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8月在职" sheetId="1" r:id="rId1"/>
    <sheet name="历史离职" sheetId="2" r:id="rId2"/>
  </sheets>
  <externalReferences>
    <externalReference r:id="rId3"/>
    <externalReference r:id="rId4"/>
  </externalReferences>
  <definedNames>
    <definedName name="_xlnm._FilterDatabase" localSheetId="1" hidden="1">历史离职!$A$1:$S$1708</definedName>
    <definedName name="_xlnm._FilterDatabase" localSheetId="0" hidden="1">'8月在职'!$A$1:$X$1285</definedName>
  </definedNames>
  <calcPr calcId="144525"/>
</workbook>
</file>

<file path=xl/sharedStrings.xml><?xml version="1.0" encoding="utf-8"?>
<sst xmlns="http://schemas.openxmlformats.org/spreadsheetml/2006/main" count="42191" uniqueCount="12510">
  <si>
    <t>工种</t>
  </si>
  <si>
    <t>城市</t>
  </si>
  <si>
    <t>工号</t>
  </si>
  <si>
    <t>人员姓名</t>
  </si>
  <si>
    <t>证件姓名</t>
  </si>
  <si>
    <t>公司</t>
  </si>
  <si>
    <t>结算服务类型</t>
  </si>
  <si>
    <t>服务类型</t>
  </si>
  <si>
    <t>结算代码</t>
  </si>
  <si>
    <t>联系电话</t>
  </si>
  <si>
    <t>身份证号</t>
  </si>
  <si>
    <t>银行卡号</t>
  </si>
  <si>
    <t>结算区域</t>
  </si>
  <si>
    <t>操作岗位</t>
  </si>
  <si>
    <t>仓位</t>
  </si>
  <si>
    <t>渠道</t>
  </si>
  <si>
    <t>渠道细分</t>
  </si>
  <si>
    <t>入职日期</t>
  </si>
  <si>
    <t>离职日期</t>
  </si>
  <si>
    <t>备注</t>
  </si>
  <si>
    <t>8月总工时</t>
  </si>
  <si>
    <t>上海长期工</t>
  </si>
  <si>
    <t>上海</t>
  </si>
  <si>
    <t>白梦真971223</t>
  </si>
  <si>
    <t>白梦真</t>
  </si>
  <si>
    <t>德鑫</t>
  </si>
  <si>
    <t>长期工</t>
  </si>
  <si>
    <t>GYL</t>
  </si>
  <si>
    <t>41282419971223642X</t>
  </si>
  <si>
    <t>6236682000011339537</t>
  </si>
  <si>
    <t>SHJD</t>
  </si>
  <si>
    <t>分拣员</t>
  </si>
  <si>
    <t>DW-2</t>
  </si>
  <si>
    <t>自招</t>
  </si>
  <si>
    <t>佳俊</t>
  </si>
  <si>
    <t>白丕莹</t>
  </si>
  <si>
    <t>德淼</t>
  </si>
  <si>
    <t>371521199107276635</t>
  </si>
  <si>
    <t>6217994710015962505</t>
  </si>
  <si>
    <t>售后出库员</t>
  </si>
  <si>
    <t>R1</t>
  </si>
  <si>
    <t>内推</t>
  </si>
  <si>
    <t>内荐</t>
  </si>
  <si>
    <t>曹士浴980777</t>
  </si>
  <si>
    <t>曹士浴</t>
  </si>
  <si>
    <t>431222199807191436</t>
  </si>
  <si>
    <t>6212261001096797557</t>
  </si>
  <si>
    <t>事务员</t>
  </si>
  <si>
    <t>淮安盛世</t>
  </si>
  <si>
    <t>曹馨02401</t>
  </si>
  <si>
    <t>曹馨</t>
  </si>
  <si>
    <t>17709478317</t>
  </si>
  <si>
    <t>622801200001150240</t>
  </si>
  <si>
    <t>6222626290000884945</t>
  </si>
  <si>
    <t>精为</t>
  </si>
  <si>
    <t>广州长期工</t>
  </si>
  <si>
    <t>广州</t>
  </si>
  <si>
    <t>陈国双981212</t>
  </si>
  <si>
    <t>陈国双</t>
  </si>
  <si>
    <t>18127267063</t>
  </si>
  <si>
    <t>441881199812128719</t>
  </si>
  <si>
    <t>6214832069520778</t>
  </si>
  <si>
    <t>GZG1</t>
  </si>
  <si>
    <t>G1</t>
  </si>
  <si>
    <t>源升</t>
  </si>
  <si>
    <t>广州长期工-洗护</t>
  </si>
  <si>
    <t>陈红艳2</t>
  </si>
  <si>
    <t>陈红艳</t>
  </si>
  <si>
    <t>XH</t>
  </si>
  <si>
    <t>15352041172</t>
  </si>
  <si>
    <t>622425199410117621</t>
  </si>
  <si>
    <t>6214839184205011</t>
  </si>
  <si>
    <t>GZXH</t>
  </si>
  <si>
    <t>洗护物流员</t>
  </si>
  <si>
    <t>95-G1</t>
  </si>
  <si>
    <t>陈建通</t>
  </si>
  <si>
    <t>13450337673</t>
  </si>
  <si>
    <t>440221199310183531</t>
  </si>
  <si>
    <t>6217907800003427102</t>
  </si>
  <si>
    <t>寄存拣货员</t>
  </si>
  <si>
    <t>MFS-广州园区</t>
  </si>
  <si>
    <t>陈今冬</t>
  </si>
  <si>
    <t>450332198808292112</t>
  </si>
  <si>
    <t>6212263602030238885</t>
  </si>
  <si>
    <t>收货员</t>
  </si>
  <si>
    <t>陈文英1</t>
  </si>
  <si>
    <t>陈文英</t>
  </si>
  <si>
    <t>19120459088</t>
  </si>
  <si>
    <t>440921199601027203</t>
  </si>
  <si>
    <t>6217995920011488590</t>
  </si>
  <si>
    <t>等真员</t>
  </si>
  <si>
    <t>立华</t>
  </si>
  <si>
    <t>陈小芳198212</t>
  </si>
  <si>
    <t>陈小芳</t>
  </si>
  <si>
    <t>452528198212203586</t>
  </si>
  <si>
    <t>622439880018989878</t>
  </si>
  <si>
    <t>成都长期工</t>
  </si>
  <si>
    <t>成都</t>
  </si>
  <si>
    <t>陈颖杰2</t>
  </si>
  <si>
    <t>陈颖杰</t>
  </si>
  <si>
    <t>510121199610133264</t>
  </si>
  <si>
    <t>6217853100035053974</t>
  </si>
  <si>
    <t>CDX1</t>
  </si>
  <si>
    <t>质拍员</t>
  </si>
  <si>
    <t>X1</t>
  </si>
  <si>
    <t>西安长期工</t>
  </si>
  <si>
    <t>西安</t>
  </si>
  <si>
    <t>陈云2345</t>
  </si>
  <si>
    <t>陈云</t>
  </si>
  <si>
    <t>15209206509</t>
  </si>
  <si>
    <t>610115199508155041</t>
  </si>
  <si>
    <t>6214686061036609</t>
  </si>
  <si>
    <t>XAS1</t>
  </si>
  <si>
    <t>S1</t>
  </si>
  <si>
    <t>铭资</t>
  </si>
  <si>
    <t>崔小霞</t>
  </si>
  <si>
    <t>18292453898</t>
  </si>
  <si>
    <t>612525199103013527</t>
  </si>
  <si>
    <t>6217004220071779106</t>
  </si>
  <si>
    <t>发货员</t>
  </si>
  <si>
    <t>自招（BOSS）</t>
  </si>
  <si>
    <t>代秀丽988091</t>
  </si>
  <si>
    <t>代秀丽</t>
  </si>
  <si>
    <t>341622198809162327</t>
  </si>
  <si>
    <t>6212261001095754377</t>
  </si>
  <si>
    <t>DW-3</t>
  </si>
  <si>
    <t>商</t>
  </si>
  <si>
    <t>代莹莹2</t>
  </si>
  <si>
    <t>代莹莹</t>
  </si>
  <si>
    <t>410225200007066768</t>
  </si>
  <si>
    <t>622908403329856017</t>
  </si>
  <si>
    <t>邓林199807</t>
  </si>
  <si>
    <t>邓林</t>
  </si>
  <si>
    <t>17703085841</t>
  </si>
  <si>
    <t>522323199807078112</t>
  </si>
  <si>
    <t>6212263602098307812</t>
  </si>
  <si>
    <t>董苗苗23</t>
  </si>
  <si>
    <t>董苗苗</t>
  </si>
  <si>
    <t>15291360738</t>
  </si>
  <si>
    <t>620502199701204345</t>
  </si>
  <si>
    <t>6215340301701382276</t>
  </si>
  <si>
    <t>寄存上架员</t>
  </si>
  <si>
    <t>范佳敏</t>
  </si>
  <si>
    <t>522321198905297960</t>
  </si>
  <si>
    <t>6212251001008433608</t>
  </si>
  <si>
    <t>范佳森</t>
  </si>
  <si>
    <t>610122200103191430</t>
  </si>
  <si>
    <t>6228230219019363174</t>
  </si>
  <si>
    <t>R8</t>
  </si>
  <si>
    <t>中海人力</t>
  </si>
  <si>
    <t>方小燕2</t>
  </si>
  <si>
    <t>方小燕</t>
  </si>
  <si>
    <t>15569657205</t>
  </si>
  <si>
    <t>622427199110025082</t>
  </si>
  <si>
    <t>6217001180029359760</t>
  </si>
  <si>
    <t>复查发货员</t>
  </si>
  <si>
    <t>D11</t>
  </si>
  <si>
    <t>付向伟76045</t>
  </si>
  <si>
    <t>付向伟</t>
  </si>
  <si>
    <t>15837596655</t>
  </si>
  <si>
    <t>411322200202165355</t>
  </si>
  <si>
    <t>6231520000000474847</t>
  </si>
  <si>
    <t>外荐</t>
  </si>
  <si>
    <t>高晨1</t>
  </si>
  <si>
    <t>高晨</t>
  </si>
  <si>
    <t>610111199105022011</t>
  </si>
  <si>
    <t>6217004220046187013</t>
  </si>
  <si>
    <t>勿卡</t>
  </si>
  <si>
    <t>顾宏福831005</t>
  </si>
  <si>
    <t>顾宏福</t>
  </si>
  <si>
    <t>15221461193</t>
  </si>
  <si>
    <t>31011319831005241X</t>
  </si>
  <si>
    <t>6221802900005617912</t>
  </si>
  <si>
    <t>转运短驳员</t>
  </si>
  <si>
    <t>DW-4</t>
  </si>
  <si>
    <t>管世昌3</t>
  </si>
  <si>
    <t>管世昌</t>
  </si>
  <si>
    <t>15187181042</t>
  </si>
  <si>
    <t>532622199303170531</t>
  </si>
  <si>
    <t>6215340301705857216</t>
  </si>
  <si>
    <t>韩冠福</t>
  </si>
  <si>
    <t>18376322782</t>
  </si>
  <si>
    <t>45233119750821181X</t>
  </si>
  <si>
    <t>6217996100001677382</t>
  </si>
  <si>
    <t>清洗员</t>
  </si>
  <si>
    <t>韩小龙1023</t>
  </si>
  <si>
    <t>韩小龙</t>
  </si>
  <si>
    <t>13572107554</t>
  </si>
  <si>
    <t>610115200010140016</t>
  </si>
  <si>
    <t>6212813700000584356</t>
  </si>
  <si>
    <t>武汉长期工</t>
  </si>
  <si>
    <t>武汉</t>
  </si>
  <si>
    <t>何超雷</t>
  </si>
  <si>
    <t>410426199203081019</t>
  </si>
  <si>
    <t>6216692600000574059</t>
  </si>
  <si>
    <t>WHA1</t>
  </si>
  <si>
    <t>A1</t>
  </si>
  <si>
    <t>供应链直招</t>
  </si>
  <si>
    <t>何恩慧26216</t>
  </si>
  <si>
    <t>何恩慧</t>
  </si>
  <si>
    <t>18975228940</t>
  </si>
  <si>
    <t>430321200304170055</t>
  </si>
  <si>
    <t>6217920194414400</t>
  </si>
  <si>
    <t>何怡婷</t>
  </si>
  <si>
    <t>17715377238</t>
  </si>
  <si>
    <t>622827199703211923</t>
  </si>
  <si>
    <t>6228482118439190479</t>
  </si>
  <si>
    <t>和青</t>
  </si>
  <si>
    <t>16637634525</t>
  </si>
  <si>
    <t>41152819910520554X</t>
  </si>
  <si>
    <t>6230522390005725271</t>
  </si>
  <si>
    <t>95-D11</t>
  </si>
  <si>
    <t>胡程程2</t>
  </si>
  <si>
    <t>胡程程</t>
  </si>
  <si>
    <t>511523200210103569</t>
  </si>
  <si>
    <t>6217976710002694303</t>
  </si>
  <si>
    <t>胡满奖880619</t>
  </si>
  <si>
    <t>胡满奖</t>
  </si>
  <si>
    <t>342224198806191642</t>
  </si>
  <si>
    <t>6214830616718887</t>
  </si>
  <si>
    <t>返岗</t>
  </si>
  <si>
    <t>胡小鹏</t>
  </si>
  <si>
    <t>19107960615</t>
  </si>
  <si>
    <t>362426199306151013</t>
  </si>
  <si>
    <t>6222031509000861200</t>
  </si>
  <si>
    <t>黄东梅2</t>
  </si>
  <si>
    <t>黄东梅</t>
  </si>
  <si>
    <t>510121199105225264</t>
  </si>
  <si>
    <t>6228480468393448971</t>
  </si>
  <si>
    <t>黄磊13</t>
  </si>
  <si>
    <t>黄磊</t>
  </si>
  <si>
    <t>13119190150</t>
  </si>
  <si>
    <t>610431199512075315</t>
  </si>
  <si>
    <t>6215583700006666687</t>
  </si>
  <si>
    <t>安防员</t>
  </si>
  <si>
    <t>黄齐秋</t>
  </si>
  <si>
    <t>13535553350</t>
  </si>
  <si>
    <t>450521199512288057</t>
  </si>
  <si>
    <t>6214832096876102</t>
  </si>
  <si>
    <t>黄振宇199409</t>
  </si>
  <si>
    <t>黄振宇</t>
  </si>
  <si>
    <t>18819801765</t>
  </si>
  <si>
    <t>441424199409120312</t>
  </si>
  <si>
    <t>6217003320086361535</t>
  </si>
  <si>
    <t>姬笑康</t>
  </si>
  <si>
    <t>19812745230</t>
  </si>
  <si>
    <t>410821199710074032</t>
  </si>
  <si>
    <t>6214835246015612</t>
  </si>
  <si>
    <t>DW-1</t>
  </si>
  <si>
    <t>臣达</t>
  </si>
  <si>
    <t>贾淑红2</t>
  </si>
  <si>
    <t>贾淑红</t>
  </si>
  <si>
    <t>15035902881</t>
  </si>
  <si>
    <t>142727199008081143</t>
  </si>
  <si>
    <t>6228483048618877274</t>
  </si>
  <si>
    <t>季璨</t>
  </si>
  <si>
    <t>江月保</t>
  </si>
  <si>
    <t>15338328400</t>
  </si>
  <si>
    <t>46002720000815703X</t>
  </si>
  <si>
    <t>6214832087477738</t>
  </si>
  <si>
    <t>金祝康</t>
  </si>
  <si>
    <t>17755487668</t>
  </si>
  <si>
    <t>340421200311230857</t>
  </si>
  <si>
    <t>6228430667008937374</t>
  </si>
  <si>
    <t>拍照员</t>
  </si>
  <si>
    <t>康燕燕</t>
  </si>
  <si>
    <t>15007573190</t>
  </si>
  <si>
    <t>360722199002095744</t>
  </si>
  <si>
    <t>6228481968128080071</t>
  </si>
  <si>
    <t>海外发货员</t>
  </si>
  <si>
    <t>邝荣彬</t>
  </si>
  <si>
    <t>13272393675</t>
  </si>
  <si>
    <t>431023200206245719</t>
  </si>
  <si>
    <t>6216225630000260256</t>
  </si>
  <si>
    <t>赖瑞祥198911</t>
  </si>
  <si>
    <t>赖瑞祥</t>
  </si>
  <si>
    <t>13652738103</t>
  </si>
  <si>
    <t>440781198911124712</t>
  </si>
  <si>
    <t>622439320002361776</t>
  </si>
  <si>
    <t>雷俊超</t>
  </si>
  <si>
    <t>413026198801184831</t>
  </si>
  <si>
    <t>6228481466783448477</t>
  </si>
  <si>
    <t>流转员</t>
  </si>
  <si>
    <t>李嗔</t>
  </si>
  <si>
    <t>142325199808201524</t>
  </si>
  <si>
    <t>6230521670006250572</t>
  </si>
  <si>
    <t>其他劳务转德淼</t>
  </si>
  <si>
    <t>李春霞2</t>
  </si>
  <si>
    <t>李春霞</t>
  </si>
  <si>
    <t>13631428448</t>
  </si>
  <si>
    <t>440982199203195503</t>
  </si>
  <si>
    <t>6214622121007077996</t>
  </si>
  <si>
    <t>李芳军</t>
  </si>
  <si>
    <t>622621199706015312</t>
  </si>
  <si>
    <t>6230520220001303272</t>
  </si>
  <si>
    <t>仓库库存员</t>
  </si>
  <si>
    <t>西安小仓库</t>
  </si>
  <si>
    <t>李惠源</t>
  </si>
  <si>
    <t>412822199409252301</t>
  </si>
  <si>
    <t>6222620810033490158</t>
  </si>
  <si>
    <t>信义</t>
  </si>
  <si>
    <t>李婧3</t>
  </si>
  <si>
    <t>李婧</t>
  </si>
  <si>
    <t>622723199907090405</t>
  </si>
  <si>
    <t>6214839331307652</t>
  </si>
  <si>
    <t>退货员</t>
  </si>
  <si>
    <t>恒鑫</t>
  </si>
  <si>
    <t>李菊玲</t>
  </si>
  <si>
    <t>450881198507206043</t>
  </si>
  <si>
    <t>6212253602030048336</t>
  </si>
  <si>
    <t>包装员</t>
  </si>
  <si>
    <t>李康锴</t>
  </si>
  <si>
    <t>15625128919</t>
  </si>
  <si>
    <t>440923200203290557</t>
  </si>
  <si>
    <t>6216607000032046891</t>
  </si>
  <si>
    <t>李兰兰23</t>
  </si>
  <si>
    <t>李兰兰</t>
  </si>
  <si>
    <t>18790489796</t>
  </si>
  <si>
    <t>411526199807131925</t>
  </si>
  <si>
    <t>6217001180049179297</t>
  </si>
  <si>
    <t>李留玉2</t>
  </si>
  <si>
    <t>李留玉</t>
  </si>
  <si>
    <t>17601328387</t>
  </si>
  <si>
    <t>430426199601154977</t>
  </si>
  <si>
    <t>6222031001003424145</t>
  </si>
  <si>
    <t>阜中</t>
  </si>
  <si>
    <t>李露露23</t>
  </si>
  <si>
    <t>李露露</t>
  </si>
  <si>
    <t>18238712718</t>
  </si>
  <si>
    <t>411425198910107548</t>
  </si>
  <si>
    <t>6215340301705855418</t>
  </si>
  <si>
    <t>李木秀37029</t>
  </si>
  <si>
    <t>李木秀</t>
  </si>
  <si>
    <t>362422198810233069</t>
  </si>
  <si>
    <t>6217906500023351289</t>
  </si>
  <si>
    <t>李楠56</t>
  </si>
  <si>
    <t>李楠</t>
  </si>
  <si>
    <t>610524199308224012</t>
  </si>
  <si>
    <t>6228480405994554377</t>
  </si>
  <si>
    <t>李泊霖</t>
  </si>
  <si>
    <t>18176536639</t>
  </si>
  <si>
    <t>450922200109210472</t>
  </si>
  <si>
    <t>6228485018830738677</t>
  </si>
  <si>
    <t>李小梅2</t>
  </si>
  <si>
    <t>李小梅</t>
  </si>
  <si>
    <t>15770734023</t>
  </si>
  <si>
    <t>360732199602082325</t>
  </si>
  <si>
    <t>6217994280024901068</t>
  </si>
  <si>
    <t>李星华980710</t>
  </si>
  <si>
    <t>李星华</t>
  </si>
  <si>
    <t>440921199807105713</t>
  </si>
  <si>
    <t>6214854250335402</t>
  </si>
  <si>
    <t>R5</t>
  </si>
  <si>
    <t>李应庆49834</t>
  </si>
  <si>
    <t>李应庆</t>
  </si>
  <si>
    <t>18776727229</t>
  </si>
  <si>
    <t>452226200202231234</t>
  </si>
  <si>
    <t>6214830910075299</t>
  </si>
  <si>
    <t>李煜79389</t>
  </si>
  <si>
    <t>李煜</t>
  </si>
  <si>
    <t>17691219553</t>
  </si>
  <si>
    <t>429005199411225677</t>
  </si>
  <si>
    <t>6228480218936927977</t>
  </si>
  <si>
    <t>李月鹏</t>
  </si>
  <si>
    <t>15596875230</t>
  </si>
  <si>
    <t>610102199207183522</t>
  </si>
  <si>
    <t>6214832968652292</t>
  </si>
  <si>
    <t>李云2188</t>
  </si>
  <si>
    <t>李云</t>
  </si>
  <si>
    <t>15977077733</t>
  </si>
  <si>
    <t>450331199008242721</t>
  </si>
  <si>
    <t>6222032103003697065</t>
  </si>
  <si>
    <t>梁启智200210</t>
  </si>
  <si>
    <t>梁启智</t>
  </si>
  <si>
    <t>450924200210306711</t>
  </si>
  <si>
    <t>6228480848865219077</t>
  </si>
  <si>
    <t>廖恒周0634</t>
  </si>
  <si>
    <t>廖恒周</t>
  </si>
  <si>
    <t>450328199612040634</t>
  </si>
  <si>
    <t>6213360149900599079</t>
  </si>
  <si>
    <t>廖欢欢39044</t>
  </si>
  <si>
    <t>廖欢欢</t>
  </si>
  <si>
    <t>15118684915</t>
  </si>
  <si>
    <t>441424200311253788</t>
  </si>
  <si>
    <t>6217920161412882</t>
  </si>
  <si>
    <t>林惠媚1</t>
  </si>
  <si>
    <t>林惠媚</t>
  </si>
  <si>
    <t>19877042749</t>
  </si>
  <si>
    <t>440782199005245329</t>
  </si>
  <si>
    <t>6214832082947438</t>
  </si>
  <si>
    <t>林缘199502</t>
  </si>
  <si>
    <t>林缘</t>
  </si>
  <si>
    <t>15013021562</t>
  </si>
  <si>
    <t>441481199502151145</t>
  </si>
  <si>
    <t>6214830910180347</t>
  </si>
  <si>
    <t>刘春燕3</t>
  </si>
  <si>
    <t>刘春燕</t>
  </si>
  <si>
    <t>18419243939</t>
  </si>
  <si>
    <t>622428199102173049</t>
  </si>
  <si>
    <t>6214830020257563</t>
  </si>
  <si>
    <t>刘嘉瑜</t>
  </si>
  <si>
    <t>18211321963</t>
  </si>
  <si>
    <t>441823200308221529</t>
  </si>
  <si>
    <t>6214830910180263</t>
  </si>
  <si>
    <t>刘金蓉39486</t>
  </si>
  <si>
    <t>刘金蓉</t>
  </si>
  <si>
    <t>13420412241</t>
  </si>
  <si>
    <t>44090319980224122X</t>
  </si>
  <si>
    <t>6217920174000518</t>
  </si>
  <si>
    <t>标注员</t>
  </si>
  <si>
    <t>刘晶晶1759482</t>
  </si>
  <si>
    <t>刘晶晶</t>
  </si>
  <si>
    <t>410482200112175948</t>
  </si>
  <si>
    <t>6210812440003440554</t>
  </si>
  <si>
    <t>慧埠</t>
  </si>
  <si>
    <t>刘明芳67576</t>
  </si>
  <si>
    <t>刘明芳</t>
  </si>
  <si>
    <t>18178513752</t>
  </si>
  <si>
    <t>450802200006212327</t>
  </si>
  <si>
    <t>6231330100085104101</t>
  </si>
  <si>
    <t>刘妞妞2</t>
  </si>
  <si>
    <t>刘妞妞</t>
  </si>
  <si>
    <t>18638092674</t>
  </si>
  <si>
    <t>412728199402114523</t>
  </si>
  <si>
    <t>6214830014653868</t>
  </si>
  <si>
    <t>TH01</t>
  </si>
  <si>
    <t>嘉佑</t>
  </si>
  <si>
    <t>刘晓芳03691</t>
  </si>
  <si>
    <t>刘晓芳</t>
  </si>
  <si>
    <t>18973843958</t>
  </si>
  <si>
    <t>432503200110240369</t>
  </si>
  <si>
    <t>6236682950007386456</t>
  </si>
  <si>
    <t>监控操作工</t>
  </si>
  <si>
    <t>隆万霞</t>
  </si>
  <si>
    <t>15399402399</t>
  </si>
  <si>
    <t>612429199106071626</t>
  </si>
  <si>
    <t>6214850297688423</t>
  </si>
  <si>
    <t>罗嘉晨70553</t>
  </si>
  <si>
    <t>罗嘉晨</t>
  </si>
  <si>
    <t>16607215281</t>
  </si>
  <si>
    <t>421023200305118721</t>
  </si>
  <si>
    <t>6217003320099835186</t>
  </si>
  <si>
    <t>罗杰34261</t>
  </si>
  <si>
    <t>罗杰</t>
  </si>
  <si>
    <t>13238530757</t>
  </si>
  <si>
    <t>522426199806140089</t>
  </si>
  <si>
    <t>6222032410000204526</t>
  </si>
  <si>
    <t>质检员</t>
  </si>
  <si>
    <t>R6</t>
  </si>
  <si>
    <t>罗仕海</t>
  </si>
  <si>
    <t>522728199408150037</t>
  </si>
  <si>
    <t>6228481198569264675</t>
  </si>
  <si>
    <t>罗新伟200201</t>
  </si>
  <si>
    <t>罗新伟</t>
  </si>
  <si>
    <t>13764944693</t>
  </si>
  <si>
    <t>130425200201124937</t>
  </si>
  <si>
    <t>6217000110021172607</t>
  </si>
  <si>
    <t>博翔</t>
  </si>
  <si>
    <t>罗永告</t>
  </si>
  <si>
    <t>452701198904100917</t>
  </si>
  <si>
    <t>6212263602128057726</t>
  </si>
  <si>
    <t>吕惠杨</t>
  </si>
  <si>
    <t>610522199111283016</t>
  </si>
  <si>
    <t>6215593700028098727</t>
  </si>
  <si>
    <t>吕武文3</t>
  </si>
  <si>
    <t>吕武文</t>
  </si>
  <si>
    <t>18153632262</t>
  </si>
  <si>
    <t>622427199412100711</t>
  </si>
  <si>
    <t>6212262703004317340</t>
  </si>
  <si>
    <t>马华明20671</t>
  </si>
  <si>
    <t>马华明</t>
  </si>
  <si>
    <t>13558013611</t>
  </si>
  <si>
    <t>452123199908011313</t>
  </si>
  <si>
    <t>6216697000038691667</t>
  </si>
  <si>
    <t>马赛</t>
  </si>
  <si>
    <t>15271881161</t>
  </si>
  <si>
    <t>429006199812161519</t>
  </si>
  <si>
    <t>6214832733253533</t>
  </si>
  <si>
    <t>蒙柳单</t>
  </si>
  <si>
    <t>19127003719</t>
  </si>
  <si>
    <t>451226200204062824</t>
  </si>
  <si>
    <t>6212262114004389489</t>
  </si>
  <si>
    <t>孟倩</t>
  </si>
  <si>
    <t>18729028604</t>
  </si>
  <si>
    <t>610423199110153026</t>
  </si>
  <si>
    <t>6214674220012502357</t>
  </si>
  <si>
    <t>莫玉新</t>
  </si>
  <si>
    <t>18318234364</t>
  </si>
  <si>
    <t>441225199801013816</t>
  </si>
  <si>
    <t>6214837853738288</t>
  </si>
  <si>
    <t>农昌宁</t>
  </si>
  <si>
    <t>15011840826</t>
  </si>
  <si>
    <t>452122199808261255</t>
  </si>
  <si>
    <t>6214831824063926</t>
  </si>
  <si>
    <t>农秋燕1</t>
  </si>
  <si>
    <t>农秋燕</t>
  </si>
  <si>
    <t>15777796593</t>
  </si>
  <si>
    <t>45072119910710186X</t>
  </si>
  <si>
    <t>6236683440001898630</t>
  </si>
  <si>
    <t>欧阳安2</t>
  </si>
  <si>
    <t>欧阳安</t>
  </si>
  <si>
    <t>13529794632</t>
  </si>
  <si>
    <t>530402199111191516</t>
  </si>
  <si>
    <t>6231120105007037333</t>
  </si>
  <si>
    <t>潘爱平</t>
  </si>
  <si>
    <t>18278347387</t>
  </si>
  <si>
    <t>452331197608102127</t>
  </si>
  <si>
    <t>6222623710011013005</t>
  </si>
  <si>
    <t>潘凤琴</t>
  </si>
  <si>
    <t>18127870478</t>
  </si>
  <si>
    <t>452731198202090927</t>
  </si>
  <si>
    <t>6231330500595817094</t>
  </si>
  <si>
    <t>广州社会工</t>
  </si>
  <si>
    <t>潘丽</t>
  </si>
  <si>
    <t>社会工</t>
  </si>
  <si>
    <t>SY</t>
  </si>
  <si>
    <t>360782200002122724</t>
  </si>
  <si>
    <t>6214830380304823</t>
  </si>
  <si>
    <t>鉴别辅助员</t>
  </si>
  <si>
    <t>潘群英</t>
  </si>
  <si>
    <t>450422199203100824</t>
  </si>
  <si>
    <t>6214831205204461</t>
  </si>
  <si>
    <t>潘艳珍</t>
  </si>
  <si>
    <t>450881200002062689</t>
  </si>
  <si>
    <t>6222032116003371606</t>
  </si>
  <si>
    <t>钱燕林</t>
  </si>
  <si>
    <t>513721198801136629</t>
  </si>
  <si>
    <t>6214832195970863</t>
  </si>
  <si>
    <t>舍坦</t>
  </si>
  <si>
    <t>秦悦12</t>
  </si>
  <si>
    <t>秦悦</t>
  </si>
  <si>
    <t>18192054481</t>
  </si>
  <si>
    <t>610629200110290025</t>
  </si>
  <si>
    <t>6217711707229181</t>
  </si>
  <si>
    <t>邱建华</t>
  </si>
  <si>
    <t>441827198706108439</t>
  </si>
  <si>
    <t>6212253602062981560</t>
  </si>
  <si>
    <t>邱杰2</t>
  </si>
  <si>
    <t>邱杰</t>
  </si>
  <si>
    <t>17861325750</t>
  </si>
  <si>
    <t>411425198806127514</t>
  </si>
  <si>
    <t>6214832622588528</t>
  </si>
  <si>
    <t>尚巧艳</t>
  </si>
  <si>
    <t>17797536389</t>
  </si>
  <si>
    <t>622822199711270526</t>
  </si>
  <si>
    <t>6228484028405198471</t>
  </si>
  <si>
    <t>沈忠皓46148</t>
  </si>
  <si>
    <t>沈忠皓</t>
  </si>
  <si>
    <t>15800974665</t>
  </si>
  <si>
    <t>310113199308132415</t>
  </si>
  <si>
    <t>6217850800019328549</t>
  </si>
  <si>
    <t>宋苗苗2</t>
  </si>
  <si>
    <t>宋苗苗</t>
  </si>
  <si>
    <t>610123199503081784</t>
  </si>
  <si>
    <t>6217853600033085456</t>
  </si>
  <si>
    <t>覃喜团66630</t>
  </si>
  <si>
    <t>覃喜团</t>
  </si>
  <si>
    <t>13347579494</t>
  </si>
  <si>
    <t>450802200110230517</t>
  </si>
  <si>
    <t>6214837657213355</t>
  </si>
  <si>
    <t>谭梦91114</t>
  </si>
  <si>
    <t>谭梦</t>
  </si>
  <si>
    <t>19392069850</t>
  </si>
  <si>
    <t>431122199903148205</t>
  </si>
  <si>
    <t>6236682000029435319</t>
  </si>
  <si>
    <t>谭英奇34670</t>
  </si>
  <si>
    <t>谭英奇</t>
  </si>
  <si>
    <t>15332062495</t>
  </si>
  <si>
    <t>430424200403290073</t>
  </si>
  <si>
    <t>6222031901006904904</t>
  </si>
  <si>
    <t>谭章宏</t>
  </si>
  <si>
    <t>513902199306037590</t>
  </si>
  <si>
    <t>6212264402086701590</t>
  </si>
  <si>
    <t>MFS-成都园区</t>
  </si>
  <si>
    <t>唐文994060</t>
  </si>
  <si>
    <t>唐文</t>
  </si>
  <si>
    <t>16601707097</t>
  </si>
  <si>
    <t>510623199406014014</t>
  </si>
  <si>
    <t>6217996580006810726</t>
  </si>
  <si>
    <t>陶展佳</t>
  </si>
  <si>
    <t>14736355926</t>
  </si>
  <si>
    <t>450802200111257834</t>
  </si>
  <si>
    <t>6226202604302148</t>
  </si>
  <si>
    <t>田思思36196</t>
  </si>
  <si>
    <t>田思思</t>
  </si>
  <si>
    <t>19527955395</t>
  </si>
  <si>
    <t>530302199510281820</t>
  </si>
  <si>
    <t>6217921278584472</t>
  </si>
  <si>
    <t>王傲然43136</t>
  </si>
  <si>
    <t>王傲然</t>
  </si>
  <si>
    <t>532926200111160010</t>
  </si>
  <si>
    <t>6217997300095548908</t>
  </si>
  <si>
    <t>王超99313</t>
  </si>
  <si>
    <t>王超</t>
  </si>
  <si>
    <t>17316844192</t>
  </si>
  <si>
    <t>431022200111216775</t>
  </si>
  <si>
    <t>6214830916441446</t>
  </si>
  <si>
    <t>王超虎1</t>
  </si>
  <si>
    <t>王超虎</t>
  </si>
  <si>
    <t>18438529978</t>
  </si>
  <si>
    <t>410527200109189856</t>
  </si>
  <si>
    <t>6230520400164328171</t>
  </si>
  <si>
    <t>王晨雨04681</t>
  </si>
  <si>
    <t>王晨雨</t>
  </si>
  <si>
    <t>18627422355</t>
  </si>
  <si>
    <t>430703200305130468</t>
  </si>
  <si>
    <t>6212843000000113932</t>
  </si>
  <si>
    <t>王丹6</t>
  </si>
  <si>
    <t>王丹</t>
  </si>
  <si>
    <t>622225200010082129</t>
  </si>
  <si>
    <t>6217004340012628020</t>
  </si>
  <si>
    <t>王峰冰34376</t>
  </si>
  <si>
    <t>王峰冰</t>
  </si>
  <si>
    <t>410727199812090917</t>
  </si>
  <si>
    <t>6214835732989692</t>
  </si>
  <si>
    <t>王刚33359</t>
  </si>
  <si>
    <t>王刚</t>
  </si>
  <si>
    <t>18193922681</t>
  </si>
  <si>
    <t>622624199311250210</t>
  </si>
  <si>
    <t>6215582711000284667</t>
  </si>
  <si>
    <t>王建鑫1</t>
  </si>
  <si>
    <t>王建鑫</t>
  </si>
  <si>
    <t>13109446389</t>
  </si>
  <si>
    <t>622425200206170033</t>
  </si>
  <si>
    <t>6217232707001738941</t>
  </si>
  <si>
    <t>王聚宝</t>
  </si>
  <si>
    <t>18355941439</t>
  </si>
  <si>
    <t>341623200110104111</t>
  </si>
  <si>
    <t>6217751115001544981</t>
  </si>
  <si>
    <t>秦川</t>
  </si>
  <si>
    <t>王敏燕</t>
  </si>
  <si>
    <t>18859567811</t>
  </si>
  <si>
    <t>350583200511232626</t>
  </si>
  <si>
    <t>6216697000047375153</t>
  </si>
  <si>
    <t>有几天社会工</t>
  </si>
  <si>
    <t>王堂凤2</t>
  </si>
  <si>
    <t>王堂凤</t>
  </si>
  <si>
    <t>522321200309165240</t>
  </si>
  <si>
    <t>6214835801741818</t>
  </si>
  <si>
    <t>王新年1</t>
  </si>
  <si>
    <t>王新年</t>
  </si>
  <si>
    <t>612525199301011311</t>
  </si>
  <si>
    <t>6217004220070214345</t>
  </si>
  <si>
    <t>王雄199408</t>
  </si>
  <si>
    <t>王雄</t>
  </si>
  <si>
    <t>13902265759</t>
  </si>
  <si>
    <t>511527199408166311</t>
  </si>
  <si>
    <t>6217995810018069172</t>
  </si>
  <si>
    <t>王延格</t>
  </si>
  <si>
    <t>13242720641</t>
  </si>
  <si>
    <t>410482198909299331</t>
  </si>
  <si>
    <t>6225682122001160690</t>
  </si>
  <si>
    <t>王莹5</t>
  </si>
  <si>
    <t>王莹</t>
  </si>
  <si>
    <t>341623199612107026</t>
  </si>
  <si>
    <t>6212260200179810961</t>
  </si>
  <si>
    <t>王跃旺</t>
  </si>
  <si>
    <t>320921199804205957</t>
  </si>
  <si>
    <t>6230521980032017972</t>
  </si>
  <si>
    <t>王赞铭1</t>
  </si>
  <si>
    <t>王赞铭</t>
  </si>
  <si>
    <t>15397995311</t>
  </si>
  <si>
    <t>360302199902090538</t>
  </si>
  <si>
    <t>6217856500010111746</t>
  </si>
  <si>
    <t>王自武223</t>
  </si>
  <si>
    <t>王自武</t>
  </si>
  <si>
    <t>15987359261</t>
  </si>
  <si>
    <t>532524199211012816</t>
  </si>
  <si>
    <t>6222031204001171284</t>
  </si>
  <si>
    <t>韦林林</t>
  </si>
  <si>
    <t>13148563576</t>
  </si>
  <si>
    <t>450821200208260414</t>
  </si>
  <si>
    <t>6226621210127112</t>
  </si>
  <si>
    <t>韦宁松86417</t>
  </si>
  <si>
    <t>韦宁松</t>
  </si>
  <si>
    <t>18978232743</t>
  </si>
  <si>
    <t>452231200301205518</t>
  </si>
  <si>
    <t>6214835632466049</t>
  </si>
  <si>
    <t>GZNS</t>
  </si>
  <si>
    <t>NS</t>
  </si>
  <si>
    <t>卫映洲</t>
  </si>
  <si>
    <t>17696225201</t>
  </si>
  <si>
    <t>142702199912093030</t>
  </si>
  <si>
    <t>6214831091250297</t>
  </si>
  <si>
    <t>魏大栋</t>
  </si>
  <si>
    <t>421281200310050033</t>
  </si>
  <si>
    <t>6214830910179943</t>
  </si>
  <si>
    <t>魏小辉1253</t>
  </si>
  <si>
    <t>魏小辉</t>
  </si>
  <si>
    <t>18839460283</t>
  </si>
  <si>
    <t>412727199811261253</t>
  </si>
  <si>
    <t>6214850013341398</t>
  </si>
  <si>
    <t>吴北年000412</t>
  </si>
  <si>
    <t>吴北年</t>
  </si>
  <si>
    <t>15678450846</t>
  </si>
  <si>
    <t>45082120000412041X</t>
  </si>
  <si>
    <t>6236683320023581804</t>
  </si>
  <si>
    <t>吴超11</t>
  </si>
  <si>
    <t>吴超</t>
  </si>
  <si>
    <t>13612942142</t>
  </si>
  <si>
    <t>610431199602031519</t>
  </si>
  <si>
    <t>6214832952873615</t>
  </si>
  <si>
    <t>上海社会工</t>
  </si>
  <si>
    <t>吴迪212513</t>
  </si>
  <si>
    <t>吴迪</t>
  </si>
  <si>
    <t>450103199908212513</t>
  </si>
  <si>
    <t>62322155006950532</t>
  </si>
  <si>
    <t>鑫发</t>
  </si>
  <si>
    <t>吴金君01361</t>
  </si>
  <si>
    <t>吴金君</t>
  </si>
  <si>
    <t>13335744705</t>
  </si>
  <si>
    <t>431382200112290136</t>
  </si>
  <si>
    <t>6214837411596871</t>
  </si>
  <si>
    <t>吴魁伟2</t>
  </si>
  <si>
    <t>吴魁伟</t>
  </si>
  <si>
    <t>15669319652</t>
  </si>
  <si>
    <t>412326199304081233</t>
  </si>
  <si>
    <t>6217876101008627920</t>
  </si>
  <si>
    <t>武龙14244</t>
  </si>
  <si>
    <t>武龙</t>
  </si>
  <si>
    <t>17636009767</t>
  </si>
  <si>
    <t>14088220000712001X</t>
  </si>
  <si>
    <t>6217991810004365547</t>
  </si>
  <si>
    <t>武卫登</t>
  </si>
  <si>
    <t>61011519970822155X</t>
  </si>
  <si>
    <t>6214852900728422</t>
  </si>
  <si>
    <t>百斯特转德淼</t>
  </si>
  <si>
    <t>夏东芳3082</t>
  </si>
  <si>
    <t>夏东芳</t>
  </si>
  <si>
    <t>15821077512</t>
  </si>
  <si>
    <t>321323198909303082</t>
  </si>
  <si>
    <t>6228480038314958273</t>
  </si>
  <si>
    <t>谢朝武</t>
  </si>
  <si>
    <t>18577146540</t>
  </si>
  <si>
    <t>452123199806283131</t>
  </si>
  <si>
    <t>6231330300148952484</t>
  </si>
  <si>
    <t>谢和根99023</t>
  </si>
  <si>
    <t>谢和根</t>
  </si>
  <si>
    <t>17620516278</t>
  </si>
  <si>
    <t>431281200105044218</t>
  </si>
  <si>
    <t>6214850013341158</t>
  </si>
  <si>
    <t>谢亚妹</t>
  </si>
  <si>
    <t>441224199606086028</t>
  </si>
  <si>
    <t>6228481456826471370</t>
  </si>
  <si>
    <t>熊娟71736</t>
  </si>
  <si>
    <t>熊娟</t>
  </si>
  <si>
    <t>19372013599</t>
  </si>
  <si>
    <t>430921198707012943</t>
  </si>
  <si>
    <t>622439380011140728</t>
  </si>
  <si>
    <t>徐芳娟21</t>
  </si>
  <si>
    <t>徐芳娟</t>
  </si>
  <si>
    <t>17797536326</t>
  </si>
  <si>
    <t>622627199812123227</t>
  </si>
  <si>
    <t>6230524030002725373</t>
  </si>
  <si>
    <t>徐俊萍91759</t>
  </si>
  <si>
    <t>徐俊萍</t>
  </si>
  <si>
    <t>19526883794</t>
  </si>
  <si>
    <t>532128200008264742</t>
  </si>
  <si>
    <t>6216697000048608768</t>
  </si>
  <si>
    <t>杨彩丽</t>
  </si>
  <si>
    <t>13279566056</t>
  </si>
  <si>
    <t>612327199907012329</t>
  </si>
  <si>
    <t>6214832930938092</t>
  </si>
  <si>
    <t>杨飞</t>
  </si>
  <si>
    <t>511621199209054656</t>
  </si>
  <si>
    <t>6212263602092598408</t>
  </si>
  <si>
    <t>杨梅5</t>
  </si>
  <si>
    <t>杨梅</t>
  </si>
  <si>
    <t>15982261503</t>
  </si>
  <si>
    <t>513902199308158644</t>
  </si>
  <si>
    <t>622908433044004619</t>
  </si>
  <si>
    <t>杨甜甜12</t>
  </si>
  <si>
    <t>杨甜甜</t>
  </si>
  <si>
    <t>610528200307275441</t>
  </si>
  <si>
    <t>6215582605002891109</t>
  </si>
  <si>
    <t>群蓝</t>
  </si>
  <si>
    <t>杨文洁92891</t>
  </si>
  <si>
    <t>杨文洁</t>
  </si>
  <si>
    <t>13487031730</t>
  </si>
  <si>
    <t>421125199611162723</t>
  </si>
  <si>
    <t>6214832742084663</t>
  </si>
  <si>
    <t>杨旸23</t>
  </si>
  <si>
    <t>杨旸</t>
  </si>
  <si>
    <t>18784302584</t>
  </si>
  <si>
    <t>513922200303152869</t>
  </si>
  <si>
    <t>6217996880004611831</t>
  </si>
  <si>
    <t>成都工业职业技术学院</t>
  </si>
  <si>
    <t>姚琼1</t>
  </si>
  <si>
    <t>姚琼</t>
  </si>
  <si>
    <t>18629666153</t>
  </si>
  <si>
    <t>412824199203052614</t>
  </si>
  <si>
    <t>6213360219982723077</t>
  </si>
  <si>
    <t>易荷花199001</t>
  </si>
  <si>
    <t>易荷花</t>
  </si>
  <si>
    <t>430421199001186420</t>
  </si>
  <si>
    <t>6214832089931351</t>
  </si>
  <si>
    <t>余进钙55603</t>
  </si>
  <si>
    <t>余进钙</t>
  </si>
  <si>
    <t>18476820262</t>
  </si>
  <si>
    <t>44082320000407571X</t>
  </si>
  <si>
    <t>6217003320085297359</t>
  </si>
  <si>
    <t>岳斌</t>
  </si>
  <si>
    <t>513722199808155559</t>
  </si>
  <si>
    <t>6228482908732431574</t>
  </si>
  <si>
    <t>张宝月2</t>
  </si>
  <si>
    <t>张宝月</t>
  </si>
  <si>
    <t>13917523192</t>
  </si>
  <si>
    <t>220382199604163912</t>
  </si>
  <si>
    <t>6217001210083615706</t>
  </si>
  <si>
    <t>张彪21</t>
  </si>
  <si>
    <t>张彪</t>
  </si>
  <si>
    <t>610522200011096059</t>
  </si>
  <si>
    <t>6212822902504826973</t>
  </si>
  <si>
    <t>张丹901125</t>
  </si>
  <si>
    <t>张丹</t>
  </si>
  <si>
    <t>18301164677</t>
  </si>
  <si>
    <t>411528199011255562</t>
  </si>
  <si>
    <t>6228482392331553718</t>
  </si>
  <si>
    <t>履约操作员</t>
  </si>
  <si>
    <t>张风娟2</t>
  </si>
  <si>
    <t>张风娟</t>
  </si>
  <si>
    <t>13410660019</t>
  </si>
  <si>
    <t>411424198510193321</t>
  </si>
  <si>
    <t>6214830918073403</t>
  </si>
  <si>
    <t>张嘉龙</t>
  </si>
  <si>
    <t>15919732858</t>
  </si>
  <si>
    <t>441621200003096436</t>
  </si>
  <si>
    <t>6236683320015289218</t>
  </si>
  <si>
    <t>张凯11121314</t>
  </si>
  <si>
    <t>张凯</t>
  </si>
  <si>
    <t>610115199412263515</t>
  </si>
  <si>
    <t>6216603600003156050</t>
  </si>
  <si>
    <t>张明容</t>
  </si>
  <si>
    <t>500381199505207220</t>
  </si>
  <si>
    <t>6228480478347691576</t>
  </si>
  <si>
    <t>张奇23</t>
  </si>
  <si>
    <t>张奇</t>
  </si>
  <si>
    <t>610622199610291710</t>
  </si>
  <si>
    <t>6217004130012880055</t>
  </si>
  <si>
    <t>乐友转德淼</t>
  </si>
  <si>
    <t>张群</t>
  </si>
  <si>
    <t>16638691525</t>
  </si>
  <si>
    <t>411528199012155512</t>
  </si>
  <si>
    <t>6230522390023205074</t>
  </si>
  <si>
    <t>张水苏0988</t>
  </si>
  <si>
    <t>张水苏</t>
  </si>
  <si>
    <t>15906583956</t>
  </si>
  <si>
    <t>530381200203170988</t>
  </si>
  <si>
    <t>6214835789720305</t>
  </si>
  <si>
    <t>张凇皓2</t>
  </si>
  <si>
    <t>张凇皓</t>
  </si>
  <si>
    <t>13253690865</t>
  </si>
  <si>
    <t>410183200101291011</t>
  </si>
  <si>
    <t>6214833809714358</t>
  </si>
  <si>
    <t>张泰龙51007</t>
  </si>
  <si>
    <t>张泰龙</t>
  </si>
  <si>
    <t>18220121461</t>
  </si>
  <si>
    <t>610628199103242410</t>
  </si>
  <si>
    <t>6217997900093346443</t>
  </si>
  <si>
    <t>张廷凤</t>
  </si>
  <si>
    <t>450703199805022162</t>
  </si>
  <si>
    <t>6217995810009888390</t>
  </si>
  <si>
    <t>张晓燕4</t>
  </si>
  <si>
    <t>张晓燕</t>
  </si>
  <si>
    <t>13711840827</t>
  </si>
  <si>
    <t>340826199207284044</t>
  </si>
  <si>
    <t>6212261001087923584</t>
  </si>
  <si>
    <t>张亚丽2</t>
  </si>
  <si>
    <t>张亚丽</t>
  </si>
  <si>
    <t>620502199506034328</t>
  </si>
  <si>
    <t>6230522110010289372</t>
  </si>
  <si>
    <t>张艳丽12471</t>
  </si>
  <si>
    <t>张艳丽</t>
  </si>
  <si>
    <t>15560045898</t>
  </si>
  <si>
    <t>411481199003161247</t>
  </si>
  <si>
    <t>6216690800004139592</t>
  </si>
  <si>
    <t>张誉015</t>
  </si>
  <si>
    <t>张誉</t>
  </si>
  <si>
    <t>510113200301280119</t>
  </si>
  <si>
    <t>6217003800037514837</t>
  </si>
  <si>
    <t>学校直招</t>
  </si>
  <si>
    <t>赵银花</t>
  </si>
  <si>
    <t>17264229657</t>
  </si>
  <si>
    <t>622621199802011522</t>
  </si>
  <si>
    <t>6214830015135261</t>
  </si>
  <si>
    <t>赵宇翔54571</t>
  </si>
  <si>
    <t>赵宇翔</t>
  </si>
  <si>
    <t>110105199504149436</t>
  </si>
  <si>
    <t>6217000010136596510</t>
  </si>
  <si>
    <t>钟慧聪</t>
  </si>
  <si>
    <t>360731200201034313</t>
  </si>
  <si>
    <t>6215340301702268185</t>
  </si>
  <si>
    <t>钟金兰</t>
  </si>
  <si>
    <t>452402200109185165</t>
  </si>
  <si>
    <t>6217003400005918514</t>
  </si>
  <si>
    <t>周等弟</t>
  </si>
  <si>
    <t>622424199508225843</t>
  </si>
  <si>
    <t>6214832979014078</t>
  </si>
  <si>
    <t>周亮56</t>
  </si>
  <si>
    <t>周亮</t>
  </si>
  <si>
    <t>510311198910172912</t>
  </si>
  <si>
    <t>6217853100031800816</t>
  </si>
  <si>
    <t>周琳24872</t>
  </si>
  <si>
    <t>周琳</t>
  </si>
  <si>
    <t>13390301703</t>
  </si>
  <si>
    <t>210304198904301816</t>
  </si>
  <si>
    <t>6217001180050239691</t>
  </si>
  <si>
    <t>周茹</t>
  </si>
  <si>
    <t>18729678475</t>
  </si>
  <si>
    <t>612327199904121925</t>
  </si>
  <si>
    <t>6226221211349896</t>
  </si>
  <si>
    <t>朱日红198303</t>
  </si>
  <si>
    <t>朱日红</t>
  </si>
  <si>
    <t>13669695472</t>
  </si>
  <si>
    <t>452501198303251524</t>
  </si>
  <si>
    <t>6217003420000844077</t>
  </si>
  <si>
    <t>朱艳玲223</t>
  </si>
  <si>
    <t>朱艳玲</t>
  </si>
  <si>
    <t>15087337479</t>
  </si>
  <si>
    <t>532524199310012985</t>
  </si>
  <si>
    <t>6231120105011639579</t>
  </si>
  <si>
    <t>朱洋洋9</t>
  </si>
  <si>
    <t>朱洋洋</t>
  </si>
  <si>
    <t>17621485943</t>
  </si>
  <si>
    <t>411524199712277216</t>
  </si>
  <si>
    <t>6222620110039647442</t>
  </si>
  <si>
    <t>卓晓婷63785</t>
  </si>
  <si>
    <t>卓晓婷</t>
  </si>
  <si>
    <t>13263761707</t>
  </si>
  <si>
    <t>450422200411283384</t>
  </si>
  <si>
    <t>6230520610006556777</t>
  </si>
  <si>
    <t>陈凡88133</t>
  </si>
  <si>
    <t>陈凡</t>
  </si>
  <si>
    <t>15296782155</t>
  </si>
  <si>
    <t>14272519910304601X</t>
  </si>
  <si>
    <t>6230523040033851974</t>
  </si>
  <si>
    <t>陈卫冬91241</t>
  </si>
  <si>
    <t>陈卫冬</t>
  </si>
  <si>
    <t>18628601146</t>
  </si>
  <si>
    <t>610302199410015111</t>
  </si>
  <si>
    <t>6215340301708800114</t>
  </si>
  <si>
    <t>樊晶晶</t>
  </si>
  <si>
    <t>18127222183</t>
  </si>
  <si>
    <t>41132819940817716X</t>
  </si>
  <si>
    <t>6228480086739798477</t>
  </si>
  <si>
    <t>何敬军</t>
  </si>
  <si>
    <t>420683198706024636</t>
  </si>
  <si>
    <t>6236682920014096232</t>
  </si>
  <si>
    <t>胡佳磊73621</t>
  </si>
  <si>
    <t>胡佳磊</t>
  </si>
  <si>
    <t>412827200211153890</t>
  </si>
  <si>
    <t>6221802900013647232</t>
  </si>
  <si>
    <t>李娟淘58077</t>
  </si>
  <si>
    <t>李娟淘</t>
  </si>
  <si>
    <t>18294028747</t>
  </si>
  <si>
    <t>622424199802261423</t>
  </si>
  <si>
    <t>6217004260027617018</t>
  </si>
  <si>
    <t>麻仙珍6045</t>
  </si>
  <si>
    <t>麻仙珍</t>
  </si>
  <si>
    <t>13085628967</t>
  </si>
  <si>
    <t>522229198910046045</t>
  </si>
  <si>
    <t>6217002870083577633</t>
  </si>
  <si>
    <t>R4</t>
  </si>
  <si>
    <t>邱雄71408</t>
  </si>
  <si>
    <t>邱雄</t>
  </si>
  <si>
    <t>18635928613</t>
  </si>
  <si>
    <t>142701199512193319</t>
  </si>
  <si>
    <t>6212261104002440138</t>
  </si>
  <si>
    <t>任奕帆</t>
  </si>
  <si>
    <t>13484475109</t>
  </si>
  <si>
    <t>610111199303062057</t>
  </si>
  <si>
    <t>6217997900100902691</t>
  </si>
  <si>
    <t>邵宇61348</t>
  </si>
  <si>
    <t>邵宇</t>
  </si>
  <si>
    <t>362425199810101414</t>
  </si>
  <si>
    <t>6214831776646363</t>
  </si>
  <si>
    <t>王和理49581</t>
  </si>
  <si>
    <t>王和理</t>
  </si>
  <si>
    <t>18623229790</t>
  </si>
  <si>
    <t>500101200111107190</t>
  </si>
  <si>
    <t>6214832544163863</t>
  </si>
  <si>
    <t>王明欢90389</t>
  </si>
  <si>
    <t>王明欢</t>
  </si>
  <si>
    <t>13128662838</t>
  </si>
  <si>
    <t>52232419980203124X</t>
  </si>
  <si>
    <t>6216611900020779987</t>
  </si>
  <si>
    <t>王泉73144</t>
  </si>
  <si>
    <t>王泉</t>
  </si>
  <si>
    <t>18700896525</t>
  </si>
  <si>
    <t>610115200106052272</t>
  </si>
  <si>
    <t>6222032609001367576</t>
  </si>
  <si>
    <t>吴制澎</t>
  </si>
  <si>
    <t>15364926324</t>
  </si>
  <si>
    <t>142629199808054319</t>
  </si>
  <si>
    <t>6214852601028668</t>
  </si>
  <si>
    <t>95-S1</t>
  </si>
  <si>
    <t>阳广杰49694</t>
  </si>
  <si>
    <t>阳广杰</t>
  </si>
  <si>
    <t>530381199701133316</t>
  </si>
  <si>
    <t>6217003850007833774</t>
  </si>
  <si>
    <t>杨凡60978</t>
  </si>
  <si>
    <t>杨凡</t>
  </si>
  <si>
    <t>15619242171</t>
  </si>
  <si>
    <t>612429200203264636</t>
  </si>
  <si>
    <t>6217903600001448207</t>
  </si>
  <si>
    <t>杨满青78723</t>
  </si>
  <si>
    <t>杨满青</t>
  </si>
  <si>
    <t>17363744704</t>
  </si>
  <si>
    <t>522632200212139826</t>
  </si>
  <si>
    <t>6217993300130089532</t>
  </si>
  <si>
    <t>杨祥飞23448</t>
  </si>
  <si>
    <t>杨祥飞</t>
  </si>
  <si>
    <t>13186247891</t>
  </si>
  <si>
    <t>610481199107176239</t>
  </si>
  <si>
    <t>6222032604006432830</t>
  </si>
  <si>
    <t>张俊青</t>
  </si>
  <si>
    <t>412827200309073936</t>
  </si>
  <si>
    <t>6217994910200813725</t>
  </si>
  <si>
    <t>曾晴78077</t>
  </si>
  <si>
    <t>曾晴</t>
  </si>
  <si>
    <t>15679744297</t>
  </si>
  <si>
    <t>360734200402136841</t>
  </si>
  <si>
    <t>6214830378989551</t>
  </si>
  <si>
    <t>曾亚鹏64265</t>
  </si>
  <si>
    <t>曾亚鹏</t>
  </si>
  <si>
    <t>18783162140</t>
  </si>
  <si>
    <t>511523200105182277</t>
  </si>
  <si>
    <t>6228412464654082974</t>
  </si>
  <si>
    <t>陈超97070</t>
  </si>
  <si>
    <t>陈超</t>
  </si>
  <si>
    <t>18738617536</t>
  </si>
  <si>
    <t>411503200106132336</t>
  </si>
  <si>
    <t>6230580000390606478</t>
  </si>
  <si>
    <t>陈冬平45180</t>
  </si>
  <si>
    <t>陈冬平</t>
  </si>
  <si>
    <t>15779879581</t>
  </si>
  <si>
    <t>360735199203183224</t>
  </si>
  <si>
    <t>6217002120021135650</t>
  </si>
  <si>
    <t>陈静文58044</t>
  </si>
  <si>
    <t>陈静文</t>
  </si>
  <si>
    <t>13339215354</t>
  </si>
  <si>
    <t>340621200411273265</t>
  </si>
  <si>
    <t>6230523170026757373</t>
  </si>
  <si>
    <t>陈卫国20306</t>
  </si>
  <si>
    <t>陈卫国</t>
  </si>
  <si>
    <t>18214958084</t>
  </si>
  <si>
    <t>360723200111022319</t>
  </si>
  <si>
    <t>6230580000429708204</t>
  </si>
  <si>
    <t>陈迅43955</t>
  </si>
  <si>
    <t>陈迅</t>
  </si>
  <si>
    <t>13096393735</t>
  </si>
  <si>
    <t>513902200211256112</t>
  </si>
  <si>
    <t>6228482109636346279</t>
  </si>
  <si>
    <t>陈忠建69233</t>
  </si>
  <si>
    <t>陈忠建</t>
  </si>
  <si>
    <t>18009444567</t>
  </si>
  <si>
    <t>230523198908130018</t>
  </si>
  <si>
    <t>6230520530037246778</t>
  </si>
  <si>
    <t>邓郴琴61499</t>
  </si>
  <si>
    <t>邓郴琴</t>
  </si>
  <si>
    <t>19974224883</t>
  </si>
  <si>
    <t>431003200409300524</t>
  </si>
  <si>
    <t>6214830432491156</t>
  </si>
  <si>
    <t>邓如梅14784</t>
  </si>
  <si>
    <t>邓如梅</t>
  </si>
  <si>
    <t>18937618691</t>
  </si>
  <si>
    <t>413026199405168148</t>
  </si>
  <si>
    <t>6217994910017341175</t>
  </si>
  <si>
    <t>翟胜银12961</t>
  </si>
  <si>
    <t>翟胜银</t>
  </si>
  <si>
    <t>18177473804</t>
  </si>
  <si>
    <t>452428200408102212</t>
  </si>
  <si>
    <t>6212254000004731400</t>
  </si>
  <si>
    <t>杜浩燃27592</t>
  </si>
  <si>
    <t>杜浩燃</t>
  </si>
  <si>
    <t>13235637538</t>
  </si>
  <si>
    <t>42052720030718533X</t>
  </si>
  <si>
    <t>6213360779986660971</t>
  </si>
  <si>
    <t>杜佳奇</t>
  </si>
  <si>
    <t>18740340076</t>
  </si>
  <si>
    <t>610424200504011794</t>
  </si>
  <si>
    <t>6216710220022048772</t>
  </si>
  <si>
    <t>付展富</t>
  </si>
  <si>
    <t>17754554301</t>
  </si>
  <si>
    <t>450803200111307033</t>
  </si>
  <si>
    <t>6217003320105285459</t>
  </si>
  <si>
    <t>甘春风53711</t>
  </si>
  <si>
    <t>甘春风</t>
  </si>
  <si>
    <t>15555533817</t>
  </si>
  <si>
    <t>450924200110026835</t>
  </si>
  <si>
    <t>6214832082241303</t>
  </si>
  <si>
    <t>高焕雄</t>
  </si>
  <si>
    <t>19127369834</t>
  </si>
  <si>
    <t>450422200409273857</t>
  </si>
  <si>
    <t>6228481538837775871</t>
  </si>
  <si>
    <t>质拍协调员</t>
  </si>
  <si>
    <t>龚国帅</t>
  </si>
  <si>
    <t>19814514620</t>
  </si>
  <si>
    <t>450330200206091310</t>
  </si>
  <si>
    <t>6214830916441628</t>
  </si>
  <si>
    <t>物流员</t>
  </si>
  <si>
    <t>郭意2945</t>
  </si>
  <si>
    <t>郭意</t>
  </si>
  <si>
    <t>17674605543</t>
  </si>
  <si>
    <t>431121199910093031</t>
  </si>
  <si>
    <t>6228481719170003473</t>
  </si>
  <si>
    <t>何业艺55</t>
  </si>
  <si>
    <t>何业艺</t>
  </si>
  <si>
    <t>15914239718</t>
  </si>
  <si>
    <t>450481199904281023</t>
  </si>
  <si>
    <t>6235737000012222341</t>
  </si>
  <si>
    <t>黄芳宁</t>
  </si>
  <si>
    <t>15777200404</t>
  </si>
  <si>
    <t>452226200108260629</t>
  </si>
  <si>
    <t>6217996100115234799</t>
  </si>
  <si>
    <t>GZG2</t>
  </si>
  <si>
    <t>物料员</t>
  </si>
  <si>
    <t>G2(xin)</t>
  </si>
  <si>
    <t>黄江豪</t>
  </si>
  <si>
    <t>13297846512</t>
  </si>
  <si>
    <t>452428200602042030</t>
  </si>
  <si>
    <t>62285621017740399</t>
  </si>
  <si>
    <t>黄盛收96094</t>
  </si>
  <si>
    <t>黄盛收</t>
  </si>
  <si>
    <t>18690799207</t>
  </si>
  <si>
    <t>522326200008302418</t>
  </si>
  <si>
    <t>6225683639001958715</t>
  </si>
  <si>
    <t>黄世韬15396</t>
  </si>
  <si>
    <t>黄世韬</t>
  </si>
  <si>
    <t>19197947921</t>
  </si>
  <si>
    <t>451123200410072017</t>
  </si>
  <si>
    <t>6214830436292659</t>
  </si>
  <si>
    <t>黄文杨9315</t>
  </si>
  <si>
    <t>黄文杨</t>
  </si>
  <si>
    <t>18520486394</t>
  </si>
  <si>
    <t>362202200104076290</t>
  </si>
  <si>
    <t>6217680989371393</t>
  </si>
  <si>
    <t>黄小娈57753</t>
  </si>
  <si>
    <t>黄小娈</t>
  </si>
  <si>
    <t>18376660585</t>
  </si>
  <si>
    <t>452128200001293022</t>
  </si>
  <si>
    <t>6228410834568280876</t>
  </si>
  <si>
    <t>黄燕33946</t>
  </si>
  <si>
    <t>黄燕</t>
  </si>
  <si>
    <t>13676231349</t>
  </si>
  <si>
    <t>440981200010178140</t>
  </si>
  <si>
    <t>6217920194386798</t>
  </si>
  <si>
    <t>简林涛</t>
  </si>
  <si>
    <t>19926702995</t>
  </si>
  <si>
    <t>360733200107205334</t>
  </si>
  <si>
    <t>6217994280023266406</t>
  </si>
  <si>
    <t>江秋兰80910</t>
  </si>
  <si>
    <t>江秋兰</t>
  </si>
  <si>
    <t>15677414626</t>
  </si>
  <si>
    <t>452402200308105148</t>
  </si>
  <si>
    <t>6217003400005918555</t>
  </si>
  <si>
    <t>蒋金金94024</t>
  </si>
  <si>
    <t>蒋金金</t>
  </si>
  <si>
    <t>15872758470</t>
  </si>
  <si>
    <t>420323198908082057</t>
  </si>
  <si>
    <t>6217231810001489340</t>
  </si>
  <si>
    <t>井立涛81091</t>
  </si>
  <si>
    <t>井立涛</t>
  </si>
  <si>
    <t>18696056107</t>
  </si>
  <si>
    <t>420324199502192775</t>
  </si>
  <si>
    <t>6217907000031576166</t>
  </si>
  <si>
    <t>黎俊杰67157</t>
  </si>
  <si>
    <t>黎俊杰</t>
  </si>
  <si>
    <t>17620976027</t>
  </si>
  <si>
    <t>440982200311065656</t>
  </si>
  <si>
    <t>6217003320088655801</t>
  </si>
  <si>
    <t>李彩娥</t>
  </si>
  <si>
    <t>17792067328</t>
  </si>
  <si>
    <t>612327199812175424</t>
  </si>
  <si>
    <t>6214832948831305</t>
  </si>
  <si>
    <t>李达93458</t>
  </si>
  <si>
    <t>李达</t>
  </si>
  <si>
    <t>15507345165</t>
  </si>
  <si>
    <t>430481200309211073</t>
  </si>
  <si>
    <t>6221805540002142733</t>
  </si>
  <si>
    <t>李建刚37869</t>
  </si>
  <si>
    <t>李建刚</t>
  </si>
  <si>
    <t>18202037726</t>
  </si>
  <si>
    <t>430422199904232973</t>
  </si>
  <si>
    <t>6214832096686162</t>
  </si>
  <si>
    <t>李锐威</t>
  </si>
  <si>
    <t>18664771613</t>
  </si>
  <si>
    <t>440184200312033014</t>
  </si>
  <si>
    <t>6214832076351951</t>
  </si>
  <si>
    <t>寄存库存员</t>
  </si>
  <si>
    <t>李应军7431</t>
  </si>
  <si>
    <t>李应军</t>
  </si>
  <si>
    <t>17683959226</t>
  </si>
  <si>
    <t>422802199912107431</t>
  </si>
  <si>
    <t>6214832765639583</t>
  </si>
  <si>
    <t>梁小露27186</t>
  </si>
  <si>
    <t>梁小露</t>
  </si>
  <si>
    <t>15721702485</t>
  </si>
  <si>
    <t>522729199612281241</t>
  </si>
  <si>
    <t>6214830432491016</t>
  </si>
  <si>
    <t>廖芬芳32169</t>
  </si>
  <si>
    <t>廖芬芳</t>
  </si>
  <si>
    <t>18778181831</t>
  </si>
  <si>
    <t>451030200109252527</t>
  </si>
  <si>
    <t>6216632600002369246</t>
  </si>
  <si>
    <t>林仲奇</t>
  </si>
  <si>
    <t>15356240440</t>
  </si>
  <si>
    <t>44142420050531223X</t>
  </si>
  <si>
    <t>6217857000105245714</t>
  </si>
  <si>
    <t>刘风兰60836</t>
  </si>
  <si>
    <t>刘风兰</t>
  </si>
  <si>
    <t>13870702290</t>
  </si>
  <si>
    <t>360722200209253020</t>
  </si>
  <si>
    <t>6217920194414418</t>
  </si>
  <si>
    <t>刘青青64860</t>
  </si>
  <si>
    <t>刘青青</t>
  </si>
  <si>
    <t>15185706944</t>
  </si>
  <si>
    <t>522632199405210021</t>
  </si>
  <si>
    <t>6217001930051496421</t>
  </si>
  <si>
    <t>刘帅27927</t>
  </si>
  <si>
    <t>刘帅</t>
  </si>
  <si>
    <t>18162595200</t>
  </si>
  <si>
    <t>421083199508193511</t>
  </si>
  <si>
    <t>6217002870082017482</t>
  </si>
  <si>
    <t>刘兴梅14935</t>
  </si>
  <si>
    <t>刘兴梅</t>
  </si>
  <si>
    <t>13310701976</t>
  </si>
  <si>
    <t>510525199001033185</t>
  </si>
  <si>
    <t>6214832066664017</t>
  </si>
  <si>
    <t>龙志彬59387</t>
  </si>
  <si>
    <t>龙志彬</t>
  </si>
  <si>
    <t>18390484385</t>
  </si>
  <si>
    <t>431021200209104599</t>
  </si>
  <si>
    <t>6217002980111676073</t>
  </si>
  <si>
    <t>陆聪49140</t>
  </si>
  <si>
    <t>陆聪</t>
  </si>
  <si>
    <t>18083820858</t>
  </si>
  <si>
    <t>452132200201222418</t>
  </si>
  <si>
    <t>6217996100093966677</t>
  </si>
  <si>
    <t>退货审核员</t>
  </si>
  <si>
    <t>马文东</t>
  </si>
  <si>
    <t>18321176623</t>
  </si>
  <si>
    <t>34122319831016511X</t>
  </si>
  <si>
    <t>6228480038235440872</t>
  </si>
  <si>
    <t>莫伟逢92097</t>
  </si>
  <si>
    <t>莫伟逢</t>
  </si>
  <si>
    <t>19350117740</t>
  </si>
  <si>
    <t>452724200105261313</t>
  </si>
  <si>
    <t>6214832079067448</t>
  </si>
  <si>
    <t>欧锦荣24421</t>
  </si>
  <si>
    <t>欧锦荣</t>
  </si>
  <si>
    <t>17725912044</t>
  </si>
  <si>
    <t>440221200402081618</t>
  </si>
  <si>
    <t>6216697000028063778</t>
  </si>
  <si>
    <t>潘梓浪11699</t>
  </si>
  <si>
    <t>潘梓浪</t>
  </si>
  <si>
    <t>13609028651</t>
  </si>
  <si>
    <t>441225199411024130</t>
  </si>
  <si>
    <t>6217995880008056059</t>
  </si>
  <si>
    <t>彭碧波71149</t>
  </si>
  <si>
    <t>彭碧波</t>
  </si>
  <si>
    <t>13143467379</t>
  </si>
  <si>
    <t>430482200407290250</t>
  </si>
  <si>
    <t>6216607000045170555</t>
  </si>
  <si>
    <t>邱海东</t>
  </si>
  <si>
    <t>13220392139</t>
  </si>
  <si>
    <t>500234200011131495</t>
  </si>
  <si>
    <t>6212251001010253234</t>
  </si>
  <si>
    <t>沙菘</t>
  </si>
  <si>
    <t>19138253521</t>
  </si>
  <si>
    <t>522328200306201212</t>
  </si>
  <si>
    <t>6222032409001458156</t>
  </si>
  <si>
    <t>史佳佳56541</t>
  </si>
  <si>
    <t>史佳佳</t>
  </si>
  <si>
    <t>15539418627</t>
  </si>
  <si>
    <t>412727199701172022</t>
  </si>
  <si>
    <t>6217994910086323781</t>
  </si>
  <si>
    <t>舒雅情</t>
  </si>
  <si>
    <t>18867392231</t>
  </si>
  <si>
    <t>431226200206124968</t>
  </si>
  <si>
    <t>6217002930120670591</t>
  </si>
  <si>
    <t>覃近68216</t>
  </si>
  <si>
    <t>覃近</t>
  </si>
  <si>
    <t>19534815030</t>
  </si>
  <si>
    <t>452729199801021571</t>
  </si>
  <si>
    <t>6214830916791386</t>
  </si>
  <si>
    <t>覃莹琳34321</t>
  </si>
  <si>
    <t>覃莹琳</t>
  </si>
  <si>
    <t>15278220183</t>
  </si>
  <si>
    <t>450821200211140261</t>
  </si>
  <si>
    <t>6212253602067984270</t>
  </si>
  <si>
    <t>唐磊15087</t>
  </si>
  <si>
    <t>唐磊</t>
  </si>
  <si>
    <t>16620063114</t>
  </si>
  <si>
    <t>431128200006272138</t>
  </si>
  <si>
    <t>6216607000017018428</t>
  </si>
  <si>
    <t>陶欣50876</t>
  </si>
  <si>
    <t>陶欣</t>
  </si>
  <si>
    <t>18617369656</t>
  </si>
  <si>
    <t>452427199607253118</t>
  </si>
  <si>
    <t>6212262013014355540</t>
  </si>
  <si>
    <t>田世杰54613</t>
  </si>
  <si>
    <t>田世杰</t>
  </si>
  <si>
    <t>17633821802</t>
  </si>
  <si>
    <t>412824199911291819</t>
  </si>
  <si>
    <t>6230522040005762176</t>
  </si>
  <si>
    <t>王冬至19474</t>
  </si>
  <si>
    <t>王冬至</t>
  </si>
  <si>
    <t>13721279604</t>
  </si>
  <si>
    <t>34220119931211361X</t>
  </si>
  <si>
    <t>6217001180021925121</t>
  </si>
  <si>
    <t>王光兴47685</t>
  </si>
  <si>
    <t>王光兴</t>
  </si>
  <si>
    <t>19525739649</t>
  </si>
  <si>
    <t>522322199712171836</t>
  </si>
  <si>
    <t>6235727000000333201</t>
  </si>
  <si>
    <t>王磊57291</t>
  </si>
  <si>
    <t>王磊</t>
  </si>
  <si>
    <t>15389455812</t>
  </si>
  <si>
    <t>610123199809300011</t>
  </si>
  <si>
    <t>6217997900033835679</t>
  </si>
  <si>
    <t>王柔欢61889</t>
  </si>
  <si>
    <t>王柔欢</t>
  </si>
  <si>
    <t>18172505020</t>
  </si>
  <si>
    <t>452228200003185020</t>
  </si>
  <si>
    <t>6216692600005368978</t>
  </si>
  <si>
    <t>王世鹏68857</t>
  </si>
  <si>
    <t>王世鹏</t>
  </si>
  <si>
    <t>142727198812081035</t>
  </si>
  <si>
    <t>6228483040112467710</t>
  </si>
  <si>
    <t>韦代鸾</t>
  </si>
  <si>
    <t>15601925990</t>
  </si>
  <si>
    <t>460003199303084228</t>
  </si>
  <si>
    <t>6210813520011756155</t>
  </si>
  <si>
    <t>吴彩媚24037</t>
  </si>
  <si>
    <t>吴彩媚</t>
  </si>
  <si>
    <t>19197790293</t>
  </si>
  <si>
    <t>452402199802081342</t>
  </si>
  <si>
    <t>6217003110032790394</t>
  </si>
  <si>
    <t>肖红芳38417</t>
  </si>
  <si>
    <t>肖红芳</t>
  </si>
  <si>
    <t>17773553480</t>
  </si>
  <si>
    <t>431021200302018628</t>
  </si>
  <si>
    <t>6217002980113392612</t>
  </si>
  <si>
    <t>肖娟67319</t>
  </si>
  <si>
    <t>肖娟</t>
  </si>
  <si>
    <t>19118150783</t>
  </si>
  <si>
    <t>430524199806228688</t>
  </si>
  <si>
    <t>6217995550021514851</t>
  </si>
  <si>
    <t>肖勇30094</t>
  </si>
  <si>
    <t>肖勇</t>
  </si>
  <si>
    <t>17362880505</t>
  </si>
  <si>
    <t>429004199009031210</t>
  </si>
  <si>
    <t>6214832766114677</t>
  </si>
  <si>
    <t>谢华福53709</t>
  </si>
  <si>
    <t>谢华福</t>
  </si>
  <si>
    <t>13602734714</t>
  </si>
  <si>
    <t>44098120021129755X</t>
  </si>
  <si>
    <t>6217921078988204</t>
  </si>
  <si>
    <t>严苗2430</t>
  </si>
  <si>
    <t>严苗</t>
  </si>
  <si>
    <t>15071306020</t>
  </si>
  <si>
    <t>42070419941102430X</t>
  </si>
  <si>
    <t>6228480059449417977</t>
  </si>
  <si>
    <t>杨婵98148</t>
  </si>
  <si>
    <t>杨婵</t>
  </si>
  <si>
    <t>15926433183</t>
  </si>
  <si>
    <t>429004199102203128</t>
  </si>
  <si>
    <t>6228270051498111571</t>
  </si>
  <si>
    <t>杨家龙29453</t>
  </si>
  <si>
    <t>杨家龙</t>
  </si>
  <si>
    <t>17677305810</t>
  </si>
  <si>
    <t>450881200012116038</t>
  </si>
  <si>
    <t>6217867000022226944</t>
  </si>
  <si>
    <t>杨清宇</t>
  </si>
  <si>
    <t>19119505759</t>
  </si>
  <si>
    <t>621224200209190429</t>
  </si>
  <si>
    <t>6217004310010377383</t>
  </si>
  <si>
    <t>MFS-西安园区</t>
  </si>
  <si>
    <t>杨晓宇52319</t>
  </si>
  <si>
    <t>杨晓宇</t>
  </si>
  <si>
    <t>17326369723</t>
  </si>
  <si>
    <t>621224199711120420</t>
  </si>
  <si>
    <t>6214839315941708</t>
  </si>
  <si>
    <t>杨志鑫39791</t>
  </si>
  <si>
    <t>杨志鑫</t>
  </si>
  <si>
    <t>13213908990</t>
  </si>
  <si>
    <t>410922199907111310</t>
  </si>
  <si>
    <t>6214835789740899</t>
  </si>
  <si>
    <t>尧浩</t>
  </si>
  <si>
    <t>17313422547</t>
  </si>
  <si>
    <t>511621200004125751</t>
  </si>
  <si>
    <t>6217920661260823</t>
  </si>
  <si>
    <t>余烽76224</t>
  </si>
  <si>
    <t>余烽</t>
  </si>
  <si>
    <t>18671426454</t>
  </si>
  <si>
    <t>420281199207172511</t>
  </si>
  <si>
    <t>6228410764522927876</t>
  </si>
  <si>
    <t>张声建65399</t>
  </si>
  <si>
    <t>张声建</t>
  </si>
  <si>
    <t>13532168400</t>
  </si>
  <si>
    <t>430525198601218533</t>
  </si>
  <si>
    <t>6217995950008185750</t>
  </si>
  <si>
    <t>张水英</t>
  </si>
  <si>
    <t>13217726461</t>
  </si>
  <si>
    <t>452226200309200622</t>
  </si>
  <si>
    <t>621412020104706521</t>
  </si>
  <si>
    <t>张钰钰</t>
  </si>
  <si>
    <t>18046972974</t>
  </si>
  <si>
    <t>610430200506276929</t>
  </si>
  <si>
    <t>6216747900000500541</t>
  </si>
  <si>
    <t>赵利如29216</t>
  </si>
  <si>
    <t>赵利如</t>
  </si>
  <si>
    <t>17362889615</t>
  </si>
  <si>
    <t>142623199403242321</t>
  </si>
  <si>
    <t>6214832766114685</t>
  </si>
  <si>
    <t>朱官娟</t>
  </si>
  <si>
    <t>13048623173</t>
  </si>
  <si>
    <t>420322200210206322</t>
  </si>
  <si>
    <t>6214837196299667</t>
  </si>
  <si>
    <t>朱韩玲</t>
  </si>
  <si>
    <t>18291975530</t>
  </si>
  <si>
    <t>612525199302025328</t>
  </si>
  <si>
    <t>6222032608000134805</t>
  </si>
  <si>
    <t>朱文龙7934</t>
  </si>
  <si>
    <t>朱文龙</t>
  </si>
  <si>
    <t>412728199605031656</t>
  </si>
  <si>
    <t>6214832195609487</t>
  </si>
  <si>
    <t>安浩34181</t>
  </si>
  <si>
    <t>安浩</t>
  </si>
  <si>
    <t>17791286713</t>
  </si>
  <si>
    <t>610115200212083531</t>
  </si>
  <si>
    <t>6214832956098763</t>
  </si>
  <si>
    <t>白宛儒</t>
  </si>
  <si>
    <t>19511973823</t>
  </si>
  <si>
    <t>410825200308230026</t>
  </si>
  <si>
    <t>6216633400001646341</t>
  </si>
  <si>
    <t>宾凌琳</t>
  </si>
  <si>
    <t>13977279960</t>
  </si>
  <si>
    <t>450324200108185818</t>
  </si>
  <si>
    <t>6212262105008045507</t>
  </si>
  <si>
    <t>陈美仪44752</t>
  </si>
  <si>
    <t>陈美仪</t>
  </si>
  <si>
    <t>19842452350</t>
  </si>
  <si>
    <t>440783200110051827</t>
  </si>
  <si>
    <t>6214830436291651</t>
  </si>
  <si>
    <t>陈朋1378</t>
  </si>
  <si>
    <t>陈朋</t>
  </si>
  <si>
    <t>15913584318</t>
  </si>
  <si>
    <t>440882200001169518</t>
  </si>
  <si>
    <t>6217857000097734444</t>
  </si>
  <si>
    <t>陈鹏35218</t>
  </si>
  <si>
    <t>陈鹏</t>
  </si>
  <si>
    <t>15927331046</t>
  </si>
  <si>
    <t>421127199008270490</t>
  </si>
  <si>
    <t>6214832766115682</t>
  </si>
  <si>
    <t>程朝琨</t>
  </si>
  <si>
    <t>17607844309</t>
  </si>
  <si>
    <t>452402200108060379</t>
  </si>
  <si>
    <t>6214830641402945</t>
  </si>
  <si>
    <t>程潇54676</t>
  </si>
  <si>
    <t>程潇</t>
  </si>
  <si>
    <t>17279475476</t>
  </si>
  <si>
    <t>412725200107113495</t>
  </si>
  <si>
    <t>6212251405000188369</t>
  </si>
  <si>
    <t>樊浩哲28533</t>
  </si>
  <si>
    <t>樊浩哲</t>
  </si>
  <si>
    <t>15578153935</t>
  </si>
  <si>
    <t>452124199904173610</t>
  </si>
  <si>
    <t>6222031211007001589</t>
  </si>
  <si>
    <t>封哲平</t>
  </si>
  <si>
    <t>15077375946</t>
  </si>
  <si>
    <t>45032420000302281X</t>
  </si>
  <si>
    <t>6228480128556641677</t>
  </si>
  <si>
    <t>冯明亮47197</t>
  </si>
  <si>
    <t>冯明亮</t>
  </si>
  <si>
    <t>13476329535</t>
  </si>
  <si>
    <t>420684200211237011</t>
  </si>
  <si>
    <t>6217857600067004999</t>
  </si>
  <si>
    <t>甘进飞81996</t>
  </si>
  <si>
    <t>甘进飞</t>
  </si>
  <si>
    <t>15986106779</t>
  </si>
  <si>
    <t>450924200209086838</t>
  </si>
  <si>
    <t>6214830913413703</t>
  </si>
  <si>
    <t>郭亦若71492</t>
  </si>
  <si>
    <t>郭亦若</t>
  </si>
  <si>
    <t>18944475790</t>
  </si>
  <si>
    <t>320922200202270067</t>
  </si>
  <si>
    <t>6214835145893903</t>
  </si>
  <si>
    <t>韩青青66554</t>
  </si>
  <si>
    <t>韩青青</t>
  </si>
  <si>
    <t>17633887923</t>
  </si>
  <si>
    <t>411721199910315561</t>
  </si>
  <si>
    <t>6214831075228251</t>
  </si>
  <si>
    <t>何青青65684</t>
  </si>
  <si>
    <t>何青青</t>
  </si>
  <si>
    <t>18282786025</t>
  </si>
  <si>
    <t>51372219991021472X</t>
  </si>
  <si>
    <t>6217976758018842002</t>
  </si>
  <si>
    <t>胡朋29467</t>
  </si>
  <si>
    <t>胡朋</t>
  </si>
  <si>
    <t>18355815152</t>
  </si>
  <si>
    <t>341225200304262098</t>
  </si>
  <si>
    <t>6214830922595573</t>
  </si>
  <si>
    <t>胡婷婷92713</t>
  </si>
  <si>
    <t>胡婷婷</t>
  </si>
  <si>
    <t>18994197662</t>
  </si>
  <si>
    <t>622722199912260628</t>
  </si>
  <si>
    <t>6230663835005539170</t>
  </si>
  <si>
    <t>胡翔61692</t>
  </si>
  <si>
    <t>胡翔</t>
  </si>
  <si>
    <t>13973627530</t>
  </si>
  <si>
    <t>430723199104076477</t>
  </si>
  <si>
    <t>6217857500034231313</t>
  </si>
  <si>
    <t>胡元83785</t>
  </si>
  <si>
    <t>胡元</t>
  </si>
  <si>
    <t>13554250775</t>
  </si>
  <si>
    <t>420921198904264961</t>
  </si>
  <si>
    <t>6217002870044121406</t>
  </si>
  <si>
    <t>黄国欢</t>
  </si>
  <si>
    <t>17736640046</t>
  </si>
  <si>
    <t>452123199611301010</t>
  </si>
  <si>
    <t>6214835276100532</t>
  </si>
  <si>
    <t>黄俊玮72683</t>
  </si>
  <si>
    <t>黄俊玮</t>
  </si>
  <si>
    <t>13878711687</t>
  </si>
  <si>
    <t>452101200408140175</t>
  </si>
  <si>
    <t>6212820832506512770</t>
  </si>
  <si>
    <t>黄纬</t>
  </si>
  <si>
    <t>18607164120</t>
  </si>
  <si>
    <t>421122199205244978</t>
  </si>
  <si>
    <t>6217857600051391402</t>
  </si>
  <si>
    <t>黄姿梅20904</t>
  </si>
  <si>
    <t>黄姿梅</t>
  </si>
  <si>
    <t>18406779006</t>
  </si>
  <si>
    <t>450821200404132524</t>
  </si>
  <si>
    <t>6214850012600943</t>
  </si>
  <si>
    <t>贾挺飞</t>
  </si>
  <si>
    <t>18588541657</t>
  </si>
  <si>
    <t>522633199307181016</t>
  </si>
  <si>
    <t>6221887131015351692</t>
  </si>
  <si>
    <t>蒋德相40354</t>
  </si>
  <si>
    <t>蒋德相</t>
  </si>
  <si>
    <t>18785127946</t>
  </si>
  <si>
    <t>522724199303193828</t>
  </si>
  <si>
    <t>6217007130001170143</t>
  </si>
  <si>
    <t>兰海明</t>
  </si>
  <si>
    <t>15770820177</t>
  </si>
  <si>
    <t>360781199005105557</t>
  </si>
  <si>
    <t>6217002120003534524</t>
  </si>
  <si>
    <t>蓝雪娇</t>
  </si>
  <si>
    <t>13006600659</t>
  </si>
  <si>
    <t>441224200408201449</t>
  </si>
  <si>
    <t>6215340300411938781</t>
  </si>
  <si>
    <t>质拍员（奢品）</t>
  </si>
  <si>
    <t>劳小玲61244</t>
  </si>
  <si>
    <t>劳小玲</t>
  </si>
  <si>
    <t>15302830312</t>
  </si>
  <si>
    <t>450422200212303629</t>
  </si>
  <si>
    <t>6213361539902514879</t>
  </si>
  <si>
    <t>李日诚44005</t>
  </si>
  <si>
    <t>李日诚</t>
  </si>
  <si>
    <t>18102632064</t>
  </si>
  <si>
    <t>440903200208190330</t>
  </si>
  <si>
    <t>6214832549340276</t>
  </si>
  <si>
    <t>李润廷</t>
  </si>
  <si>
    <t>17876970786</t>
  </si>
  <si>
    <t>440811200402130336</t>
  </si>
  <si>
    <t>6228230628012394178</t>
  </si>
  <si>
    <t>李文霞</t>
  </si>
  <si>
    <t>15738400165</t>
  </si>
  <si>
    <t>411421199806067768</t>
  </si>
  <si>
    <t>6222620620043787513</t>
  </si>
  <si>
    <t>李晓慧7383</t>
  </si>
  <si>
    <t>李晓慧</t>
  </si>
  <si>
    <t>19547018529</t>
  </si>
  <si>
    <t>412727200301112026</t>
  </si>
  <si>
    <t>6216633400001646358</t>
  </si>
  <si>
    <t>李一财</t>
  </si>
  <si>
    <t>15973408884</t>
  </si>
  <si>
    <t>430426199209248899</t>
  </si>
  <si>
    <t>6230901004071718505</t>
  </si>
  <si>
    <t>李沂洋</t>
  </si>
  <si>
    <t>15660721261</t>
  </si>
  <si>
    <t>411422200005018052</t>
  </si>
  <si>
    <t>6214836147941021</t>
  </si>
  <si>
    <t>李昭翰</t>
  </si>
  <si>
    <t>19877131316</t>
  </si>
  <si>
    <t>452133200502140316</t>
  </si>
  <si>
    <t>6217996100134882297</t>
  </si>
  <si>
    <t>梁锦英56736</t>
  </si>
  <si>
    <t>梁锦英</t>
  </si>
  <si>
    <t>18475794072</t>
  </si>
  <si>
    <t>440883200510093546</t>
  </si>
  <si>
    <t>6214830435872071</t>
  </si>
  <si>
    <t>梁莹迪202410</t>
  </si>
  <si>
    <t>梁莹迪</t>
  </si>
  <si>
    <t>13598995562</t>
  </si>
  <si>
    <t>411081200406043687</t>
  </si>
  <si>
    <t>6228480039486792078</t>
  </si>
  <si>
    <t>梁莹婷202411</t>
  </si>
  <si>
    <t>梁莹婷</t>
  </si>
  <si>
    <t>15038968252</t>
  </si>
  <si>
    <t>411081200406043660</t>
  </si>
  <si>
    <t>6228480039486792177</t>
  </si>
  <si>
    <t>廖佳萍</t>
  </si>
  <si>
    <t>13321687062</t>
  </si>
  <si>
    <t>450802200008011780</t>
  </si>
  <si>
    <t>6217003480005479774</t>
  </si>
  <si>
    <t>廖莉娜4354</t>
  </si>
  <si>
    <t>廖莉娜</t>
  </si>
  <si>
    <t>19865532529</t>
  </si>
  <si>
    <t>440923200211165123</t>
  </si>
  <si>
    <t>6216617005008061236</t>
  </si>
  <si>
    <t>刘丽莎27137</t>
  </si>
  <si>
    <t>刘丽莎</t>
  </si>
  <si>
    <t>15309408597</t>
  </si>
  <si>
    <t>622701199401241124</t>
  </si>
  <si>
    <t>6217004280013122153</t>
  </si>
  <si>
    <t>刘钰鸣18811</t>
  </si>
  <si>
    <t>刘钰鸣</t>
  </si>
  <si>
    <t>13889737443</t>
  </si>
  <si>
    <t>210381200001083937</t>
  </si>
  <si>
    <t>6214830023377319</t>
  </si>
  <si>
    <t>陆结梅</t>
  </si>
  <si>
    <t>17769437624</t>
  </si>
  <si>
    <t>450802200201200866</t>
  </si>
  <si>
    <t>6222032116002038073</t>
  </si>
  <si>
    <t>罗俊杰89243</t>
  </si>
  <si>
    <t>罗俊杰</t>
  </si>
  <si>
    <t>13728321346</t>
  </si>
  <si>
    <t>44182319991104551X</t>
  </si>
  <si>
    <t>6214837657690693</t>
  </si>
  <si>
    <t>罗林艺4643</t>
  </si>
  <si>
    <t>罗林艺</t>
  </si>
  <si>
    <t>18744867155</t>
  </si>
  <si>
    <t>522229200011272866</t>
  </si>
  <si>
    <t>6217007180006397803</t>
  </si>
  <si>
    <t>骆文慧20740</t>
  </si>
  <si>
    <t>骆文慧</t>
  </si>
  <si>
    <t>18813615032</t>
  </si>
  <si>
    <t>440883200606201943</t>
  </si>
  <si>
    <t>6217212015019563184</t>
  </si>
  <si>
    <t>闵号</t>
  </si>
  <si>
    <t>13659117258</t>
  </si>
  <si>
    <t>610115199607205278</t>
  </si>
  <si>
    <t>6214832942853859</t>
  </si>
  <si>
    <t>莫汶裕36351</t>
  </si>
  <si>
    <t>莫汶裕</t>
  </si>
  <si>
    <t>13570004327</t>
  </si>
  <si>
    <t>441225199405042535</t>
  </si>
  <si>
    <t>6214830641593685</t>
  </si>
  <si>
    <t>莫新洋4683</t>
  </si>
  <si>
    <t>莫新洋</t>
  </si>
  <si>
    <t>19188361227</t>
  </si>
  <si>
    <t>533521200212270312</t>
  </si>
  <si>
    <t>6214850013341703</t>
  </si>
  <si>
    <t>农佩玲9583</t>
  </si>
  <si>
    <t>农佩玲</t>
  </si>
  <si>
    <t>17776046407</t>
  </si>
  <si>
    <t>452132200210020025</t>
  </si>
  <si>
    <t>6228480128837849271</t>
  </si>
  <si>
    <t>彭丹42237</t>
  </si>
  <si>
    <t>彭丹</t>
  </si>
  <si>
    <t>15015403480</t>
  </si>
  <si>
    <t>430424200101286220</t>
  </si>
  <si>
    <t>6235757000015220404</t>
  </si>
  <si>
    <t>出库交接员</t>
  </si>
  <si>
    <t>沈蓉74297</t>
  </si>
  <si>
    <t>沈蓉</t>
  </si>
  <si>
    <t>18020694669</t>
  </si>
  <si>
    <t>350624200312103042</t>
  </si>
  <si>
    <t>6217582000055542799</t>
  </si>
  <si>
    <t>苏龙飞</t>
  </si>
  <si>
    <t>17878878286</t>
  </si>
  <si>
    <t>452730200009102635</t>
  </si>
  <si>
    <t>6222032114002585649</t>
  </si>
  <si>
    <t>谭佳铭</t>
  </si>
  <si>
    <t>13250220040</t>
  </si>
  <si>
    <t>44132419960709202X</t>
  </si>
  <si>
    <t>6230580000084445803</t>
  </si>
  <si>
    <t>谭娟70177</t>
  </si>
  <si>
    <t>谭娟</t>
  </si>
  <si>
    <t>15571275263</t>
  </si>
  <si>
    <t>500230198902174901</t>
  </si>
  <si>
    <t>6224121209614248</t>
  </si>
  <si>
    <t>唐健全</t>
  </si>
  <si>
    <t>13528301397</t>
  </si>
  <si>
    <t>440781199306104718</t>
  </si>
  <si>
    <t>6230520610004273870</t>
  </si>
  <si>
    <t>唐丽17488</t>
  </si>
  <si>
    <t>唐丽</t>
  </si>
  <si>
    <t>19146762515</t>
  </si>
  <si>
    <t>431122198811300543</t>
  </si>
  <si>
    <t>6217003230062637982</t>
  </si>
  <si>
    <t>田富威33739</t>
  </si>
  <si>
    <t>田富威</t>
  </si>
  <si>
    <t>16639035597</t>
  </si>
  <si>
    <t>412702199808286591</t>
  </si>
  <si>
    <t>6217231102013771331</t>
  </si>
  <si>
    <t>王畅81350</t>
  </si>
  <si>
    <t>王畅</t>
  </si>
  <si>
    <t>15155278702</t>
  </si>
  <si>
    <t>34032120010101179X</t>
  </si>
  <si>
    <t>6217001640011209661</t>
  </si>
  <si>
    <t>王俊明92107</t>
  </si>
  <si>
    <t>王俊明</t>
  </si>
  <si>
    <t>19947572015</t>
  </si>
  <si>
    <t>42011620050116331X</t>
  </si>
  <si>
    <t>6214832766114693</t>
  </si>
  <si>
    <t>王凯16490</t>
  </si>
  <si>
    <t>王凯</t>
  </si>
  <si>
    <t>18372205633</t>
  </si>
  <si>
    <t>421302199811154812</t>
  </si>
  <si>
    <t>6212262201024096259</t>
  </si>
  <si>
    <t>王瑞柯94918</t>
  </si>
  <si>
    <t>王瑞柯</t>
  </si>
  <si>
    <t>15515530770</t>
  </si>
  <si>
    <t>41012219990522342X</t>
  </si>
  <si>
    <t>6214180002012373048</t>
  </si>
  <si>
    <t>王仕谦</t>
  </si>
  <si>
    <t>17732113954</t>
  </si>
  <si>
    <t>130126200510292512</t>
  </si>
  <si>
    <t>6215580200005000742</t>
  </si>
  <si>
    <t>王思盈</t>
  </si>
  <si>
    <t>13259000758</t>
  </si>
  <si>
    <t>610430200412222524</t>
  </si>
  <si>
    <t>6228230229035833274</t>
  </si>
  <si>
    <t>王贤清</t>
  </si>
  <si>
    <t>19159091465</t>
  </si>
  <si>
    <t>340123200207261510</t>
  </si>
  <si>
    <t>6215581302011698870</t>
  </si>
  <si>
    <t>王月72513</t>
  </si>
  <si>
    <t>王月</t>
  </si>
  <si>
    <t>17262272149</t>
  </si>
  <si>
    <t>612524200204115628</t>
  </si>
  <si>
    <t>6214832958519915</t>
  </si>
  <si>
    <t>薛勋欢</t>
  </si>
  <si>
    <t>13834473992</t>
  </si>
  <si>
    <t>142703199911291533</t>
  </si>
  <si>
    <t>6215581116008445800</t>
  </si>
  <si>
    <t>杨康27817</t>
  </si>
  <si>
    <t>杨康</t>
  </si>
  <si>
    <t>18529140712</t>
  </si>
  <si>
    <t>522227199907126839</t>
  </si>
  <si>
    <t>6217921071253887</t>
  </si>
  <si>
    <t>姚国庆38602</t>
  </si>
  <si>
    <t>姚国庆</t>
  </si>
  <si>
    <t>19195412884</t>
  </si>
  <si>
    <t>360828200409017755</t>
  </si>
  <si>
    <t>6215340300303365978</t>
  </si>
  <si>
    <t>质检员（奢品）</t>
  </si>
  <si>
    <t>姚亦菲</t>
  </si>
  <si>
    <t>17794047896</t>
  </si>
  <si>
    <t>610430200601176926</t>
  </si>
  <si>
    <t>6216747900000199807</t>
  </si>
  <si>
    <t>姚紫菲89429</t>
  </si>
  <si>
    <t>姚紫菲</t>
  </si>
  <si>
    <t>18250990185</t>
  </si>
  <si>
    <t>350722200302091642</t>
  </si>
  <si>
    <t>6222031203016915164</t>
  </si>
  <si>
    <t>余俊27042</t>
  </si>
  <si>
    <t>余俊</t>
  </si>
  <si>
    <t>13797025822</t>
  </si>
  <si>
    <t>420116199105053375</t>
  </si>
  <si>
    <t>6214832759113983</t>
  </si>
  <si>
    <t>余佩霞</t>
  </si>
  <si>
    <t>15111058315</t>
  </si>
  <si>
    <t>450821198602284529</t>
  </si>
  <si>
    <t>6217002920130297030</t>
  </si>
  <si>
    <t>袁德存13905</t>
  </si>
  <si>
    <t>袁德存</t>
  </si>
  <si>
    <t>13978444157</t>
  </si>
  <si>
    <t>452402200109240339</t>
  </si>
  <si>
    <t>6214835801633411</t>
  </si>
  <si>
    <t>张鹏27104</t>
  </si>
  <si>
    <t>张鹏</t>
  </si>
  <si>
    <t>15003221477</t>
  </si>
  <si>
    <t>130682199510247837</t>
  </si>
  <si>
    <t>6222030409012161494</t>
  </si>
  <si>
    <t>张欣雨28950</t>
  </si>
  <si>
    <t>张欣雨</t>
  </si>
  <si>
    <t>13219101696</t>
  </si>
  <si>
    <t>511304200211194343</t>
  </si>
  <si>
    <t>6216693100001491956</t>
  </si>
  <si>
    <t>张招娣</t>
  </si>
  <si>
    <t>15651689229</t>
  </si>
  <si>
    <t>320826199707176628</t>
  </si>
  <si>
    <t>6212264301023965963</t>
  </si>
  <si>
    <t>赵敏4094</t>
  </si>
  <si>
    <t>赵敏</t>
  </si>
  <si>
    <t>18089286931</t>
  </si>
  <si>
    <t>511321200312301845</t>
  </si>
  <si>
    <t>6214680125304020</t>
  </si>
  <si>
    <t>白天赐</t>
  </si>
  <si>
    <t>13868515273</t>
  </si>
  <si>
    <t>610481200211253834</t>
  </si>
  <si>
    <t>6216603600004842211</t>
  </si>
  <si>
    <t>岑智佳</t>
  </si>
  <si>
    <t>17376293091</t>
  </si>
  <si>
    <t>452402199508242731</t>
  </si>
  <si>
    <t>6013827001021209974</t>
  </si>
  <si>
    <t>陈佳如34294</t>
  </si>
  <si>
    <t>陈佳如</t>
  </si>
  <si>
    <t>19968481073</t>
  </si>
  <si>
    <t>621122200207038644</t>
  </si>
  <si>
    <t>6230524040011247475</t>
  </si>
  <si>
    <t>陈丽红76053</t>
  </si>
  <si>
    <t>陈丽红</t>
  </si>
  <si>
    <t>16624686135</t>
  </si>
  <si>
    <t>445323199911111528</t>
  </si>
  <si>
    <t>6212262103009116591</t>
  </si>
  <si>
    <t>陈胜梅</t>
  </si>
  <si>
    <t>18221363006</t>
  </si>
  <si>
    <t>53262320010108192X</t>
  </si>
  <si>
    <t>6217001180039325843</t>
  </si>
  <si>
    <t>陈思琳36699</t>
  </si>
  <si>
    <t>陈思琳</t>
  </si>
  <si>
    <t>17665048223</t>
  </si>
  <si>
    <t>441581200301023383</t>
  </si>
  <si>
    <t>6212263602143097004</t>
  </si>
  <si>
    <t>广州盛鸿综合仓二号库</t>
  </si>
  <si>
    <t>陈焱燊</t>
  </si>
  <si>
    <t>17820403811</t>
  </si>
  <si>
    <t>441223200401143219</t>
  </si>
  <si>
    <t>6214832095051236</t>
  </si>
  <si>
    <t>陈卓阳55594</t>
  </si>
  <si>
    <t>陈卓阳</t>
  </si>
  <si>
    <t>19829393859</t>
  </si>
  <si>
    <t>610122200503014919</t>
  </si>
  <si>
    <t>6222620810033790748</t>
  </si>
  <si>
    <t>成伦40952</t>
  </si>
  <si>
    <t>成伦</t>
  </si>
  <si>
    <t>18578321320</t>
  </si>
  <si>
    <t>429006199302277642</t>
  </si>
  <si>
    <t>6214832743744943</t>
  </si>
  <si>
    <t>代金宝</t>
  </si>
  <si>
    <t>13258589559</t>
  </si>
  <si>
    <t>232325199305152814</t>
  </si>
  <si>
    <t>6212260200171711522</t>
  </si>
  <si>
    <t>代越72908</t>
  </si>
  <si>
    <t>代越</t>
  </si>
  <si>
    <t>19815319737</t>
  </si>
  <si>
    <t>52242219990415223X</t>
  </si>
  <si>
    <t>6222031203008447085</t>
  </si>
  <si>
    <t>单新兰98450</t>
  </si>
  <si>
    <t>单新兰</t>
  </si>
  <si>
    <t>13242974540</t>
  </si>
  <si>
    <t>430424200406110189</t>
  </si>
  <si>
    <t>6228481406746885878</t>
  </si>
  <si>
    <t>党曼曼14246</t>
  </si>
  <si>
    <t>党曼曼</t>
  </si>
  <si>
    <t>19071062907</t>
  </si>
  <si>
    <t>420607200609224947</t>
  </si>
  <si>
    <t>6212261804007172996</t>
  </si>
  <si>
    <t>95-A1</t>
  </si>
  <si>
    <t>邓志豪90815</t>
  </si>
  <si>
    <t>邓志豪</t>
  </si>
  <si>
    <t>15205920881</t>
  </si>
  <si>
    <t>430482200110036876</t>
  </si>
  <si>
    <t>6217007200074919039</t>
  </si>
  <si>
    <t>丁小慧</t>
  </si>
  <si>
    <t>13877910343</t>
  </si>
  <si>
    <t>450702200012036045</t>
  </si>
  <si>
    <t>6222032115000237703</t>
  </si>
  <si>
    <t>樊秦甲55988</t>
  </si>
  <si>
    <t>樊秦甲</t>
  </si>
  <si>
    <t>15977243621</t>
  </si>
  <si>
    <t>451321200607194032</t>
  </si>
  <si>
    <t>6212812105000730580</t>
  </si>
  <si>
    <t>费雲露</t>
  </si>
  <si>
    <t>19839758609</t>
  </si>
  <si>
    <t>411527200703290528</t>
  </si>
  <si>
    <t>6212263202027634871</t>
  </si>
  <si>
    <t>高鹤群8470</t>
  </si>
  <si>
    <t>高鹤群</t>
  </si>
  <si>
    <t>15036831802</t>
  </si>
  <si>
    <t>411623200308187731</t>
  </si>
  <si>
    <t>6228412083023514069</t>
  </si>
  <si>
    <t>郭柳秋78508</t>
  </si>
  <si>
    <t>郭柳秋</t>
  </si>
  <si>
    <t>17776167622</t>
  </si>
  <si>
    <t>452626200006134607</t>
  </si>
  <si>
    <t>6214837744971551</t>
  </si>
  <si>
    <t>韩松松</t>
  </si>
  <si>
    <t>15891769941</t>
  </si>
  <si>
    <t>610502199905288411</t>
  </si>
  <si>
    <t>6222032602001620482</t>
  </si>
  <si>
    <t>郝幕晨1</t>
  </si>
  <si>
    <t>郝幕晨</t>
  </si>
  <si>
    <t>15551161213</t>
  </si>
  <si>
    <t>342222199804203648</t>
  </si>
  <si>
    <t>6228270416416388678</t>
  </si>
  <si>
    <t>何星星369</t>
  </si>
  <si>
    <t>何星星</t>
  </si>
  <si>
    <t>15901227727</t>
  </si>
  <si>
    <t>420921199112144456</t>
  </si>
  <si>
    <t>6221881000086677879</t>
  </si>
  <si>
    <t>何章勇</t>
  </si>
  <si>
    <t>13995869444</t>
  </si>
  <si>
    <t>420921199202064476</t>
  </si>
  <si>
    <t>6217002870051591640</t>
  </si>
  <si>
    <t>胡年春16626</t>
  </si>
  <si>
    <t>胡年春</t>
  </si>
  <si>
    <t>15916998949</t>
  </si>
  <si>
    <t>421126200612301432</t>
  </si>
  <si>
    <t>6212811814000221737</t>
  </si>
  <si>
    <t>胡希雯</t>
  </si>
  <si>
    <t>15315418527</t>
  </si>
  <si>
    <t>445381200107275168</t>
  </si>
  <si>
    <t>6222032020001373434</t>
  </si>
  <si>
    <t>华瑞8435</t>
  </si>
  <si>
    <t>华瑞</t>
  </si>
  <si>
    <t>15671247958</t>
  </si>
  <si>
    <t>421302198911145003</t>
  </si>
  <si>
    <t>6228483279743249879</t>
  </si>
  <si>
    <t>黄恩奇55862</t>
  </si>
  <si>
    <t>黄恩奇</t>
  </si>
  <si>
    <t>15519554859</t>
  </si>
  <si>
    <t>430424200411240076</t>
  </si>
  <si>
    <t>6217997030030791087</t>
  </si>
  <si>
    <t>黄凯旋73258</t>
  </si>
  <si>
    <t>黄凯旋</t>
  </si>
  <si>
    <t>15027256705</t>
  </si>
  <si>
    <t>429006200311101599</t>
  </si>
  <si>
    <t>6221805200033863621</t>
  </si>
  <si>
    <t>黄运康34020</t>
  </si>
  <si>
    <t>黄运康</t>
  </si>
  <si>
    <t>18901922694</t>
  </si>
  <si>
    <t>441882200601307217</t>
  </si>
  <si>
    <t>6221806010000638677</t>
  </si>
  <si>
    <t>黄梓珑</t>
  </si>
  <si>
    <t>13255791938</t>
  </si>
  <si>
    <t>360281200307261414</t>
  </si>
  <si>
    <t>6214855701405629</t>
  </si>
  <si>
    <t>江祥82315</t>
  </si>
  <si>
    <t>江祥</t>
  </si>
  <si>
    <t>19179218923</t>
  </si>
  <si>
    <t>360428200103282511</t>
  </si>
  <si>
    <t>6228480938750023278</t>
  </si>
  <si>
    <t>靳璐璐92946</t>
  </si>
  <si>
    <t>靳璐璐</t>
  </si>
  <si>
    <t>15235667401</t>
  </si>
  <si>
    <t>142733199512183314</t>
  </si>
  <si>
    <t>6222030200025426648</t>
  </si>
  <si>
    <t>乐浩洋</t>
  </si>
  <si>
    <t>13143745568</t>
  </si>
  <si>
    <t>43112620000817853X</t>
  </si>
  <si>
    <t>6225682122000694863</t>
  </si>
  <si>
    <t>雷宇轩39059</t>
  </si>
  <si>
    <t>雷宇轩</t>
  </si>
  <si>
    <t>18409237179</t>
  </si>
  <si>
    <t>61050220000703241X</t>
  </si>
  <si>
    <t>6230522900002657473</t>
  </si>
  <si>
    <t>李波27600</t>
  </si>
  <si>
    <t>李波</t>
  </si>
  <si>
    <t>17521523159</t>
  </si>
  <si>
    <t>341224199210032310</t>
  </si>
  <si>
    <t>6217001630049788844</t>
  </si>
  <si>
    <t>李采霞59911</t>
  </si>
  <si>
    <t>李采霞</t>
  </si>
  <si>
    <t>18878724331</t>
  </si>
  <si>
    <t>450521200502130120</t>
  </si>
  <si>
    <t>6212820832506512275</t>
  </si>
  <si>
    <t>李冠良</t>
  </si>
  <si>
    <t>18275759372</t>
  </si>
  <si>
    <t>450821200602011715</t>
  </si>
  <si>
    <t>6217852600031922149</t>
  </si>
  <si>
    <t>李茜38645</t>
  </si>
  <si>
    <t>李茜</t>
  </si>
  <si>
    <t>15918879280</t>
  </si>
  <si>
    <t>450721198911230027</t>
  </si>
  <si>
    <t>6217003320102713396</t>
  </si>
  <si>
    <t>李绍强</t>
  </si>
  <si>
    <t>18088122437</t>
  </si>
  <si>
    <t>530126199910280456</t>
  </si>
  <si>
    <t>6212253602073163315</t>
  </si>
  <si>
    <t>李翔宇96010</t>
  </si>
  <si>
    <t>李翔宇</t>
  </si>
  <si>
    <t>18239852501</t>
  </si>
  <si>
    <t>411281200303121516</t>
  </si>
  <si>
    <t>6217858000125265279</t>
  </si>
  <si>
    <t>李阳30580</t>
  </si>
  <si>
    <t>李阳</t>
  </si>
  <si>
    <t>18202005870</t>
  </si>
  <si>
    <t>431121200105078811</t>
  </si>
  <si>
    <t>6216607000035597379</t>
  </si>
  <si>
    <t>李中有</t>
  </si>
  <si>
    <t>15902029225</t>
  </si>
  <si>
    <t>45048119920225061X</t>
  </si>
  <si>
    <t>6212263602120430848</t>
  </si>
  <si>
    <t>廖竟妨</t>
  </si>
  <si>
    <t>15769167768</t>
  </si>
  <si>
    <t>610723200604255024</t>
  </si>
  <si>
    <t>6217997900107626442</t>
  </si>
  <si>
    <t>刘安68554</t>
  </si>
  <si>
    <t>刘安</t>
  </si>
  <si>
    <t>17276499634</t>
  </si>
  <si>
    <t>411503200409034215</t>
  </si>
  <si>
    <t>6230522390098506877</t>
  </si>
  <si>
    <t>刘奔40880</t>
  </si>
  <si>
    <t>刘奔</t>
  </si>
  <si>
    <t>15071173514</t>
  </si>
  <si>
    <t>429006198805102858</t>
  </si>
  <si>
    <t>6226200500149852</t>
  </si>
  <si>
    <t>刘鸿权</t>
  </si>
  <si>
    <t>18336633889</t>
  </si>
  <si>
    <t>411324200211036013</t>
  </si>
  <si>
    <t>6230520970132476377</t>
  </si>
  <si>
    <t>刘佳14827</t>
  </si>
  <si>
    <t>刘佳</t>
  </si>
  <si>
    <t>13995519040</t>
  </si>
  <si>
    <t>42011619920405332X</t>
  </si>
  <si>
    <t>6228480059302760471</t>
  </si>
  <si>
    <t>刘梦瑶767</t>
  </si>
  <si>
    <t>刘梦瑶</t>
  </si>
  <si>
    <t>18137347622</t>
  </si>
  <si>
    <t>411081200001032568</t>
  </si>
  <si>
    <t>6217995030007387531</t>
  </si>
  <si>
    <t>武汉长期工-洗护</t>
  </si>
  <si>
    <t>刘一兵5829</t>
  </si>
  <si>
    <t>刘一兵</t>
  </si>
  <si>
    <t>16799462952</t>
  </si>
  <si>
    <t>410185199808052011</t>
  </si>
  <si>
    <t>6217710204908057</t>
  </si>
  <si>
    <t>洗护增值员</t>
  </si>
  <si>
    <t>卢树铀47799</t>
  </si>
  <si>
    <t>卢树铀</t>
  </si>
  <si>
    <t>13229941287</t>
  </si>
  <si>
    <t>452123198802206214</t>
  </si>
  <si>
    <t>6214830912216081</t>
  </si>
  <si>
    <t>罗露晴</t>
  </si>
  <si>
    <t>18779590484</t>
  </si>
  <si>
    <t>360922200601142262</t>
  </si>
  <si>
    <t>6221804310003077887</t>
  </si>
  <si>
    <t>罗正39903</t>
  </si>
  <si>
    <t>罗正</t>
  </si>
  <si>
    <t>19152343052</t>
  </si>
  <si>
    <t>430481200503120095</t>
  </si>
  <si>
    <t>6226631208446101</t>
  </si>
  <si>
    <t>毛金花</t>
  </si>
  <si>
    <t>18178472784</t>
  </si>
  <si>
    <t>452428200507112029</t>
  </si>
  <si>
    <t>6217996100125763654</t>
  </si>
  <si>
    <t>莫榕兰</t>
  </si>
  <si>
    <t>13516569481</t>
  </si>
  <si>
    <t>441225199412102583</t>
  </si>
  <si>
    <t>6214832082616843</t>
  </si>
  <si>
    <t>潘静45988</t>
  </si>
  <si>
    <t>潘静</t>
  </si>
  <si>
    <t>18178213484</t>
  </si>
  <si>
    <t>45022219970111032X</t>
  </si>
  <si>
    <t>6228480148881337379</t>
  </si>
  <si>
    <t>潘俊明</t>
  </si>
  <si>
    <t>15578989572</t>
  </si>
  <si>
    <t>450122200006156510</t>
  </si>
  <si>
    <t>6217996100118738119</t>
  </si>
  <si>
    <t>钱嘉珍68946</t>
  </si>
  <si>
    <t>钱嘉珍</t>
  </si>
  <si>
    <t>15361701650</t>
  </si>
  <si>
    <t>441224200405142324</t>
  </si>
  <si>
    <t>6214830508290623</t>
  </si>
  <si>
    <t>乔艳娣</t>
  </si>
  <si>
    <t>17752418458</t>
  </si>
  <si>
    <t>642221199707223107</t>
  </si>
  <si>
    <t>6230210211174291</t>
  </si>
  <si>
    <t>丘康标17200</t>
  </si>
  <si>
    <t>丘康标</t>
  </si>
  <si>
    <t>15777595095</t>
  </si>
  <si>
    <t>450802200305161259</t>
  </si>
  <si>
    <t>6215983480000085285</t>
  </si>
  <si>
    <t>司清</t>
  </si>
  <si>
    <t>19116900325</t>
  </si>
  <si>
    <t>520202199806087421</t>
  </si>
  <si>
    <t>6212262502034789621</t>
  </si>
  <si>
    <t>司蓉蓉</t>
  </si>
  <si>
    <t>19988152354</t>
  </si>
  <si>
    <t>520202200105047422</t>
  </si>
  <si>
    <t>6217001930057250087</t>
  </si>
  <si>
    <t>苏俊元87232</t>
  </si>
  <si>
    <t>苏俊元</t>
  </si>
  <si>
    <t>13044229965</t>
  </si>
  <si>
    <t>440981199412270657</t>
  </si>
  <si>
    <t>6214832071569805</t>
  </si>
  <si>
    <t>谭启明50354</t>
  </si>
  <si>
    <t>谭启明</t>
  </si>
  <si>
    <t>15671812515</t>
  </si>
  <si>
    <t>421281199709026574</t>
  </si>
  <si>
    <t>6217680913634965</t>
  </si>
  <si>
    <t>谭秀琳79360</t>
  </si>
  <si>
    <t>谭秀琳</t>
  </si>
  <si>
    <t>18677690032</t>
  </si>
  <si>
    <t>452625199811162289</t>
  </si>
  <si>
    <t>6217680909829934</t>
  </si>
  <si>
    <t>万兵华</t>
  </si>
  <si>
    <t>13870481452</t>
  </si>
  <si>
    <t>362502200110294215</t>
  </si>
  <si>
    <t>6217001180083040124</t>
  </si>
  <si>
    <t>王杰昆47716</t>
  </si>
  <si>
    <t>王杰昆</t>
  </si>
  <si>
    <t>19849012529</t>
  </si>
  <si>
    <t>440811200511100013</t>
  </si>
  <si>
    <t>6214830433131827</t>
  </si>
  <si>
    <t>广州小仓库</t>
  </si>
  <si>
    <t>王凯翔</t>
  </si>
  <si>
    <t>19534864926</t>
  </si>
  <si>
    <t>41152620050214291X</t>
  </si>
  <si>
    <t>6228232399012850779</t>
  </si>
  <si>
    <t>王思瑶</t>
  </si>
  <si>
    <t>15209255817</t>
  </si>
  <si>
    <t>610115200207150023</t>
  </si>
  <si>
    <t>6212813700000673555</t>
  </si>
  <si>
    <t>王颜58545</t>
  </si>
  <si>
    <t>王颜</t>
  </si>
  <si>
    <t>19286458521</t>
  </si>
  <si>
    <t>610424200305210053</t>
  </si>
  <si>
    <t>6228230229013021678</t>
  </si>
  <si>
    <t>韦富瑞</t>
  </si>
  <si>
    <t>18276912621</t>
  </si>
  <si>
    <t>451302200209166010</t>
  </si>
  <si>
    <t>6212252105000721180</t>
  </si>
  <si>
    <t>韦晓73783</t>
  </si>
  <si>
    <t>韦晓</t>
  </si>
  <si>
    <t>18612894542</t>
  </si>
  <si>
    <t>61011519920201502X</t>
  </si>
  <si>
    <t>6217004220054809433</t>
  </si>
  <si>
    <t>温子松</t>
  </si>
  <si>
    <t>18620949545</t>
  </si>
  <si>
    <t>440923199612015438</t>
  </si>
  <si>
    <t>6214830204713118</t>
  </si>
  <si>
    <t>文婷7300</t>
  </si>
  <si>
    <t>文婷</t>
  </si>
  <si>
    <t>18775982168</t>
  </si>
  <si>
    <t>450327200204190800</t>
  </si>
  <si>
    <t>6223356008832101</t>
  </si>
  <si>
    <t>邬静仪</t>
  </si>
  <si>
    <t>18319573253</t>
  </si>
  <si>
    <t>440181200112234525</t>
  </si>
  <si>
    <t>6212253602032585376</t>
  </si>
  <si>
    <t>吴绍琼38607</t>
  </si>
  <si>
    <t>吴绍琼</t>
  </si>
  <si>
    <t>18378905405</t>
  </si>
  <si>
    <t>450521200007027345</t>
  </si>
  <si>
    <t>6217232107000235751</t>
  </si>
  <si>
    <t>肖亮煌</t>
  </si>
  <si>
    <t>19867633096</t>
  </si>
  <si>
    <t>360828200605151417</t>
  </si>
  <si>
    <t>6212253602064767082</t>
  </si>
  <si>
    <t>邢阿豪63625</t>
  </si>
  <si>
    <t>邢阿豪</t>
  </si>
  <si>
    <t>18838128671</t>
  </si>
  <si>
    <t>411403200104126033</t>
  </si>
  <si>
    <t>6217002430039606075</t>
  </si>
  <si>
    <t>熊达丽10350</t>
  </si>
  <si>
    <t>熊达丽</t>
  </si>
  <si>
    <t>13084306513</t>
  </si>
  <si>
    <t>513124200112175426</t>
  </si>
  <si>
    <t>6213323100001583146</t>
  </si>
  <si>
    <t>熊海强</t>
  </si>
  <si>
    <t>15977323532</t>
  </si>
  <si>
    <t>450311200406053010</t>
  </si>
  <si>
    <t>6217003390011841562</t>
  </si>
  <si>
    <t>徐阳27241</t>
  </si>
  <si>
    <t>徐阳</t>
  </si>
  <si>
    <t>18692995798</t>
  </si>
  <si>
    <t>430528199810123059</t>
  </si>
  <si>
    <t>6222031906004164211</t>
  </si>
  <si>
    <t>徐移</t>
  </si>
  <si>
    <t>19323959027</t>
  </si>
  <si>
    <t>360730200610271444</t>
  </si>
  <si>
    <t>6226822200314307130</t>
  </si>
  <si>
    <t>徐圳溢14100</t>
  </si>
  <si>
    <t>徐圳溢</t>
  </si>
  <si>
    <t>15306893562</t>
  </si>
  <si>
    <t>430921200412047970</t>
  </si>
  <si>
    <t>6214832769196317</t>
  </si>
  <si>
    <t>许小亮31873</t>
  </si>
  <si>
    <t>许小亮</t>
  </si>
  <si>
    <t>13476555040</t>
  </si>
  <si>
    <t>422202199109150817</t>
  </si>
  <si>
    <t>6217857600053715129</t>
  </si>
  <si>
    <t>闫留洋19146</t>
  </si>
  <si>
    <t>闫留洋</t>
  </si>
  <si>
    <t>15221438046</t>
  </si>
  <si>
    <t>622624199305210220</t>
  </si>
  <si>
    <t>6217920158268537</t>
  </si>
  <si>
    <t>杨发朵</t>
  </si>
  <si>
    <t>18593111763</t>
  </si>
  <si>
    <t>530621200211272423</t>
  </si>
  <si>
    <t>6214838760789117</t>
  </si>
  <si>
    <t>杨洪满</t>
  </si>
  <si>
    <t>18787546438</t>
  </si>
  <si>
    <t>530522200604034128</t>
  </si>
  <si>
    <t>6217897000002725133</t>
  </si>
  <si>
    <t>95-NS</t>
  </si>
  <si>
    <t>杨建辉81492</t>
  </si>
  <si>
    <t>杨建辉</t>
  </si>
  <si>
    <t>13692627027</t>
  </si>
  <si>
    <t>440923199809031239</t>
  </si>
  <si>
    <t>6228481176736863173</t>
  </si>
  <si>
    <t>杨建文79440</t>
  </si>
  <si>
    <t>杨建文</t>
  </si>
  <si>
    <t>16698013001</t>
  </si>
  <si>
    <t>440923200004041275</t>
  </si>
  <si>
    <t>6214832065376001</t>
  </si>
  <si>
    <t>杨曼55895</t>
  </si>
  <si>
    <t>杨曼</t>
  </si>
  <si>
    <t>18163851319</t>
  </si>
  <si>
    <t>43052920030408006X</t>
  </si>
  <si>
    <t>6217852600030374847</t>
  </si>
  <si>
    <t>杨鹏城35740</t>
  </si>
  <si>
    <t>杨鹏城</t>
  </si>
  <si>
    <t>18670147606</t>
  </si>
  <si>
    <t>360722200210292115</t>
  </si>
  <si>
    <t>6214838657020667</t>
  </si>
  <si>
    <t>杨怡哲</t>
  </si>
  <si>
    <t>17392132199</t>
  </si>
  <si>
    <t>610523200105025450</t>
  </si>
  <si>
    <t>6214830615932489</t>
  </si>
  <si>
    <t>杨永佳26087</t>
  </si>
  <si>
    <t>杨永佳</t>
  </si>
  <si>
    <t>15158592256</t>
  </si>
  <si>
    <t>430529199303194289</t>
  </si>
  <si>
    <t>6228480329609366078</t>
  </si>
  <si>
    <t>姚丽芳98596</t>
  </si>
  <si>
    <t>姚丽芳</t>
  </si>
  <si>
    <t>19350255470</t>
  </si>
  <si>
    <t>433124200209177428</t>
  </si>
  <si>
    <t>6222031914001510733</t>
  </si>
  <si>
    <t>尹吉非</t>
  </si>
  <si>
    <t>15616377560</t>
  </si>
  <si>
    <t>43022420050908033X</t>
  </si>
  <si>
    <t>6222031903004189322</t>
  </si>
  <si>
    <t>于鹏76291</t>
  </si>
  <si>
    <t>于鹏</t>
  </si>
  <si>
    <t>18774257913</t>
  </si>
  <si>
    <t>430421200007237781</t>
  </si>
  <si>
    <t>6217922680787083</t>
  </si>
  <si>
    <t>张建华67842</t>
  </si>
  <si>
    <t>张建华</t>
  </si>
  <si>
    <t>18748502640</t>
  </si>
  <si>
    <t>511621199903107551</t>
  </si>
  <si>
    <t>6214830918072975</t>
  </si>
  <si>
    <t>张森54880</t>
  </si>
  <si>
    <t>张森</t>
  </si>
  <si>
    <t>15225792496</t>
  </si>
  <si>
    <t>411622200503012535</t>
  </si>
  <si>
    <t>6217993320021115162</t>
  </si>
  <si>
    <t>张苏军61556</t>
  </si>
  <si>
    <t>张苏军</t>
  </si>
  <si>
    <t>15962021170</t>
  </si>
  <si>
    <t>320925199907162510</t>
  </si>
  <si>
    <t>6222031109002386056</t>
  </si>
  <si>
    <t>张旭2456</t>
  </si>
  <si>
    <t>张旭</t>
  </si>
  <si>
    <t>15939643463</t>
  </si>
  <si>
    <t>411723199603062018</t>
  </si>
  <si>
    <t>6217001180004166412</t>
  </si>
  <si>
    <t>R2</t>
  </si>
  <si>
    <t>赵娟20268</t>
  </si>
  <si>
    <t>赵娟</t>
  </si>
  <si>
    <t>18198029647</t>
  </si>
  <si>
    <t>621122200109215723</t>
  </si>
  <si>
    <t>6230524040012872776</t>
  </si>
  <si>
    <t>赵自学39509</t>
  </si>
  <si>
    <t>赵自学</t>
  </si>
  <si>
    <t>15575419092</t>
  </si>
  <si>
    <t>430424200203078596</t>
  </si>
  <si>
    <t>6217931000486276</t>
  </si>
  <si>
    <t>郑琦琳</t>
  </si>
  <si>
    <t>18177089757</t>
  </si>
  <si>
    <t>450603200204063620</t>
  </si>
  <si>
    <t>6221806100004524435</t>
  </si>
  <si>
    <t>钟贤冰1271</t>
  </si>
  <si>
    <t>钟贤冰</t>
  </si>
  <si>
    <t>15872945701</t>
  </si>
  <si>
    <t>420881200306222631</t>
  </si>
  <si>
    <t>6215591809000993730</t>
  </si>
  <si>
    <t>周佳亮15346</t>
  </si>
  <si>
    <t>周佳亮</t>
  </si>
  <si>
    <t>19988262841</t>
  </si>
  <si>
    <t>421127199410152257</t>
  </si>
  <si>
    <t>6217003110011462205</t>
  </si>
  <si>
    <t>周柔伶</t>
  </si>
  <si>
    <t>15768509541</t>
  </si>
  <si>
    <t>440823199910142149</t>
  </si>
  <si>
    <t>6215340300401488532</t>
  </si>
  <si>
    <t>周涛涛29750</t>
  </si>
  <si>
    <t>周涛涛</t>
  </si>
  <si>
    <t>17846839418</t>
  </si>
  <si>
    <t>430723199611036218</t>
  </si>
  <si>
    <t>6212252010005580716</t>
  </si>
  <si>
    <t>曹佳璐</t>
  </si>
  <si>
    <t>420115200512180944</t>
  </si>
  <si>
    <t>6217002870104584501</t>
  </si>
  <si>
    <t>曹佳瑶</t>
  </si>
  <si>
    <t>420115200512180960</t>
  </si>
  <si>
    <t>6217002870104584089</t>
  </si>
  <si>
    <t>廊坊社会工</t>
  </si>
  <si>
    <t>廊坊</t>
  </si>
  <si>
    <t>曾安宁61800</t>
  </si>
  <si>
    <t>曾安宁</t>
  </si>
  <si>
    <t>13062320020628214X</t>
  </si>
  <si>
    <t>6214833161641207</t>
  </si>
  <si>
    <t>LFB1</t>
  </si>
  <si>
    <t>B1</t>
  </si>
  <si>
    <t>查苏叶</t>
  </si>
  <si>
    <t>612525199102052903</t>
  </si>
  <si>
    <t>6217853600055996416</t>
  </si>
  <si>
    <t>陈健豪80034</t>
  </si>
  <si>
    <t>陈健豪</t>
  </si>
  <si>
    <t>421126200510155710</t>
  </si>
  <si>
    <t>6212811814000243160</t>
  </si>
  <si>
    <t>陈美丹5494</t>
  </si>
  <si>
    <t>陈美丹</t>
  </si>
  <si>
    <t>420222199406194887</t>
  </si>
  <si>
    <t>6214832764289323</t>
  </si>
  <si>
    <t>陈伟65539</t>
  </si>
  <si>
    <t>陈伟</t>
  </si>
  <si>
    <t>232103199609113719</t>
  </si>
  <si>
    <t>6228481009266443175</t>
  </si>
  <si>
    <t>异常员</t>
  </si>
  <si>
    <t>陈霄25150</t>
  </si>
  <si>
    <t>陈霄</t>
  </si>
  <si>
    <t>420116198509231110</t>
  </si>
  <si>
    <t>6215340302808280496</t>
  </si>
  <si>
    <t>陈晓飞65575</t>
  </si>
  <si>
    <t>陈晓飞</t>
  </si>
  <si>
    <t>131022199707104233</t>
  </si>
  <si>
    <t>6217991260006676543</t>
  </si>
  <si>
    <t>陈远富</t>
  </si>
  <si>
    <t>420821200311025513</t>
  </si>
  <si>
    <t>6230521600025460878</t>
  </si>
  <si>
    <t>MFS-武汉园区</t>
  </si>
  <si>
    <t>陈运超</t>
  </si>
  <si>
    <t>420684200304292554</t>
  </si>
  <si>
    <t>6230521600028787970</t>
  </si>
  <si>
    <t>崔硕73244</t>
  </si>
  <si>
    <t>崔硕</t>
  </si>
  <si>
    <t>131002200407091418</t>
  </si>
  <si>
    <t>6217000160018943825</t>
  </si>
  <si>
    <t>崔文杰74439</t>
  </si>
  <si>
    <t>崔文杰</t>
  </si>
  <si>
    <t>150429199601242119</t>
  </si>
  <si>
    <t>6212260200144992084</t>
  </si>
  <si>
    <t>戴宛美</t>
  </si>
  <si>
    <t>450881200311226827</t>
  </si>
  <si>
    <t>6217003360023049009</t>
  </si>
  <si>
    <t>丁鹏鹏</t>
  </si>
  <si>
    <t>411381200201025633</t>
  </si>
  <si>
    <t>6217002550005067414</t>
  </si>
  <si>
    <t>董春萌80258</t>
  </si>
  <si>
    <t>董春萌</t>
  </si>
  <si>
    <t>610115200304100028</t>
  </si>
  <si>
    <t>6222620810034024535</t>
  </si>
  <si>
    <t>杜念姿</t>
  </si>
  <si>
    <t>18177193595</t>
  </si>
  <si>
    <t>452128199911063028</t>
  </si>
  <si>
    <t>6214837719698957</t>
  </si>
  <si>
    <t>杜鑫旭</t>
  </si>
  <si>
    <t>13100220080319083X</t>
  </si>
  <si>
    <t>6212250410002779497</t>
  </si>
  <si>
    <t>二次分拣员</t>
  </si>
  <si>
    <t>冯志华</t>
  </si>
  <si>
    <t>412821199903230718</t>
  </si>
  <si>
    <t>6217002570003672924</t>
  </si>
  <si>
    <t>高冰洋</t>
  </si>
  <si>
    <t>410926200512284891</t>
  </si>
  <si>
    <t>6228480037113679478</t>
  </si>
  <si>
    <t>高晴33612</t>
  </si>
  <si>
    <t>高晴</t>
  </si>
  <si>
    <t>411324198912283420</t>
  </si>
  <si>
    <t>6226622207548369</t>
  </si>
  <si>
    <t>苟晓芳</t>
  </si>
  <si>
    <t>15019132896</t>
  </si>
  <si>
    <t>511322199402015667</t>
  </si>
  <si>
    <t>6212264000029053150</t>
  </si>
  <si>
    <t>郭浩30966</t>
  </si>
  <si>
    <t>郭浩</t>
  </si>
  <si>
    <t>411528200405072617</t>
  </si>
  <si>
    <t>6215340300411929152</t>
  </si>
  <si>
    <t>郭仕蛟</t>
  </si>
  <si>
    <t>51092219940503809X</t>
  </si>
  <si>
    <t>6212264402030295129</t>
  </si>
  <si>
    <t>侯水军</t>
  </si>
  <si>
    <t>431028200406231217</t>
  </si>
  <si>
    <t>6215340300800013964</t>
  </si>
  <si>
    <t>侯志强7854</t>
  </si>
  <si>
    <t>侯志强</t>
  </si>
  <si>
    <t>433101200011183051</t>
  </si>
  <si>
    <t>6212261509004153556</t>
  </si>
  <si>
    <t>胡慧君30764</t>
  </si>
  <si>
    <t>胡慧君</t>
  </si>
  <si>
    <t>130402200104202740</t>
  </si>
  <si>
    <t>6222030405000323153</t>
  </si>
  <si>
    <t>胡刘35461</t>
  </si>
  <si>
    <t>胡刘</t>
  </si>
  <si>
    <t>420116199311032014</t>
  </si>
  <si>
    <t>6217857000086102157</t>
  </si>
  <si>
    <t>武汉园区集货仓</t>
  </si>
  <si>
    <t>胡小桩19065</t>
  </si>
  <si>
    <t>胡小桩</t>
  </si>
  <si>
    <t>420984199807127017</t>
  </si>
  <si>
    <t>6217922158465014</t>
  </si>
  <si>
    <t>黄贵宁</t>
  </si>
  <si>
    <t>450324200512204611</t>
  </si>
  <si>
    <t>6217996100108817337</t>
  </si>
  <si>
    <t>黄桂娜88944</t>
  </si>
  <si>
    <t>黄桂娜</t>
  </si>
  <si>
    <t>15207760150</t>
  </si>
  <si>
    <t>451024199910151489</t>
  </si>
  <si>
    <t>6236683490000986209</t>
  </si>
  <si>
    <t>黄利兰17472</t>
  </si>
  <si>
    <t>黄利兰</t>
  </si>
  <si>
    <t>421181198611084565</t>
  </si>
  <si>
    <t>6225882709584749</t>
  </si>
  <si>
    <t>黄清栩</t>
  </si>
  <si>
    <t>411303200603050496</t>
  </si>
  <si>
    <t>6222031001052336091</t>
  </si>
  <si>
    <t>黄宪彬</t>
  </si>
  <si>
    <t>371722200405022476</t>
  </si>
  <si>
    <t>6217002230015869154</t>
  </si>
  <si>
    <t>绑箱投线员</t>
  </si>
  <si>
    <t>黄争光</t>
  </si>
  <si>
    <t>412829200307012016</t>
  </si>
  <si>
    <t>6230522040039433273</t>
  </si>
  <si>
    <t>霍凤端86573</t>
  </si>
  <si>
    <t>霍凤端</t>
  </si>
  <si>
    <t>452226200406260627</t>
  </si>
  <si>
    <t>6212262108003155305</t>
  </si>
  <si>
    <t>江心慈79214</t>
  </si>
  <si>
    <t>江心慈</t>
  </si>
  <si>
    <t>45222620050723062X</t>
  </si>
  <si>
    <t>6217212108001087427</t>
  </si>
  <si>
    <t>姜浩源89349</t>
  </si>
  <si>
    <t>姜浩源</t>
  </si>
  <si>
    <t>421125200605166117</t>
  </si>
  <si>
    <t>6212811814000221596</t>
  </si>
  <si>
    <t>打单员</t>
  </si>
  <si>
    <t>蒋晨扬</t>
  </si>
  <si>
    <t>420107200406212519</t>
  </si>
  <si>
    <t>6214832740609552</t>
  </si>
  <si>
    <t>焦露鑫</t>
  </si>
  <si>
    <t>611021200503132930</t>
  </si>
  <si>
    <t>6214830526666739</t>
  </si>
  <si>
    <t>康铭伟</t>
  </si>
  <si>
    <t>620421200203090436</t>
  </si>
  <si>
    <t>6217004320008932925</t>
  </si>
  <si>
    <t>康婷婷</t>
  </si>
  <si>
    <t>612326199708081448</t>
  </si>
  <si>
    <t>6214832957611903</t>
  </si>
  <si>
    <t>雷慧玲79680</t>
  </si>
  <si>
    <t>雷慧玲</t>
  </si>
  <si>
    <t>431121200306056029</t>
  </si>
  <si>
    <t>6217002990111609941</t>
  </si>
  <si>
    <t>李成杰79358</t>
  </si>
  <si>
    <t>李成杰</t>
  </si>
  <si>
    <t>420821200602134031</t>
  </si>
  <si>
    <t>6215591809001933743</t>
  </si>
  <si>
    <t>廊坊长期工</t>
  </si>
  <si>
    <t>李浩71428</t>
  </si>
  <si>
    <t>李浩</t>
  </si>
  <si>
    <t>512021200207025070</t>
  </si>
  <si>
    <t>6215340301000297068</t>
  </si>
  <si>
    <t>95-B1</t>
  </si>
  <si>
    <t>李浩晴</t>
  </si>
  <si>
    <t>411527200602100529</t>
  </si>
  <si>
    <t>623059556850088758</t>
  </si>
  <si>
    <t>李洪云51440</t>
  </si>
  <si>
    <t>李洪云</t>
  </si>
  <si>
    <t>131002200404240027</t>
  </si>
  <si>
    <t>6217000210031564478</t>
  </si>
  <si>
    <t>李佳欢32835</t>
  </si>
  <si>
    <t>李佳欢</t>
  </si>
  <si>
    <t>130636199911305411</t>
  </si>
  <si>
    <t>6217933565009147</t>
  </si>
  <si>
    <t>李淋科</t>
  </si>
  <si>
    <t>411326200401262815</t>
  </si>
  <si>
    <t>6213360979983172778</t>
  </si>
  <si>
    <t>95-D1（DW）</t>
  </si>
  <si>
    <t>李强35148</t>
  </si>
  <si>
    <t>李强</t>
  </si>
  <si>
    <t>420683199811284610</t>
  </si>
  <si>
    <t>6215593202016333166</t>
  </si>
  <si>
    <t>李闰</t>
  </si>
  <si>
    <t>42068219900825351X</t>
  </si>
  <si>
    <t>6230580000281189568</t>
  </si>
  <si>
    <t>李润东67519</t>
  </si>
  <si>
    <t>李润东</t>
  </si>
  <si>
    <t>13975563236</t>
  </si>
  <si>
    <t>431024199912090612</t>
  </si>
  <si>
    <t>6217995630007395085</t>
  </si>
  <si>
    <t>李现超</t>
  </si>
  <si>
    <t>410523198808180097</t>
  </si>
  <si>
    <t>6230521350049824770</t>
  </si>
  <si>
    <t>李彦虎35960</t>
  </si>
  <si>
    <t>李彦虎</t>
  </si>
  <si>
    <t>临时工</t>
  </si>
  <si>
    <t>622824200301261473</t>
  </si>
  <si>
    <t>6217004300012148460</t>
  </si>
  <si>
    <t>李勇83617</t>
  </si>
  <si>
    <t>李勇</t>
  </si>
  <si>
    <t>430524199303168716</t>
  </si>
  <si>
    <t>6212253602034869653</t>
  </si>
  <si>
    <t>李长春30876</t>
  </si>
  <si>
    <t>李长春</t>
  </si>
  <si>
    <t>420821200601224019</t>
  </si>
  <si>
    <t>6215591809001940565</t>
  </si>
  <si>
    <t>梁亚娟27319</t>
  </si>
  <si>
    <t>梁亚娟</t>
  </si>
  <si>
    <t>610424199009167665</t>
  </si>
  <si>
    <t>6217997900100482769</t>
  </si>
  <si>
    <t>林思蓝55942</t>
  </si>
  <si>
    <t>林思蓝</t>
  </si>
  <si>
    <t>420116199510054531</t>
  </si>
  <si>
    <t>6228480059784351674</t>
  </si>
  <si>
    <t>刘佳琳32110</t>
  </si>
  <si>
    <t>刘佳琳</t>
  </si>
  <si>
    <t>412826199901100823</t>
  </si>
  <si>
    <t>6215340301413735472</t>
  </si>
  <si>
    <t>刘静91632</t>
  </si>
  <si>
    <t>刘静</t>
  </si>
  <si>
    <t>411303200501270404</t>
  </si>
  <si>
    <t>6222624120004058752</t>
  </si>
  <si>
    <t>刘凯86944</t>
  </si>
  <si>
    <t>刘凯</t>
  </si>
  <si>
    <t>420116198906074155</t>
  </si>
  <si>
    <t>6228480059772202574</t>
  </si>
  <si>
    <t>刘美堉</t>
  </si>
  <si>
    <t>500235200304165580</t>
  </si>
  <si>
    <t>6217996900125559923</t>
  </si>
  <si>
    <t>刘娜32461</t>
  </si>
  <si>
    <t>刘娜</t>
  </si>
  <si>
    <t>430482200309039687</t>
  </si>
  <si>
    <t>6216607000034051592</t>
  </si>
  <si>
    <t>刘钦茹43531</t>
  </si>
  <si>
    <t>刘钦茹</t>
  </si>
  <si>
    <t>421022200212065126</t>
  </si>
  <si>
    <t>6216697600007830616</t>
  </si>
  <si>
    <t>刘杉袖</t>
  </si>
  <si>
    <t>410821200204180073</t>
  </si>
  <si>
    <t>6217002550005070772</t>
  </si>
  <si>
    <t>有几天临时工</t>
  </si>
  <si>
    <t>刘诗17130</t>
  </si>
  <si>
    <t>刘诗</t>
  </si>
  <si>
    <t>15692014317</t>
  </si>
  <si>
    <t>441625199910194128</t>
  </si>
  <si>
    <t>6214832089390681</t>
  </si>
  <si>
    <t>刘艳25873</t>
  </si>
  <si>
    <t>刘艳</t>
  </si>
  <si>
    <t>321323199906231946</t>
  </si>
  <si>
    <t>6217856100115029883</t>
  </si>
  <si>
    <t>刘宇74271</t>
  </si>
  <si>
    <t>刘宇</t>
  </si>
  <si>
    <t>42112120020307402X</t>
  </si>
  <si>
    <t>6217002730009399027</t>
  </si>
  <si>
    <t>刘云鹤75374</t>
  </si>
  <si>
    <t>刘云鹤</t>
  </si>
  <si>
    <t>130825200205022913</t>
  </si>
  <si>
    <t>6230521000008622273</t>
  </si>
  <si>
    <t>柳龙</t>
  </si>
  <si>
    <t>341221200409027910</t>
  </si>
  <si>
    <t>6212261202058733321</t>
  </si>
  <si>
    <t>洗护员</t>
  </si>
  <si>
    <t>柳梦昊</t>
  </si>
  <si>
    <t>42060720060201121X</t>
  </si>
  <si>
    <t>6222031809001370791</t>
  </si>
  <si>
    <t>罗元88031</t>
  </si>
  <si>
    <t>罗元</t>
  </si>
  <si>
    <t>452227199409014633</t>
  </si>
  <si>
    <t>6228480851214538213</t>
  </si>
  <si>
    <t>罗悦97836</t>
  </si>
  <si>
    <t>罗悦</t>
  </si>
  <si>
    <t>362421200302033822</t>
  </si>
  <si>
    <t>6228480617106008676</t>
  </si>
  <si>
    <t>罗跃镜62649</t>
  </si>
  <si>
    <t>罗跃镜</t>
  </si>
  <si>
    <t>530622199312161328</t>
  </si>
  <si>
    <t>6230523860020239879</t>
  </si>
  <si>
    <t>吕蓓</t>
  </si>
  <si>
    <t>411527200512155526</t>
  </si>
  <si>
    <t>6215581001001173502</t>
  </si>
  <si>
    <t>吕丹娜64023</t>
  </si>
  <si>
    <t>吕丹娜</t>
  </si>
  <si>
    <t>14022219991017102X</t>
  </si>
  <si>
    <t>6230730034576596</t>
  </si>
  <si>
    <t>马彩红28616</t>
  </si>
  <si>
    <t>马彩红</t>
  </si>
  <si>
    <t>452128200209173046</t>
  </si>
  <si>
    <t>6231330500553540118</t>
  </si>
  <si>
    <t>马利波</t>
  </si>
  <si>
    <t>16608510584</t>
  </si>
  <si>
    <t>522124200505220436</t>
  </si>
  <si>
    <t>6217790001255091031</t>
  </si>
  <si>
    <t>马其伟</t>
  </si>
  <si>
    <t>13432119473</t>
  </si>
  <si>
    <t>522124200302100434</t>
  </si>
  <si>
    <t>6212252011006127093</t>
  </si>
  <si>
    <t>莫子金</t>
  </si>
  <si>
    <t>441224200404135130</t>
  </si>
  <si>
    <t>6212252017002678559</t>
  </si>
  <si>
    <t>倪宇航69684</t>
  </si>
  <si>
    <t>倪宇航</t>
  </si>
  <si>
    <t>131002200504162011</t>
  </si>
  <si>
    <t>6215340301821189296</t>
  </si>
  <si>
    <t>欧艳</t>
  </si>
  <si>
    <t>430482200604160105</t>
  </si>
  <si>
    <t>6217232012001091619</t>
  </si>
  <si>
    <t>欧玉慧</t>
  </si>
  <si>
    <t>15302896133</t>
  </si>
  <si>
    <t>441225200001193826</t>
  </si>
  <si>
    <t>6215340300421500571</t>
  </si>
  <si>
    <t>潘玉祥</t>
  </si>
  <si>
    <t>412801200211184132</t>
  </si>
  <si>
    <t>6230522040078013978</t>
  </si>
  <si>
    <t>彭锦钊</t>
  </si>
  <si>
    <t>440183200202052410</t>
  </si>
  <si>
    <t>6217897000001770148</t>
  </si>
  <si>
    <t>普文兵42137</t>
  </si>
  <si>
    <t>普文兵</t>
  </si>
  <si>
    <t>532328200305261514</t>
  </si>
  <si>
    <t>6230522890010749471</t>
  </si>
  <si>
    <t>阙孔意</t>
  </si>
  <si>
    <t>421381200608192419</t>
  </si>
  <si>
    <t>6222033202017553063</t>
  </si>
  <si>
    <t>申慧杰</t>
  </si>
  <si>
    <t>610623200310298023</t>
  </si>
  <si>
    <t>6214835135389029</t>
  </si>
  <si>
    <t>施秋雨</t>
  </si>
  <si>
    <t>420881199409096812</t>
  </si>
  <si>
    <t>6212261616007263348</t>
  </si>
  <si>
    <t>史铭轩</t>
  </si>
  <si>
    <t>340421200510173832</t>
  </si>
  <si>
    <t>6228480037113678173</t>
  </si>
  <si>
    <t>宋仕乐37593</t>
  </si>
  <si>
    <t>宋仕乐</t>
  </si>
  <si>
    <t>411526200104211975</t>
  </si>
  <si>
    <t>6217001180043772725</t>
  </si>
  <si>
    <t>苏芳</t>
  </si>
  <si>
    <t>18111594622</t>
  </si>
  <si>
    <t>510824199610145983</t>
  </si>
  <si>
    <t>6212264402059719033</t>
  </si>
  <si>
    <t>苏仕龙90013</t>
  </si>
  <si>
    <t>苏仕龙</t>
  </si>
  <si>
    <t>130125199603225536</t>
  </si>
  <si>
    <t>6216221210000306336</t>
  </si>
  <si>
    <t>孙雯38158</t>
  </si>
  <si>
    <t>孙雯</t>
  </si>
  <si>
    <t>610722200010013064</t>
  </si>
  <si>
    <t>6216693600004670894</t>
  </si>
  <si>
    <t>孙希敏</t>
  </si>
  <si>
    <t>420703200603290046</t>
  </si>
  <si>
    <t>6217995200322863017</t>
  </si>
  <si>
    <t>谈闫彦37080</t>
  </si>
  <si>
    <t>谈闫彦</t>
  </si>
  <si>
    <t>421125200512190038</t>
  </si>
  <si>
    <t>6212811814000243194</t>
  </si>
  <si>
    <t>覃劲辉</t>
  </si>
  <si>
    <t>450802200302252710</t>
  </si>
  <si>
    <t>6217996100028237400</t>
  </si>
  <si>
    <t>谭杰82375</t>
  </si>
  <si>
    <t>谭杰</t>
  </si>
  <si>
    <t>522101199907024630</t>
  </si>
  <si>
    <t>6214832760847686</t>
  </si>
  <si>
    <t>汤刘琳</t>
  </si>
  <si>
    <t>421182200511055544</t>
  </si>
  <si>
    <t>6230520050097707676</t>
  </si>
  <si>
    <t>唐浩楠</t>
  </si>
  <si>
    <t>610626200407170914</t>
  </si>
  <si>
    <t>6215592609006198626</t>
  </si>
  <si>
    <t>田洋53480</t>
  </si>
  <si>
    <t>田洋</t>
  </si>
  <si>
    <t>522101199512287014</t>
  </si>
  <si>
    <t>6212262403004607853</t>
  </si>
  <si>
    <t>田镇</t>
  </si>
  <si>
    <t>421126200412147514</t>
  </si>
  <si>
    <t>6222033202017552859</t>
  </si>
  <si>
    <t>涂刚</t>
  </si>
  <si>
    <t>362401199801280018</t>
  </si>
  <si>
    <t>6214837915825727</t>
  </si>
  <si>
    <t>汪红东</t>
  </si>
  <si>
    <t>42098220030520381X</t>
  </si>
  <si>
    <t>6217995200144073829</t>
  </si>
  <si>
    <t>王安旭69781</t>
  </si>
  <si>
    <t>王安旭</t>
  </si>
  <si>
    <t>13082320050311803X</t>
  </si>
  <si>
    <t>6228482129184217177</t>
  </si>
  <si>
    <t>MFS-廊坊园区</t>
  </si>
  <si>
    <t>王光媱</t>
  </si>
  <si>
    <t>18896382704</t>
  </si>
  <si>
    <t>532627200209073126</t>
  </si>
  <si>
    <t>6212252502002491566</t>
  </si>
  <si>
    <t>王广平62490</t>
  </si>
  <si>
    <t>王广平</t>
  </si>
  <si>
    <t>360733199801132715</t>
  </si>
  <si>
    <t>6230580000418566183</t>
  </si>
  <si>
    <t>王红红70335</t>
  </si>
  <si>
    <t>王红红</t>
  </si>
  <si>
    <t>620503199506024521</t>
  </si>
  <si>
    <t>6228480217104053574</t>
  </si>
  <si>
    <t>王鸿70111</t>
  </si>
  <si>
    <t>王鸿</t>
  </si>
  <si>
    <t>512021200412074189</t>
  </si>
  <si>
    <t>6215581001001173494</t>
  </si>
  <si>
    <t>王建锋12009</t>
  </si>
  <si>
    <t>王建锋</t>
  </si>
  <si>
    <t>411329200512162517</t>
  </si>
  <si>
    <t>6217858000152291834</t>
  </si>
  <si>
    <t>王书艺83978</t>
  </si>
  <si>
    <t>王书艺</t>
  </si>
  <si>
    <t>130535200204173513</t>
  </si>
  <si>
    <t>6214833161597151</t>
  </si>
  <si>
    <t>王书月84739</t>
  </si>
  <si>
    <t>王书月</t>
  </si>
  <si>
    <t>130535199609023526</t>
  </si>
  <si>
    <t>6212260200111507832</t>
  </si>
  <si>
    <t>王阳阳20889</t>
  </si>
  <si>
    <t>王阳阳</t>
  </si>
  <si>
    <t>131002200511282847</t>
  </si>
  <si>
    <t>6214130040000804229</t>
  </si>
  <si>
    <t>王永辉4971</t>
  </si>
  <si>
    <t>王永辉</t>
  </si>
  <si>
    <t>513921199911234161</t>
  </si>
  <si>
    <t>6217211001059440989</t>
  </si>
  <si>
    <t>分拣协调员</t>
  </si>
  <si>
    <t>王宇飞58675</t>
  </si>
  <si>
    <t>王宇飞</t>
  </si>
  <si>
    <t>420116199311284510</t>
  </si>
  <si>
    <t>6212253202007651244</t>
  </si>
  <si>
    <t>王月红72420</t>
  </si>
  <si>
    <t>王月红</t>
  </si>
  <si>
    <t>411503200512128842</t>
  </si>
  <si>
    <t>6230522390082718579</t>
  </si>
  <si>
    <t>魏恒12593</t>
  </si>
  <si>
    <t>魏恒</t>
  </si>
  <si>
    <t>420116199107254912</t>
  </si>
  <si>
    <t>6214832763416745</t>
  </si>
  <si>
    <t>魏余珠56654</t>
  </si>
  <si>
    <t>魏余珠</t>
  </si>
  <si>
    <t>410482200109175541</t>
  </si>
  <si>
    <t>6217994950015318171</t>
  </si>
  <si>
    <t>魏姿</t>
  </si>
  <si>
    <t>420921199709042823</t>
  </si>
  <si>
    <t>6230550577079448</t>
  </si>
  <si>
    <t>吴栋</t>
  </si>
  <si>
    <t>17820234730</t>
  </si>
  <si>
    <t>441623200309250398</t>
  </si>
  <si>
    <t>6222032006003748822</t>
  </si>
  <si>
    <t>吴柳练</t>
  </si>
  <si>
    <t>522631199710088521</t>
  </si>
  <si>
    <t>6217003230059542740</t>
  </si>
  <si>
    <t>吴兴宇10900</t>
  </si>
  <si>
    <t>吴兴宇</t>
  </si>
  <si>
    <t>131081200110260415</t>
  </si>
  <si>
    <t>6228480019048630479</t>
  </si>
  <si>
    <t>开箱员</t>
  </si>
  <si>
    <t>武凡</t>
  </si>
  <si>
    <t>610481199911165418</t>
  </si>
  <si>
    <t>6222032604009415477</t>
  </si>
  <si>
    <t>武可</t>
  </si>
  <si>
    <t>430424199206100634</t>
  </si>
  <si>
    <t>6214837331882765</t>
  </si>
  <si>
    <t>夏正宵</t>
  </si>
  <si>
    <t>371326200401185810</t>
  </si>
  <si>
    <t>6212253803009273752</t>
  </si>
  <si>
    <t>KOL上海仓库</t>
  </si>
  <si>
    <t>肖安政</t>
  </si>
  <si>
    <t>511723200604132136</t>
  </si>
  <si>
    <t>6214838578599799</t>
  </si>
  <si>
    <t>肖青青71691</t>
  </si>
  <si>
    <t>肖青青</t>
  </si>
  <si>
    <t>430426200111236641</t>
  </si>
  <si>
    <t>6214832085646169</t>
  </si>
  <si>
    <t>徐辉20975</t>
  </si>
  <si>
    <t>徐辉</t>
  </si>
  <si>
    <t>370406200205071815</t>
  </si>
  <si>
    <t>6228480299099264978</t>
  </si>
  <si>
    <t>徐先考82251</t>
  </si>
  <si>
    <t>徐先考</t>
  </si>
  <si>
    <t>530381199704131359</t>
  </si>
  <si>
    <t>6217001180073022272</t>
  </si>
  <si>
    <t>徐志52219</t>
  </si>
  <si>
    <t>徐志</t>
  </si>
  <si>
    <t>420116199812181157</t>
  </si>
  <si>
    <t>6214832733835495</t>
  </si>
  <si>
    <t>徐子明44725</t>
  </si>
  <si>
    <t>徐子明</t>
  </si>
  <si>
    <t>131026200605175592</t>
  </si>
  <si>
    <t>6235010970700314584</t>
  </si>
  <si>
    <t>许正94468</t>
  </si>
  <si>
    <t>许正</t>
  </si>
  <si>
    <t>132825199204082013</t>
  </si>
  <si>
    <t>6228481001531391313</t>
  </si>
  <si>
    <t>R7</t>
  </si>
  <si>
    <t>杨昌利</t>
  </si>
  <si>
    <t>520201200103135705</t>
  </si>
  <si>
    <t>6217001930067339235</t>
  </si>
  <si>
    <t>杨方9515</t>
  </si>
  <si>
    <t>杨方</t>
  </si>
  <si>
    <t>420921198906283023</t>
  </si>
  <si>
    <t>6217002870032135913</t>
  </si>
  <si>
    <t>杨海军41701</t>
  </si>
  <si>
    <t>杨海军</t>
  </si>
  <si>
    <t>450803199409096333</t>
  </si>
  <si>
    <t>6216697000035170095</t>
  </si>
  <si>
    <t>杨金霞53211</t>
  </si>
  <si>
    <t>杨金霞</t>
  </si>
  <si>
    <t>622421199509292643</t>
  </si>
  <si>
    <t>6214832509950668</t>
  </si>
  <si>
    <t>杨紫恒21977</t>
  </si>
  <si>
    <t>杨紫恒</t>
  </si>
  <si>
    <t>420116200309194511</t>
  </si>
  <si>
    <t>6228480057104289079</t>
  </si>
  <si>
    <t>姚浩阳</t>
  </si>
  <si>
    <t>410329199809064516</t>
  </si>
  <si>
    <t>6217850200012102332</t>
  </si>
  <si>
    <t>易友婵</t>
  </si>
  <si>
    <t>612429200305074649</t>
  </si>
  <si>
    <t>6217004150010397910</t>
  </si>
  <si>
    <t>于嘉伟</t>
  </si>
  <si>
    <t>652325200207190415</t>
  </si>
  <si>
    <t>6222033004003276778</t>
  </si>
  <si>
    <t>于雯婷</t>
  </si>
  <si>
    <t>320922200512242029</t>
  </si>
  <si>
    <t>6221802900013645285</t>
  </si>
  <si>
    <t>余俊87923</t>
  </si>
  <si>
    <t>411528200402277211</t>
  </si>
  <si>
    <t>6230522390082326779</t>
  </si>
  <si>
    <t>余忠鑫</t>
  </si>
  <si>
    <t>360428200306053938</t>
  </si>
  <si>
    <t>6228480059886352570</t>
  </si>
  <si>
    <t>袁志志95205</t>
  </si>
  <si>
    <t>袁志志</t>
  </si>
  <si>
    <t>420923199009071079</t>
  </si>
  <si>
    <t>6214833372136062</t>
  </si>
  <si>
    <t>臧慧洁</t>
  </si>
  <si>
    <t>341221200506221547</t>
  </si>
  <si>
    <t>6214806601003690643</t>
  </si>
  <si>
    <t>詹浩升83970</t>
  </si>
  <si>
    <t>詹浩升</t>
  </si>
  <si>
    <t>440804199906221339</t>
  </si>
  <si>
    <t>6228270621234324173</t>
  </si>
  <si>
    <t>张广辉12168</t>
  </si>
  <si>
    <t>张广辉</t>
  </si>
  <si>
    <t>411329200308212150</t>
  </si>
  <si>
    <t>6221804910054619097</t>
  </si>
  <si>
    <t>张国强37479</t>
  </si>
  <si>
    <t>张国强</t>
  </si>
  <si>
    <t>620503198302242012</t>
  </si>
  <si>
    <t>6214830022243827</t>
  </si>
  <si>
    <t>张家旺42318</t>
  </si>
  <si>
    <t>张家旺</t>
  </si>
  <si>
    <t>411728200406273219</t>
  </si>
  <si>
    <t>6212261102050426264</t>
  </si>
  <si>
    <t>张磊44253</t>
  </si>
  <si>
    <t>张磊</t>
  </si>
  <si>
    <t>420881199603292198</t>
  </si>
  <si>
    <t>6214832713741325</t>
  </si>
  <si>
    <t>张孟准78293</t>
  </si>
  <si>
    <t>张孟准</t>
  </si>
  <si>
    <t>410181199308206031</t>
  </si>
  <si>
    <t>6217002430058508004</t>
  </si>
  <si>
    <t>张宁35961</t>
  </si>
  <si>
    <t>张宁</t>
  </si>
  <si>
    <t>360732200401054411</t>
  </si>
  <si>
    <t>6230521580015541079</t>
  </si>
  <si>
    <t>张谦3877</t>
  </si>
  <si>
    <t>张谦</t>
  </si>
  <si>
    <t>640521200010122111</t>
  </si>
  <si>
    <t>6216690800006631497</t>
  </si>
  <si>
    <t>张双琪</t>
  </si>
  <si>
    <t>420116198802155233</t>
  </si>
  <si>
    <t>6217002870085248613</t>
  </si>
  <si>
    <t>张伟845</t>
  </si>
  <si>
    <t>张伟</t>
  </si>
  <si>
    <t>622827198903051536</t>
  </si>
  <si>
    <t>6217991100007274155</t>
  </si>
  <si>
    <t>张献雨</t>
  </si>
  <si>
    <t>130434200307294818</t>
  </si>
  <si>
    <t>6214832608308313</t>
  </si>
  <si>
    <t>张潆心</t>
  </si>
  <si>
    <t>411527200502139063</t>
  </si>
  <si>
    <t>6212261718012436644</t>
  </si>
  <si>
    <t>张钰林5413</t>
  </si>
  <si>
    <t>张钰林</t>
  </si>
  <si>
    <t>440783200205245413</t>
  </si>
  <si>
    <t>6228480616736269575</t>
  </si>
  <si>
    <t>95-G2</t>
  </si>
  <si>
    <t>张占占41044</t>
  </si>
  <si>
    <t>张占占</t>
  </si>
  <si>
    <t>130434200412224811</t>
  </si>
  <si>
    <t>6216695000014575035</t>
  </si>
  <si>
    <t>张振宇13396</t>
  </si>
  <si>
    <t>张振宇</t>
  </si>
  <si>
    <t>429006198811111275</t>
  </si>
  <si>
    <t>6222033202011594097</t>
  </si>
  <si>
    <t>张志婷14314</t>
  </si>
  <si>
    <t>张志婷</t>
  </si>
  <si>
    <t>13204904416</t>
  </si>
  <si>
    <t>431024200307311224</t>
  </si>
  <si>
    <t>6214832086428625</t>
  </si>
  <si>
    <t>赵冉</t>
  </si>
  <si>
    <t>420626200502021022</t>
  </si>
  <si>
    <t>6230520750052792775</t>
  </si>
  <si>
    <t>仓库拣货员</t>
  </si>
  <si>
    <t>赵桃花</t>
  </si>
  <si>
    <t>622621200008281520</t>
  </si>
  <si>
    <t>6230524030005099073</t>
  </si>
  <si>
    <t>郑新月95774</t>
  </si>
  <si>
    <t>郑新月</t>
  </si>
  <si>
    <t>220303199908034022</t>
  </si>
  <si>
    <t>6217000940036173665</t>
  </si>
  <si>
    <t>郑岩39635</t>
  </si>
  <si>
    <t>郑岩</t>
  </si>
  <si>
    <t>411326200310162835</t>
  </si>
  <si>
    <t>6213360979983695273</t>
  </si>
  <si>
    <t>钟炽铭80821</t>
  </si>
  <si>
    <t>钟炽铭</t>
  </si>
  <si>
    <t>13263864926</t>
  </si>
  <si>
    <t>450421200104192021</t>
  </si>
  <si>
    <t>6214832054652503</t>
  </si>
  <si>
    <t>钟海新85401</t>
  </si>
  <si>
    <t>钟海新</t>
  </si>
  <si>
    <t>150429199509252111</t>
  </si>
  <si>
    <t>6214832221697183</t>
  </si>
  <si>
    <t>周博52713</t>
  </si>
  <si>
    <t>周博</t>
  </si>
  <si>
    <t>421125200608036115</t>
  </si>
  <si>
    <t>6212811814000221414</t>
  </si>
  <si>
    <t>周家瑶</t>
  </si>
  <si>
    <t>131126199810050027</t>
  </si>
  <si>
    <t>6228480018893668170</t>
  </si>
  <si>
    <t>周孟寒18032</t>
  </si>
  <si>
    <t>周孟寒</t>
  </si>
  <si>
    <t>130425200211208122</t>
  </si>
  <si>
    <t>6217920196725654</t>
  </si>
  <si>
    <t>周钰游</t>
  </si>
  <si>
    <t>450881200302196822</t>
  </si>
  <si>
    <t>6228210143400351479</t>
  </si>
  <si>
    <t>朱斌39162</t>
  </si>
  <si>
    <t>朱斌</t>
  </si>
  <si>
    <t>18173800925</t>
  </si>
  <si>
    <t>431321200403220178</t>
  </si>
  <si>
    <t>6214830035497253</t>
  </si>
  <si>
    <t>朱俊凡</t>
  </si>
  <si>
    <t>420984200309253315</t>
  </si>
  <si>
    <t>6230290056090349</t>
  </si>
  <si>
    <t>朱小艳33304</t>
  </si>
  <si>
    <t>朱小艳</t>
  </si>
  <si>
    <t>420982199410076781</t>
  </si>
  <si>
    <t>6228270051232667870</t>
  </si>
  <si>
    <t>朱镇哲</t>
  </si>
  <si>
    <t>340421200512153819</t>
  </si>
  <si>
    <t>6212820662500566575</t>
  </si>
  <si>
    <t>鲜登涛</t>
  </si>
  <si>
    <t>18284129756</t>
  </si>
  <si>
    <t>511381199201017391</t>
  </si>
  <si>
    <t>6222620710019404290</t>
  </si>
  <si>
    <t>艾红琼</t>
  </si>
  <si>
    <t>18683725729</t>
  </si>
  <si>
    <t>513922200102027682</t>
  </si>
  <si>
    <t>6212260200145192965</t>
  </si>
  <si>
    <t>白慧9092</t>
  </si>
  <si>
    <t>白慧</t>
  </si>
  <si>
    <t>17621158454</t>
  </si>
  <si>
    <t>530129200401262326</t>
  </si>
  <si>
    <t>6222031001044247620</t>
  </si>
  <si>
    <t>白宇57890</t>
  </si>
  <si>
    <t>白宇</t>
  </si>
  <si>
    <t>131002200506151818</t>
  </si>
  <si>
    <t>6228481009276527173</t>
  </si>
  <si>
    <t>毕音琪34721</t>
  </si>
  <si>
    <t>毕音琪</t>
  </si>
  <si>
    <t>421125200607030053</t>
  </si>
  <si>
    <t>6212811814000221380</t>
  </si>
  <si>
    <t>蔡松腾</t>
  </si>
  <si>
    <t>13676111224</t>
  </si>
  <si>
    <t>440582200109034838</t>
  </si>
  <si>
    <t>6222032003002537793</t>
  </si>
  <si>
    <t>曹开东7266</t>
  </si>
  <si>
    <t>曹开东</t>
  </si>
  <si>
    <t>18658822595</t>
  </si>
  <si>
    <t>360428199609060814</t>
  </si>
  <si>
    <t>6212261202050313908</t>
  </si>
  <si>
    <t>质拍员（新）</t>
  </si>
  <si>
    <t>曹瑞53378</t>
  </si>
  <si>
    <t>曹瑞</t>
  </si>
  <si>
    <t>13102319931125141X</t>
  </si>
  <si>
    <t>6228481008543442372</t>
  </si>
  <si>
    <t>曹瑞斌8391</t>
  </si>
  <si>
    <t>曹瑞斌</t>
  </si>
  <si>
    <t>17781921681</t>
  </si>
  <si>
    <t>511922200307083176</t>
  </si>
  <si>
    <t>6217976758018027943</t>
  </si>
  <si>
    <t>岑伟笑</t>
  </si>
  <si>
    <t>130225200404110024</t>
  </si>
  <si>
    <t>6228410654530871077</t>
  </si>
  <si>
    <t>曾金凤84656</t>
  </si>
  <si>
    <t>曾金凤</t>
  </si>
  <si>
    <t>18282610598</t>
  </si>
  <si>
    <t>511602200112067908</t>
  </si>
  <si>
    <t>6214993802729728</t>
  </si>
  <si>
    <t>曾霞伶</t>
  </si>
  <si>
    <t>19392031242</t>
  </si>
  <si>
    <t>440823200506204980</t>
  </si>
  <si>
    <t>6214834253617717</t>
  </si>
  <si>
    <t>陈耿楷36803</t>
  </si>
  <si>
    <t>陈耿楷</t>
  </si>
  <si>
    <t>13580190521</t>
  </si>
  <si>
    <t>44528120010818123X</t>
  </si>
  <si>
    <t>6217920194754151</t>
  </si>
  <si>
    <t>陈昊文</t>
  </si>
  <si>
    <t>13460557558</t>
  </si>
  <si>
    <t>411081200307099036</t>
  </si>
  <si>
    <t>6215340301409309415</t>
  </si>
  <si>
    <t>陈金红23241</t>
  </si>
  <si>
    <t>陈金红</t>
  </si>
  <si>
    <t>13337354620</t>
  </si>
  <si>
    <t>431028200403010021</t>
  </si>
  <si>
    <t>6212253602069445585</t>
  </si>
  <si>
    <t>陈若涵55320</t>
  </si>
  <si>
    <t>陈若涵</t>
  </si>
  <si>
    <t>18237454368</t>
  </si>
  <si>
    <t>411081200406219283</t>
  </si>
  <si>
    <t>6217002490012184011</t>
  </si>
  <si>
    <t>陈一帆29836</t>
  </si>
  <si>
    <t>陈一帆</t>
  </si>
  <si>
    <t>17326727194</t>
  </si>
  <si>
    <t>420116200106010815</t>
  </si>
  <si>
    <t>6215340302800777580</t>
  </si>
  <si>
    <t>陈宇坤17575</t>
  </si>
  <si>
    <t>陈宇坤</t>
  </si>
  <si>
    <t>19111430825</t>
  </si>
  <si>
    <t>450324200508300432</t>
  </si>
  <si>
    <t>6212262103010034676</t>
  </si>
  <si>
    <t>陈宇振</t>
  </si>
  <si>
    <t>18937681350</t>
  </si>
  <si>
    <t>411528200503202710</t>
  </si>
  <si>
    <t>6214831831284473</t>
  </si>
  <si>
    <t>陈禹78339</t>
  </si>
  <si>
    <t>陈禹</t>
  </si>
  <si>
    <t>19147785019</t>
  </si>
  <si>
    <t>522625200310141117</t>
  </si>
  <si>
    <t>6212253602075959876</t>
  </si>
  <si>
    <t>谌媛17820</t>
  </si>
  <si>
    <t>谌媛</t>
  </si>
  <si>
    <t>420116200302163325</t>
  </si>
  <si>
    <t>6215593202034755416</t>
  </si>
  <si>
    <t>程德志30007</t>
  </si>
  <si>
    <t>程德志</t>
  </si>
  <si>
    <t>15001270413</t>
  </si>
  <si>
    <t>411526200205082914</t>
  </si>
  <si>
    <t>6222031001050542369</t>
  </si>
  <si>
    <t>程爽嘉</t>
  </si>
  <si>
    <t>411122200510160117</t>
  </si>
  <si>
    <t>6212842560000333500</t>
  </si>
  <si>
    <t>程壮64812</t>
  </si>
  <si>
    <t>程壮</t>
  </si>
  <si>
    <t>420116200204167314</t>
  </si>
  <si>
    <t>6215593202024089099</t>
  </si>
  <si>
    <t>崔艳彤</t>
  </si>
  <si>
    <t>130223200506168742</t>
  </si>
  <si>
    <t>6235010180303421238</t>
  </si>
  <si>
    <t>邓海峰29621</t>
  </si>
  <si>
    <t>邓海峰</t>
  </si>
  <si>
    <t>431121199009153046</t>
  </si>
  <si>
    <t>6228480059899524074</t>
  </si>
  <si>
    <t>邓灵</t>
  </si>
  <si>
    <t>362204200001284057</t>
  </si>
  <si>
    <t>6216224210003808723</t>
  </si>
  <si>
    <t>邓廷凯</t>
  </si>
  <si>
    <t>13419031207</t>
  </si>
  <si>
    <t>510623200206176516</t>
  </si>
  <si>
    <t>6212260200156105906</t>
  </si>
  <si>
    <t>翟绵杰69210</t>
  </si>
  <si>
    <t>翟绵杰</t>
  </si>
  <si>
    <t>18795490816</t>
  </si>
  <si>
    <t>321281200104264213</t>
  </si>
  <si>
    <t>6228480039407797370</t>
  </si>
  <si>
    <t>翟启雄</t>
  </si>
  <si>
    <t>18278476265</t>
  </si>
  <si>
    <t>452428200304152215</t>
  </si>
  <si>
    <t>6216632600003779609</t>
  </si>
  <si>
    <t>翟先祺</t>
  </si>
  <si>
    <t>18070674021</t>
  </si>
  <si>
    <t>452428200501022217</t>
  </si>
  <si>
    <t>6231330100252974021</t>
  </si>
  <si>
    <t>丁春蕾</t>
  </si>
  <si>
    <t>18211781844</t>
  </si>
  <si>
    <t>411525200302056623</t>
  </si>
  <si>
    <t>6222031001051840812</t>
  </si>
  <si>
    <t>董喆67517</t>
  </si>
  <si>
    <t>董喆</t>
  </si>
  <si>
    <t>610123199501070037</t>
  </si>
  <si>
    <t>6228480218157450170</t>
  </si>
  <si>
    <t>杜加烁86681</t>
  </si>
  <si>
    <t>杜加烁</t>
  </si>
  <si>
    <t>19987500954</t>
  </si>
  <si>
    <t>533023199811211250</t>
  </si>
  <si>
    <t>6217562700024120114</t>
  </si>
  <si>
    <t>杜建迪</t>
  </si>
  <si>
    <t>19116029935</t>
  </si>
  <si>
    <t>530522200602151216</t>
  </si>
  <si>
    <t>6215340301710191346</t>
  </si>
  <si>
    <t>范俊世82480</t>
  </si>
  <si>
    <t>范俊世</t>
  </si>
  <si>
    <t>13690473585</t>
  </si>
  <si>
    <t>441224200403062611</t>
  </si>
  <si>
    <t>6222033602017256650</t>
  </si>
  <si>
    <t>付南辉</t>
  </si>
  <si>
    <t>420983199808174011</t>
  </si>
  <si>
    <t>6217857600052818577</t>
  </si>
  <si>
    <t>付馨媛</t>
  </si>
  <si>
    <t>340123200408256742</t>
  </si>
  <si>
    <t>6213363159902573177</t>
  </si>
  <si>
    <t>付毅</t>
  </si>
  <si>
    <t>610115199911021019</t>
  </si>
  <si>
    <t>6214832964544758</t>
  </si>
  <si>
    <t>宫凯标</t>
  </si>
  <si>
    <t>13102520060216121X</t>
  </si>
  <si>
    <t>6217000210033753061</t>
  </si>
  <si>
    <t>廊坊小仓库</t>
  </si>
  <si>
    <t>顾海鑫</t>
  </si>
  <si>
    <t>13657794062</t>
  </si>
  <si>
    <t>220182199810270013</t>
  </si>
  <si>
    <t>6212264200015046305</t>
  </si>
  <si>
    <t>郭金辉92958</t>
  </si>
  <si>
    <t>郭金辉</t>
  </si>
  <si>
    <t>51132220041012755X</t>
  </si>
  <si>
    <t>6214833372693963</t>
  </si>
  <si>
    <t>郭静69486</t>
  </si>
  <si>
    <t>郭静</t>
  </si>
  <si>
    <t>420683198901152860</t>
  </si>
  <si>
    <t>6228480752195341413</t>
  </si>
  <si>
    <t>郭媛媛92460</t>
  </si>
  <si>
    <t>郭媛媛</t>
  </si>
  <si>
    <t>17539156607</t>
  </si>
  <si>
    <t>410782200410189623</t>
  </si>
  <si>
    <t>6212842430001470307</t>
  </si>
  <si>
    <t>韩景28681</t>
  </si>
  <si>
    <t>韩景</t>
  </si>
  <si>
    <t>411302200007206056</t>
  </si>
  <si>
    <t>622991787102307083</t>
  </si>
  <si>
    <t>何彦煌</t>
  </si>
  <si>
    <t>15575728390</t>
  </si>
  <si>
    <t>431028200502080260</t>
  </si>
  <si>
    <t>6222031911002428105</t>
  </si>
  <si>
    <t>贺小武33244</t>
  </si>
  <si>
    <t>贺小武</t>
  </si>
  <si>
    <t>17313403667</t>
  </si>
  <si>
    <t>43112620050607037X</t>
  </si>
  <si>
    <t>6215340300411926448</t>
  </si>
  <si>
    <t>侯佳乐1712</t>
  </si>
  <si>
    <t>侯佳乐</t>
  </si>
  <si>
    <t>130435200510161822</t>
  </si>
  <si>
    <t>6217855000100139468</t>
  </si>
  <si>
    <t>侯转红75369</t>
  </si>
  <si>
    <t>侯转红</t>
  </si>
  <si>
    <t>18089326717</t>
  </si>
  <si>
    <t>622425198909247623</t>
  </si>
  <si>
    <t>6214180002012369749</t>
  </si>
  <si>
    <t>胡潮潮49630</t>
  </si>
  <si>
    <t>胡潮潮</t>
  </si>
  <si>
    <t>420922199009241414</t>
  </si>
  <si>
    <t>6236682870003959231</t>
  </si>
  <si>
    <t>黄河植97586</t>
  </si>
  <si>
    <t>黄河植</t>
  </si>
  <si>
    <t>13229840416</t>
  </si>
  <si>
    <t>441825200209271013</t>
  </si>
  <si>
    <t>6214832070784587</t>
  </si>
  <si>
    <t>黄浪38771</t>
  </si>
  <si>
    <t>黄浪</t>
  </si>
  <si>
    <t>18076101774</t>
  </si>
  <si>
    <t>52242820020503481X</t>
  </si>
  <si>
    <t>6216692800003131671</t>
  </si>
  <si>
    <t>黄鹏92268</t>
  </si>
  <si>
    <t>黄鹏</t>
  </si>
  <si>
    <t>18677653852</t>
  </si>
  <si>
    <t>452624200110161338</t>
  </si>
  <si>
    <t>6214830435542526</t>
  </si>
  <si>
    <t>黄硕36380</t>
  </si>
  <si>
    <t>黄硕</t>
  </si>
  <si>
    <t>19324996093</t>
  </si>
  <si>
    <t>43062119961202101X</t>
  </si>
  <si>
    <t>6217007200040297502</t>
  </si>
  <si>
    <t>黄晓春</t>
  </si>
  <si>
    <t>130705200402050314</t>
  </si>
  <si>
    <t>6217000170019340129</t>
  </si>
  <si>
    <t>黄远航</t>
  </si>
  <si>
    <t>19175740726</t>
  </si>
  <si>
    <t>450802200305180513</t>
  </si>
  <si>
    <t>6228484088854720472</t>
  </si>
  <si>
    <t>吉成辉</t>
  </si>
  <si>
    <t>18286967712</t>
  </si>
  <si>
    <t>511681199501024071</t>
  </si>
  <si>
    <t>6217000010195412245</t>
  </si>
  <si>
    <t>季鹏42205</t>
  </si>
  <si>
    <t>季鹏</t>
  </si>
  <si>
    <t>232103199402133771</t>
  </si>
  <si>
    <t>6215695000011832068</t>
  </si>
  <si>
    <t>贾思荣11650</t>
  </si>
  <si>
    <t>贾思荣</t>
  </si>
  <si>
    <t>152627199805215825</t>
  </si>
  <si>
    <t>6217002870067477941</t>
  </si>
  <si>
    <t>贾骁</t>
  </si>
  <si>
    <t>18023334236</t>
  </si>
  <si>
    <t>411521200504091915</t>
  </si>
  <si>
    <t>6217212018015179435</t>
  </si>
  <si>
    <t>江福兴96023</t>
  </si>
  <si>
    <t>江福兴</t>
  </si>
  <si>
    <t>17687374439</t>
  </si>
  <si>
    <t>451302200002050619</t>
  </si>
  <si>
    <t>6230580000401335216</t>
  </si>
  <si>
    <t>蒋瑞91989</t>
  </si>
  <si>
    <t>蒋瑞</t>
  </si>
  <si>
    <t>13923623782</t>
  </si>
  <si>
    <t>522323199702161403</t>
  </si>
  <si>
    <t>6217003680007575202</t>
  </si>
  <si>
    <t>解玉欣</t>
  </si>
  <si>
    <t>130223200504173740</t>
  </si>
  <si>
    <t>6235010980300218986</t>
  </si>
  <si>
    <t>金丹59389</t>
  </si>
  <si>
    <t>金丹</t>
  </si>
  <si>
    <t>13843182284</t>
  </si>
  <si>
    <t>220122200602147044</t>
  </si>
  <si>
    <t>6210240129504218</t>
  </si>
  <si>
    <t>金自满</t>
  </si>
  <si>
    <t>422801200205242238</t>
  </si>
  <si>
    <t>6228480059847189178</t>
  </si>
  <si>
    <t>李贝贝77598</t>
  </si>
  <si>
    <t>李贝贝</t>
  </si>
  <si>
    <t>130434200402125326</t>
  </si>
  <si>
    <t>6222030405017871640</t>
  </si>
  <si>
    <t>李彩燕15548</t>
  </si>
  <si>
    <t>李彩燕</t>
  </si>
  <si>
    <t>15322384285</t>
  </si>
  <si>
    <t>440229200603193529</t>
  </si>
  <si>
    <t>6212252002005752957</t>
  </si>
  <si>
    <t>李红红28365</t>
  </si>
  <si>
    <t>李红红</t>
  </si>
  <si>
    <t>510322199508134364</t>
  </si>
  <si>
    <t>6217003800017430822</t>
  </si>
  <si>
    <t>李虎17965</t>
  </si>
  <si>
    <t>李虎</t>
  </si>
  <si>
    <t>42011619981018301X</t>
  </si>
  <si>
    <t>6217002870096819139</t>
  </si>
  <si>
    <t>李美霖60546</t>
  </si>
  <si>
    <t>李美霖</t>
  </si>
  <si>
    <t>13642592561</t>
  </si>
  <si>
    <t>440229200605112227</t>
  </si>
  <si>
    <t>6230580000426390501</t>
  </si>
  <si>
    <t>李硕27085</t>
  </si>
  <si>
    <t>李硕</t>
  </si>
  <si>
    <t>13903857531</t>
  </si>
  <si>
    <t>410727200110239663</t>
  </si>
  <si>
    <t>6217002430066665622</t>
  </si>
  <si>
    <t>李婷婷75699</t>
  </si>
  <si>
    <t>李婷婷</t>
  </si>
  <si>
    <t>130533200306125325</t>
  </si>
  <si>
    <t>6217000120027500446</t>
  </si>
  <si>
    <t>李文杰40203</t>
  </si>
  <si>
    <t>李文杰</t>
  </si>
  <si>
    <t>610322200011223619</t>
  </si>
  <si>
    <t>6217004150010747726</t>
  </si>
  <si>
    <t>李延玲92353</t>
  </si>
  <si>
    <t>李延玲</t>
  </si>
  <si>
    <t>130428199602270920</t>
  </si>
  <si>
    <t>6217855000074427535</t>
  </si>
  <si>
    <t>李洋文</t>
  </si>
  <si>
    <t>15271619265</t>
  </si>
  <si>
    <t>421125200412062012</t>
  </si>
  <si>
    <t>6222031814001773671</t>
  </si>
  <si>
    <t>李咏烨42184</t>
  </si>
  <si>
    <t>李咏烨</t>
  </si>
  <si>
    <t>13822149713</t>
  </si>
  <si>
    <t>440183200502206426</t>
  </si>
  <si>
    <t>6228480087117698073</t>
  </si>
  <si>
    <t>李兆春</t>
  </si>
  <si>
    <t>19533245076</t>
  </si>
  <si>
    <t>532301200402031753</t>
  </si>
  <si>
    <t>6230522890028734770</t>
  </si>
  <si>
    <t>李正豪63605</t>
  </si>
  <si>
    <t>李正豪</t>
  </si>
  <si>
    <t>15302965374</t>
  </si>
  <si>
    <t>411628200302043456</t>
  </si>
  <si>
    <t>6222031001051170699</t>
  </si>
  <si>
    <t>李智磊17539</t>
  </si>
  <si>
    <t>李智磊</t>
  </si>
  <si>
    <t>420821200508154052</t>
  </si>
  <si>
    <t>6214672870005629583</t>
  </si>
  <si>
    <t>利国泓</t>
  </si>
  <si>
    <t>13119503295</t>
  </si>
  <si>
    <t>44018220001026181X</t>
  </si>
  <si>
    <t>6212263602117767384</t>
  </si>
  <si>
    <t>梁杰61304</t>
  </si>
  <si>
    <t>梁杰</t>
  </si>
  <si>
    <t>622822200107020016</t>
  </si>
  <si>
    <t>6217588500000618820</t>
  </si>
  <si>
    <t>梁师文</t>
  </si>
  <si>
    <t>17763458512</t>
  </si>
  <si>
    <t>420222199703152851</t>
  </si>
  <si>
    <t>6215581803000800971</t>
  </si>
  <si>
    <t>梁诗苗</t>
  </si>
  <si>
    <t>19110176650</t>
  </si>
  <si>
    <t>450981200301203221</t>
  </si>
  <si>
    <t>6217996100129814982</t>
  </si>
  <si>
    <t>梁滔62433</t>
  </si>
  <si>
    <t>梁滔</t>
  </si>
  <si>
    <t>18212651529</t>
  </si>
  <si>
    <t>52242819970627041X</t>
  </si>
  <si>
    <t>6230580000330186193</t>
  </si>
  <si>
    <t>林功炜</t>
  </si>
  <si>
    <t xml:space="preserve">	18972589980</t>
  </si>
  <si>
    <t>420527200401305350</t>
  </si>
  <si>
    <t>6212811807000387631</t>
  </si>
  <si>
    <t>凌清华42824</t>
  </si>
  <si>
    <t>凌清华</t>
  </si>
  <si>
    <t>421302200504168179</t>
  </si>
  <si>
    <t>6212253602046208346</t>
  </si>
  <si>
    <t>刘德玉</t>
  </si>
  <si>
    <t>15828729410</t>
  </si>
  <si>
    <t>511028200009133226</t>
  </si>
  <si>
    <t>6230520510002930077</t>
  </si>
  <si>
    <t>刘佳意</t>
  </si>
  <si>
    <t>513437200301315123</t>
  </si>
  <si>
    <t>6217003800040221875</t>
  </si>
  <si>
    <t>刘磊96683</t>
  </si>
  <si>
    <t>刘磊</t>
  </si>
  <si>
    <t>18106307791</t>
  </si>
  <si>
    <t>231181200208241414</t>
  </si>
  <si>
    <t>6217002230013934778</t>
  </si>
  <si>
    <t>刘亮亮1243</t>
  </si>
  <si>
    <t>刘亮亮</t>
  </si>
  <si>
    <t>15139484092</t>
  </si>
  <si>
    <t>41162620040406161X</t>
  </si>
  <si>
    <t>6212811717000246705</t>
  </si>
  <si>
    <t>刘明程98458</t>
  </si>
  <si>
    <t>刘明程</t>
  </si>
  <si>
    <t>510182199012110778</t>
  </si>
  <si>
    <t>6227003811172629743</t>
  </si>
  <si>
    <t>刘琼莉94847</t>
  </si>
  <si>
    <t>刘琼莉</t>
  </si>
  <si>
    <t>420116199404212727</t>
  </si>
  <si>
    <t>6214832767522746</t>
  </si>
  <si>
    <t>刘肖1234</t>
  </si>
  <si>
    <t>刘肖</t>
  </si>
  <si>
    <t>17537690587</t>
  </si>
  <si>
    <t>411527199303026028</t>
  </si>
  <si>
    <t>6228480038908678279</t>
  </si>
  <si>
    <t>刘欣38957</t>
  </si>
  <si>
    <t>刘欣</t>
  </si>
  <si>
    <t>620502200207046842</t>
  </si>
  <si>
    <t>6214832207532362</t>
  </si>
  <si>
    <t>刘彦男98315</t>
  </si>
  <si>
    <t>刘彦男</t>
  </si>
  <si>
    <t>13122433249</t>
  </si>
  <si>
    <t>220122200409025037</t>
  </si>
  <si>
    <t>6222031001047036087</t>
  </si>
  <si>
    <t>卢雕79793</t>
  </si>
  <si>
    <t>卢雕</t>
  </si>
  <si>
    <t>362202199101015710</t>
  </si>
  <si>
    <t>6217002870045070784</t>
  </si>
  <si>
    <t>卢亚星</t>
  </si>
  <si>
    <t>410926200011100847</t>
  </si>
  <si>
    <t>6212261702045708021</t>
  </si>
  <si>
    <t>陆晨逸24899</t>
  </si>
  <si>
    <t>陆晨逸</t>
  </si>
  <si>
    <t>13673455831</t>
  </si>
  <si>
    <t>411528200302183736</t>
  </si>
  <si>
    <t>6217922180823610</t>
  </si>
  <si>
    <t>陆植兴</t>
  </si>
  <si>
    <t>18307801490</t>
  </si>
  <si>
    <t>452131200302252118</t>
  </si>
  <si>
    <t>6222623700003524820</t>
  </si>
  <si>
    <t>吕召然78943</t>
  </si>
  <si>
    <t>吕召然</t>
  </si>
  <si>
    <t>131002200406100829</t>
  </si>
  <si>
    <t>6214833162718038</t>
  </si>
  <si>
    <t>马博宇93065</t>
  </si>
  <si>
    <t>马博宇</t>
  </si>
  <si>
    <t>13102620040208181X</t>
  </si>
  <si>
    <t>6228481009274710276</t>
  </si>
  <si>
    <t>马翠莹</t>
  </si>
  <si>
    <t>18877501946</t>
  </si>
  <si>
    <t>450802200011263161</t>
  </si>
  <si>
    <t>6231330100088368513</t>
  </si>
  <si>
    <t>满雅景</t>
  </si>
  <si>
    <t>131182200410281041</t>
  </si>
  <si>
    <t>6215580407000270556</t>
  </si>
  <si>
    <t>沐会仙81540</t>
  </si>
  <si>
    <t>沐会仙</t>
  </si>
  <si>
    <t>13087474715</t>
  </si>
  <si>
    <t>530326200302164925</t>
  </si>
  <si>
    <t>6215340301707221346</t>
  </si>
  <si>
    <t>宁俊51842</t>
  </si>
  <si>
    <t>宁俊</t>
  </si>
  <si>
    <t>13148852580</t>
  </si>
  <si>
    <t>450721199004293416</t>
  </si>
  <si>
    <t>6228241521000977178</t>
  </si>
  <si>
    <t>牛犇43527</t>
  </si>
  <si>
    <t>牛犇</t>
  </si>
  <si>
    <t>15037119493</t>
  </si>
  <si>
    <t>410181199403084511</t>
  </si>
  <si>
    <t>6228480039174360675</t>
  </si>
  <si>
    <t>潘杏子16667</t>
  </si>
  <si>
    <t>潘杏子</t>
  </si>
  <si>
    <t>17363372801</t>
  </si>
  <si>
    <t>422201199403261845</t>
  </si>
  <si>
    <t>6215340302807701401</t>
  </si>
  <si>
    <t>潘宇杰92808</t>
  </si>
  <si>
    <t>潘宇杰</t>
  </si>
  <si>
    <t>18406676269</t>
  </si>
  <si>
    <t>440903200312041212</t>
  </si>
  <si>
    <t>6214837669955365</t>
  </si>
  <si>
    <t>裴筱鹏</t>
  </si>
  <si>
    <t>130223200502142318</t>
  </si>
  <si>
    <t>6231930000021825625</t>
  </si>
  <si>
    <t>彭拜78714</t>
  </si>
  <si>
    <t>彭拜</t>
  </si>
  <si>
    <t>420116199008044514</t>
  </si>
  <si>
    <t>6213360056939497367</t>
  </si>
  <si>
    <t>彭磊34646</t>
  </si>
  <si>
    <t>彭磊</t>
  </si>
  <si>
    <t>422825199907291419</t>
  </si>
  <si>
    <t>6217876100033389357</t>
  </si>
  <si>
    <t>彭玉平79677</t>
  </si>
  <si>
    <t>彭玉平</t>
  </si>
  <si>
    <t>18379021915</t>
  </si>
  <si>
    <t>360731200305154344</t>
  </si>
  <si>
    <t>6212254000006474801</t>
  </si>
  <si>
    <t>邱莹英</t>
  </si>
  <si>
    <t>15520410830</t>
  </si>
  <si>
    <t>511124199605201226</t>
  </si>
  <si>
    <t>6228480469499300074</t>
  </si>
  <si>
    <t>邱准</t>
  </si>
  <si>
    <t>19977478323</t>
  </si>
  <si>
    <t>452402199801134270</t>
  </si>
  <si>
    <t>6216617003005893842</t>
  </si>
  <si>
    <t>饶广彬</t>
  </si>
  <si>
    <t>15977030527</t>
  </si>
  <si>
    <t>450921200210070439</t>
  </si>
  <si>
    <t>6214830911999612</t>
  </si>
  <si>
    <t>阮超80938</t>
  </si>
  <si>
    <t>阮超</t>
  </si>
  <si>
    <t>421224200207030037</t>
  </si>
  <si>
    <t>6214832763500662</t>
  </si>
  <si>
    <t>石柏滔10971</t>
  </si>
  <si>
    <t>石柏滔</t>
  </si>
  <si>
    <t>231182198901126613</t>
  </si>
  <si>
    <t>6228481009268460979</t>
  </si>
  <si>
    <t>石朝屹</t>
  </si>
  <si>
    <t>19017187929</t>
  </si>
  <si>
    <t>452124200108191813</t>
  </si>
  <si>
    <t>6217233803008666612</t>
  </si>
  <si>
    <t>石园69128</t>
  </si>
  <si>
    <t>石园</t>
  </si>
  <si>
    <t>17794066130</t>
  </si>
  <si>
    <t>61252319890316051X</t>
  </si>
  <si>
    <t>6217232608001022130</t>
  </si>
  <si>
    <t>司小芳96046</t>
  </si>
  <si>
    <t>司小芳</t>
  </si>
  <si>
    <t>18666873256</t>
  </si>
  <si>
    <t>411626199304264043</t>
  </si>
  <si>
    <t>6222022010043406849</t>
  </si>
  <si>
    <t>宋昱茹6280</t>
  </si>
  <si>
    <t>宋昱茹</t>
  </si>
  <si>
    <t>410521199911152029</t>
  </si>
  <si>
    <t>6210812430021085168</t>
  </si>
  <si>
    <t>覃丙龙56445</t>
  </si>
  <si>
    <t>覃丙龙</t>
  </si>
  <si>
    <t>18878251168</t>
  </si>
  <si>
    <t>452225200302052130</t>
  </si>
  <si>
    <t>6216612600015581013</t>
  </si>
  <si>
    <t>覃卉</t>
  </si>
  <si>
    <t>15072563985</t>
  </si>
  <si>
    <t>420528199902273829</t>
  </si>
  <si>
    <t>6217002640009502092</t>
  </si>
  <si>
    <t>谭诗琪02</t>
  </si>
  <si>
    <t>谭诗琪</t>
  </si>
  <si>
    <t>13143674816</t>
  </si>
  <si>
    <t>441723200009132029</t>
  </si>
  <si>
    <t>6214832519522721</t>
  </si>
  <si>
    <t>陶贤69983</t>
  </si>
  <si>
    <t>陶贤</t>
  </si>
  <si>
    <t>19164812995</t>
  </si>
  <si>
    <t>522323200406100011</t>
  </si>
  <si>
    <t>6215340301707912852</t>
  </si>
  <si>
    <t>童本华</t>
  </si>
  <si>
    <t>13290726475</t>
  </si>
  <si>
    <t>440881199104011033</t>
  </si>
  <si>
    <t>6212252015003776570</t>
  </si>
  <si>
    <t>万正朋</t>
  </si>
  <si>
    <t>420323200009076139</t>
  </si>
  <si>
    <t>6215581810005492480</t>
  </si>
  <si>
    <t>汪梅11030</t>
  </si>
  <si>
    <t>汪梅</t>
  </si>
  <si>
    <t>420324198202105022</t>
  </si>
  <si>
    <t>6215230002958362</t>
  </si>
  <si>
    <t>汪敏39212</t>
  </si>
  <si>
    <t>汪敏</t>
  </si>
  <si>
    <t>420222200410166729</t>
  </si>
  <si>
    <t>6222620630004500755</t>
  </si>
  <si>
    <t>汪远博74343</t>
  </si>
  <si>
    <t>汪远博</t>
  </si>
  <si>
    <t>18260252490</t>
  </si>
  <si>
    <t>341321200411237816</t>
  </si>
  <si>
    <t>6217992900059423132</t>
  </si>
  <si>
    <t>王宝明</t>
  </si>
  <si>
    <t>17629080248</t>
  </si>
  <si>
    <t>612301199805081952</t>
  </si>
  <si>
    <t>6217997900053412235</t>
  </si>
  <si>
    <t>王国吉94633</t>
  </si>
  <si>
    <t>王国吉</t>
  </si>
  <si>
    <t>19117015212</t>
  </si>
  <si>
    <t>532122199902081461</t>
  </si>
  <si>
    <t>6217920194215088</t>
  </si>
  <si>
    <t>王杰39032</t>
  </si>
  <si>
    <t>王杰</t>
  </si>
  <si>
    <t>17760284051</t>
  </si>
  <si>
    <t>411322200005106129</t>
  </si>
  <si>
    <t>6217002450017271791</t>
  </si>
  <si>
    <t>王金磊53591</t>
  </si>
  <si>
    <t>王金磊</t>
  </si>
  <si>
    <t>410521199804232015</t>
  </si>
  <si>
    <t>6228481359533274477</t>
  </si>
  <si>
    <t>王景武</t>
  </si>
  <si>
    <t>511721200202153417</t>
  </si>
  <si>
    <t>6222033100043565582</t>
  </si>
  <si>
    <t>王静雯16926</t>
  </si>
  <si>
    <t>王静雯</t>
  </si>
  <si>
    <t>131025200509222727</t>
  </si>
  <si>
    <t>6228481009267676971</t>
  </si>
  <si>
    <t>王磊1234</t>
  </si>
  <si>
    <t>15365061995</t>
  </si>
  <si>
    <t>342222199503043214</t>
  </si>
  <si>
    <t>6236684220011665008</t>
  </si>
  <si>
    <t>王莫菲33338</t>
  </si>
  <si>
    <t>王莫菲</t>
  </si>
  <si>
    <t>412722200108291585</t>
  </si>
  <si>
    <t>6217920160844317</t>
  </si>
  <si>
    <t>王欣瑞34553</t>
  </si>
  <si>
    <t>王欣瑞</t>
  </si>
  <si>
    <t>130521200310084786</t>
  </si>
  <si>
    <t>6235010920300149724</t>
  </si>
  <si>
    <t>王鑫26679</t>
  </si>
  <si>
    <t>王鑫</t>
  </si>
  <si>
    <t>131081199807082131</t>
  </si>
  <si>
    <t>6222030410002677408</t>
  </si>
  <si>
    <t>王有善40644</t>
  </si>
  <si>
    <t>王有善</t>
  </si>
  <si>
    <t>321084199001306516</t>
  </si>
  <si>
    <t>6222031108002283297</t>
  </si>
  <si>
    <t>王云南41926</t>
  </si>
  <si>
    <t>王云南</t>
  </si>
  <si>
    <t>533321200212200612</t>
  </si>
  <si>
    <t>6214837608157826</t>
  </si>
  <si>
    <t>王张浩95937</t>
  </si>
  <si>
    <t>王张浩</t>
  </si>
  <si>
    <t>13564197003</t>
  </si>
  <si>
    <t>341182199702264634</t>
  </si>
  <si>
    <t>6230941180001910800</t>
  </si>
  <si>
    <t>王之栋</t>
  </si>
  <si>
    <t>15537615867</t>
  </si>
  <si>
    <t>411524200503246814</t>
  </si>
  <si>
    <t>6222031001052527202</t>
  </si>
  <si>
    <t>卫祥祥57845</t>
  </si>
  <si>
    <t>卫祥祥</t>
  </si>
  <si>
    <t>15838908380</t>
  </si>
  <si>
    <t>410881199003223541</t>
  </si>
  <si>
    <t>6217858000119258611</t>
  </si>
  <si>
    <t>温建贵74135</t>
  </si>
  <si>
    <t>温建贵</t>
  </si>
  <si>
    <t>16762802044</t>
  </si>
  <si>
    <t>360722200002064556</t>
  </si>
  <si>
    <t>6214832036688633</t>
  </si>
  <si>
    <t>吴灿26049</t>
  </si>
  <si>
    <t>吴灿</t>
  </si>
  <si>
    <t>13416544184</t>
  </si>
  <si>
    <t>44088220010120064X</t>
  </si>
  <si>
    <t>6216607000010749375</t>
  </si>
  <si>
    <t>吴汉莉</t>
  </si>
  <si>
    <t>420922199402084929</t>
  </si>
  <si>
    <t>6217995200270711457</t>
  </si>
  <si>
    <t>吴宁宁4362</t>
  </si>
  <si>
    <t>吴宁宁</t>
  </si>
  <si>
    <t>130624200409014221</t>
  </si>
  <si>
    <t>6228481269377670971</t>
  </si>
  <si>
    <t>吴清辉</t>
  </si>
  <si>
    <t>15915804335</t>
  </si>
  <si>
    <t>440825199108192352</t>
  </si>
  <si>
    <t>6230580000092076640</t>
  </si>
  <si>
    <t>吴庆4951</t>
  </si>
  <si>
    <t>吴庆</t>
  </si>
  <si>
    <t>19860197353</t>
  </si>
  <si>
    <t>440882199911182353</t>
  </si>
  <si>
    <t>6217281082903550053</t>
  </si>
  <si>
    <t>吴伟85911</t>
  </si>
  <si>
    <t>吴伟</t>
  </si>
  <si>
    <t>15884519687</t>
  </si>
  <si>
    <t>510902199206083597</t>
  </si>
  <si>
    <t>6217003810033765846</t>
  </si>
  <si>
    <t>伍芸芸65775</t>
  </si>
  <si>
    <t>伍芸芸</t>
  </si>
  <si>
    <t>19314477551</t>
  </si>
  <si>
    <t>51172220010213344X</t>
  </si>
  <si>
    <t>6217003800037822602</t>
  </si>
  <si>
    <t>向思霓1947</t>
  </si>
  <si>
    <t>向思霓</t>
  </si>
  <si>
    <t>13637457223</t>
  </si>
  <si>
    <t>431202200512300017</t>
  </si>
  <si>
    <t>6235737000013165358</t>
  </si>
  <si>
    <t>肖轲文56886</t>
  </si>
  <si>
    <t>肖轲文</t>
  </si>
  <si>
    <t>15367094051</t>
  </si>
  <si>
    <t>430407200108014037</t>
  </si>
  <si>
    <t>6217857500034849916</t>
  </si>
  <si>
    <t>肖满意</t>
  </si>
  <si>
    <t>19118113600</t>
  </si>
  <si>
    <t>430524199103158679</t>
  </si>
  <si>
    <t>6217003320067138407</t>
  </si>
  <si>
    <t>邢世豪83891</t>
  </si>
  <si>
    <t>邢世豪</t>
  </si>
  <si>
    <t>18736800781</t>
  </si>
  <si>
    <t>411403200509026014</t>
  </si>
  <si>
    <t>6217002430075325556</t>
  </si>
  <si>
    <t>徐俊豪46146</t>
  </si>
  <si>
    <t>徐俊豪</t>
  </si>
  <si>
    <t>420984200506123616</t>
  </si>
  <si>
    <t>6217002870094134986</t>
  </si>
  <si>
    <t>徐曼丽22</t>
  </si>
  <si>
    <t>徐曼丽</t>
  </si>
  <si>
    <t>341222199602207682</t>
  </si>
  <si>
    <t>6228410384557920272</t>
  </si>
  <si>
    <t>徐培培12628</t>
  </si>
  <si>
    <t>徐培培</t>
  </si>
  <si>
    <t>340881200209075043</t>
  </si>
  <si>
    <t>6230522300018648774</t>
  </si>
  <si>
    <t>徐伟鑫</t>
  </si>
  <si>
    <t>18832818398</t>
  </si>
  <si>
    <t>130532199802270511</t>
  </si>
  <si>
    <t>6217000160010081236</t>
  </si>
  <si>
    <t>徐新航</t>
  </si>
  <si>
    <t>131002200409252019</t>
  </si>
  <si>
    <t>6230730035369900</t>
  </si>
  <si>
    <t>徐志平10213</t>
  </si>
  <si>
    <t>徐志平</t>
  </si>
  <si>
    <t>17278711038</t>
  </si>
  <si>
    <t>441224200111036059</t>
  </si>
  <si>
    <t>6214832058483475</t>
  </si>
  <si>
    <t>许乃印50054</t>
  </si>
  <si>
    <t>许乃印</t>
  </si>
  <si>
    <t>17501694781</t>
  </si>
  <si>
    <t>372925200105075112</t>
  </si>
  <si>
    <t>6228451828073327974</t>
  </si>
  <si>
    <t>薛姝姮96768</t>
  </si>
  <si>
    <t>薛姝姮</t>
  </si>
  <si>
    <t>420602200202084522</t>
  </si>
  <si>
    <t>6228480759801850174</t>
  </si>
  <si>
    <t>严珂61968</t>
  </si>
  <si>
    <t>严珂</t>
  </si>
  <si>
    <t>17324859811</t>
  </si>
  <si>
    <t>412827200202013968</t>
  </si>
  <si>
    <t>6214830331690676</t>
  </si>
  <si>
    <t>杨帆69982</t>
  </si>
  <si>
    <t>杨帆</t>
  </si>
  <si>
    <t>13653981687</t>
  </si>
  <si>
    <t>411202200011041519</t>
  </si>
  <si>
    <t>6212261713004735749</t>
  </si>
  <si>
    <t>杨亮6560</t>
  </si>
  <si>
    <t>杨亮</t>
  </si>
  <si>
    <t>15579798192</t>
  </si>
  <si>
    <t>360781200211015515</t>
  </si>
  <si>
    <t>6217002020084039189</t>
  </si>
  <si>
    <t>杨涛60715</t>
  </si>
  <si>
    <t>杨涛</t>
  </si>
  <si>
    <t>533524200402243015</t>
  </si>
  <si>
    <t>6214833373016099</t>
  </si>
  <si>
    <t>杨小97660</t>
  </si>
  <si>
    <t>杨小</t>
  </si>
  <si>
    <t>19980373128</t>
  </si>
  <si>
    <t>511922200111031673</t>
  </si>
  <si>
    <t>6214591782017022640</t>
  </si>
  <si>
    <t>杨艺强</t>
  </si>
  <si>
    <t>17630207879</t>
  </si>
  <si>
    <t>412823200210106974</t>
  </si>
  <si>
    <t>6217002500012290343</t>
  </si>
  <si>
    <t>杨韵欣14949</t>
  </si>
  <si>
    <t>杨韵欣</t>
  </si>
  <si>
    <t>17623112177</t>
  </si>
  <si>
    <t>500234200201219586</t>
  </si>
  <si>
    <t>6217996900099597024</t>
  </si>
  <si>
    <t>杨赵龙</t>
  </si>
  <si>
    <t>17603084072</t>
  </si>
  <si>
    <t>610722200007122796</t>
  </si>
  <si>
    <t>6214837850361761</t>
  </si>
  <si>
    <t>姚囡</t>
  </si>
  <si>
    <t>13033731591</t>
  </si>
  <si>
    <t>412829200204083663</t>
  </si>
  <si>
    <t>6217858000111230212</t>
  </si>
  <si>
    <t>姚琴72203</t>
  </si>
  <si>
    <t>姚琴</t>
  </si>
  <si>
    <t>17882484850</t>
  </si>
  <si>
    <t>511621200103100429</t>
  </si>
  <si>
    <t>6222032316001852223</t>
  </si>
  <si>
    <t>姚淑玲</t>
  </si>
  <si>
    <t>18079654909</t>
  </si>
  <si>
    <t>362428200506297728</t>
  </si>
  <si>
    <t>6226822200322745511</t>
  </si>
  <si>
    <t>义娟凤</t>
  </si>
  <si>
    <t>19197979726</t>
  </si>
  <si>
    <t>452428200512052024</t>
  </si>
  <si>
    <t>6217996100137181291</t>
  </si>
  <si>
    <t>尹显炀</t>
  </si>
  <si>
    <t>17770142598</t>
  </si>
  <si>
    <t>360735200507282112</t>
  </si>
  <si>
    <t>6214836234645071</t>
  </si>
  <si>
    <t>小仓库</t>
  </si>
  <si>
    <t>尹以旺86473</t>
  </si>
  <si>
    <t>尹以旺</t>
  </si>
  <si>
    <t>533023200105314119</t>
  </si>
  <si>
    <t>6215340302606720651</t>
  </si>
  <si>
    <t>MFS-上海园区</t>
  </si>
  <si>
    <t>余华海26513</t>
  </si>
  <si>
    <t>余华海</t>
  </si>
  <si>
    <t>511123200201171461</t>
  </si>
  <si>
    <t>6222032306001974499</t>
  </si>
  <si>
    <t>袁舒钦77578</t>
  </si>
  <si>
    <t>袁舒钦</t>
  </si>
  <si>
    <t>13217589695</t>
  </si>
  <si>
    <t>36220319980406681X</t>
  </si>
  <si>
    <t>6214832060772022</t>
  </si>
  <si>
    <t>岳明</t>
  </si>
  <si>
    <t>610122199602065249</t>
  </si>
  <si>
    <t>6214857213364161</t>
  </si>
  <si>
    <t>张波28886</t>
  </si>
  <si>
    <t>张波</t>
  </si>
  <si>
    <t>13673061533</t>
  </si>
  <si>
    <t>410511199309170635</t>
  </si>
  <si>
    <t>6222031706001400091</t>
  </si>
  <si>
    <t>张超87415</t>
  </si>
  <si>
    <t>张超</t>
  </si>
  <si>
    <t>420116200310143332</t>
  </si>
  <si>
    <t>6217920194829458</t>
  </si>
  <si>
    <t>张芳林78790</t>
  </si>
  <si>
    <t>张芳林</t>
  </si>
  <si>
    <t>17776244139</t>
  </si>
  <si>
    <t>45012120050531242X</t>
  </si>
  <si>
    <t>6214832551736411</t>
  </si>
  <si>
    <t>张桂毓48135</t>
  </si>
  <si>
    <t>张桂毓</t>
  </si>
  <si>
    <t>13523453423</t>
  </si>
  <si>
    <t>410603200303079954</t>
  </si>
  <si>
    <t>6217858000105473695</t>
  </si>
  <si>
    <t>张海菁52529</t>
  </si>
  <si>
    <t>张海菁</t>
  </si>
  <si>
    <t>420602200202204563</t>
  </si>
  <si>
    <t>6214834240382581</t>
  </si>
  <si>
    <t>张红宝</t>
  </si>
  <si>
    <t>410423198806274326</t>
  </si>
  <si>
    <t>623059112501652418</t>
  </si>
  <si>
    <t>张杰69622</t>
  </si>
  <si>
    <t>张杰</t>
  </si>
  <si>
    <t>420902199304087979</t>
  </si>
  <si>
    <t>6215593202008599139</t>
  </si>
  <si>
    <t>张莉7521</t>
  </si>
  <si>
    <t>张莉</t>
  </si>
  <si>
    <t>15155700681</t>
  </si>
  <si>
    <t>341302200208094945</t>
  </si>
  <si>
    <t>6228413164509192676</t>
  </si>
  <si>
    <t>张梦尧83631</t>
  </si>
  <si>
    <t>张梦尧</t>
  </si>
  <si>
    <t>622801200504101029</t>
  </si>
  <si>
    <t>6222032709001621442</t>
  </si>
  <si>
    <t>张亚斌46768</t>
  </si>
  <si>
    <t>张亚斌</t>
  </si>
  <si>
    <t>15891105209</t>
  </si>
  <si>
    <t>61042919970217091X</t>
  </si>
  <si>
    <t>6214832161034595</t>
  </si>
  <si>
    <t>张妍1213</t>
  </si>
  <si>
    <t>张妍</t>
  </si>
  <si>
    <t>622801200605092029</t>
  </si>
  <si>
    <t>6222620810033790979</t>
  </si>
  <si>
    <t>张彦超59527</t>
  </si>
  <si>
    <t>张彦超</t>
  </si>
  <si>
    <t>130821199202182734</t>
  </si>
  <si>
    <t>6228481008544943170</t>
  </si>
  <si>
    <t>张永光94974</t>
  </si>
  <si>
    <t>张永光</t>
  </si>
  <si>
    <t>17612050529</t>
  </si>
  <si>
    <t>412727199905282012</t>
  </si>
  <si>
    <t>6213361069900325078</t>
  </si>
  <si>
    <t>张勇47643</t>
  </si>
  <si>
    <t>张勇</t>
  </si>
  <si>
    <t>18185962837</t>
  </si>
  <si>
    <t>522323200107095419</t>
  </si>
  <si>
    <t>6230520080099726176</t>
  </si>
  <si>
    <t>章杰40313</t>
  </si>
  <si>
    <t>章杰</t>
  </si>
  <si>
    <t>420116199812033314</t>
  </si>
  <si>
    <t>6214832746339527</t>
  </si>
  <si>
    <t>章雪儿</t>
  </si>
  <si>
    <t>19856925887</t>
  </si>
  <si>
    <t>341702200206104822</t>
  </si>
  <si>
    <t>6215581307004015271</t>
  </si>
  <si>
    <t>章逸林44000</t>
  </si>
  <si>
    <t>章逸林</t>
  </si>
  <si>
    <t>420117200109268316</t>
  </si>
  <si>
    <t>6214832763759581</t>
  </si>
  <si>
    <t>赵成强86081</t>
  </si>
  <si>
    <t>赵成强</t>
  </si>
  <si>
    <t>18120213475</t>
  </si>
  <si>
    <t>420321200303273114</t>
  </si>
  <si>
    <t>6217920194831710</t>
  </si>
  <si>
    <t>赵家源72990</t>
  </si>
  <si>
    <t>赵家源</t>
  </si>
  <si>
    <t>15770317837</t>
  </si>
  <si>
    <t>533023200006031252</t>
  </si>
  <si>
    <t>6228480039189722471</t>
  </si>
  <si>
    <t>赵晓晓52145</t>
  </si>
  <si>
    <t>赵晓晓</t>
  </si>
  <si>
    <t>13260509273</t>
  </si>
  <si>
    <t>420528199812182528</t>
  </si>
  <si>
    <t>6217907600005737437</t>
  </si>
  <si>
    <t>赵鑫40255</t>
  </si>
  <si>
    <t>赵鑫</t>
  </si>
  <si>
    <t>130427200202056932</t>
  </si>
  <si>
    <t>6222030405004916895</t>
  </si>
  <si>
    <t>赵亚轩26397</t>
  </si>
  <si>
    <t>赵亚轩</t>
  </si>
  <si>
    <t>17744656263</t>
  </si>
  <si>
    <t>411025200507117066</t>
  </si>
  <si>
    <t>6212251001012151436</t>
  </si>
  <si>
    <t>郑艾91634</t>
  </si>
  <si>
    <t>郑艾</t>
  </si>
  <si>
    <t>422827200001191110</t>
  </si>
  <si>
    <t>6217876100033420764</t>
  </si>
  <si>
    <t>郑帅61263</t>
  </si>
  <si>
    <t>郑帅</t>
  </si>
  <si>
    <t>130229200104117238</t>
  </si>
  <si>
    <t>6222030403004566174</t>
  </si>
  <si>
    <t>郑鑫宇</t>
  </si>
  <si>
    <t>130681200508163414</t>
  </si>
  <si>
    <t>6235010950800312852</t>
  </si>
  <si>
    <t>周丽英</t>
  </si>
  <si>
    <t>17502179574</t>
  </si>
  <si>
    <t>430903199911016345</t>
  </si>
  <si>
    <t>6212251001016497769</t>
  </si>
  <si>
    <t>周咸77848</t>
  </si>
  <si>
    <t>周咸</t>
  </si>
  <si>
    <t>420117200208209418</t>
  </si>
  <si>
    <t>6226220520564898</t>
  </si>
  <si>
    <t>周玉华</t>
  </si>
  <si>
    <t>18598827421</t>
  </si>
  <si>
    <t>43102820031116244X</t>
  </si>
  <si>
    <t>6214837410370146</t>
  </si>
  <si>
    <t>朱倩琳45068</t>
  </si>
  <si>
    <t>朱倩琳</t>
  </si>
  <si>
    <t>15198397720</t>
  </si>
  <si>
    <t>532923200011041568</t>
  </si>
  <si>
    <t>6214852131323399</t>
  </si>
  <si>
    <t>朱淑蕾</t>
  </si>
  <si>
    <t>19513232052</t>
  </si>
  <si>
    <t>410482200303163026</t>
  </si>
  <si>
    <t>6230522060045549177</t>
  </si>
  <si>
    <t>敖记欧</t>
  </si>
  <si>
    <t>13242008890</t>
  </si>
  <si>
    <t>522427200010260036</t>
  </si>
  <si>
    <t>6214830931989189</t>
  </si>
  <si>
    <t>boss直聘</t>
  </si>
  <si>
    <t>白皓然45667</t>
  </si>
  <si>
    <t>白皓然</t>
  </si>
  <si>
    <t xml:space="preserve">18595626081	</t>
  </si>
  <si>
    <t xml:space="preserve">420116200108214512	</t>
  </si>
  <si>
    <t xml:space="preserve">6217858000130670067	</t>
  </si>
  <si>
    <t>柏锦程</t>
  </si>
  <si>
    <t>13100219991105221X</t>
  </si>
  <si>
    <t>622908573130648017</t>
  </si>
  <si>
    <t>包竟昆</t>
  </si>
  <si>
    <t>230306199003265310</t>
  </si>
  <si>
    <t>6222031001021100917</t>
  </si>
  <si>
    <t>宾李丽48879</t>
  </si>
  <si>
    <t>宾李丽</t>
  </si>
  <si>
    <t>17278608638</t>
  </si>
  <si>
    <t>450821200205290423</t>
  </si>
  <si>
    <t>6228484088837079772</t>
  </si>
  <si>
    <t>老员工返岗</t>
  </si>
  <si>
    <t>老员工返岗（有激励）</t>
  </si>
  <si>
    <t>蔡道辉11119</t>
  </si>
  <si>
    <t>蔡道辉</t>
  </si>
  <si>
    <t xml:space="preserve">15701639791	</t>
  </si>
  <si>
    <t xml:space="preserve">411526199701286013	</t>
  </si>
  <si>
    <t xml:space="preserve">6214830152458468	</t>
  </si>
  <si>
    <t>蔡建帆</t>
  </si>
  <si>
    <t>17362206438</t>
  </si>
  <si>
    <t>440982200105035376</t>
  </si>
  <si>
    <t>6230388810037145712</t>
  </si>
  <si>
    <t>自然流量</t>
  </si>
  <si>
    <t>蔡章健</t>
  </si>
  <si>
    <t>320681199404242011</t>
  </si>
  <si>
    <t>6215340302611996379</t>
  </si>
  <si>
    <t>新媒体招聘</t>
  </si>
  <si>
    <t>曹家魁51467</t>
  </si>
  <si>
    <t>曹家魁</t>
  </si>
  <si>
    <t>410327200010141034</t>
  </si>
  <si>
    <t>623059166102340781</t>
  </si>
  <si>
    <t>曹良玉55186</t>
  </si>
  <si>
    <t>曹良玉</t>
  </si>
  <si>
    <t>13142328625</t>
  </si>
  <si>
    <t>430481200306020079</t>
  </si>
  <si>
    <t>6236682950010681414</t>
  </si>
  <si>
    <t>曹帅61373</t>
  </si>
  <si>
    <t>曹帅</t>
  </si>
  <si>
    <t>610115199005073773</t>
  </si>
  <si>
    <t>6217001260022418175</t>
  </si>
  <si>
    <t>岑认如29604</t>
  </si>
  <si>
    <t>岑认如</t>
  </si>
  <si>
    <t>13148667278</t>
  </si>
  <si>
    <t>441723200404112925</t>
  </si>
  <si>
    <t>6214832549230121</t>
  </si>
  <si>
    <t>曾芳5304</t>
  </si>
  <si>
    <t>曾芳</t>
  </si>
  <si>
    <t>18666094465</t>
  </si>
  <si>
    <t>430421200104099309</t>
  </si>
  <si>
    <t>6221806020000704569</t>
  </si>
  <si>
    <t>转介绍</t>
  </si>
  <si>
    <t>曾豪聪70031</t>
  </si>
  <si>
    <t>曾豪聪</t>
  </si>
  <si>
    <t>450821200010153859</t>
  </si>
  <si>
    <t>6212263602126240480</t>
  </si>
  <si>
    <t>曾文福71050</t>
  </si>
  <si>
    <t>曾文福</t>
  </si>
  <si>
    <t>13247897376</t>
  </si>
  <si>
    <t>36073120020211119X</t>
  </si>
  <si>
    <t>6217002120016255968</t>
  </si>
  <si>
    <t>查小龙</t>
  </si>
  <si>
    <t>340822200012082012</t>
  </si>
  <si>
    <t>6230521990044020674</t>
  </si>
  <si>
    <t>常慧天60216</t>
  </si>
  <si>
    <t>常慧天</t>
  </si>
  <si>
    <t>130434199905052493</t>
  </si>
  <si>
    <t>6222030200010762320</t>
  </si>
  <si>
    <t>陈达顺51073</t>
  </si>
  <si>
    <t>陈达顺</t>
  </si>
  <si>
    <t>321281200006068526</t>
  </si>
  <si>
    <t>6228483425788936272</t>
  </si>
  <si>
    <t>陈红艳48483</t>
  </si>
  <si>
    <t>陈鸿杰78357</t>
  </si>
  <si>
    <t>陈鸿杰</t>
  </si>
  <si>
    <t>18239787012</t>
  </si>
  <si>
    <t>410422200203084316</t>
  </si>
  <si>
    <t>6214830015542706</t>
  </si>
  <si>
    <t>陈嘉杨</t>
  </si>
  <si>
    <t>440281200204283215</t>
  </si>
  <si>
    <t>6222032005003521445</t>
  </si>
  <si>
    <t>陈瑾81274</t>
  </si>
  <si>
    <t>陈瑾</t>
  </si>
  <si>
    <t>610111199407060566</t>
  </si>
  <si>
    <t>6217004220068782337</t>
  </si>
  <si>
    <t>陈均赞</t>
  </si>
  <si>
    <t>61240120010108139X</t>
  </si>
  <si>
    <t>6217977900067793723</t>
  </si>
  <si>
    <t>陈俊阳44279</t>
  </si>
  <si>
    <t>陈俊阳</t>
  </si>
  <si>
    <t>410329199107195538</t>
  </si>
  <si>
    <t>6217002450020238878</t>
  </si>
  <si>
    <t>陈丽桢</t>
  </si>
  <si>
    <t>15802020321</t>
  </si>
  <si>
    <t>440223199101060917</t>
  </si>
  <si>
    <t>6222023602066160706</t>
  </si>
  <si>
    <t>陈品36725</t>
  </si>
  <si>
    <t>陈品</t>
  </si>
  <si>
    <t>15502541236</t>
  </si>
  <si>
    <t>431382200504090336</t>
  </si>
  <si>
    <t>6212252002004976821</t>
  </si>
  <si>
    <t>陈启源85777</t>
  </si>
  <si>
    <t>陈启源</t>
  </si>
  <si>
    <t>340323199410174274</t>
  </si>
  <si>
    <t>6217993000249757512</t>
  </si>
  <si>
    <t>陈润丰</t>
  </si>
  <si>
    <t>341126200308291030</t>
  </si>
  <si>
    <t>6217566300055963593</t>
  </si>
  <si>
    <t>陈绍京93000</t>
  </si>
  <si>
    <t>陈绍京</t>
  </si>
  <si>
    <t>15220356259</t>
  </si>
  <si>
    <t>451302200204085713</t>
  </si>
  <si>
    <t>6214837653022149</t>
  </si>
  <si>
    <t>陈帅25884</t>
  </si>
  <si>
    <t>陈帅</t>
  </si>
  <si>
    <t>13699718271</t>
  </si>
  <si>
    <t>431382200403240294</t>
  </si>
  <si>
    <t>6228481709472569875</t>
  </si>
  <si>
    <t>陈天赐12981</t>
  </si>
  <si>
    <t>陈天赐</t>
  </si>
  <si>
    <t>500237199911258938</t>
  </si>
  <si>
    <t>6230580000355910782</t>
  </si>
  <si>
    <t>陈伟鹏27802</t>
  </si>
  <si>
    <t>陈伟鹏</t>
  </si>
  <si>
    <t>13046818400</t>
  </si>
  <si>
    <t>440582199407122312</t>
  </si>
  <si>
    <t>6228480039479925073</t>
  </si>
  <si>
    <t>陈文杰91355</t>
  </si>
  <si>
    <t>陈文杰</t>
  </si>
  <si>
    <t>13032117775</t>
  </si>
  <si>
    <t>34152220010709001X</t>
  </si>
  <si>
    <t>6216631500000778631</t>
  </si>
  <si>
    <t>BOSS直聘</t>
  </si>
  <si>
    <t>陈晓云</t>
  </si>
  <si>
    <t>44080419900926163X</t>
  </si>
  <si>
    <t>6214833060023473</t>
  </si>
  <si>
    <t>陈艳红16683</t>
  </si>
  <si>
    <t>陈艳红</t>
  </si>
  <si>
    <t>16666204661</t>
  </si>
  <si>
    <t>522124199406220427</t>
  </si>
  <si>
    <t>6228481198326966877</t>
  </si>
  <si>
    <t>陈阳81170</t>
  </si>
  <si>
    <t>陈阳</t>
  </si>
  <si>
    <t>13271903174</t>
  </si>
  <si>
    <t>511722200011201670</t>
  </si>
  <si>
    <t>6212253602063487443</t>
  </si>
  <si>
    <t>陈卓95997</t>
  </si>
  <si>
    <t>陈卓</t>
  </si>
  <si>
    <t>610111199601090523</t>
  </si>
  <si>
    <t>6216911211077875</t>
  </si>
  <si>
    <t>程丰淳</t>
  </si>
  <si>
    <t>411324200601064597</t>
  </si>
  <si>
    <t>6228760905004947793</t>
  </si>
  <si>
    <t>程华川90987</t>
  </si>
  <si>
    <t>程华川</t>
  </si>
  <si>
    <t>17380186200</t>
  </si>
  <si>
    <t>511721200310213894</t>
  </si>
  <si>
    <t>6222031001039639419</t>
  </si>
  <si>
    <t>程鹏程</t>
  </si>
  <si>
    <t>421124199604307019</t>
  </si>
  <si>
    <t>6214852127204686</t>
  </si>
  <si>
    <t>崔江会</t>
  </si>
  <si>
    <t>41058120001104602X</t>
  </si>
  <si>
    <t>6217230502002675032</t>
  </si>
  <si>
    <t>戴荣俊1472</t>
  </si>
  <si>
    <t>戴荣俊</t>
  </si>
  <si>
    <t>321281199910144210</t>
  </si>
  <si>
    <t>6226630604565316</t>
  </si>
  <si>
    <t>邓雪娇</t>
  </si>
  <si>
    <t>17754924909</t>
  </si>
  <si>
    <t>500381199010211228</t>
  </si>
  <si>
    <t>6212263100020143231</t>
  </si>
  <si>
    <t>丁铃53769</t>
  </si>
  <si>
    <t>丁铃</t>
  </si>
  <si>
    <t>410402199712265667</t>
  </si>
  <si>
    <t>6228480039297593277</t>
  </si>
  <si>
    <t>董登敏</t>
  </si>
  <si>
    <t>13765893596</t>
  </si>
  <si>
    <t>522423199909261220</t>
  </si>
  <si>
    <t>622908333173109116</t>
  </si>
  <si>
    <t>董金堂</t>
  </si>
  <si>
    <t>610115199510150012</t>
  </si>
  <si>
    <t>6214832976718242</t>
  </si>
  <si>
    <t>窦刚刚</t>
  </si>
  <si>
    <t>18593463364</t>
  </si>
  <si>
    <t>62052519990802141X</t>
  </si>
  <si>
    <t>6222034000049965225</t>
  </si>
  <si>
    <t>杜佳豪51038</t>
  </si>
  <si>
    <t>杜佳豪</t>
  </si>
  <si>
    <t>610125200105133110</t>
  </si>
  <si>
    <t>6214832954038332</t>
  </si>
  <si>
    <t>杜立2241</t>
  </si>
  <si>
    <t>杜立</t>
  </si>
  <si>
    <t>17607657680</t>
  </si>
  <si>
    <t>430781199211166033</t>
  </si>
  <si>
    <t>6216697000050214489</t>
  </si>
  <si>
    <t>段锋94669</t>
  </si>
  <si>
    <t>段锋</t>
  </si>
  <si>
    <t>18684055932</t>
  </si>
  <si>
    <t>511002199005086611</t>
  </si>
  <si>
    <t>6217857000109940526</t>
  </si>
  <si>
    <t>樊嘉宁</t>
  </si>
  <si>
    <t>610323199912190018</t>
  </si>
  <si>
    <t>6214832962046558</t>
  </si>
  <si>
    <t>范宏杰16315</t>
  </si>
  <si>
    <t>范宏杰</t>
  </si>
  <si>
    <t>510503200403156652</t>
  </si>
  <si>
    <t>6213362109987137373</t>
  </si>
  <si>
    <t>范佳成75494</t>
  </si>
  <si>
    <t>范佳成</t>
  </si>
  <si>
    <t xml:space="preserve">13264990960	</t>
  </si>
  <si>
    <t xml:space="preserve">420704199202086598	</t>
  </si>
  <si>
    <t xml:space="preserve">6210134947844304	</t>
  </si>
  <si>
    <t>范名玉89077</t>
  </si>
  <si>
    <t>范名玉</t>
  </si>
  <si>
    <t xml:space="preserve">17558327192	</t>
  </si>
  <si>
    <t xml:space="preserve">341222200101204737	</t>
  </si>
  <si>
    <t>6217856300048881794</t>
  </si>
  <si>
    <t>宁波长期工</t>
  </si>
  <si>
    <t>宁波</t>
  </si>
  <si>
    <t>范鹏凯</t>
  </si>
  <si>
    <t>15139079340</t>
  </si>
  <si>
    <t>412728199912100535</t>
  </si>
  <si>
    <t>6230522080007750373</t>
  </si>
  <si>
    <t>NBN1</t>
  </si>
  <si>
    <t>N1</t>
  </si>
  <si>
    <t>范子阳</t>
  </si>
  <si>
    <t>341222200301124731</t>
  </si>
  <si>
    <t>方圆超19</t>
  </si>
  <si>
    <t>方圆超</t>
  </si>
  <si>
    <t>18352995994</t>
  </si>
  <si>
    <t>610527199812122719</t>
  </si>
  <si>
    <t>6215592605002107629</t>
  </si>
  <si>
    <t>房喜梅15802</t>
  </si>
  <si>
    <t>房喜梅</t>
  </si>
  <si>
    <t>142301198904054848</t>
  </si>
  <si>
    <t>6230730034560491</t>
  </si>
  <si>
    <t>冯锦杭</t>
  </si>
  <si>
    <t>15597903941</t>
  </si>
  <si>
    <t>522224200201062411</t>
  </si>
  <si>
    <t>6214830438416058</t>
  </si>
  <si>
    <t>冯静云</t>
  </si>
  <si>
    <t>412824199708131422</t>
  </si>
  <si>
    <t>6212261718006660092</t>
  </si>
  <si>
    <t>冯耀佳</t>
  </si>
  <si>
    <t>18815862564</t>
  </si>
  <si>
    <t>450821199709122516</t>
  </si>
  <si>
    <t>6228414084544154177</t>
  </si>
  <si>
    <t>冯召召</t>
  </si>
  <si>
    <t>610425199602253210</t>
  </si>
  <si>
    <t>6228480039321370775</t>
  </si>
  <si>
    <t>符凤燕66605</t>
  </si>
  <si>
    <t>符凤燕</t>
  </si>
  <si>
    <t>433122199412087040</t>
  </si>
  <si>
    <t>6231626031056528304</t>
  </si>
  <si>
    <t>付万庆</t>
  </si>
  <si>
    <t>152322199304141137</t>
  </si>
  <si>
    <t>6217000010031654703</t>
  </si>
  <si>
    <t>付云龙30061</t>
  </si>
  <si>
    <t>付云龙</t>
  </si>
  <si>
    <t>610431199401275314</t>
  </si>
  <si>
    <t>6222032008001230340</t>
  </si>
  <si>
    <t>高舒窈</t>
  </si>
  <si>
    <t>430921199911185125</t>
  </si>
  <si>
    <t>6214832153889766</t>
  </si>
  <si>
    <t>耿学浪</t>
  </si>
  <si>
    <t>18090662824</t>
  </si>
  <si>
    <t>513434200412092277</t>
  </si>
  <si>
    <t>6228230969020127873</t>
  </si>
  <si>
    <t>龚娄辉17129</t>
  </si>
  <si>
    <t>龚娄辉</t>
  </si>
  <si>
    <t>17788964716</t>
  </si>
  <si>
    <t>431382200006080098</t>
  </si>
  <si>
    <t>6217002920151318384</t>
  </si>
  <si>
    <t>龚向兰</t>
  </si>
  <si>
    <t>19308460774</t>
  </si>
  <si>
    <t>432503199511253165</t>
  </si>
  <si>
    <t>622439380011465646</t>
  </si>
  <si>
    <t>光文飞11416</t>
  </si>
  <si>
    <t>光文飞</t>
  </si>
  <si>
    <t>130502199203170617</t>
  </si>
  <si>
    <t>6212260406018175090</t>
  </si>
  <si>
    <t>郭彬45354</t>
  </si>
  <si>
    <t>郭彬</t>
  </si>
  <si>
    <t>15882279444</t>
  </si>
  <si>
    <t>510124198810120411</t>
  </si>
  <si>
    <t>6214830283265378</t>
  </si>
  <si>
    <t>郭丽娟26842</t>
  </si>
  <si>
    <t>郭丽娟</t>
  </si>
  <si>
    <t>450923200306082787</t>
  </si>
  <si>
    <t>6217003360025678789</t>
  </si>
  <si>
    <t>德淼三方</t>
  </si>
  <si>
    <t>郭琳29278</t>
  </si>
  <si>
    <t>郭琳</t>
  </si>
  <si>
    <t xml:space="preserve">18696138581	</t>
  </si>
  <si>
    <t xml:space="preserve">220621198511150724	</t>
  </si>
  <si>
    <t xml:space="preserve">6214832722659096	</t>
  </si>
  <si>
    <t>郭攀80744</t>
  </si>
  <si>
    <t>郭攀</t>
  </si>
  <si>
    <t>18798172285</t>
  </si>
  <si>
    <t>522124200309304413</t>
  </si>
  <si>
    <t>6232082800022099631</t>
  </si>
  <si>
    <t>郭帅军</t>
  </si>
  <si>
    <t>610115199306064010</t>
  </si>
  <si>
    <t>6217867800000739895</t>
  </si>
  <si>
    <t>郭婷31306</t>
  </si>
  <si>
    <t>郭婷</t>
  </si>
  <si>
    <t xml:space="preserve">13628648825	</t>
  </si>
  <si>
    <t xml:space="preserve">421125198209274642	</t>
  </si>
  <si>
    <t xml:space="preserve">6222021001057858786	</t>
  </si>
  <si>
    <t>昆山长期工</t>
  </si>
  <si>
    <t>昆山</t>
  </si>
  <si>
    <t>郭雨杰75033</t>
  </si>
  <si>
    <t>郭雨杰</t>
  </si>
  <si>
    <t>341322200309126059</t>
  </si>
  <si>
    <t>6230523160041007375</t>
  </si>
  <si>
    <t>KSDN</t>
  </si>
  <si>
    <t>DN</t>
  </si>
  <si>
    <t>韩建乐1495</t>
  </si>
  <si>
    <t>韩建乐</t>
  </si>
  <si>
    <t>411327200308193911</t>
  </si>
  <si>
    <t>6215581001001158081</t>
  </si>
  <si>
    <t>何坤达</t>
  </si>
  <si>
    <t>13533109469</t>
  </si>
  <si>
    <t>450721200108078134</t>
  </si>
  <si>
    <t>6216611900022166076</t>
  </si>
  <si>
    <t>何李宏13958</t>
  </si>
  <si>
    <t>何李宏</t>
  </si>
  <si>
    <t xml:space="preserve">13720344115	</t>
  </si>
  <si>
    <t xml:space="preserve">420116200104253311	</t>
  </si>
  <si>
    <t xml:space="preserve">6236682870007409365	</t>
  </si>
  <si>
    <t>何丽萍</t>
  </si>
  <si>
    <t>431124199404062821</t>
  </si>
  <si>
    <t>6223221039094040</t>
  </si>
  <si>
    <t>外部推荐</t>
  </si>
  <si>
    <t>何少杰</t>
  </si>
  <si>
    <t>610115200305037016</t>
  </si>
  <si>
    <t>6214832981888519</t>
  </si>
  <si>
    <t>何彦志</t>
  </si>
  <si>
    <t>18620652696</t>
  </si>
  <si>
    <t>440103200111204819</t>
  </si>
  <si>
    <t>6216697000031318292</t>
  </si>
  <si>
    <t>何宇78849</t>
  </si>
  <si>
    <t>何宇</t>
  </si>
  <si>
    <t>341225199905014393</t>
  </si>
  <si>
    <t>6214837646965321</t>
  </si>
  <si>
    <t>贺豪杰50312</t>
  </si>
  <si>
    <t>贺豪杰</t>
  </si>
  <si>
    <t>410421200207040533</t>
  </si>
  <si>
    <t>6217231302005608117</t>
  </si>
  <si>
    <t>侯明东29881</t>
  </si>
  <si>
    <t>侯明东</t>
  </si>
  <si>
    <t>220182199606052510</t>
  </si>
  <si>
    <t>6217560800043446375</t>
  </si>
  <si>
    <t>胡宸嘉86607</t>
  </si>
  <si>
    <t>胡宸嘉</t>
  </si>
  <si>
    <t>410523200606250114</t>
  </si>
  <si>
    <t>6213362559984799676</t>
  </si>
  <si>
    <t>熟人推荐</t>
  </si>
  <si>
    <t>胡光泽</t>
  </si>
  <si>
    <t>19584856141</t>
  </si>
  <si>
    <t>532627200006071913</t>
  </si>
  <si>
    <t>6217003920009903733</t>
  </si>
  <si>
    <t>胡健28383</t>
  </si>
  <si>
    <t>胡健</t>
  </si>
  <si>
    <t>18027139801</t>
  </si>
  <si>
    <t>522501199508037356</t>
  </si>
  <si>
    <t>6212252017001557663</t>
  </si>
  <si>
    <t>胡健64658</t>
  </si>
  <si>
    <t>342423199403043572</t>
  </si>
  <si>
    <t>6217712308894027</t>
  </si>
  <si>
    <t>胡维莎55678</t>
  </si>
  <si>
    <t>胡维莎</t>
  </si>
  <si>
    <t>612426200102183424</t>
  </si>
  <si>
    <t>6230522910000950572</t>
  </si>
  <si>
    <t>胡煜</t>
  </si>
  <si>
    <t>13540142676</t>
  </si>
  <si>
    <t>511024199503180430</t>
  </si>
  <si>
    <t>6212264402020914523</t>
  </si>
  <si>
    <t>黄宝37043</t>
  </si>
  <si>
    <t>黄宝</t>
  </si>
  <si>
    <t>18520976230</t>
  </si>
  <si>
    <t>450881199709040912</t>
  </si>
  <si>
    <t>6214832058783551</t>
  </si>
  <si>
    <t>黄翠逢20419</t>
  </si>
  <si>
    <t>黄翠逢</t>
  </si>
  <si>
    <t>18378943539</t>
  </si>
  <si>
    <t>450802200111101725</t>
  </si>
  <si>
    <t>6221806100013932785</t>
  </si>
  <si>
    <t>黄俊杰89184</t>
  </si>
  <si>
    <t>黄俊杰</t>
  </si>
  <si>
    <t>18513981371</t>
  </si>
  <si>
    <t>431102199808265678</t>
  </si>
  <si>
    <t>6217230200004246601</t>
  </si>
  <si>
    <t>黄瑞欣31968</t>
  </si>
  <si>
    <t>黄瑞欣</t>
  </si>
  <si>
    <t>17820680390</t>
  </si>
  <si>
    <t>440181199207214329</t>
  </si>
  <si>
    <t>黄上溶521</t>
  </si>
  <si>
    <t>黄上溶</t>
  </si>
  <si>
    <t>19129298082</t>
  </si>
  <si>
    <t>500235199803068456</t>
  </si>
  <si>
    <t>6214832079450966</t>
  </si>
  <si>
    <t>黄伟97926</t>
  </si>
  <si>
    <t>黄伟</t>
  </si>
  <si>
    <t>18328308948</t>
  </si>
  <si>
    <t>510922199310034192</t>
  </si>
  <si>
    <t>6214832819378303</t>
  </si>
  <si>
    <t>黄小娟59318</t>
  </si>
  <si>
    <t>黄小娟</t>
  </si>
  <si>
    <t>18077634274</t>
  </si>
  <si>
    <t>452622200110013324</t>
  </si>
  <si>
    <t>6214837746715329</t>
  </si>
  <si>
    <t>黄晓芳93145</t>
  </si>
  <si>
    <t>黄晓芳</t>
  </si>
  <si>
    <t>510623199802252620</t>
  </si>
  <si>
    <t>6230520500001299772</t>
  </si>
  <si>
    <t>黄筱虎</t>
  </si>
  <si>
    <t>610111200607132515</t>
  </si>
  <si>
    <t>6222033700009793308</t>
  </si>
  <si>
    <t>黄筱玉</t>
  </si>
  <si>
    <t>610111200107072528</t>
  </si>
  <si>
    <t>6214994221053153</t>
  </si>
  <si>
    <t>黄祉瑄</t>
  </si>
  <si>
    <t>16673538965</t>
  </si>
  <si>
    <t>431025200412106421</t>
  </si>
  <si>
    <t>6212253602076602640</t>
  </si>
  <si>
    <t>黄祖涛83707</t>
  </si>
  <si>
    <t>黄祖涛</t>
  </si>
  <si>
    <t>612426200012163411</t>
  </si>
  <si>
    <t>6217856101025382883</t>
  </si>
  <si>
    <t>霍星佐</t>
  </si>
  <si>
    <t>610602200102200616</t>
  </si>
  <si>
    <t>6217711705489993</t>
  </si>
  <si>
    <t>霍召辉</t>
  </si>
  <si>
    <t>610323200009061610</t>
  </si>
  <si>
    <t>6214832973424877</t>
  </si>
  <si>
    <t>季亮60678</t>
  </si>
  <si>
    <t>季亮</t>
  </si>
  <si>
    <t>610115199012217819</t>
  </si>
  <si>
    <t>6236684120003248955</t>
  </si>
  <si>
    <t>贾晓雷</t>
  </si>
  <si>
    <t>142603199407131017</t>
  </si>
  <si>
    <t>6214831293901127</t>
  </si>
  <si>
    <t>金云鹤50947</t>
  </si>
  <si>
    <t>金云鹤</t>
  </si>
  <si>
    <t>220502200001010217</t>
  </si>
  <si>
    <t>6217900600016465355</t>
  </si>
  <si>
    <t>赖文涛36999</t>
  </si>
  <si>
    <t>赖文涛</t>
  </si>
  <si>
    <t>14779703390</t>
  </si>
  <si>
    <t>360727200103032854</t>
  </si>
  <si>
    <t>6222031510003917577</t>
  </si>
  <si>
    <t>郎发涛</t>
  </si>
  <si>
    <t>13118592825</t>
  </si>
  <si>
    <t>522328199111211247</t>
  </si>
  <si>
    <t>6214832073584208</t>
  </si>
  <si>
    <t>李彪77180</t>
  </si>
  <si>
    <t>李彪</t>
  </si>
  <si>
    <t>17620474889</t>
  </si>
  <si>
    <t>522224200207052433</t>
  </si>
  <si>
    <t>6230580000435813444</t>
  </si>
  <si>
    <t>李国民46202</t>
  </si>
  <si>
    <t>李国民</t>
  </si>
  <si>
    <t>13265952280</t>
  </si>
  <si>
    <t>445381200209282510</t>
  </si>
  <si>
    <t>622439320026713614</t>
  </si>
  <si>
    <t>李国涛11030</t>
  </si>
  <si>
    <t>李国涛</t>
  </si>
  <si>
    <t>18776830443</t>
  </si>
  <si>
    <t>452702200308274773</t>
  </si>
  <si>
    <t>6215581304003710515</t>
  </si>
  <si>
    <t>李昊琳</t>
  </si>
  <si>
    <t>610115200310086277</t>
  </si>
  <si>
    <t>6214832981994267</t>
  </si>
  <si>
    <t>李会勤8787</t>
  </si>
  <si>
    <t>李会勤</t>
  </si>
  <si>
    <t>412725198902184647</t>
  </si>
  <si>
    <t>6215340301706181178</t>
  </si>
  <si>
    <t>李嘉兴4984</t>
  </si>
  <si>
    <t>李嘉兴</t>
  </si>
  <si>
    <t>61011120030916501X</t>
  </si>
  <si>
    <t>6212844220000591908</t>
  </si>
  <si>
    <t>李洁之</t>
  </si>
  <si>
    <t>13620356585</t>
  </si>
  <si>
    <t>441224199905183274</t>
  </si>
  <si>
    <t>6222032013004798830</t>
  </si>
  <si>
    <t>李景雷56793</t>
  </si>
  <si>
    <t>李景雷</t>
  </si>
  <si>
    <t>410928200001106332</t>
  </si>
  <si>
    <t>6217002530005888738</t>
  </si>
  <si>
    <t>李昆50236</t>
  </si>
  <si>
    <t>李昆</t>
  </si>
  <si>
    <t>17345485636</t>
  </si>
  <si>
    <t>513124199908162270</t>
  </si>
  <si>
    <t>6215582319002634341</t>
  </si>
  <si>
    <t>李锟73758</t>
  </si>
  <si>
    <t>李锟</t>
  </si>
  <si>
    <t>410523200605100050</t>
  </si>
  <si>
    <t>6212251001012151469</t>
  </si>
  <si>
    <t>李黎82148</t>
  </si>
  <si>
    <t>李黎</t>
  </si>
  <si>
    <t>420116199112135248</t>
  </si>
  <si>
    <t>6212263202016322165</t>
  </si>
  <si>
    <t>李藐94223</t>
  </si>
  <si>
    <t>李藐</t>
  </si>
  <si>
    <t>610124200202113625</t>
  </si>
  <si>
    <t>6217004220058747605</t>
  </si>
  <si>
    <t>李敏85794</t>
  </si>
  <si>
    <t>李敏</t>
  </si>
  <si>
    <t>620522200504150924</t>
  </si>
  <si>
    <t>6217876100042556020</t>
  </si>
  <si>
    <t>李娜57041</t>
  </si>
  <si>
    <t>李娜</t>
  </si>
  <si>
    <t>420381200001317042</t>
  </si>
  <si>
    <t>6210134949378848</t>
  </si>
  <si>
    <t>李琦9249</t>
  </si>
  <si>
    <t>李琦</t>
  </si>
  <si>
    <t>15828688182</t>
  </si>
  <si>
    <t>510112199603120311</t>
  </si>
  <si>
    <t>6217003810035743619</t>
  </si>
  <si>
    <t>李秋霞</t>
  </si>
  <si>
    <t>15016398387</t>
  </si>
  <si>
    <t>441225199904304325</t>
  </si>
  <si>
    <t>6215340300412523103</t>
  </si>
  <si>
    <t>李瑞95438</t>
  </si>
  <si>
    <t>李瑞</t>
  </si>
  <si>
    <t>430482200212149417</t>
  </si>
  <si>
    <t>6216617500009185208</t>
  </si>
  <si>
    <t>下架员</t>
  </si>
  <si>
    <t>李思源48050</t>
  </si>
  <si>
    <t>李思源</t>
  </si>
  <si>
    <t>610122200106023125</t>
  </si>
  <si>
    <t>6228480218903927570</t>
  </si>
  <si>
    <t>李婷22094</t>
  </si>
  <si>
    <t>李婷</t>
  </si>
  <si>
    <t>420324199711087162</t>
  </si>
  <si>
    <t>6212253602075276149</t>
  </si>
  <si>
    <t>李微32548</t>
  </si>
  <si>
    <t>李微</t>
  </si>
  <si>
    <t xml:space="preserve">15902783557	</t>
  </si>
  <si>
    <t xml:space="preserve">420881199407097125	</t>
  </si>
  <si>
    <t>6217920159681217</t>
  </si>
  <si>
    <t>李潇44632</t>
  </si>
  <si>
    <t>李潇</t>
  </si>
  <si>
    <t>411322200307110617</t>
  </si>
  <si>
    <t>6212261714015701142</t>
  </si>
  <si>
    <t>李新新47036</t>
  </si>
  <si>
    <t>李新新</t>
  </si>
  <si>
    <t>450721200307196432</t>
  </si>
  <si>
    <t>6214837648933145</t>
  </si>
  <si>
    <t>李炫</t>
  </si>
  <si>
    <t>532528199301160711</t>
  </si>
  <si>
    <t>6221802900003033229</t>
  </si>
  <si>
    <t>李雪996</t>
  </si>
  <si>
    <t>李雪</t>
  </si>
  <si>
    <t>19532535717</t>
  </si>
  <si>
    <t>411222199901156027</t>
  </si>
  <si>
    <t>6217680206708229</t>
  </si>
  <si>
    <t>李训7278</t>
  </si>
  <si>
    <t>李训</t>
  </si>
  <si>
    <t>522426200005297735</t>
  </si>
  <si>
    <t>6212262406010943774</t>
  </si>
  <si>
    <t>李杨78895</t>
  </si>
  <si>
    <t>李杨</t>
  </si>
  <si>
    <t xml:space="preserve">13294130738	</t>
  </si>
  <si>
    <t xml:space="preserve">420116200201134517	</t>
  </si>
  <si>
    <t>6228270051543498270</t>
  </si>
  <si>
    <t>李盈95568</t>
  </si>
  <si>
    <t>李盈</t>
  </si>
  <si>
    <t>511602200111277401</t>
  </si>
  <si>
    <t>6230520080217921873</t>
  </si>
  <si>
    <t>李莹32237</t>
  </si>
  <si>
    <t>李莹</t>
  </si>
  <si>
    <t>130221200103131221</t>
  </si>
  <si>
    <t>6216695000000830238</t>
  </si>
  <si>
    <t>李勇53993</t>
  </si>
  <si>
    <t>411221200311149010</t>
  </si>
  <si>
    <t>6215340301436412513</t>
  </si>
  <si>
    <t>李昱瑶</t>
  </si>
  <si>
    <t>13142117404</t>
  </si>
  <si>
    <t>430528200208097404</t>
  </si>
  <si>
    <t>6222030200014790749</t>
  </si>
  <si>
    <t>李源梅</t>
  </si>
  <si>
    <t>18977474940</t>
  </si>
  <si>
    <t>450422199102153820</t>
  </si>
  <si>
    <t>6217996100089663304</t>
  </si>
  <si>
    <t>李运康</t>
  </si>
  <si>
    <t>15828362901</t>
  </si>
  <si>
    <t>510104200203310031</t>
  </si>
  <si>
    <t>6217003800043745565</t>
  </si>
  <si>
    <t>李展鹏72244</t>
  </si>
  <si>
    <t>李展鹏</t>
  </si>
  <si>
    <t>61032320010917521X</t>
  </si>
  <si>
    <t>6217004140007697448</t>
  </si>
  <si>
    <t>李正阳22733</t>
  </si>
  <si>
    <t>李正阳</t>
  </si>
  <si>
    <t>130636200309240016</t>
  </si>
  <si>
    <t>6212851340000503016</t>
  </si>
  <si>
    <t>李志豪92094</t>
  </si>
  <si>
    <t>李志豪</t>
  </si>
  <si>
    <t xml:space="preserve">15327947416	</t>
  </si>
  <si>
    <t xml:space="preserve">420116200604080031	</t>
  </si>
  <si>
    <t xml:space="preserve">6222033202017390508	</t>
  </si>
  <si>
    <t>李忠洪32170</t>
  </si>
  <si>
    <t>李忠洪</t>
  </si>
  <si>
    <t>18876767226</t>
  </si>
  <si>
    <t>460002199111200312</t>
  </si>
  <si>
    <t>6228480156015891567</t>
  </si>
  <si>
    <t>李自凤</t>
  </si>
  <si>
    <t>18386430408</t>
  </si>
  <si>
    <t>522323199201107126</t>
  </si>
  <si>
    <t>6213361199926317179</t>
  </si>
  <si>
    <t>梁柳才24446</t>
  </si>
  <si>
    <t>梁柳才</t>
  </si>
  <si>
    <t>17875477312</t>
  </si>
  <si>
    <t>440923199303213174</t>
  </si>
  <si>
    <t>6214832016427135</t>
  </si>
  <si>
    <t>梁秦14714</t>
  </si>
  <si>
    <t>梁秦</t>
  </si>
  <si>
    <t>17373267853</t>
  </si>
  <si>
    <t>430321200010203333</t>
  </si>
  <si>
    <t>6215340300817719140</t>
  </si>
  <si>
    <t>梁世植</t>
  </si>
  <si>
    <t>13737568139</t>
  </si>
  <si>
    <t>450821199609290475</t>
  </si>
  <si>
    <t>6214830934413427</t>
  </si>
  <si>
    <t>梁伟俊20600</t>
  </si>
  <si>
    <t>梁伟俊</t>
  </si>
  <si>
    <t>13662428360</t>
  </si>
  <si>
    <t>441225200208024317</t>
  </si>
  <si>
    <t>6214830912813341</t>
  </si>
  <si>
    <t>梁钟丽</t>
  </si>
  <si>
    <t>13531372440</t>
  </si>
  <si>
    <t>440823200107182040</t>
  </si>
  <si>
    <t>6216612000011366347</t>
  </si>
  <si>
    <t>梁梓勤83318</t>
  </si>
  <si>
    <t>梁梓勤</t>
  </si>
  <si>
    <t>13539821303</t>
  </si>
  <si>
    <t>440181200305103011</t>
  </si>
  <si>
    <t>622439320018744775</t>
  </si>
  <si>
    <t>林丽69930</t>
  </si>
  <si>
    <t>林丽</t>
  </si>
  <si>
    <t>513822199009147662</t>
  </si>
  <si>
    <t>6217853100011078276</t>
  </si>
  <si>
    <t>林树森86655</t>
  </si>
  <si>
    <t>林树森</t>
  </si>
  <si>
    <t>130281200208121210</t>
  </si>
  <si>
    <t>6214833407969883</t>
  </si>
  <si>
    <t>林伟健49366</t>
  </si>
  <si>
    <t>林伟健</t>
  </si>
  <si>
    <t>16620092024</t>
  </si>
  <si>
    <t>441802199412183836</t>
  </si>
  <si>
    <t>6222032018000643898</t>
  </si>
  <si>
    <t>林章荣</t>
  </si>
  <si>
    <t>441224199709243778</t>
  </si>
  <si>
    <t>6216697000033827738</t>
  </si>
  <si>
    <t>睹煜自有</t>
  </si>
  <si>
    <t>刘光杰51328</t>
  </si>
  <si>
    <t>刘光杰</t>
  </si>
  <si>
    <t>19522211732</t>
  </si>
  <si>
    <t>513902200204185053</t>
  </si>
  <si>
    <t>6215582310007830331</t>
  </si>
  <si>
    <t>刘桂保39135</t>
  </si>
  <si>
    <t>刘桂保</t>
  </si>
  <si>
    <t>430722200008127915</t>
  </si>
  <si>
    <t>6215340301707445846</t>
  </si>
  <si>
    <t>刘国强75819</t>
  </si>
  <si>
    <t>刘国强</t>
  </si>
  <si>
    <t>341621200402102115</t>
  </si>
  <si>
    <t>6235752000005221177</t>
  </si>
  <si>
    <t>刘国庆57340</t>
  </si>
  <si>
    <t>刘国庆</t>
  </si>
  <si>
    <t>131002199308121516</t>
  </si>
  <si>
    <t>6212260410000446857</t>
  </si>
  <si>
    <t>刘宏刚54232</t>
  </si>
  <si>
    <t>刘宏刚</t>
  </si>
  <si>
    <t>211422199812180635</t>
  </si>
  <si>
    <t>6222033301015388322</t>
  </si>
  <si>
    <t>刘珈辰</t>
  </si>
  <si>
    <t>131023200411020817</t>
  </si>
  <si>
    <t>6214831046087497</t>
  </si>
  <si>
    <t>刘剑6522</t>
  </si>
  <si>
    <t>刘剑</t>
  </si>
  <si>
    <t xml:space="preserve">13628627090	</t>
  </si>
  <si>
    <t xml:space="preserve">421122199601024213	</t>
  </si>
  <si>
    <t xml:space="preserve">6217002870091297166	</t>
  </si>
  <si>
    <t>刘丽林92608</t>
  </si>
  <si>
    <t>刘丽林</t>
  </si>
  <si>
    <t>420116199109152426</t>
  </si>
  <si>
    <t>刘明明719</t>
  </si>
  <si>
    <t>刘明明</t>
  </si>
  <si>
    <t>610632199508250077</t>
  </si>
  <si>
    <t>6214839293441507</t>
  </si>
  <si>
    <t>刘潘76173</t>
  </si>
  <si>
    <t>刘潘</t>
  </si>
  <si>
    <t xml:space="preserve">18186212095	</t>
  </si>
  <si>
    <t xml:space="preserve">420116199609282032	</t>
  </si>
  <si>
    <t xml:space="preserve">6228270051261740671	</t>
  </si>
  <si>
    <t>刘萍61531</t>
  </si>
  <si>
    <t>刘萍</t>
  </si>
  <si>
    <t>360731200106280823</t>
  </si>
  <si>
    <t>6221806900020454966</t>
  </si>
  <si>
    <t>刘尚宜73</t>
  </si>
  <si>
    <t>刘尚宜</t>
  </si>
  <si>
    <t>刘世林54688</t>
  </si>
  <si>
    <t>刘世林</t>
  </si>
  <si>
    <t>410426199903276538</t>
  </si>
  <si>
    <t>6217002550004813560</t>
  </si>
  <si>
    <t>刘思迪38342</t>
  </si>
  <si>
    <t>刘思迪</t>
  </si>
  <si>
    <t>610115200207180265</t>
  </si>
  <si>
    <t>6216613600033346943</t>
  </si>
  <si>
    <t>刘彤辉50275</t>
  </si>
  <si>
    <t>刘彤辉</t>
  </si>
  <si>
    <t>18039936937</t>
  </si>
  <si>
    <t>411282199612053116</t>
  </si>
  <si>
    <t>6214830912216016</t>
  </si>
  <si>
    <t>刘伟伟36850</t>
  </si>
  <si>
    <t>刘伟伟</t>
  </si>
  <si>
    <t>15276853679</t>
  </si>
  <si>
    <t>659001200101083610</t>
  </si>
  <si>
    <t>6214836221936582</t>
  </si>
  <si>
    <t>刘小桐4766</t>
  </si>
  <si>
    <t>刘小桐</t>
  </si>
  <si>
    <t>130630199905050012</t>
  </si>
  <si>
    <t>智联</t>
  </si>
  <si>
    <t>刘杨涛</t>
  </si>
  <si>
    <t>612401200004225611</t>
  </si>
  <si>
    <t>6212858010000202363</t>
  </si>
  <si>
    <t>刘雨晴50752</t>
  </si>
  <si>
    <t>刘雨晴</t>
  </si>
  <si>
    <t>15098380257</t>
  </si>
  <si>
    <t>371723200010033644</t>
  </si>
  <si>
    <t>6217002340038134591</t>
  </si>
  <si>
    <t>刘云峰22943</t>
  </si>
  <si>
    <t>刘云峰</t>
  </si>
  <si>
    <t>130636200305173813</t>
  </si>
  <si>
    <t>6228481269365995976</t>
  </si>
  <si>
    <t>刘志超23308</t>
  </si>
  <si>
    <t>刘志超</t>
  </si>
  <si>
    <t>18570532980</t>
  </si>
  <si>
    <t>43250319960814001X</t>
  </si>
  <si>
    <t>6214857216425936</t>
  </si>
  <si>
    <t>刘忠胜13517</t>
  </si>
  <si>
    <t>刘忠胜</t>
  </si>
  <si>
    <t>14767682745</t>
  </si>
  <si>
    <t>450923200306256978</t>
  </si>
  <si>
    <t>6214832084378277</t>
  </si>
  <si>
    <t>刘状</t>
  </si>
  <si>
    <t>220122200111195017</t>
  </si>
  <si>
    <t>6214839738609361</t>
  </si>
  <si>
    <t>柳文军69561</t>
  </si>
  <si>
    <t>柳文军</t>
  </si>
  <si>
    <t>13426674142</t>
  </si>
  <si>
    <t>362423200001074017</t>
  </si>
  <si>
    <t>6214835228009252</t>
  </si>
  <si>
    <t>龙进26411</t>
  </si>
  <si>
    <t>龙进</t>
  </si>
  <si>
    <t>17666049614</t>
  </si>
  <si>
    <t>522623199109083615</t>
  </si>
  <si>
    <t>622439380005457146</t>
  </si>
  <si>
    <t>龙泉48605</t>
  </si>
  <si>
    <t>龙泉</t>
  </si>
  <si>
    <t>19584848093</t>
  </si>
  <si>
    <t>450326200302140317</t>
  </si>
  <si>
    <t>6217920196421833</t>
  </si>
  <si>
    <t>娄景涛</t>
  </si>
  <si>
    <t>411621200302044657</t>
  </si>
  <si>
    <t>6230520030136646671</t>
  </si>
  <si>
    <t>陆庆66785</t>
  </si>
  <si>
    <t>陆庆</t>
  </si>
  <si>
    <t>13484262909</t>
  </si>
  <si>
    <t>511523199002065080</t>
  </si>
  <si>
    <t>6228480310385114015</t>
  </si>
  <si>
    <t>罗鼎</t>
  </si>
  <si>
    <t>610526199508190710</t>
  </si>
  <si>
    <t>6214832938017816</t>
  </si>
  <si>
    <t>罗俊鹏</t>
  </si>
  <si>
    <t>18613181574</t>
  </si>
  <si>
    <t>430481200210149572</t>
  </si>
  <si>
    <t>6217995810014493798</t>
  </si>
  <si>
    <t>罗萍49281</t>
  </si>
  <si>
    <t>罗萍</t>
  </si>
  <si>
    <t>15984407312</t>
  </si>
  <si>
    <t>510781200209201405</t>
  </si>
  <si>
    <t>6226222019414536</t>
  </si>
  <si>
    <t>罗泽亮</t>
  </si>
  <si>
    <t>350103200210231538</t>
  </si>
  <si>
    <t>6217886400001022024</t>
  </si>
  <si>
    <t>骆文超</t>
  </si>
  <si>
    <t>18300930668</t>
  </si>
  <si>
    <t>522124200301260815</t>
  </si>
  <si>
    <t>6217790001200840904</t>
  </si>
  <si>
    <t>吕芬44564</t>
  </si>
  <si>
    <t>吕芬</t>
  </si>
  <si>
    <t>13765994902</t>
  </si>
  <si>
    <t>522124199409290084</t>
  </si>
  <si>
    <t>6222032403002339937</t>
  </si>
  <si>
    <t>吕海明</t>
  </si>
  <si>
    <t>13558131434</t>
  </si>
  <si>
    <t>450322199709071017</t>
  </si>
  <si>
    <t>6217232105002540400</t>
  </si>
  <si>
    <t>吕佳伟34085</t>
  </si>
  <si>
    <t>吕佳伟</t>
  </si>
  <si>
    <t>320324200206257054</t>
  </si>
  <si>
    <t>6215340301502227845</t>
  </si>
  <si>
    <t>吕金梅</t>
  </si>
  <si>
    <t>18154668930</t>
  </si>
  <si>
    <t>450922200210040201</t>
  </si>
  <si>
    <t>6214837654790652</t>
  </si>
  <si>
    <t>吕思兰</t>
  </si>
  <si>
    <t xml:space="preserve">15807123015	</t>
  </si>
  <si>
    <t xml:space="preserve">652822199912031420	</t>
  </si>
  <si>
    <t xml:space="preserve">6230522500013617175	</t>
  </si>
  <si>
    <t>吕正贺21385</t>
  </si>
  <si>
    <t>吕正贺</t>
  </si>
  <si>
    <t>370832200402196718</t>
  </si>
  <si>
    <t>6221804710000272359</t>
  </si>
  <si>
    <t>马海伦</t>
  </si>
  <si>
    <t>15811780274</t>
  </si>
  <si>
    <t>445302200208012118</t>
  </si>
  <si>
    <t>6212262013026668880</t>
  </si>
  <si>
    <t>马恒亮</t>
  </si>
  <si>
    <t>18409615165</t>
  </si>
  <si>
    <t>64032219980212131X</t>
  </si>
  <si>
    <t>6217233700005919780</t>
  </si>
  <si>
    <t>马慧龙95439</t>
  </si>
  <si>
    <t>马慧龙</t>
  </si>
  <si>
    <t>142228200203224511</t>
  </si>
  <si>
    <t>6217992900050993273</t>
  </si>
  <si>
    <t>马具伟93081</t>
  </si>
  <si>
    <t>马具伟</t>
  </si>
  <si>
    <t>341225199512206052</t>
  </si>
  <si>
    <t>6217001730018759295</t>
  </si>
  <si>
    <t>马佩瑶</t>
  </si>
  <si>
    <t>142733199612080080</t>
  </si>
  <si>
    <t>6217000360004586386</t>
  </si>
  <si>
    <t>马研延</t>
  </si>
  <si>
    <t>610115200305116793</t>
  </si>
  <si>
    <t>6216613600033294598</t>
  </si>
  <si>
    <t>马云哲</t>
  </si>
  <si>
    <t>411322200203054219</t>
  </si>
  <si>
    <t>6217994910166730079</t>
  </si>
  <si>
    <t>孟兆乐</t>
  </si>
  <si>
    <t>610528199908101812</t>
  </si>
  <si>
    <t>6222033700009669425</t>
  </si>
  <si>
    <t>莫憬杰28663</t>
  </si>
  <si>
    <t>莫憬杰</t>
  </si>
  <si>
    <t>17520519203</t>
  </si>
  <si>
    <t>440825200104050010</t>
  </si>
  <si>
    <t>6222033602013210008</t>
  </si>
  <si>
    <t>莫吟</t>
  </si>
  <si>
    <t>450423200312061221</t>
  </si>
  <si>
    <t>6216630800001857215</t>
  </si>
  <si>
    <t>穆金龙</t>
  </si>
  <si>
    <t>620521200201283731</t>
  </si>
  <si>
    <t>6217231302005227843</t>
  </si>
  <si>
    <t>穆旭辉</t>
  </si>
  <si>
    <t>620521199711133738</t>
  </si>
  <si>
    <t>6230520400238977573</t>
  </si>
  <si>
    <t>宁波68239</t>
  </si>
  <si>
    <t>18180416807</t>
  </si>
  <si>
    <t>510122199408256216</t>
  </si>
  <si>
    <t>6217234402003332632</t>
  </si>
  <si>
    <t>牛佳妮59160</t>
  </si>
  <si>
    <t>牛佳妮</t>
  </si>
  <si>
    <t>18616744503</t>
  </si>
  <si>
    <t>342422200105034589</t>
  </si>
  <si>
    <t>6214832179370361</t>
  </si>
  <si>
    <t>农呈远</t>
  </si>
  <si>
    <t>15676991850</t>
  </si>
  <si>
    <t>450621200101271411</t>
  </si>
  <si>
    <t>6216733360000048049</t>
  </si>
  <si>
    <t>欧阳常如意24770</t>
  </si>
  <si>
    <t>欧阳常如意</t>
  </si>
  <si>
    <t>15180232308</t>
  </si>
  <si>
    <t>360732199605240018</t>
  </si>
  <si>
    <t>6214672120004750935</t>
  </si>
  <si>
    <t>欧阳晴</t>
  </si>
  <si>
    <t>18673817451</t>
  </si>
  <si>
    <t>431382200506220480</t>
  </si>
  <si>
    <t>潘恩铭3121</t>
  </si>
  <si>
    <t>潘恩铭</t>
  </si>
  <si>
    <t>13602428455</t>
  </si>
  <si>
    <t>44090319980922123X</t>
  </si>
  <si>
    <t>6217920194386806</t>
  </si>
  <si>
    <t>潘倩41667</t>
  </si>
  <si>
    <t>潘倩</t>
  </si>
  <si>
    <t>610115200007195761</t>
  </si>
  <si>
    <t>6217004220063312296</t>
  </si>
  <si>
    <t>潘焱19156</t>
  </si>
  <si>
    <t>潘焱</t>
  </si>
  <si>
    <t>13250152861</t>
  </si>
  <si>
    <t>413021199209230010</t>
  </si>
  <si>
    <t>6210985151010855772</t>
  </si>
  <si>
    <t>彭静静26367</t>
  </si>
  <si>
    <t>彭静静</t>
  </si>
  <si>
    <t>610481199807182226</t>
  </si>
  <si>
    <t>6217992900048126762</t>
  </si>
  <si>
    <t>平毅恒</t>
  </si>
  <si>
    <t>610481199508141037</t>
  </si>
  <si>
    <t>6236684160001570992</t>
  </si>
  <si>
    <t>秦先钱</t>
  </si>
  <si>
    <t>19539293983</t>
  </si>
  <si>
    <t>522124199712134818</t>
  </si>
  <si>
    <t>6228430086906049572</t>
  </si>
  <si>
    <t>青福和</t>
  </si>
  <si>
    <t>18122409539</t>
  </si>
  <si>
    <t>441424200403162832</t>
  </si>
  <si>
    <t>6212252008002879529</t>
  </si>
  <si>
    <t>邱锋84088</t>
  </si>
  <si>
    <t>邱锋</t>
  </si>
  <si>
    <t>16670265594</t>
  </si>
  <si>
    <t>431202200209228016</t>
  </si>
  <si>
    <t>6217230200009866536</t>
  </si>
  <si>
    <t>邱倩48738</t>
  </si>
  <si>
    <t>邱倩</t>
  </si>
  <si>
    <t>412826198911107522</t>
  </si>
  <si>
    <t>6221804910032871182</t>
  </si>
  <si>
    <t>邱小凡</t>
  </si>
  <si>
    <t>17266089173</t>
  </si>
  <si>
    <t>441823200007242414</t>
  </si>
  <si>
    <t>6212262018008409245</t>
  </si>
  <si>
    <t>邱晓林</t>
  </si>
  <si>
    <t>18520481539</t>
  </si>
  <si>
    <t>430524199010106650</t>
  </si>
  <si>
    <t>6217562000039493063</t>
  </si>
  <si>
    <t>邱肖婉</t>
  </si>
  <si>
    <t>410526200404200222</t>
  </si>
  <si>
    <t>6210812440004669284</t>
  </si>
  <si>
    <t>任宏杰</t>
  </si>
  <si>
    <t>610528199701208612</t>
  </si>
  <si>
    <t>6217977900036111577</t>
  </si>
  <si>
    <t>任祥亮</t>
  </si>
  <si>
    <t>18620054424</t>
  </si>
  <si>
    <t>220122199702077519</t>
  </si>
  <si>
    <t>6217003160005822500</t>
  </si>
  <si>
    <t>任远楠66869</t>
  </si>
  <si>
    <t>任远楠</t>
  </si>
  <si>
    <t>411527199205101071</t>
  </si>
  <si>
    <t>622908453125559711</t>
  </si>
  <si>
    <t>沙鸿健</t>
  </si>
  <si>
    <t>232700199208150811</t>
  </si>
  <si>
    <t>6215590914000138624</t>
  </si>
  <si>
    <t>邵佳程</t>
  </si>
  <si>
    <t>610122200301293112</t>
  </si>
  <si>
    <t>6214832980349935</t>
  </si>
  <si>
    <t>邵可13155</t>
  </si>
  <si>
    <t>邵可</t>
  </si>
  <si>
    <t>610122200206013119</t>
  </si>
  <si>
    <t>6212253700002358590</t>
  </si>
  <si>
    <t>申锐52654</t>
  </si>
  <si>
    <t>申锐</t>
  </si>
  <si>
    <t>342422199507302595</t>
  </si>
  <si>
    <t>6215340301709460280</t>
  </si>
  <si>
    <t>沈锐43674</t>
  </si>
  <si>
    <t>沈锐</t>
  </si>
  <si>
    <t>13602796630</t>
  </si>
  <si>
    <t>441602199707070416</t>
  </si>
  <si>
    <t>6214830918068171</t>
  </si>
  <si>
    <t>盛志欣</t>
  </si>
  <si>
    <t>220203200001145445</t>
  </si>
  <si>
    <t>6214834321191349</t>
  </si>
  <si>
    <t>施政85151</t>
  </si>
  <si>
    <t>施政</t>
  </si>
  <si>
    <t>321183199607043617</t>
  </si>
  <si>
    <t>6228411044530359779</t>
  </si>
  <si>
    <t>石广冲</t>
  </si>
  <si>
    <t>15718658614</t>
  </si>
  <si>
    <t>522633200303025011</t>
  </si>
  <si>
    <t>6214830057933938</t>
  </si>
  <si>
    <t>石健新</t>
  </si>
  <si>
    <t>18587167235</t>
  </si>
  <si>
    <t>530425200212310035</t>
  </si>
  <si>
    <t>6213361926091089062</t>
  </si>
  <si>
    <t>石文珠87591</t>
  </si>
  <si>
    <t>石文珠</t>
  </si>
  <si>
    <t>433124199807195022</t>
  </si>
  <si>
    <t>6214830021465751</t>
  </si>
  <si>
    <t>石晓谦</t>
  </si>
  <si>
    <t>610528200412098619</t>
  </si>
  <si>
    <t>6214832981967255</t>
  </si>
  <si>
    <t>石雄坤18023</t>
  </si>
  <si>
    <t>石雄坤</t>
  </si>
  <si>
    <t>433124199808080016</t>
  </si>
  <si>
    <t>6228270396271550879</t>
  </si>
  <si>
    <t>石雅丽88271</t>
  </si>
  <si>
    <t>石雅丽</t>
  </si>
  <si>
    <t>433123199704057827</t>
  </si>
  <si>
    <t>6236681930005979511</t>
  </si>
  <si>
    <t>史玉红</t>
  </si>
  <si>
    <t>19882676535</t>
  </si>
  <si>
    <t>513223200103141020</t>
  </si>
  <si>
    <t>6230524130001787471</t>
  </si>
  <si>
    <t>宋豪强</t>
  </si>
  <si>
    <t>610502200009260053</t>
  </si>
  <si>
    <t>6217853600061127725</t>
  </si>
  <si>
    <t>宋俊杰25858</t>
  </si>
  <si>
    <t>宋俊杰</t>
  </si>
  <si>
    <t>18671351553</t>
  </si>
  <si>
    <t>421121200207192015</t>
  </si>
  <si>
    <t>6212253602073983241</t>
  </si>
  <si>
    <t>宋友志3665</t>
  </si>
  <si>
    <t>宋友志</t>
  </si>
  <si>
    <t>411526200211292651</t>
  </si>
  <si>
    <t>6217001180055343324</t>
  </si>
  <si>
    <t>宋玉松15920</t>
  </si>
  <si>
    <t>宋玉松</t>
  </si>
  <si>
    <t>41152719961112501X</t>
  </si>
  <si>
    <t>6228480028336151775</t>
  </si>
  <si>
    <t>苏楚淇</t>
  </si>
  <si>
    <t>18520357282</t>
  </si>
  <si>
    <t>440113200701093920</t>
  </si>
  <si>
    <t>6217920197074839</t>
  </si>
  <si>
    <t>苏方远17</t>
  </si>
  <si>
    <t>苏方远</t>
  </si>
  <si>
    <t>17550389552</t>
  </si>
  <si>
    <t>411324200501110517</t>
  </si>
  <si>
    <t>6216638016001071713</t>
  </si>
  <si>
    <t>苏红8808</t>
  </si>
  <si>
    <t>苏红</t>
  </si>
  <si>
    <t>15775424704</t>
  </si>
  <si>
    <t>510524200205275601</t>
  </si>
  <si>
    <t>6212252314000509450</t>
  </si>
  <si>
    <t>苏培培84837</t>
  </si>
  <si>
    <t>苏培培</t>
  </si>
  <si>
    <t xml:space="preserve">18826808161	</t>
  </si>
  <si>
    <t>41282519890503456X</t>
  </si>
  <si>
    <t xml:space="preserve">6217002570003466640	</t>
  </si>
  <si>
    <t>苏妍妍45903</t>
  </si>
  <si>
    <t>苏妍妍</t>
  </si>
  <si>
    <t>612501200106275447</t>
  </si>
  <si>
    <t>6216712950017738478</t>
  </si>
  <si>
    <t>孙毓东</t>
  </si>
  <si>
    <t>610115200303170016</t>
  </si>
  <si>
    <t>6214832970652306</t>
  </si>
  <si>
    <t>孙自旭5832</t>
  </si>
  <si>
    <t>孙自旭</t>
  </si>
  <si>
    <t>411326200111110434</t>
  </si>
  <si>
    <t>6212261702043269711</t>
  </si>
  <si>
    <t>覃创勇83189</t>
  </si>
  <si>
    <t>覃创勇</t>
  </si>
  <si>
    <t>19175887240</t>
  </si>
  <si>
    <t>450802200104060590</t>
  </si>
  <si>
    <t>6212253602069550590</t>
  </si>
  <si>
    <t>覃恒营</t>
  </si>
  <si>
    <t>17374869329</t>
  </si>
  <si>
    <t>450802200107290543</t>
  </si>
  <si>
    <t>6217003450004602833</t>
  </si>
  <si>
    <t>覃秀仙</t>
  </si>
  <si>
    <t>19178548327</t>
  </si>
  <si>
    <t>450802200310050545</t>
  </si>
  <si>
    <t>6217920126260384</t>
  </si>
  <si>
    <t>覃智裕</t>
  </si>
  <si>
    <t>450924199907104110</t>
  </si>
  <si>
    <t>6214621821000183078</t>
  </si>
  <si>
    <t>谭桂萍40530</t>
  </si>
  <si>
    <t>谭桂萍</t>
  </si>
  <si>
    <t>17677214796</t>
  </si>
  <si>
    <t>452133199905060921</t>
  </si>
  <si>
    <t>6214837741969285</t>
  </si>
  <si>
    <t>唐敏66581</t>
  </si>
  <si>
    <t>唐敏</t>
  </si>
  <si>
    <t>15680075636</t>
  </si>
  <si>
    <t>51132219980205338X</t>
  </si>
  <si>
    <t>6212264402082596853</t>
  </si>
  <si>
    <t>唐娅男27223</t>
  </si>
  <si>
    <t>唐娅男</t>
  </si>
  <si>
    <t>43112219951009762X</t>
  </si>
  <si>
    <t>6214830432752326</t>
  </si>
  <si>
    <t>陶婷婷45924</t>
  </si>
  <si>
    <t>陶婷婷</t>
  </si>
  <si>
    <t>19566890071</t>
  </si>
  <si>
    <t>520103198905132845</t>
  </si>
  <si>
    <t>6214830431388718</t>
  </si>
  <si>
    <t>滕龙42430</t>
  </si>
  <si>
    <t>滕龙</t>
  </si>
  <si>
    <t>19918467610</t>
  </si>
  <si>
    <t>43112420051030341X</t>
  </si>
  <si>
    <t>6230520400352619878</t>
  </si>
  <si>
    <t>滕中星31012</t>
  </si>
  <si>
    <t>滕中星</t>
  </si>
  <si>
    <t>18797716560</t>
  </si>
  <si>
    <t>431124200505073453</t>
  </si>
  <si>
    <t>6230580100003792564</t>
  </si>
  <si>
    <t>田科伟</t>
  </si>
  <si>
    <t>610115199802044537</t>
  </si>
  <si>
    <t>6214832920636359</t>
  </si>
  <si>
    <t>佟青壵</t>
  </si>
  <si>
    <t>15087076571</t>
  </si>
  <si>
    <t>530113200105291615</t>
  </si>
  <si>
    <t>6222032502001480715</t>
  </si>
  <si>
    <t>佟娅4673</t>
  </si>
  <si>
    <t>佟娅</t>
  </si>
  <si>
    <t>17876390607</t>
  </si>
  <si>
    <t>522225200010305122</t>
  </si>
  <si>
    <t>6230520610000399778</t>
  </si>
  <si>
    <t>童秀香11040</t>
  </si>
  <si>
    <t>童秀香</t>
  </si>
  <si>
    <t>15184890639</t>
  </si>
  <si>
    <t>532324200110221541</t>
  </si>
  <si>
    <t>6217857000106457821</t>
  </si>
  <si>
    <t>屠杰</t>
  </si>
  <si>
    <t>13218999795</t>
  </si>
  <si>
    <t>321027198911157263</t>
  </si>
  <si>
    <t>6222981971767165</t>
  </si>
  <si>
    <t>汪东毅</t>
  </si>
  <si>
    <t>15670680936</t>
  </si>
  <si>
    <t>411330200207065513</t>
  </si>
  <si>
    <t>6222031702005201387</t>
  </si>
  <si>
    <t>汪辉81051</t>
  </si>
  <si>
    <t>汪辉</t>
  </si>
  <si>
    <t xml:space="preserve">15827541682	</t>
  </si>
  <si>
    <t xml:space="preserve">420116199702284518	</t>
  </si>
  <si>
    <t xml:space="preserve">6215593202027170250	</t>
  </si>
  <si>
    <t>王程程72104</t>
  </si>
  <si>
    <t>王程程</t>
  </si>
  <si>
    <t>341623200004052645</t>
  </si>
  <si>
    <t>6228480039167851177</t>
  </si>
  <si>
    <t>王鼎威</t>
  </si>
  <si>
    <t>王刚31741</t>
  </si>
  <si>
    <t>41272819990517603X</t>
  </si>
  <si>
    <t>6228482089421784670</t>
  </si>
  <si>
    <t>王浩28390</t>
  </si>
  <si>
    <t>王浩</t>
  </si>
  <si>
    <t>15774587801</t>
  </si>
  <si>
    <t>239005200310183412</t>
  </si>
  <si>
    <t>6212250909000594543</t>
  </si>
  <si>
    <t>王厚强</t>
  </si>
  <si>
    <t>612401199601279110</t>
  </si>
  <si>
    <t>6214832197358158</t>
  </si>
  <si>
    <t>王怀雨</t>
  </si>
  <si>
    <t>411421199908165254</t>
  </si>
  <si>
    <t>622908353186364417</t>
  </si>
  <si>
    <t>王会6747</t>
  </si>
  <si>
    <t>王会</t>
  </si>
  <si>
    <t>15974899704</t>
  </si>
  <si>
    <t>530628200104170522</t>
  </si>
  <si>
    <t>6230523860019286972</t>
  </si>
  <si>
    <t>王佳慧62429</t>
  </si>
  <si>
    <t>王佳慧</t>
  </si>
  <si>
    <t>230102199809110020</t>
  </si>
  <si>
    <t>王俊杰31259</t>
  </si>
  <si>
    <t>王俊杰</t>
  </si>
  <si>
    <t>610322199801160338</t>
  </si>
  <si>
    <t>6214832550585298</t>
  </si>
  <si>
    <t>王俊生38</t>
  </si>
  <si>
    <t>王俊生</t>
  </si>
  <si>
    <t>王峻琦</t>
  </si>
  <si>
    <t>17639187159</t>
  </si>
  <si>
    <t>41082520010530753X</t>
  </si>
  <si>
    <t>6217002480008810505</t>
  </si>
  <si>
    <t>王康为44301</t>
  </si>
  <si>
    <t>王康为</t>
  </si>
  <si>
    <t>15677580836</t>
  </si>
  <si>
    <t>450881200306011717</t>
  </si>
  <si>
    <t>6228480259168734277</t>
  </si>
  <si>
    <t>王磊46141</t>
  </si>
  <si>
    <t>17790230584</t>
  </si>
  <si>
    <t>511181199904101417</t>
  </si>
  <si>
    <t>6214832826628369</t>
  </si>
  <si>
    <t>王梦南49600</t>
  </si>
  <si>
    <t>王梦南</t>
  </si>
  <si>
    <t>19156771536</t>
  </si>
  <si>
    <t>341602200303153225</t>
  </si>
  <si>
    <t>6213364079908738575</t>
  </si>
  <si>
    <t>王群16009</t>
  </si>
  <si>
    <t>王群</t>
  </si>
  <si>
    <t xml:space="preserve">15802762508	</t>
  </si>
  <si>
    <t xml:space="preserve">500234198601216528	</t>
  </si>
  <si>
    <t xml:space="preserve">6236682870001017537	</t>
  </si>
  <si>
    <t>王文健59906</t>
  </si>
  <si>
    <t>王文健</t>
  </si>
  <si>
    <t>130535199308113552</t>
  </si>
  <si>
    <t>王小净15604</t>
  </si>
  <si>
    <t>王小净</t>
  </si>
  <si>
    <t>412725198906064685</t>
  </si>
  <si>
    <t>6215340301706181152</t>
  </si>
  <si>
    <t>王小玲52329</t>
  </si>
  <si>
    <t>王小玲</t>
  </si>
  <si>
    <t>452225199608071320</t>
  </si>
  <si>
    <t>6212261202060510048</t>
  </si>
  <si>
    <t>王英85361</t>
  </si>
  <si>
    <t>王英</t>
  </si>
  <si>
    <t>411326199003145511</t>
  </si>
  <si>
    <t>6210812590002762281</t>
  </si>
  <si>
    <t>王映文</t>
  </si>
  <si>
    <t>17760054006</t>
  </si>
  <si>
    <t>511324199103114852</t>
  </si>
  <si>
    <t>6214993802914114</t>
  </si>
  <si>
    <t>王钰77923</t>
  </si>
  <si>
    <t>王钰</t>
  </si>
  <si>
    <t>18785810879</t>
  </si>
  <si>
    <t>520202199708285117</t>
  </si>
  <si>
    <t>6222032314001144972</t>
  </si>
  <si>
    <t>王跃梅99383</t>
  </si>
  <si>
    <t>王跃梅</t>
  </si>
  <si>
    <t>15812084650</t>
  </si>
  <si>
    <t>533521200101041824</t>
  </si>
  <si>
    <t>6212252502000510144</t>
  </si>
  <si>
    <t>王振欢</t>
  </si>
  <si>
    <t>130434199807267546</t>
  </si>
  <si>
    <t>6222030302005776651</t>
  </si>
  <si>
    <t>王志飞76935</t>
  </si>
  <si>
    <t>王志飞</t>
  </si>
  <si>
    <t xml:space="preserve">18986138931	</t>
  </si>
  <si>
    <t xml:space="preserve">421127198611121778	</t>
  </si>
  <si>
    <t xml:space="preserve">6236681540021701599	</t>
  </si>
  <si>
    <t>王志鹏3586</t>
  </si>
  <si>
    <t>王志鹏</t>
  </si>
  <si>
    <t>19924905843</t>
  </si>
  <si>
    <t>610526200212118213</t>
  </si>
  <si>
    <t>6212262605003062241</t>
  </si>
  <si>
    <t>王钟琴</t>
  </si>
  <si>
    <t>13885430343</t>
  </si>
  <si>
    <t>522723198911123144</t>
  </si>
  <si>
    <t>6212262402040748978</t>
  </si>
  <si>
    <t>王梓铖</t>
  </si>
  <si>
    <t>131002199912020439</t>
  </si>
  <si>
    <t>6212250410001167504</t>
  </si>
  <si>
    <t>韦兰青</t>
  </si>
  <si>
    <t>15599392634</t>
  </si>
  <si>
    <t>522325200108112017</t>
  </si>
  <si>
    <t>6214837873982981</t>
  </si>
  <si>
    <t>韦言超</t>
  </si>
  <si>
    <t>18375279641</t>
  </si>
  <si>
    <t>522631200201027136</t>
  </si>
  <si>
    <t>6228481198925213879</t>
  </si>
  <si>
    <t>位富豪</t>
  </si>
  <si>
    <t>19397955232</t>
  </si>
  <si>
    <t>412727200206037734</t>
  </si>
  <si>
    <t>6222031717004938961</t>
  </si>
  <si>
    <t>魏儒安78285</t>
  </si>
  <si>
    <t>魏儒安</t>
  </si>
  <si>
    <t>130429200006086555</t>
  </si>
  <si>
    <t>6212260200163274794</t>
  </si>
  <si>
    <t>魏同硕78775</t>
  </si>
  <si>
    <t>魏同硕</t>
  </si>
  <si>
    <t>131025199612293333</t>
  </si>
  <si>
    <t>6214625321000520391</t>
  </si>
  <si>
    <t>文小燕21664</t>
  </si>
  <si>
    <t>文小燕</t>
  </si>
  <si>
    <t>18822861030</t>
  </si>
  <si>
    <t>513902200003244248</t>
  </si>
  <si>
    <t>6230880010007348759</t>
  </si>
  <si>
    <t>武汉社会工</t>
  </si>
  <si>
    <t>翁慧</t>
  </si>
  <si>
    <t xml:space="preserve">13469880654	</t>
  </si>
  <si>
    <t xml:space="preserve">421126199909102244	</t>
  </si>
  <si>
    <t xml:space="preserve">6228480059801818077	</t>
  </si>
  <si>
    <t>吴闯96284</t>
  </si>
  <si>
    <t>吴闯</t>
  </si>
  <si>
    <t>340421199505245410</t>
  </si>
  <si>
    <t>6215993640000356857</t>
  </si>
  <si>
    <t>吴佳磊3268</t>
  </si>
  <si>
    <t>吴佳磊</t>
  </si>
  <si>
    <t>142703199410170696</t>
  </si>
  <si>
    <t>6221881811022695076</t>
  </si>
  <si>
    <t>吴立雄38996</t>
  </si>
  <si>
    <t>吴立雄</t>
  </si>
  <si>
    <t>15821760787</t>
  </si>
  <si>
    <t>362527199911060517</t>
  </si>
  <si>
    <t>6212820030007927510</t>
  </si>
  <si>
    <t>吴亮92559</t>
  </si>
  <si>
    <t>吴亮</t>
  </si>
  <si>
    <t xml:space="preserve">15871240011	</t>
  </si>
  <si>
    <t xml:space="preserve">429001198706174977	</t>
  </si>
  <si>
    <t xml:space="preserve">6217004260031298326	</t>
  </si>
  <si>
    <t>吴苏珍1518</t>
  </si>
  <si>
    <t>吴苏珍</t>
  </si>
  <si>
    <t xml:space="preserve">13476998842	</t>
  </si>
  <si>
    <t xml:space="preserve">421024198906270821	</t>
  </si>
  <si>
    <t xml:space="preserve">6222620610034558858	</t>
  </si>
  <si>
    <t>吴晓燕14717</t>
  </si>
  <si>
    <t>吴晓燕</t>
  </si>
  <si>
    <t>450802199001084340</t>
  </si>
  <si>
    <t>6214832083506928</t>
  </si>
  <si>
    <t>吴友旭</t>
  </si>
  <si>
    <t>15970018054</t>
  </si>
  <si>
    <t>360722199704050014</t>
  </si>
  <si>
    <t>6222034000025267166</t>
  </si>
  <si>
    <t>吴宇航41514</t>
  </si>
  <si>
    <t>吴宇航</t>
  </si>
  <si>
    <t>610126200310104913</t>
  </si>
  <si>
    <t>6214832961157273</t>
  </si>
  <si>
    <t>武磊74257</t>
  </si>
  <si>
    <t>武磊</t>
  </si>
  <si>
    <t>610528199308207816</t>
  </si>
  <si>
    <t>6217004140009281779</t>
  </si>
  <si>
    <t>郗凯</t>
  </si>
  <si>
    <t>610502199201027416</t>
  </si>
  <si>
    <t>6214832910696819</t>
  </si>
  <si>
    <t>奚俊豪48341</t>
  </si>
  <si>
    <t>奚俊豪</t>
  </si>
  <si>
    <t>18313164383</t>
  </si>
  <si>
    <t>532901199912141810</t>
  </si>
  <si>
    <t>6217003950006447194</t>
  </si>
  <si>
    <t>夏汉龙</t>
  </si>
  <si>
    <t>13719469814</t>
  </si>
  <si>
    <t>654101199610191973</t>
  </si>
  <si>
    <t>6214852007716791</t>
  </si>
  <si>
    <t>向钧仁</t>
  </si>
  <si>
    <t>15399959603</t>
  </si>
  <si>
    <t>431221200209281019</t>
  </si>
  <si>
    <t>621284302000050033</t>
  </si>
  <si>
    <t>肖聪聪</t>
  </si>
  <si>
    <t>17680801896</t>
  </si>
  <si>
    <t>430524200207014456</t>
  </si>
  <si>
    <t>6214850011556617</t>
  </si>
  <si>
    <t>肖宇新</t>
  </si>
  <si>
    <t>18573777395</t>
  </si>
  <si>
    <t>430426200311256655</t>
  </si>
  <si>
    <t>6215591905005199958</t>
  </si>
  <si>
    <t>谢东成</t>
  </si>
  <si>
    <t>18593167840</t>
  </si>
  <si>
    <t>450681200103090338</t>
  </si>
  <si>
    <t>6230351884143351</t>
  </si>
  <si>
    <t>谢培地</t>
  </si>
  <si>
    <t>15625112860</t>
  </si>
  <si>
    <t>430522198902269327</t>
  </si>
  <si>
    <t>6228480086611687970</t>
  </si>
  <si>
    <t>谢雨16771</t>
  </si>
  <si>
    <t>谢雨</t>
  </si>
  <si>
    <t>140221200207277956</t>
  </si>
  <si>
    <t>6222030504000757731</t>
  </si>
  <si>
    <t>熊映44204</t>
  </si>
  <si>
    <t>熊映</t>
  </si>
  <si>
    <t>430922200602175523</t>
  </si>
  <si>
    <t>徐芳89332</t>
  </si>
  <si>
    <t>徐芳</t>
  </si>
  <si>
    <t>13049316325</t>
  </si>
  <si>
    <t>522428200110180865</t>
  </si>
  <si>
    <t>6212264000076618798</t>
  </si>
  <si>
    <t>徐梦云15706</t>
  </si>
  <si>
    <t>徐梦云</t>
  </si>
  <si>
    <t xml:space="preserve">13554187160	</t>
  </si>
  <si>
    <t xml:space="preserve">420222199210232060	</t>
  </si>
  <si>
    <t xml:space="preserve">6215593202036465030	</t>
  </si>
  <si>
    <t>徐民9787</t>
  </si>
  <si>
    <t>徐民</t>
  </si>
  <si>
    <t>18408287822</t>
  </si>
  <si>
    <t>51303019951026771X</t>
  </si>
  <si>
    <t>6212264402060573353</t>
  </si>
  <si>
    <t>徐佩77225</t>
  </si>
  <si>
    <t>徐佩</t>
  </si>
  <si>
    <t xml:space="preserve">17386020527	</t>
  </si>
  <si>
    <t xml:space="preserve">420922199903222883	</t>
  </si>
  <si>
    <t xml:space="preserve">622908413048888217	</t>
  </si>
  <si>
    <t>徐庆捷</t>
  </si>
  <si>
    <t>411322200210205775</t>
  </si>
  <si>
    <t>6217002440011528106</t>
  </si>
  <si>
    <t>徐思志26747</t>
  </si>
  <si>
    <t>徐思志</t>
  </si>
  <si>
    <t>411528199904182217</t>
  </si>
  <si>
    <t>6215340301709458649</t>
  </si>
  <si>
    <t>徐梓程</t>
  </si>
  <si>
    <t>13114101905</t>
  </si>
  <si>
    <t>530424200209050010</t>
  </si>
  <si>
    <t>6217003900010750497</t>
  </si>
  <si>
    <t>许约韩45695</t>
  </si>
  <si>
    <t>许约韩</t>
  </si>
  <si>
    <t>622623199403012619</t>
  </si>
  <si>
    <t>6217998310005622213</t>
  </si>
  <si>
    <t>严状</t>
  </si>
  <si>
    <t xml:space="preserve">18872955724	</t>
  </si>
  <si>
    <t>42108319921017043X</t>
  </si>
  <si>
    <t xml:space="preserve">6228410794521642770	</t>
  </si>
  <si>
    <t>海报宣传</t>
  </si>
  <si>
    <t>颜摇</t>
  </si>
  <si>
    <t>18007386957</t>
  </si>
  <si>
    <t>432501199204084020</t>
  </si>
  <si>
    <t>6228481709458986572</t>
  </si>
  <si>
    <t>杨波85366</t>
  </si>
  <si>
    <t>杨波</t>
  </si>
  <si>
    <t>612527199910283024</t>
  </si>
  <si>
    <t>6210814220010384575</t>
  </si>
  <si>
    <t>杨锋67143</t>
  </si>
  <si>
    <t>杨锋</t>
  </si>
  <si>
    <t>610221199504265115</t>
  </si>
  <si>
    <t>6217004220039355478</t>
  </si>
  <si>
    <t>杨辉597</t>
  </si>
  <si>
    <t>杨辉</t>
  </si>
  <si>
    <t>430821200110198014</t>
  </si>
  <si>
    <t>6228482429437723678</t>
  </si>
  <si>
    <t>杨纪玲24588</t>
  </si>
  <si>
    <t>杨纪玲</t>
  </si>
  <si>
    <t>420621199507032241</t>
  </si>
  <si>
    <t>6217001180082732416</t>
  </si>
  <si>
    <t>杨家乐21853</t>
  </si>
  <si>
    <t>杨家乐</t>
  </si>
  <si>
    <t>411723200604262535</t>
  </si>
  <si>
    <t>6217001180080003935</t>
  </si>
  <si>
    <t>杨俊21574</t>
  </si>
  <si>
    <t>杨俊</t>
  </si>
  <si>
    <t>19185990956</t>
  </si>
  <si>
    <t>522323200212068113</t>
  </si>
  <si>
    <t>6212261202062773370</t>
  </si>
  <si>
    <t>杨龙15652</t>
  </si>
  <si>
    <t>杨龙</t>
  </si>
  <si>
    <t>530626200009240518</t>
  </si>
  <si>
    <t>6217995200282419586</t>
  </si>
  <si>
    <t>杨龙81063</t>
  </si>
  <si>
    <t>17585397237</t>
  </si>
  <si>
    <t>52262820010718281X</t>
  </si>
  <si>
    <t>6214831803804043</t>
  </si>
  <si>
    <t>杨钦胡</t>
  </si>
  <si>
    <t>17878118635</t>
  </si>
  <si>
    <t>450881199805240914</t>
  </si>
  <si>
    <t>6212253602071021846</t>
  </si>
  <si>
    <t>杨鑫泰</t>
  </si>
  <si>
    <t>610502199810230014</t>
  </si>
  <si>
    <t>6230270500200878584</t>
  </si>
  <si>
    <t>杨勇刚</t>
  </si>
  <si>
    <t>522225199607110410</t>
  </si>
  <si>
    <t>6217007180002458773</t>
  </si>
  <si>
    <t>杨愉康</t>
  </si>
  <si>
    <t>612525200012240519</t>
  </si>
  <si>
    <t>6228482958417837975</t>
  </si>
  <si>
    <t>杨云权</t>
  </si>
  <si>
    <t>19903696224</t>
  </si>
  <si>
    <t>522326200207022857</t>
  </si>
  <si>
    <t>6212812409000234852</t>
  </si>
  <si>
    <t>杨志文37388</t>
  </si>
  <si>
    <t>杨志文</t>
  </si>
  <si>
    <t>532528199102250757</t>
  </si>
  <si>
    <t>6222032008012894357</t>
  </si>
  <si>
    <t>姚冰91141</t>
  </si>
  <si>
    <t>姚冰</t>
  </si>
  <si>
    <t>19970626539</t>
  </si>
  <si>
    <t>362428200406277711</t>
  </si>
  <si>
    <t>6217002110011448288</t>
  </si>
  <si>
    <t>姚德丽</t>
  </si>
  <si>
    <t>13533642707</t>
  </si>
  <si>
    <t>450881199509044126</t>
  </si>
  <si>
    <t>6214832031025922</t>
  </si>
  <si>
    <t>姚东旭16953</t>
  </si>
  <si>
    <t>姚东旭</t>
  </si>
  <si>
    <t xml:space="preserve">19907113618	</t>
  </si>
  <si>
    <t>51132319980517057X</t>
  </si>
  <si>
    <t xml:space="preserve">6217001140038004906	</t>
  </si>
  <si>
    <t>叶紫忆</t>
  </si>
  <si>
    <t>360302199710303025</t>
  </si>
  <si>
    <t>6217900800008007153</t>
  </si>
  <si>
    <t>叶自铨1937</t>
  </si>
  <si>
    <t>叶自铨</t>
  </si>
  <si>
    <t>13977760953</t>
  </si>
  <si>
    <t>450721199710277253</t>
  </si>
  <si>
    <t>6214830436292758</t>
  </si>
  <si>
    <t>尹天威</t>
  </si>
  <si>
    <t>13078842057</t>
  </si>
  <si>
    <t>420324199901170557</t>
  </si>
  <si>
    <t>6230520080027963073</t>
  </si>
  <si>
    <t>于美荣3352</t>
  </si>
  <si>
    <t>于美荣</t>
  </si>
  <si>
    <t>230122199610124527</t>
  </si>
  <si>
    <t>6217001180047041549</t>
  </si>
  <si>
    <t>余健33719</t>
  </si>
  <si>
    <t>余健</t>
  </si>
  <si>
    <t>510623199603303018</t>
  </si>
  <si>
    <t>6214673600001966864</t>
  </si>
  <si>
    <t>余琳杰</t>
  </si>
  <si>
    <t>610502200005151212</t>
  </si>
  <si>
    <t>6217004140010743734</t>
  </si>
  <si>
    <t>喻海洵90752</t>
  </si>
  <si>
    <t>喻海洵</t>
  </si>
  <si>
    <t>17113478933</t>
  </si>
  <si>
    <t>362228200109201816</t>
  </si>
  <si>
    <t>6222031102013754941</t>
  </si>
  <si>
    <t>喻长军</t>
  </si>
  <si>
    <t>421081199507043674</t>
  </si>
  <si>
    <t>6221805200013874523</t>
  </si>
  <si>
    <t>岳语晗</t>
  </si>
  <si>
    <t>17794335876</t>
  </si>
  <si>
    <t>620402200104211328</t>
  </si>
  <si>
    <t>6217003800051985087</t>
  </si>
  <si>
    <t>张成福52388</t>
  </si>
  <si>
    <t>张成福</t>
  </si>
  <si>
    <t>440221200311295215</t>
  </si>
  <si>
    <t>6214830432899499</t>
  </si>
  <si>
    <t>张飞54828</t>
  </si>
  <si>
    <t>张飞</t>
  </si>
  <si>
    <t>411322200211194211</t>
  </si>
  <si>
    <t>6222031111004893311</t>
  </si>
  <si>
    <t>张海霞58393</t>
  </si>
  <si>
    <t>张海霞</t>
  </si>
  <si>
    <t xml:space="preserve">18771992364	</t>
  </si>
  <si>
    <t xml:space="preserve">420116199210100444	</t>
  </si>
  <si>
    <t xml:space="preserve">6212253202007980668	</t>
  </si>
  <si>
    <t>张海媛870</t>
  </si>
  <si>
    <t>张海媛</t>
  </si>
  <si>
    <t xml:space="preserve">19171307336	</t>
  </si>
  <si>
    <t xml:space="preserve">411327200307085062	</t>
  </si>
  <si>
    <t xml:space="preserve">6228480059852095070	</t>
  </si>
  <si>
    <t>张航87470</t>
  </si>
  <si>
    <t>张航</t>
  </si>
  <si>
    <t>19270119504</t>
  </si>
  <si>
    <t>44188120051022935X</t>
  </si>
  <si>
    <t>6215340300424609924</t>
  </si>
  <si>
    <t>张欢58871</t>
  </si>
  <si>
    <t>张欢</t>
  </si>
  <si>
    <t>612501200112295284</t>
  </si>
  <si>
    <t>6217977900056001724</t>
  </si>
  <si>
    <t>张焕钊76934</t>
  </si>
  <si>
    <t>张焕钊</t>
  </si>
  <si>
    <t>13544978693</t>
  </si>
  <si>
    <t>440783199903058118</t>
  </si>
  <si>
    <t>6228410614513159478</t>
  </si>
  <si>
    <t>张济岩</t>
  </si>
  <si>
    <t>220122200109055015</t>
  </si>
  <si>
    <t>6217002000072322698</t>
  </si>
  <si>
    <t>张健52863</t>
  </si>
  <si>
    <t>张健</t>
  </si>
  <si>
    <t>341522200212303072</t>
  </si>
  <si>
    <t>6214830922766331</t>
  </si>
  <si>
    <t>张杰87910</t>
  </si>
  <si>
    <t>13896114741</t>
  </si>
  <si>
    <t>500222199906176116</t>
  </si>
  <si>
    <t>6217003760120772546</t>
  </si>
  <si>
    <t>张金泉93258</t>
  </si>
  <si>
    <t>张金泉</t>
  </si>
  <si>
    <t>440281200303203217</t>
  </si>
  <si>
    <t>6212262005004480031</t>
  </si>
  <si>
    <t>张凯峰3707</t>
  </si>
  <si>
    <t>张凯峰</t>
  </si>
  <si>
    <t>142631199907156515</t>
  </si>
  <si>
    <t>6217000280006244273</t>
  </si>
  <si>
    <t>张林娜1917</t>
  </si>
  <si>
    <t>张林娜</t>
  </si>
  <si>
    <t>612501199904120225</t>
  </si>
  <si>
    <t>6214832935375472</t>
  </si>
  <si>
    <t>张龙45007</t>
  </si>
  <si>
    <t>张龙</t>
  </si>
  <si>
    <t>341225200104187716</t>
  </si>
  <si>
    <t>6228480405961965671</t>
  </si>
  <si>
    <t>张梦娜</t>
  </si>
  <si>
    <t>612501200204260222</t>
  </si>
  <si>
    <t>6214832981450211</t>
  </si>
  <si>
    <t>张梦远69938</t>
  </si>
  <si>
    <t>张梦远</t>
  </si>
  <si>
    <t>412727200005072015</t>
  </si>
  <si>
    <t>6230520710169248277</t>
  </si>
  <si>
    <t>张秋玲69400</t>
  </si>
  <si>
    <t>张秋玲</t>
  </si>
  <si>
    <t xml:space="preserve">15107113219	</t>
  </si>
  <si>
    <t xml:space="preserve">420116199209021124	</t>
  </si>
  <si>
    <t xml:space="preserve">6217231811000665120	</t>
  </si>
  <si>
    <t>张瑞琪</t>
  </si>
  <si>
    <t>410825200308060098</t>
  </si>
  <si>
    <t>6222031702014965337</t>
  </si>
  <si>
    <t>张婷婷23186</t>
  </si>
  <si>
    <t>张婷婷</t>
  </si>
  <si>
    <t>620521199706053741</t>
  </si>
  <si>
    <t>6230520400236488474</t>
  </si>
  <si>
    <t>张威18183</t>
  </si>
  <si>
    <t>张威</t>
  </si>
  <si>
    <t xml:space="preserve">19186086279	</t>
  </si>
  <si>
    <t xml:space="preserve">421002198611021870	</t>
  </si>
  <si>
    <t>6215591813006982192</t>
  </si>
  <si>
    <t>张伟毅</t>
  </si>
  <si>
    <t>612501199303240977</t>
  </si>
  <si>
    <t>6236684190000406195</t>
  </si>
  <si>
    <t>张先锋25435</t>
  </si>
  <si>
    <t>张先锋</t>
  </si>
  <si>
    <t>341225199806264610</t>
  </si>
  <si>
    <t>6222620130010265774</t>
  </si>
  <si>
    <t>张小琳</t>
  </si>
  <si>
    <t>610115199506235267</t>
  </si>
  <si>
    <t>6217004220053810291</t>
  </si>
  <si>
    <t>张秀乐</t>
  </si>
  <si>
    <t>15766204054</t>
  </si>
  <si>
    <t>350624199311013568</t>
  </si>
  <si>
    <t>6228480708521260172</t>
  </si>
  <si>
    <t>张炫</t>
  </si>
  <si>
    <t xml:space="preserve">13295681923	</t>
  </si>
  <si>
    <t xml:space="preserve">341222200208174697	</t>
  </si>
  <si>
    <t xml:space="preserve">6217001630071718214	</t>
  </si>
  <si>
    <t>张学冲41394</t>
  </si>
  <si>
    <t>张学冲</t>
  </si>
  <si>
    <t>533001200111170950</t>
  </si>
  <si>
    <t>6215340301709146103</t>
  </si>
  <si>
    <t>张仪39925</t>
  </si>
  <si>
    <t>张仪</t>
  </si>
  <si>
    <t>16620492003</t>
  </si>
  <si>
    <t>421127200304101929</t>
  </si>
  <si>
    <t>622439320026266159</t>
  </si>
  <si>
    <t>张友丛</t>
  </si>
  <si>
    <t>142601199906191732</t>
  </si>
  <si>
    <t>6222030510005709445</t>
  </si>
  <si>
    <t>张宇75825</t>
  </si>
  <si>
    <t>张宇</t>
  </si>
  <si>
    <t>612701200103104213</t>
  </si>
  <si>
    <t>6215581109008291282</t>
  </si>
  <si>
    <t>赵彬超</t>
  </si>
  <si>
    <t>15713829411</t>
  </si>
  <si>
    <t>411322200210054911</t>
  </si>
  <si>
    <t>6214830621403459</t>
  </si>
  <si>
    <t>赵崇恩</t>
  </si>
  <si>
    <t>17675731561</t>
  </si>
  <si>
    <t>411322200201164916</t>
  </si>
  <si>
    <t>6214830910591113</t>
  </si>
  <si>
    <t>赵家腾48779</t>
  </si>
  <si>
    <t>赵家腾</t>
  </si>
  <si>
    <t>410704200306299719</t>
  </si>
  <si>
    <t>6214830024878802</t>
  </si>
  <si>
    <t>赵荣华22584</t>
  </si>
  <si>
    <t>赵荣华</t>
  </si>
  <si>
    <t>13481699458</t>
  </si>
  <si>
    <t>452626199511145029</t>
  </si>
  <si>
    <t>赵伟宏</t>
  </si>
  <si>
    <t xml:space="preserve">	17786241070</t>
  </si>
  <si>
    <t>422827199807071833</t>
  </si>
  <si>
    <t>6217002640010388978</t>
  </si>
  <si>
    <t>赵温素98681</t>
  </si>
  <si>
    <t>赵温素</t>
  </si>
  <si>
    <t>522130199001137227</t>
  </si>
  <si>
    <t>6216690800001083934</t>
  </si>
  <si>
    <t>赵艳梅76268</t>
  </si>
  <si>
    <t>赵艳梅</t>
  </si>
  <si>
    <t>412821200006164920</t>
  </si>
  <si>
    <t>6214831770803036</t>
  </si>
  <si>
    <t>赵振伟97936</t>
  </si>
  <si>
    <t>赵振伟</t>
  </si>
  <si>
    <t>130426199811174211</t>
  </si>
  <si>
    <t>6222030405011153474</t>
  </si>
  <si>
    <t>赵子豪94994</t>
  </si>
  <si>
    <t>赵子豪</t>
  </si>
  <si>
    <t>13578509308</t>
  </si>
  <si>
    <t>231121200212114913</t>
  </si>
  <si>
    <t>6228482678435171872</t>
  </si>
  <si>
    <t>赵梓</t>
  </si>
  <si>
    <t>15388895791</t>
  </si>
  <si>
    <t>532225199905051537</t>
  </si>
  <si>
    <t>6230580000419380683</t>
  </si>
  <si>
    <t>郑剑锐55866</t>
  </si>
  <si>
    <t>郑剑锐</t>
  </si>
  <si>
    <t>320724200111094231</t>
  </si>
  <si>
    <t>6217920196421692</t>
  </si>
  <si>
    <t>郑其梓1012</t>
  </si>
  <si>
    <t>郑其梓</t>
  </si>
  <si>
    <t>13250281751</t>
  </si>
  <si>
    <t>450802199701151751</t>
  </si>
  <si>
    <t>6214837611065495</t>
  </si>
  <si>
    <t>郑旭东99943</t>
  </si>
  <si>
    <t>郑旭东</t>
  </si>
  <si>
    <t>612301199607092378</t>
  </si>
  <si>
    <t>6215583700003689179</t>
  </si>
  <si>
    <t>钟志伟65671</t>
  </si>
  <si>
    <t>钟志伟</t>
  </si>
  <si>
    <t>13672807461</t>
  </si>
  <si>
    <t>430481200110029178</t>
  </si>
  <si>
    <t>6216697000043334634</t>
  </si>
  <si>
    <t>仲俊凯</t>
  </si>
  <si>
    <t>16650597212</t>
  </si>
  <si>
    <t>410928199909136659</t>
  </si>
  <si>
    <t>6213361519901520275</t>
  </si>
  <si>
    <t>仲倩</t>
  </si>
  <si>
    <t>15928284694</t>
  </si>
  <si>
    <t>32132319920705002X</t>
  </si>
  <si>
    <t>6230851001010642622</t>
  </si>
  <si>
    <t>周保军55120</t>
  </si>
  <si>
    <t>周保军</t>
  </si>
  <si>
    <t>450802200402102517</t>
  </si>
  <si>
    <t>6222623700003536493</t>
  </si>
  <si>
    <t>周丹76821</t>
  </si>
  <si>
    <t>周丹</t>
  </si>
  <si>
    <t>15183414709</t>
  </si>
  <si>
    <t>510402200203032223</t>
  </si>
  <si>
    <t>6230943710000396011</t>
  </si>
  <si>
    <t>周建雄72260</t>
  </si>
  <si>
    <t>周建雄</t>
  </si>
  <si>
    <t>19948788314</t>
  </si>
  <si>
    <t>532301199809172317</t>
  </si>
  <si>
    <t>6235757000007704480</t>
  </si>
  <si>
    <t>周其颖67252</t>
  </si>
  <si>
    <t>周其颖</t>
  </si>
  <si>
    <t>450703200112202115</t>
  </si>
  <si>
    <t>6230943230015482649</t>
  </si>
  <si>
    <t>周天豪98242</t>
  </si>
  <si>
    <t>周天豪</t>
  </si>
  <si>
    <t>18183442729</t>
  </si>
  <si>
    <t>522124200303262435</t>
  </si>
  <si>
    <t>6232082800020506702</t>
  </si>
  <si>
    <t>周颜55054</t>
  </si>
  <si>
    <t>周颜</t>
  </si>
  <si>
    <t xml:space="preserve">15286766562	</t>
  </si>
  <si>
    <t xml:space="preserve">430426200302147246	</t>
  </si>
  <si>
    <t xml:space="preserve">6228481199162366776	</t>
  </si>
  <si>
    <t>周志豪23514</t>
  </si>
  <si>
    <t>周志豪</t>
  </si>
  <si>
    <t>13360114537</t>
  </si>
  <si>
    <t>440982200604093853</t>
  </si>
  <si>
    <t>6217232010010821711</t>
  </si>
  <si>
    <t>朱畅17624</t>
  </si>
  <si>
    <t>朱畅</t>
  </si>
  <si>
    <t xml:space="preserve">18164076285	</t>
  </si>
  <si>
    <t xml:space="preserve">420116199312103339	</t>
  </si>
  <si>
    <t xml:space="preserve">6217002870045312459	</t>
  </si>
  <si>
    <t>朱赐浪</t>
  </si>
  <si>
    <t>朱家旭</t>
  </si>
  <si>
    <t>410224200501051610</t>
  </si>
  <si>
    <t>6221801000021585465</t>
  </si>
  <si>
    <t>朱书荣43710</t>
  </si>
  <si>
    <t>朱书荣</t>
  </si>
  <si>
    <t>131002199812082827</t>
  </si>
  <si>
    <t>6217000210022503337</t>
  </si>
  <si>
    <t>朱苏云60586</t>
  </si>
  <si>
    <t>朱苏云</t>
  </si>
  <si>
    <t>32072320030604182X</t>
  </si>
  <si>
    <t>6221803000018629753</t>
  </si>
  <si>
    <t>朱悦12432</t>
  </si>
  <si>
    <t>朱悦</t>
  </si>
  <si>
    <t>18855247244</t>
  </si>
  <si>
    <t>340321200001022790</t>
  </si>
  <si>
    <t>6214832612303516</t>
  </si>
  <si>
    <t>卓秦锋</t>
  </si>
  <si>
    <t>511523200209080611</t>
  </si>
  <si>
    <t>6217003640011074949</t>
  </si>
  <si>
    <t>邹浩73690</t>
  </si>
  <si>
    <t>邹浩</t>
  </si>
  <si>
    <t>18173446267</t>
  </si>
  <si>
    <t>430421199812186555</t>
  </si>
  <si>
    <t>6217002920141904707</t>
  </si>
  <si>
    <t>邹檑</t>
  </si>
  <si>
    <t>18308180425</t>
  </si>
  <si>
    <t>511526200207024615</t>
  </si>
  <si>
    <t>6232011384000683217</t>
  </si>
  <si>
    <t>邹志远32886</t>
  </si>
  <si>
    <t>邹志远</t>
  </si>
  <si>
    <t>15197442818</t>
  </si>
  <si>
    <t>430421199312246558</t>
  </si>
  <si>
    <t>6214830436325459</t>
  </si>
  <si>
    <t>安林2</t>
  </si>
  <si>
    <t>安林</t>
  </si>
  <si>
    <t>17787920612</t>
  </si>
  <si>
    <t>532730200002262126</t>
  </si>
  <si>
    <t>6214830521043033</t>
  </si>
  <si>
    <t>白启发</t>
  </si>
  <si>
    <t>18287961315</t>
  </si>
  <si>
    <t>53272319900601215X</t>
  </si>
  <si>
    <t>西安社会工</t>
  </si>
  <si>
    <t>班田田</t>
  </si>
  <si>
    <t>15637957474</t>
  </si>
  <si>
    <t>410329199606053526</t>
  </si>
  <si>
    <t>6214838719945638</t>
  </si>
  <si>
    <t>广州社会工-洗护</t>
  </si>
  <si>
    <t>蔡武君</t>
  </si>
  <si>
    <t>18718250537</t>
  </si>
  <si>
    <t>44098220041112537X</t>
  </si>
  <si>
    <t>6217995920014654552</t>
  </si>
  <si>
    <t>增值员</t>
  </si>
  <si>
    <t>曹国杰44984</t>
  </si>
  <si>
    <t>曹国杰</t>
  </si>
  <si>
    <t>17600428121</t>
  </si>
  <si>
    <t>130481200203291094</t>
  </si>
  <si>
    <t>6235726300000210131</t>
  </si>
  <si>
    <t>曹静静2</t>
  </si>
  <si>
    <t>曹静静</t>
  </si>
  <si>
    <t>411421200302173300</t>
  </si>
  <si>
    <t>6217732004682591</t>
  </si>
  <si>
    <t>D1</t>
  </si>
  <si>
    <t>曹满54813</t>
  </si>
  <si>
    <t>曹满</t>
  </si>
  <si>
    <t>18836783869</t>
  </si>
  <si>
    <t>411327200309170658</t>
  </si>
  <si>
    <t>6221804910017054762</t>
  </si>
  <si>
    <t>曹梅芳1269</t>
  </si>
  <si>
    <t>曹梅芳</t>
  </si>
  <si>
    <t>18316146919</t>
  </si>
  <si>
    <t>441225199707085223</t>
  </si>
  <si>
    <t>6214837572145401</t>
  </si>
  <si>
    <t>曹怡30255</t>
  </si>
  <si>
    <t>曹怡</t>
  </si>
  <si>
    <t>13511834705</t>
  </si>
  <si>
    <t>522128199604031526</t>
  </si>
  <si>
    <t>6217001180050471666</t>
  </si>
  <si>
    <t>曾健伦</t>
  </si>
  <si>
    <t>15581329667</t>
  </si>
  <si>
    <t>431322200306189419</t>
  </si>
  <si>
    <t>6228230409019376678</t>
  </si>
  <si>
    <t>德力</t>
  </si>
  <si>
    <t>曾雪蓉20683980</t>
  </si>
  <si>
    <t>曾雪蓉</t>
  </si>
  <si>
    <t>18520453725</t>
  </si>
  <si>
    <t>441781199902222068</t>
  </si>
  <si>
    <t>6214832091061627</t>
  </si>
  <si>
    <t>导师</t>
  </si>
  <si>
    <t>曾银峰</t>
  </si>
  <si>
    <t>13414148192</t>
  </si>
  <si>
    <t>441521199808144414</t>
  </si>
  <si>
    <t>6217003320070910396</t>
  </si>
  <si>
    <t>查伟伟12</t>
  </si>
  <si>
    <t>查伟伟</t>
  </si>
  <si>
    <t>17364087875</t>
  </si>
  <si>
    <t>61102420050719293X</t>
  </si>
  <si>
    <t>6214832962943671</t>
  </si>
  <si>
    <t>常朝辉</t>
  </si>
  <si>
    <t>420525200003272415</t>
  </si>
  <si>
    <t>6214836211282419</t>
  </si>
  <si>
    <t>常骆南20690</t>
  </si>
  <si>
    <t>常骆南</t>
  </si>
  <si>
    <t>18968420764</t>
  </si>
  <si>
    <t>410305200207272515</t>
  </si>
  <si>
    <t>6214837648827529</t>
  </si>
  <si>
    <t>车博华</t>
  </si>
  <si>
    <t>17691582681</t>
  </si>
  <si>
    <t>610524199809243254</t>
  </si>
  <si>
    <t>6217568300000591786</t>
  </si>
  <si>
    <t>陈爱君</t>
  </si>
  <si>
    <t>17738937555</t>
  </si>
  <si>
    <t>431025198011056822</t>
  </si>
  <si>
    <t>6217003170023512090</t>
  </si>
  <si>
    <t>陈迪升</t>
  </si>
  <si>
    <t>13317420526</t>
  </si>
  <si>
    <t>520382200202189817</t>
  </si>
  <si>
    <t>6213361199913890576</t>
  </si>
  <si>
    <t>95-F5</t>
  </si>
  <si>
    <t>陈东跃01111244</t>
  </si>
  <si>
    <t>陈东跃</t>
  </si>
  <si>
    <t>18761371943</t>
  </si>
  <si>
    <t>320723200002230111</t>
  </si>
  <si>
    <t>6217001180043290207</t>
  </si>
  <si>
    <t>陈海敏85419</t>
  </si>
  <si>
    <t>陈海敏</t>
  </si>
  <si>
    <t>15918543160</t>
  </si>
  <si>
    <t>440181199110246025</t>
  </si>
  <si>
    <t>622439380009673177</t>
  </si>
  <si>
    <t>陈继平</t>
  </si>
  <si>
    <t>13760919268</t>
  </si>
  <si>
    <t>430422198905284455</t>
  </si>
  <si>
    <t>6230901818131003362</t>
  </si>
  <si>
    <t>陈家棋4028206</t>
  </si>
  <si>
    <t>陈家棋</t>
  </si>
  <si>
    <t>18388103287</t>
  </si>
  <si>
    <t>445381199710224028</t>
  </si>
  <si>
    <t>6217280332907950333</t>
  </si>
  <si>
    <t>陈嘉萍39749</t>
  </si>
  <si>
    <t>陈嘉萍</t>
  </si>
  <si>
    <t>13427520036</t>
  </si>
  <si>
    <t>450881200111078065</t>
  </si>
  <si>
    <t>6212253602071887972</t>
  </si>
  <si>
    <t>武汉社会工-质拍</t>
  </si>
  <si>
    <t>陈建</t>
  </si>
  <si>
    <t>420116198911183313</t>
  </si>
  <si>
    <t>6217002870100407160</t>
  </si>
  <si>
    <t>成都社会工</t>
  </si>
  <si>
    <t>陈杰12</t>
  </si>
  <si>
    <t>陈杰</t>
  </si>
  <si>
    <t>510322200109198155</t>
  </si>
  <si>
    <t>6217996550012065318</t>
  </si>
  <si>
    <t>陈锦涛72397</t>
  </si>
  <si>
    <t>陈锦涛</t>
  </si>
  <si>
    <t>513723200102281213</t>
  </si>
  <si>
    <t>6217996510034898328</t>
  </si>
  <si>
    <t>陈进东</t>
  </si>
  <si>
    <t>13229443826</t>
  </si>
  <si>
    <t>522426200506096958</t>
  </si>
  <si>
    <t>6217714808872461</t>
  </si>
  <si>
    <t>陈娟13649</t>
  </si>
  <si>
    <t>陈娟</t>
  </si>
  <si>
    <t>41280119940513172X</t>
  </si>
  <si>
    <t>6212261703007560897</t>
  </si>
  <si>
    <t>D99</t>
  </si>
  <si>
    <t>陈丽红23</t>
  </si>
  <si>
    <t>陈林芳97109</t>
  </si>
  <si>
    <t>陈林芳</t>
  </si>
  <si>
    <t>15915045696</t>
  </si>
  <si>
    <t>445323200306110629</t>
  </si>
  <si>
    <t>6217003270003399136</t>
  </si>
  <si>
    <t>陈琳7</t>
  </si>
  <si>
    <t>陈琳</t>
  </si>
  <si>
    <t>511025200210156260</t>
  </si>
  <si>
    <t>6217231204007443693</t>
  </si>
  <si>
    <t>陈玲妹</t>
  </si>
  <si>
    <t>13059181944</t>
  </si>
  <si>
    <t>440582200108184260</t>
  </si>
  <si>
    <t>6230520080165435074</t>
  </si>
  <si>
    <t>陈洛欣</t>
  </si>
  <si>
    <t>17620027803</t>
  </si>
  <si>
    <t>440181199911033628</t>
  </si>
  <si>
    <t>6212263602102315074</t>
  </si>
  <si>
    <t>陈梦莹2</t>
  </si>
  <si>
    <t>陈梦莹</t>
  </si>
  <si>
    <t>421002200108215029</t>
  </si>
  <si>
    <t>6224127206444273</t>
  </si>
  <si>
    <t>D6</t>
  </si>
  <si>
    <t>陈启源941017</t>
  </si>
  <si>
    <t>15155207351</t>
  </si>
  <si>
    <t>陈清洁</t>
  </si>
  <si>
    <t>13968836269</t>
  </si>
  <si>
    <t>330381198906196415</t>
  </si>
  <si>
    <t>6225885774069835</t>
  </si>
  <si>
    <t>R3</t>
  </si>
  <si>
    <t>陈瑞54524</t>
  </si>
  <si>
    <t>陈瑞</t>
  </si>
  <si>
    <t>15829689926</t>
  </si>
  <si>
    <t>61011119940117452X</t>
  </si>
  <si>
    <t>6214832976806088</t>
  </si>
  <si>
    <t>陈善荣</t>
  </si>
  <si>
    <t>18048013773</t>
  </si>
  <si>
    <t>513723200104280011</t>
  </si>
  <si>
    <t>6214571781011423832</t>
  </si>
  <si>
    <t>陈世龙58381</t>
  </si>
  <si>
    <t>陈世龙</t>
  </si>
  <si>
    <t>19854474720</t>
  </si>
  <si>
    <t>441625200007156139</t>
  </si>
  <si>
    <t>6217003190006092019</t>
  </si>
  <si>
    <t>陈水锋</t>
  </si>
  <si>
    <t>13727190471</t>
  </si>
  <si>
    <t>441827199703026811</t>
  </si>
  <si>
    <t>6222032018003187463</t>
  </si>
  <si>
    <t>陈思想</t>
  </si>
  <si>
    <t>15978399383</t>
  </si>
  <si>
    <t>411503199211152050</t>
  </si>
  <si>
    <t>6217920189803328</t>
  </si>
  <si>
    <t>陈言56066</t>
  </si>
  <si>
    <t>陈言</t>
  </si>
  <si>
    <t>15907716931</t>
  </si>
  <si>
    <t>452101200107040189</t>
  </si>
  <si>
    <t>6228480838951503070</t>
  </si>
  <si>
    <t>陈艳红93092</t>
  </si>
  <si>
    <t>13765972797</t>
  </si>
  <si>
    <t>陈智国</t>
  </si>
  <si>
    <t>19521086631</t>
  </si>
  <si>
    <t>440923199211042435</t>
  </si>
  <si>
    <t>6214830437299117</t>
  </si>
  <si>
    <t>成琳琳</t>
  </si>
  <si>
    <t>18829592539</t>
  </si>
  <si>
    <t>610525198910021324</t>
  </si>
  <si>
    <t>622908453121433911</t>
  </si>
  <si>
    <t>程冠华</t>
  </si>
  <si>
    <t>13227056061</t>
  </si>
  <si>
    <t>610115199912225021</t>
  </si>
  <si>
    <t>6228230215492483968</t>
  </si>
  <si>
    <t>程路遥</t>
  </si>
  <si>
    <t>15353744641</t>
  </si>
  <si>
    <t>410425200010036026</t>
  </si>
  <si>
    <t>6214832941134012</t>
  </si>
  <si>
    <t>代越11049</t>
  </si>
  <si>
    <t>邓国樑</t>
  </si>
  <si>
    <t>17811468449</t>
  </si>
  <si>
    <t>441224200402282612</t>
  </si>
  <si>
    <t>6217281342000132092</t>
  </si>
  <si>
    <t>邓海龙</t>
  </si>
  <si>
    <t>43042120000213613X</t>
  </si>
  <si>
    <t>6216690800006493187</t>
  </si>
  <si>
    <t>邓立立</t>
  </si>
  <si>
    <t>16676720118</t>
  </si>
  <si>
    <t>421023200501183723</t>
  </si>
  <si>
    <t>6221805200013670053</t>
  </si>
  <si>
    <t>丁朝阳4227</t>
  </si>
  <si>
    <t>丁朝阳</t>
  </si>
  <si>
    <t>220283200011294227</t>
  </si>
  <si>
    <t>6210810830002781317</t>
  </si>
  <si>
    <t>D5(D8)</t>
  </si>
  <si>
    <t>丁铃21898</t>
  </si>
  <si>
    <t>17621971871</t>
  </si>
  <si>
    <t>丁妍</t>
  </si>
  <si>
    <t>18395474801</t>
  </si>
  <si>
    <t>61032319940319634X</t>
  </si>
  <si>
    <t>6214832959882262</t>
  </si>
  <si>
    <t>九嘉</t>
  </si>
  <si>
    <t>杜咪咪</t>
  </si>
  <si>
    <t>13389220269</t>
  </si>
  <si>
    <t>610424199402156583</t>
  </si>
  <si>
    <t>6228480218480518875</t>
  </si>
  <si>
    <t>杜世界</t>
  </si>
  <si>
    <t>15760171070</t>
  </si>
  <si>
    <t>511923200209033710</t>
  </si>
  <si>
    <t>6214571781012435884</t>
  </si>
  <si>
    <t>杜阳9763</t>
  </si>
  <si>
    <t>杜阳</t>
  </si>
  <si>
    <t>13098015300</t>
  </si>
  <si>
    <t>612429199401100178</t>
  </si>
  <si>
    <t>6214832970483496</t>
  </si>
  <si>
    <t>范银花</t>
  </si>
  <si>
    <t>430503200212054522</t>
  </si>
  <si>
    <t>6230520400368498473</t>
  </si>
  <si>
    <t>封观凤</t>
  </si>
  <si>
    <t>13635019237</t>
  </si>
  <si>
    <t>452525197902252023</t>
  </si>
  <si>
    <t>6216602600002086481</t>
  </si>
  <si>
    <t>清洗后处理员</t>
  </si>
  <si>
    <t>冯海敏</t>
  </si>
  <si>
    <t>15999902692</t>
  </si>
  <si>
    <t>440181199010303045</t>
  </si>
  <si>
    <t>冯建亮54969</t>
  </si>
  <si>
    <t>冯建亮</t>
  </si>
  <si>
    <t>15111777654</t>
  </si>
  <si>
    <t>14232619890128651X</t>
  </si>
  <si>
    <t>6222031001027097547</t>
  </si>
  <si>
    <t>上海寒假工</t>
  </si>
  <si>
    <t>冯展鹏</t>
  </si>
  <si>
    <t>初级工</t>
  </si>
  <si>
    <t>17613090693</t>
  </si>
  <si>
    <t>410782200405242434</t>
  </si>
  <si>
    <t>6228481259299810375</t>
  </si>
  <si>
    <t>符凤燕2</t>
  </si>
  <si>
    <t>18501771424</t>
  </si>
  <si>
    <t>付托托</t>
  </si>
  <si>
    <t>64222119860407196X</t>
  </si>
  <si>
    <t>6213361209983725873</t>
  </si>
  <si>
    <t>复查发货员（奢品）</t>
  </si>
  <si>
    <t>异常交接员</t>
  </si>
  <si>
    <t>高策</t>
  </si>
  <si>
    <t>18236712686</t>
  </si>
  <si>
    <t>411222199012152018</t>
  </si>
  <si>
    <t>6230522070001118073</t>
  </si>
  <si>
    <t>博古</t>
  </si>
  <si>
    <t>高明灿</t>
  </si>
  <si>
    <t>13409813860</t>
  </si>
  <si>
    <t>421125200104113340</t>
  </si>
  <si>
    <t>6217002870097248957</t>
  </si>
  <si>
    <t>高卫永71985</t>
  </si>
  <si>
    <t>高卫永</t>
  </si>
  <si>
    <t>15221748394</t>
  </si>
  <si>
    <t>412827199603122051</t>
  </si>
  <si>
    <t>6216690800006061158</t>
  </si>
  <si>
    <t>高宜42003</t>
  </si>
  <si>
    <t>高宜</t>
  </si>
  <si>
    <t>15254737210</t>
  </si>
  <si>
    <t>371724200305200514</t>
  </si>
  <si>
    <t>6215824610000603876</t>
  </si>
  <si>
    <t>高宇通</t>
  </si>
  <si>
    <t>15319160015</t>
  </si>
  <si>
    <t>610581200008180671</t>
  </si>
  <si>
    <t>6222032605002238550</t>
  </si>
  <si>
    <t>高志阳67117</t>
  </si>
  <si>
    <t>高志阳</t>
  </si>
  <si>
    <t>18725338116</t>
  </si>
  <si>
    <t>530124199910061736</t>
  </si>
  <si>
    <t>6230520860135627078</t>
  </si>
  <si>
    <t>葛佳燚</t>
  </si>
  <si>
    <t>610502200106286028</t>
  </si>
  <si>
    <t>6210814140001067015</t>
  </si>
  <si>
    <t>龚宇轩</t>
  </si>
  <si>
    <t>15327916501</t>
  </si>
  <si>
    <t>420684200208120015</t>
  </si>
  <si>
    <t>6222624260002087450</t>
  </si>
  <si>
    <t>自荐</t>
  </si>
  <si>
    <t>郭芳69727</t>
  </si>
  <si>
    <t>郭芳</t>
  </si>
  <si>
    <t>13629443906</t>
  </si>
  <si>
    <t>530124199503070045</t>
  </si>
  <si>
    <t>6228480868200457976</t>
  </si>
  <si>
    <t>郭浩雷990830</t>
  </si>
  <si>
    <t>郭浩雷</t>
  </si>
  <si>
    <t>410329199908300019</t>
  </si>
  <si>
    <t>6214832158482591</t>
  </si>
  <si>
    <t>郭立稳</t>
  </si>
  <si>
    <t>18291408826</t>
  </si>
  <si>
    <t>610115200008165791</t>
  </si>
  <si>
    <t>6230520400145801379</t>
  </si>
  <si>
    <t>郭林12</t>
  </si>
  <si>
    <t>郭林</t>
  </si>
  <si>
    <t>15686943807</t>
  </si>
  <si>
    <t>61033019970827121X</t>
  </si>
  <si>
    <t>6214484001011291840</t>
  </si>
  <si>
    <t>郭宗源</t>
  </si>
  <si>
    <t>13663855310</t>
  </si>
  <si>
    <t>41012220050215033X</t>
  </si>
  <si>
    <t>6215340301420169954</t>
  </si>
  <si>
    <t>韩加乐</t>
  </si>
  <si>
    <t>15660716310</t>
  </si>
  <si>
    <t>411481200309016339</t>
  </si>
  <si>
    <t>6222031204005336412</t>
  </si>
  <si>
    <t>韩佳豪20932</t>
  </si>
  <si>
    <t>韩佳豪</t>
  </si>
  <si>
    <t>18595399825</t>
  </si>
  <si>
    <t>411425200407279019</t>
  </si>
  <si>
    <t>6230522380084077777</t>
  </si>
  <si>
    <t>韩新栋2</t>
  </si>
  <si>
    <t>韩新栋</t>
  </si>
  <si>
    <t>13403885876</t>
  </si>
  <si>
    <t>412728200010217510</t>
  </si>
  <si>
    <t>6222031702004325815</t>
  </si>
  <si>
    <t>短驳交接员</t>
  </si>
  <si>
    <t>韩毅56197</t>
  </si>
  <si>
    <t>韩毅</t>
  </si>
  <si>
    <t>17389175441</t>
  </si>
  <si>
    <t>612526199509220864</t>
  </si>
  <si>
    <t>6214832706428872</t>
  </si>
  <si>
    <t>韩宇95025</t>
  </si>
  <si>
    <t>韩宇</t>
  </si>
  <si>
    <t>18337641656</t>
  </si>
  <si>
    <t>411522200205245116</t>
  </si>
  <si>
    <t>6215688000014300302</t>
  </si>
  <si>
    <t>何梦圆2</t>
  </si>
  <si>
    <t>何梦圆</t>
  </si>
  <si>
    <t>410526199610158242</t>
  </si>
  <si>
    <t>6213361359902844675</t>
  </si>
  <si>
    <t>何攀20347</t>
  </si>
  <si>
    <t>何攀</t>
  </si>
  <si>
    <t>13049864600</t>
  </si>
  <si>
    <t>511325199208262719</t>
  </si>
  <si>
    <t>6217857000069804290</t>
  </si>
  <si>
    <t>何演勃</t>
  </si>
  <si>
    <t>18534135016</t>
  </si>
  <si>
    <t>142625199512150752</t>
  </si>
  <si>
    <t>6212260510006249039</t>
  </si>
  <si>
    <t>何一俭951029</t>
  </si>
  <si>
    <t>何一俭</t>
  </si>
  <si>
    <t>452427199510294319</t>
  </si>
  <si>
    <t>6228485038804756976</t>
  </si>
  <si>
    <t>和灿英1</t>
  </si>
  <si>
    <t>和灿英</t>
  </si>
  <si>
    <t>18087276385</t>
  </si>
  <si>
    <t>532931198907281329</t>
  </si>
  <si>
    <t>6217562700032101254</t>
  </si>
  <si>
    <t>贺锐云</t>
  </si>
  <si>
    <t>18393598857</t>
  </si>
  <si>
    <t>622624199902270221</t>
  </si>
  <si>
    <t>6231820101049027682</t>
  </si>
  <si>
    <t>侯磊3</t>
  </si>
  <si>
    <t>侯磊</t>
  </si>
  <si>
    <t>18424240496</t>
  </si>
  <si>
    <t>211303200104182016</t>
  </si>
  <si>
    <t>6214830017640466</t>
  </si>
  <si>
    <t>侯转红76231</t>
  </si>
  <si>
    <t>候帅19184</t>
  </si>
  <si>
    <t>候帅</t>
  </si>
  <si>
    <t>13571837831</t>
  </si>
  <si>
    <t>612525199512082611</t>
  </si>
  <si>
    <t>6214832952178502</t>
  </si>
  <si>
    <t>胡定慧</t>
  </si>
  <si>
    <t>15295987500</t>
  </si>
  <si>
    <t>450305199607131019</t>
  </si>
  <si>
    <t>6222032103000811909</t>
  </si>
  <si>
    <t>胡家家</t>
  </si>
  <si>
    <t>411522200208095133</t>
  </si>
  <si>
    <t>6212252012002108574</t>
  </si>
  <si>
    <t>胡林</t>
  </si>
  <si>
    <t>15287027647</t>
  </si>
  <si>
    <t>532128200001270728</t>
  </si>
  <si>
    <t>6217231111008581738</t>
  </si>
  <si>
    <t>上海社会工-洗护</t>
  </si>
  <si>
    <t>胡守俊</t>
  </si>
  <si>
    <t>15670223029</t>
  </si>
  <si>
    <t>411302200309180058</t>
  </si>
  <si>
    <t>6217002590016726202</t>
  </si>
  <si>
    <t>SHXH</t>
  </si>
  <si>
    <t>胡源</t>
  </si>
  <si>
    <t>18338311802</t>
  </si>
  <si>
    <t>41132319980312535X</t>
  </si>
  <si>
    <t>623059186700013002</t>
  </si>
  <si>
    <t>郇剑浩</t>
  </si>
  <si>
    <t>15029903656</t>
  </si>
  <si>
    <t>610126200211153517</t>
  </si>
  <si>
    <t>6228480218983523471</t>
  </si>
  <si>
    <t>黄彪鹏</t>
  </si>
  <si>
    <t>18275734345</t>
  </si>
  <si>
    <t>452129199409082019</t>
  </si>
  <si>
    <t>6217996100130452129</t>
  </si>
  <si>
    <t>黄芳琴</t>
  </si>
  <si>
    <t>510112198910231527</t>
  </si>
  <si>
    <t>6217214402036589996</t>
  </si>
  <si>
    <t>芒果速聘</t>
  </si>
  <si>
    <t>黄宏锋</t>
  </si>
  <si>
    <t>18402006437</t>
  </si>
  <si>
    <t>441881199711121913</t>
  </si>
  <si>
    <t>6214832022207273</t>
  </si>
  <si>
    <t>售后质检员</t>
  </si>
  <si>
    <t>黄练2</t>
  </si>
  <si>
    <t>黄练</t>
  </si>
  <si>
    <t>17776189247</t>
  </si>
  <si>
    <t>45122720030521001X</t>
  </si>
  <si>
    <t>621412020604295868</t>
  </si>
  <si>
    <t>黄美英200009</t>
  </si>
  <si>
    <t>黄美英</t>
  </si>
  <si>
    <t>15277674423</t>
  </si>
  <si>
    <t>452623200009290649</t>
  </si>
  <si>
    <t>6228480616756605872</t>
  </si>
  <si>
    <t>黄权锋199901</t>
  </si>
  <si>
    <t>黄权锋</t>
  </si>
  <si>
    <t>13542696675</t>
  </si>
  <si>
    <t>441781199901023833</t>
  </si>
  <si>
    <t>6217995990000446396</t>
  </si>
  <si>
    <t>黄荣瑛</t>
  </si>
  <si>
    <t>452226197911181845</t>
  </si>
  <si>
    <t>6217003860027750353</t>
  </si>
  <si>
    <t>黄涛19</t>
  </si>
  <si>
    <t>黄涛</t>
  </si>
  <si>
    <t>15622243095</t>
  </si>
  <si>
    <t>441624199406014419</t>
  </si>
  <si>
    <t>6216607000039971919</t>
  </si>
  <si>
    <t>黄小丽2</t>
  </si>
  <si>
    <t>黄小丽</t>
  </si>
  <si>
    <t>19866969737</t>
  </si>
  <si>
    <t>441624200410083228</t>
  </si>
  <si>
    <t>6212820082509427176</t>
  </si>
  <si>
    <t>黄志豪2</t>
  </si>
  <si>
    <t>黄志豪</t>
  </si>
  <si>
    <t>44188119990603633X</t>
  </si>
  <si>
    <t>6214835255569699</t>
  </si>
  <si>
    <t>姬明辉</t>
  </si>
  <si>
    <t>15981985154</t>
  </si>
  <si>
    <t>412824199801265556</t>
  </si>
  <si>
    <t>6215340301423964252</t>
  </si>
  <si>
    <t>吉泰乐</t>
  </si>
  <si>
    <t>15565389663</t>
  </si>
  <si>
    <t>410328200309069635</t>
  </si>
  <si>
    <t>6215688000014199829</t>
  </si>
  <si>
    <t>季楠楠19666</t>
  </si>
  <si>
    <t>季楠楠</t>
  </si>
  <si>
    <t>16602111285</t>
  </si>
  <si>
    <t>342221199410204027</t>
  </si>
  <si>
    <t>6222620110014026455</t>
  </si>
  <si>
    <t>贾祥29151</t>
  </si>
  <si>
    <t>贾祥</t>
  </si>
  <si>
    <t>17797260373</t>
  </si>
  <si>
    <t>632125199912033917</t>
  </si>
  <si>
    <t>6215582806000581664</t>
  </si>
  <si>
    <t>姜洛宁</t>
  </si>
  <si>
    <t>13838878140</t>
  </si>
  <si>
    <t>411423199804172516</t>
  </si>
  <si>
    <t>6217002450006250947</t>
  </si>
  <si>
    <t>姜鹏91158</t>
  </si>
  <si>
    <t>姜鹏</t>
  </si>
  <si>
    <t>18294461517</t>
  </si>
  <si>
    <t>622826199705213512</t>
  </si>
  <si>
    <t>6217004270012568225</t>
  </si>
  <si>
    <t>姜如意</t>
  </si>
  <si>
    <t>13257000571</t>
  </si>
  <si>
    <t>362326200006154829</t>
  </si>
  <si>
    <t>6212261502008356036</t>
  </si>
  <si>
    <t>蒋雅珍</t>
  </si>
  <si>
    <t>18397709783</t>
  </si>
  <si>
    <t>430481200110270041</t>
  </si>
  <si>
    <t>6214832092323851</t>
  </si>
  <si>
    <t>金妞娟</t>
  </si>
  <si>
    <t>18710916066</t>
  </si>
  <si>
    <t>610124198806204827</t>
  </si>
  <si>
    <t>6215581102013390751</t>
  </si>
  <si>
    <t>金青青98384</t>
  </si>
  <si>
    <t>金青青</t>
  </si>
  <si>
    <t>17612167315</t>
  </si>
  <si>
    <t>411426199602100329</t>
  </si>
  <si>
    <t>6217002470007584763</t>
  </si>
  <si>
    <t>金祖望</t>
  </si>
  <si>
    <t>18855485713</t>
  </si>
  <si>
    <t>340421200405290818</t>
  </si>
  <si>
    <t>6230520030102549578</t>
  </si>
  <si>
    <t>康英慧</t>
  </si>
  <si>
    <t>15836665989</t>
  </si>
  <si>
    <t>411721200302187768</t>
  </si>
  <si>
    <t>6222031711003877882</t>
  </si>
  <si>
    <t>孔垂森</t>
  </si>
  <si>
    <t>18277456049</t>
  </si>
  <si>
    <t>450481200306301050</t>
  </si>
  <si>
    <t>62322155722506121</t>
  </si>
  <si>
    <t>孔令峰0312</t>
  </si>
  <si>
    <t>孔令峰</t>
  </si>
  <si>
    <t>15104669301</t>
  </si>
  <si>
    <t>230707199902150312</t>
  </si>
  <si>
    <t>6214834508870483</t>
  </si>
  <si>
    <t>匡佳文41278</t>
  </si>
  <si>
    <t>匡佳文</t>
  </si>
  <si>
    <t>13016003933</t>
  </si>
  <si>
    <t>430503200308220054</t>
  </si>
  <si>
    <t>6214830919741909</t>
  </si>
  <si>
    <t>兰英981981</t>
  </si>
  <si>
    <t>兰英</t>
  </si>
  <si>
    <t>15881541728</t>
  </si>
  <si>
    <t>513424199811202041</t>
  </si>
  <si>
    <t>6236683610002362741</t>
  </si>
  <si>
    <t>视频打码操作工</t>
  </si>
  <si>
    <t>蓝千顺75224</t>
  </si>
  <si>
    <t>蓝千顺</t>
  </si>
  <si>
    <t>14750911640</t>
  </si>
  <si>
    <t>440232200202165517</t>
  </si>
  <si>
    <t>6216611900027415049</t>
  </si>
  <si>
    <t>雷晨玉</t>
  </si>
  <si>
    <t>17391819611</t>
  </si>
  <si>
    <t>610525198901291322</t>
  </si>
  <si>
    <t>6217004220066891072</t>
  </si>
  <si>
    <t>雷鼎邦42386</t>
  </si>
  <si>
    <t>雷鼎邦</t>
  </si>
  <si>
    <t>15691756992</t>
  </si>
  <si>
    <t>61010220020902191X</t>
  </si>
  <si>
    <t>6214832953767832</t>
  </si>
  <si>
    <t>雷冬杰</t>
  </si>
  <si>
    <t>17803579416</t>
  </si>
  <si>
    <t>142729199912072117</t>
  </si>
  <si>
    <t>6217858100027799704</t>
  </si>
  <si>
    <t>雷露萍70021</t>
  </si>
  <si>
    <t>雷露萍</t>
  </si>
  <si>
    <t>18829132985</t>
  </si>
  <si>
    <t>610581200104233761</t>
  </si>
  <si>
    <t>6217004140010383937</t>
  </si>
  <si>
    <t>雷莹2</t>
  </si>
  <si>
    <t>雷莹</t>
  </si>
  <si>
    <t>15054042102</t>
  </si>
  <si>
    <t>372923199810124727</t>
  </si>
  <si>
    <t>6228481839091574376</t>
  </si>
  <si>
    <t>雷自城24582</t>
  </si>
  <si>
    <t>雷自城</t>
  </si>
  <si>
    <t>13827643012</t>
  </si>
  <si>
    <t>441723199804161333</t>
  </si>
  <si>
    <t>6217680915410380</t>
  </si>
  <si>
    <t>冷宏凯</t>
  </si>
  <si>
    <t>18211770056</t>
  </si>
  <si>
    <t>411502199805027314</t>
  </si>
  <si>
    <t>6217858000152765704</t>
  </si>
  <si>
    <t>李栢颖70064</t>
  </si>
  <si>
    <t>李栢颖</t>
  </si>
  <si>
    <t>16782275208</t>
  </si>
  <si>
    <t>441225199612045210</t>
  </si>
  <si>
    <t>6214837649560046</t>
  </si>
  <si>
    <t>李保亚203X</t>
  </si>
  <si>
    <t>李保亚</t>
  </si>
  <si>
    <t>15221241042</t>
  </si>
  <si>
    <t>41282719930606203X</t>
  </si>
  <si>
    <t>6217001210089539975</t>
  </si>
  <si>
    <t>李迟鑫</t>
  </si>
  <si>
    <t>19114787546</t>
  </si>
  <si>
    <t>610502200103075217</t>
  </si>
  <si>
    <t>6216632600001924686</t>
  </si>
  <si>
    <t>李冬梅2</t>
  </si>
  <si>
    <t>李冬梅</t>
  </si>
  <si>
    <t>17344289473</t>
  </si>
  <si>
    <t>450923200312244041</t>
  </si>
  <si>
    <t>6212252010004593520</t>
  </si>
  <si>
    <t>李二荣</t>
  </si>
  <si>
    <t>15249296260</t>
  </si>
  <si>
    <t>610115198906170015</t>
  </si>
  <si>
    <t>6236684220005111514</t>
  </si>
  <si>
    <t>李根晴54132</t>
  </si>
  <si>
    <t>李根晴</t>
  </si>
  <si>
    <t>18255193842</t>
  </si>
  <si>
    <t>340421199002155413</t>
  </si>
  <si>
    <t>6214830027988723</t>
  </si>
  <si>
    <t>李瀚洋</t>
  </si>
  <si>
    <t>13782183021</t>
  </si>
  <si>
    <t>411324199104200097</t>
  </si>
  <si>
    <t>6217001210063592396</t>
  </si>
  <si>
    <t>李浩12</t>
  </si>
  <si>
    <t>15905581836</t>
  </si>
  <si>
    <t>341203199702174057</t>
  </si>
  <si>
    <t>6214830019532216</t>
  </si>
  <si>
    <t>李浩然42311</t>
  </si>
  <si>
    <t>李浩然</t>
  </si>
  <si>
    <t>16639049214</t>
  </si>
  <si>
    <t>412728200208084231</t>
  </si>
  <si>
    <t>6215581001000591340</t>
  </si>
  <si>
    <t>李皓辰</t>
  </si>
  <si>
    <t>17840902302</t>
  </si>
  <si>
    <t>411522200011137555</t>
  </si>
  <si>
    <t>6212261718010122451</t>
  </si>
  <si>
    <t>李佳琛</t>
  </si>
  <si>
    <t>610122200101231726</t>
  </si>
  <si>
    <t>6222032604003338311</t>
  </si>
  <si>
    <t>李佳豪77496</t>
  </si>
  <si>
    <t>李佳豪</t>
  </si>
  <si>
    <t>13903876329</t>
  </si>
  <si>
    <t>411681200409262335</t>
  </si>
  <si>
    <t>6217903600007600173</t>
  </si>
  <si>
    <t>李佳琳12</t>
  </si>
  <si>
    <t>李佳琳</t>
  </si>
  <si>
    <t>13550460989</t>
  </si>
  <si>
    <t>511922200207064381</t>
  </si>
  <si>
    <t>6214571795000018973</t>
  </si>
  <si>
    <t>四川长江职业学院</t>
  </si>
  <si>
    <t>李建38101</t>
  </si>
  <si>
    <t>李建</t>
  </si>
  <si>
    <t>18391699809</t>
  </si>
  <si>
    <t>61062819970728331X</t>
  </si>
  <si>
    <t>6217997900097453880</t>
  </si>
  <si>
    <t>李俊龙3</t>
  </si>
  <si>
    <t>李俊龙</t>
  </si>
  <si>
    <t>17760268728</t>
  </si>
  <si>
    <t>411724200107190012</t>
  </si>
  <si>
    <t>6217858000130441410</t>
  </si>
  <si>
    <t>李焌荣</t>
  </si>
  <si>
    <t>15347713978</t>
  </si>
  <si>
    <t>450923199904068779</t>
  </si>
  <si>
    <t>6217852600025425844</t>
  </si>
  <si>
    <t>李凯74574</t>
  </si>
  <si>
    <t>李凯</t>
  </si>
  <si>
    <t>18149073290</t>
  </si>
  <si>
    <t>610111199209121516</t>
  </si>
  <si>
    <t>6214832938487035</t>
  </si>
  <si>
    <t>李坤芝92773</t>
  </si>
  <si>
    <t>李坤芝</t>
  </si>
  <si>
    <t>19148262413</t>
  </si>
  <si>
    <t>450881200312241420</t>
  </si>
  <si>
    <t>6228484088864899373</t>
  </si>
  <si>
    <t>李鹏举2</t>
  </si>
  <si>
    <t>李鹏举</t>
  </si>
  <si>
    <t>13759707636</t>
  </si>
  <si>
    <t>610427200101113015</t>
  </si>
  <si>
    <t>6214832940390631</t>
  </si>
  <si>
    <t>李千禧37301</t>
  </si>
  <si>
    <t>李千禧</t>
  </si>
  <si>
    <t>17364775087</t>
  </si>
  <si>
    <t>37082820000623161X</t>
  </si>
  <si>
    <t>6217003800022346187</t>
  </si>
  <si>
    <t>李荣威</t>
  </si>
  <si>
    <t>15515841166</t>
  </si>
  <si>
    <t>412728200001161850</t>
  </si>
  <si>
    <t>6230522080021171374</t>
  </si>
  <si>
    <t>李淑慧2</t>
  </si>
  <si>
    <t>李淑慧</t>
  </si>
  <si>
    <t>18693224243</t>
  </si>
  <si>
    <t>622425199807077621</t>
  </si>
  <si>
    <t>6217001180062166213</t>
  </si>
  <si>
    <t>李腾29717</t>
  </si>
  <si>
    <t>李腾</t>
  </si>
  <si>
    <t>510321199912017729</t>
  </si>
  <si>
    <t>6217003660004345874</t>
  </si>
  <si>
    <t>李文锦49813</t>
  </si>
  <si>
    <t>李文锦</t>
  </si>
  <si>
    <t>13235583356</t>
  </si>
  <si>
    <t>42122319971009321X</t>
  </si>
  <si>
    <t>6228760303000633551</t>
  </si>
  <si>
    <t>李想74844</t>
  </si>
  <si>
    <t>李想</t>
  </si>
  <si>
    <t>17633839692</t>
  </si>
  <si>
    <t>412829200002231613</t>
  </si>
  <si>
    <t>6212261702038974853</t>
  </si>
  <si>
    <t>李晓静91037</t>
  </si>
  <si>
    <t>李晓静</t>
  </si>
  <si>
    <t>410928199210214529</t>
  </si>
  <si>
    <t>6214830415798361</t>
  </si>
  <si>
    <t>李鑫121314</t>
  </si>
  <si>
    <t>李鑫</t>
  </si>
  <si>
    <t>532925199909280343</t>
  </si>
  <si>
    <t>6217997300100431140</t>
  </si>
  <si>
    <t>李学涛</t>
  </si>
  <si>
    <t>19337830728</t>
  </si>
  <si>
    <t>620421199810205818</t>
  </si>
  <si>
    <t>6217002490010736002</t>
  </si>
  <si>
    <t>李雪85569</t>
  </si>
  <si>
    <t>成都寒假工</t>
  </si>
  <si>
    <t>李阳23960</t>
  </si>
  <si>
    <t>18384554683</t>
  </si>
  <si>
    <t>510821200109036368</t>
  </si>
  <si>
    <t>6222032309000816364</t>
  </si>
  <si>
    <t>李臆莹</t>
  </si>
  <si>
    <t>513822200001257205</t>
  </si>
  <si>
    <t>6212262306007946170</t>
  </si>
  <si>
    <t>李勇81082</t>
  </si>
  <si>
    <t>511123199607252573</t>
  </si>
  <si>
    <t>6230580000253763531</t>
  </si>
  <si>
    <t>李雨豆</t>
  </si>
  <si>
    <t>18628167330</t>
  </si>
  <si>
    <t>500226200011216907</t>
  </si>
  <si>
    <t>6212253602072721642</t>
  </si>
  <si>
    <t>李振立48350</t>
  </si>
  <si>
    <t>李振立</t>
  </si>
  <si>
    <t>17530700323</t>
  </si>
  <si>
    <t>410782200203233572</t>
  </si>
  <si>
    <t>6214833818317581</t>
  </si>
  <si>
    <t>李忠传</t>
  </si>
  <si>
    <t>13517079971</t>
  </si>
  <si>
    <t>360725200402203710</t>
  </si>
  <si>
    <t>6217735706046858</t>
  </si>
  <si>
    <t>李忠洪84615</t>
  </si>
  <si>
    <t>李紫威63320</t>
  </si>
  <si>
    <t>李紫威</t>
  </si>
  <si>
    <t>18037207828</t>
  </si>
  <si>
    <t>410526199702175322</t>
  </si>
  <si>
    <t>6217858000121193632</t>
  </si>
  <si>
    <t>梁栋媛</t>
  </si>
  <si>
    <t>18377519091</t>
  </si>
  <si>
    <t>450881200403051462</t>
  </si>
  <si>
    <t>6222032110005887255</t>
  </si>
  <si>
    <t>梁海霖98413</t>
  </si>
  <si>
    <t>梁海霖</t>
  </si>
  <si>
    <t>15278375572</t>
  </si>
  <si>
    <t>450821200502231032</t>
  </si>
  <si>
    <t>6214830432752045</t>
  </si>
  <si>
    <t>梁辉980980</t>
  </si>
  <si>
    <t>梁辉</t>
  </si>
  <si>
    <t>15887802491</t>
  </si>
  <si>
    <t>532323199803101110</t>
  </si>
  <si>
    <t>6217003850014142623</t>
  </si>
  <si>
    <t>梁莹迪21510</t>
  </si>
  <si>
    <t>梁莹婷11531</t>
  </si>
  <si>
    <t>林志庆</t>
  </si>
  <si>
    <t>15579899221</t>
  </si>
  <si>
    <t>360725200307263715</t>
  </si>
  <si>
    <t>6222031202010877685</t>
  </si>
  <si>
    <t>凌文科</t>
  </si>
  <si>
    <t>18776187121</t>
  </si>
  <si>
    <t>450104200203205016</t>
  </si>
  <si>
    <t>6217003360017080333</t>
  </si>
  <si>
    <t>刘斌斌2</t>
  </si>
  <si>
    <t>刘斌斌</t>
  </si>
  <si>
    <t>17601320053</t>
  </si>
  <si>
    <t>622425199802227635</t>
  </si>
  <si>
    <t>6212261001038374341</t>
  </si>
  <si>
    <t>刘朝欣</t>
  </si>
  <si>
    <t>371312199704166955</t>
  </si>
  <si>
    <t>6236682340004971882</t>
  </si>
  <si>
    <t>刘定强59315</t>
  </si>
  <si>
    <t>刘定强</t>
  </si>
  <si>
    <t>522122199409150871</t>
  </si>
  <si>
    <t>刘东3</t>
  </si>
  <si>
    <t>刘东</t>
  </si>
  <si>
    <t>17335578044</t>
  </si>
  <si>
    <t>621122200206105139</t>
  </si>
  <si>
    <t>6214832627852325</t>
  </si>
  <si>
    <t>百向</t>
  </si>
  <si>
    <t>刘国民</t>
  </si>
  <si>
    <t>13562977557</t>
  </si>
  <si>
    <t>371323198905276936</t>
  </si>
  <si>
    <t>6217002290024329921</t>
  </si>
  <si>
    <t>刘佳慧43231</t>
  </si>
  <si>
    <t>刘佳慧</t>
  </si>
  <si>
    <t>13460192108</t>
  </si>
  <si>
    <t>412825200001154921</t>
  </si>
  <si>
    <t>6228212389022471173</t>
  </si>
  <si>
    <t>刘丽莎2</t>
  </si>
  <si>
    <t>刘丽英2</t>
  </si>
  <si>
    <t>刘丽英</t>
  </si>
  <si>
    <t>13715814783</t>
  </si>
  <si>
    <t>360733199809103660</t>
  </si>
  <si>
    <t>6217003100014972235</t>
  </si>
  <si>
    <t>刘楠27146</t>
  </si>
  <si>
    <t>刘楠</t>
  </si>
  <si>
    <t>17691139459</t>
  </si>
  <si>
    <t>610115199805263786</t>
  </si>
  <si>
    <t>6214832910618078</t>
  </si>
  <si>
    <t>刘能1</t>
  </si>
  <si>
    <t>刘能</t>
  </si>
  <si>
    <t>360735200207062118</t>
  </si>
  <si>
    <t>6214830432023777</t>
  </si>
  <si>
    <t>刘朋新6</t>
  </si>
  <si>
    <t>刘朋新</t>
  </si>
  <si>
    <t>15766159907</t>
  </si>
  <si>
    <t>412825200104204143</t>
  </si>
  <si>
    <t>6214835737172922</t>
  </si>
  <si>
    <t>刘鹏涛4</t>
  </si>
  <si>
    <t>刘鹏涛</t>
  </si>
  <si>
    <t>18848210685</t>
  </si>
  <si>
    <t>412825199810094134</t>
  </si>
  <si>
    <t>6214830022484926</t>
  </si>
  <si>
    <t>刘少晨11</t>
  </si>
  <si>
    <t>刘少晨</t>
  </si>
  <si>
    <t>17392900546</t>
  </si>
  <si>
    <t>61011519980115227X</t>
  </si>
  <si>
    <t>623165029600263692</t>
  </si>
  <si>
    <t>刘世腾</t>
  </si>
  <si>
    <t>18162161086</t>
  </si>
  <si>
    <t>360735199109162136</t>
  </si>
  <si>
    <t>6214830432026093</t>
  </si>
  <si>
    <t>刘星晨</t>
  </si>
  <si>
    <t>15902928933</t>
  </si>
  <si>
    <t>610115200110190811</t>
  </si>
  <si>
    <t>6217233700003435912</t>
  </si>
  <si>
    <t>刘亚鑫60090</t>
  </si>
  <si>
    <t>刘亚鑫</t>
  </si>
  <si>
    <t>16601745245</t>
  </si>
  <si>
    <t>410603200104174529</t>
  </si>
  <si>
    <t>6217002520003370680</t>
  </si>
  <si>
    <t>刘样2</t>
  </si>
  <si>
    <t>刘样</t>
  </si>
  <si>
    <t>19122807351</t>
  </si>
  <si>
    <t>500381199806187112</t>
  </si>
  <si>
    <t>6214832048895002</t>
  </si>
  <si>
    <t>刘雨晴19285</t>
  </si>
  <si>
    <t>刘展展</t>
  </si>
  <si>
    <t>18184465762</t>
  </si>
  <si>
    <t>433122199109187524</t>
  </si>
  <si>
    <t>6217007110003739236</t>
  </si>
  <si>
    <t>6228230088001114170</t>
  </si>
  <si>
    <t>龙志彬2</t>
  </si>
  <si>
    <t>6222032008011647053</t>
  </si>
  <si>
    <t>娄继贞</t>
  </si>
  <si>
    <t>19909237286</t>
  </si>
  <si>
    <t>411329198809150023</t>
  </si>
  <si>
    <t>6222033700004278578</t>
  </si>
  <si>
    <t>卢树铀32525</t>
  </si>
  <si>
    <t>陆玉涵</t>
  </si>
  <si>
    <t>320724199706060924</t>
  </si>
  <si>
    <t>6215581102004260740</t>
  </si>
  <si>
    <t>罗红萍</t>
  </si>
  <si>
    <t>17684263702</t>
  </si>
  <si>
    <t>52273019981112982X</t>
  </si>
  <si>
    <t>6216692600006412726</t>
  </si>
  <si>
    <t>罗佳豪</t>
  </si>
  <si>
    <t>17621529398</t>
  </si>
  <si>
    <t>50011420040518429X</t>
  </si>
  <si>
    <t>6214830520660605</t>
  </si>
  <si>
    <t>罗颜23</t>
  </si>
  <si>
    <t>罗颜</t>
  </si>
  <si>
    <t>13628692701</t>
  </si>
  <si>
    <t>440921199001203584</t>
  </si>
  <si>
    <t>6217995200073026277</t>
  </si>
  <si>
    <t>罗云48633</t>
  </si>
  <si>
    <t>罗云</t>
  </si>
  <si>
    <t>19538188647</t>
  </si>
  <si>
    <t>452123199904027246</t>
  </si>
  <si>
    <t>6217852600027070101</t>
  </si>
  <si>
    <t>骆丹丹24041</t>
  </si>
  <si>
    <t>骆丹丹</t>
  </si>
  <si>
    <t>15599203395</t>
  </si>
  <si>
    <t>52032419930815981X</t>
  </si>
  <si>
    <t>6217007110014635613</t>
  </si>
  <si>
    <t>质控员</t>
  </si>
  <si>
    <t>吕志成</t>
  </si>
  <si>
    <t>15032885172</t>
  </si>
  <si>
    <t>130423200508080710</t>
  </si>
  <si>
    <t>6228481729229091676</t>
  </si>
  <si>
    <t>马飞12310</t>
  </si>
  <si>
    <t>马飞</t>
  </si>
  <si>
    <t>18756327778</t>
  </si>
  <si>
    <t>342529198908197218</t>
  </si>
  <si>
    <t>6228482579202553070</t>
  </si>
  <si>
    <t>马富恒</t>
  </si>
  <si>
    <t>15793165607</t>
  </si>
  <si>
    <t>610115200205070011</t>
  </si>
  <si>
    <t>6212253700002455032</t>
  </si>
  <si>
    <t>马海霞12601</t>
  </si>
  <si>
    <t>马海霞</t>
  </si>
  <si>
    <t>15560111905</t>
  </si>
  <si>
    <t>410782199907111260</t>
  </si>
  <si>
    <t>6212261704010890636</t>
  </si>
  <si>
    <t>马林涛</t>
  </si>
  <si>
    <t>17392803575</t>
  </si>
  <si>
    <t>610402200007176098</t>
  </si>
  <si>
    <t>6217004160026410185</t>
  </si>
  <si>
    <t>马鹏芮</t>
  </si>
  <si>
    <t>15660636947</t>
  </si>
  <si>
    <t>41038120030508731X</t>
  </si>
  <si>
    <t>6217994930032545543</t>
  </si>
  <si>
    <t>马士轩</t>
  </si>
  <si>
    <t>15776617435</t>
  </si>
  <si>
    <t>230124200203230013</t>
  </si>
  <si>
    <t>6212253500006968695</t>
  </si>
  <si>
    <t>马银娟2</t>
  </si>
  <si>
    <t>马银娟</t>
  </si>
  <si>
    <t>18295241891</t>
  </si>
  <si>
    <t>642221199903231948</t>
  </si>
  <si>
    <t>6217004470026598412</t>
  </si>
  <si>
    <t>马银新223</t>
  </si>
  <si>
    <t>马银新</t>
  </si>
  <si>
    <t>18152440502</t>
  </si>
  <si>
    <t>642221200103211960</t>
  </si>
  <si>
    <t>6212838600000424002</t>
  </si>
  <si>
    <t>马永林75615</t>
  </si>
  <si>
    <t>马永林</t>
  </si>
  <si>
    <t>18220192646</t>
  </si>
  <si>
    <t>632125200001154414</t>
  </si>
  <si>
    <t>6217711706721808</t>
  </si>
  <si>
    <t>马誉纾</t>
  </si>
  <si>
    <t>18539589604</t>
  </si>
  <si>
    <t>410306199712300020</t>
  </si>
  <si>
    <t>6230520730004972576</t>
  </si>
  <si>
    <t>麦健15213</t>
  </si>
  <si>
    <t>麦健</t>
  </si>
  <si>
    <t>18958448126</t>
  </si>
  <si>
    <t>450422200203100811</t>
  </si>
  <si>
    <t>6231330500607306086</t>
  </si>
  <si>
    <t>麦智康38522</t>
  </si>
  <si>
    <t>麦智康</t>
  </si>
  <si>
    <t>13106900225</t>
  </si>
  <si>
    <t>441283200111062775</t>
  </si>
  <si>
    <t>6212252017003036450</t>
  </si>
  <si>
    <t>毛永辉</t>
  </si>
  <si>
    <t>15091565776</t>
  </si>
  <si>
    <t>612522199307013319</t>
  </si>
  <si>
    <t>6217002000072939764</t>
  </si>
  <si>
    <t>蒙妮32631</t>
  </si>
  <si>
    <t>蒙妮</t>
  </si>
  <si>
    <t>15129538099</t>
  </si>
  <si>
    <t>610427200004081648</t>
  </si>
  <si>
    <t>6217997900124093378</t>
  </si>
  <si>
    <t>孟柯2</t>
  </si>
  <si>
    <t>孟柯</t>
  </si>
  <si>
    <t>610123199605123535</t>
  </si>
  <si>
    <t>6217213700007452974</t>
  </si>
  <si>
    <t>孟香</t>
  </si>
  <si>
    <t>19836312757</t>
  </si>
  <si>
    <t>411627200106274824</t>
  </si>
  <si>
    <t>6217002430062342838</t>
  </si>
  <si>
    <t>莫文轩</t>
  </si>
  <si>
    <t>17716430217</t>
  </si>
  <si>
    <t>511321200204061610</t>
  </si>
  <si>
    <t>6214571181019205630</t>
  </si>
  <si>
    <t>穆鸿昌94033</t>
  </si>
  <si>
    <t>穆鸿昌</t>
  </si>
  <si>
    <t>19561375520</t>
  </si>
  <si>
    <t>410782200409012417</t>
  </si>
  <si>
    <t>6217002430072904379</t>
  </si>
  <si>
    <t>聂雨85123</t>
  </si>
  <si>
    <t>聂雨</t>
  </si>
  <si>
    <t>13248095250</t>
  </si>
  <si>
    <t>342423200412057074</t>
  </si>
  <si>
    <t>6228272596576389679</t>
  </si>
  <si>
    <t>宁大滂88305</t>
  </si>
  <si>
    <t>宁大滂</t>
  </si>
  <si>
    <t>452626200206070599</t>
  </si>
  <si>
    <t>6212820832501920473</t>
  </si>
  <si>
    <t>牛振江4559</t>
  </si>
  <si>
    <t>牛振江</t>
  </si>
  <si>
    <t>15039288444</t>
  </si>
  <si>
    <t>410611198710184559</t>
  </si>
  <si>
    <t>6216696101005316238</t>
  </si>
  <si>
    <t>欧贵荣16951</t>
  </si>
  <si>
    <t>欧贵荣</t>
  </si>
  <si>
    <t>13265777042</t>
  </si>
  <si>
    <t>440221200110211695</t>
  </si>
  <si>
    <t>6212252005002372505</t>
  </si>
  <si>
    <t>盘如玉</t>
  </si>
  <si>
    <t>441826199206110928</t>
  </si>
  <si>
    <t>6217003210010997639</t>
  </si>
  <si>
    <t>彭丹2</t>
  </si>
  <si>
    <t>18738125827</t>
  </si>
  <si>
    <t>411323200110143024</t>
  </si>
  <si>
    <t>6226630405168120</t>
  </si>
  <si>
    <t>彭红祥17978</t>
  </si>
  <si>
    <t>彭红祥</t>
  </si>
  <si>
    <t>19823844582</t>
  </si>
  <si>
    <t>500234200409153184</t>
  </si>
  <si>
    <t>6217550116917691</t>
  </si>
  <si>
    <t>彭静65374</t>
  </si>
  <si>
    <t>彭静</t>
  </si>
  <si>
    <t>19967995850</t>
  </si>
  <si>
    <t>430503200203113527</t>
  </si>
  <si>
    <t>6217002930120846159</t>
  </si>
  <si>
    <t>彭晓芬</t>
  </si>
  <si>
    <t>15751327850</t>
  </si>
  <si>
    <t>320804199702240506</t>
  </si>
  <si>
    <t>6214832623035867</t>
  </si>
  <si>
    <t>彭晓艳</t>
  </si>
  <si>
    <t>15565125736</t>
  </si>
  <si>
    <t>320804199812020504</t>
  </si>
  <si>
    <t>6217993000251782747</t>
  </si>
  <si>
    <t>西安寒假工</t>
  </si>
  <si>
    <t>齐文轩</t>
  </si>
  <si>
    <t>15771705954</t>
  </si>
  <si>
    <t>610115200202090017</t>
  </si>
  <si>
    <t>6217853600060171039</t>
  </si>
  <si>
    <t>乔雨99149</t>
  </si>
  <si>
    <t>乔雨</t>
  </si>
  <si>
    <t>411381199812062251</t>
  </si>
  <si>
    <t>6216606200000601682</t>
  </si>
  <si>
    <t>秦磊鑫3</t>
  </si>
  <si>
    <t>秦磊鑫</t>
  </si>
  <si>
    <t>18603729795</t>
  </si>
  <si>
    <t>410522200004209601</t>
  </si>
  <si>
    <t>6217002460024609685</t>
  </si>
  <si>
    <t>秦林康</t>
  </si>
  <si>
    <t>18706779396</t>
  </si>
  <si>
    <t>610115199811191512</t>
  </si>
  <si>
    <t>6212844224060054773</t>
  </si>
  <si>
    <t>秦琪琪</t>
  </si>
  <si>
    <t>610629200112190028</t>
  </si>
  <si>
    <t>6222032606003343019</t>
  </si>
  <si>
    <t>邱晨鸣</t>
  </si>
  <si>
    <t>15327426558</t>
  </si>
  <si>
    <t>42010519990105162X</t>
  </si>
  <si>
    <t>6222620610039177993</t>
  </si>
  <si>
    <t>邱任99638</t>
  </si>
  <si>
    <t>邱任</t>
  </si>
  <si>
    <t>16639933550</t>
  </si>
  <si>
    <t>411329199804163815</t>
  </si>
  <si>
    <t>6217002590014499794</t>
  </si>
  <si>
    <t>瞿春芳</t>
  </si>
  <si>
    <t>612326199807064520</t>
  </si>
  <si>
    <t>6217004170004561529</t>
  </si>
  <si>
    <t>尚昊宇</t>
  </si>
  <si>
    <t>13017182244</t>
  </si>
  <si>
    <t>411322200012064932</t>
  </si>
  <si>
    <t>6221804910029415522</t>
  </si>
  <si>
    <t>尚健兵</t>
  </si>
  <si>
    <t>622223199005150336</t>
  </si>
  <si>
    <t>6231820201004342066</t>
  </si>
  <si>
    <t>邵洪2</t>
  </si>
  <si>
    <t>邵洪</t>
  </si>
  <si>
    <t>17681230076</t>
  </si>
  <si>
    <t>340321199902104990</t>
  </si>
  <si>
    <t>6217900800003590096</t>
  </si>
  <si>
    <t>师涛</t>
  </si>
  <si>
    <t>18487138414</t>
  </si>
  <si>
    <t>532925200211270931</t>
  </si>
  <si>
    <t>6212252502004116898</t>
  </si>
  <si>
    <t>师亚豪37319</t>
  </si>
  <si>
    <t>师亚豪</t>
  </si>
  <si>
    <t>15537924345</t>
  </si>
  <si>
    <t>410329199909229736</t>
  </si>
  <si>
    <t>6217002450010486305</t>
  </si>
  <si>
    <t>师扬涛</t>
  </si>
  <si>
    <t>18837878282</t>
  </si>
  <si>
    <t>410223199403108052</t>
  </si>
  <si>
    <t>6222620620054307847</t>
  </si>
  <si>
    <t>石胜男</t>
  </si>
  <si>
    <t>15872352239</t>
  </si>
  <si>
    <t>422326199609093720</t>
  </si>
  <si>
    <t>6214832704818421</t>
  </si>
  <si>
    <t>众优硕</t>
  </si>
  <si>
    <t>宋宝林0156</t>
  </si>
  <si>
    <t>宋宝林</t>
  </si>
  <si>
    <t>15721290788</t>
  </si>
  <si>
    <t>500235198708110156</t>
  </si>
  <si>
    <t>6217231001002752387</t>
  </si>
  <si>
    <t>宋玄慷</t>
  </si>
  <si>
    <t>142724200203281411</t>
  </si>
  <si>
    <t>6217000360010359661</t>
  </si>
  <si>
    <t>孙发洋996092</t>
  </si>
  <si>
    <t>孙发洋</t>
  </si>
  <si>
    <t>370405199609281315</t>
  </si>
  <si>
    <t>6221884540007111620</t>
  </si>
  <si>
    <t>孙凤琼</t>
  </si>
  <si>
    <t>13301824807</t>
  </si>
  <si>
    <t>511303199504205825</t>
  </si>
  <si>
    <t>6228480039317841573</t>
  </si>
  <si>
    <t>孙嘉晖14155</t>
  </si>
  <si>
    <t>孙嘉晖</t>
  </si>
  <si>
    <t>19984101103</t>
  </si>
  <si>
    <t>220181200011037118</t>
  </si>
  <si>
    <t>6230520530128179177</t>
  </si>
  <si>
    <t>孙娟5342</t>
  </si>
  <si>
    <t>孙娟</t>
  </si>
  <si>
    <t>341224197506015342</t>
  </si>
  <si>
    <t>6229538108202644705</t>
  </si>
  <si>
    <t>孙宁豪</t>
  </si>
  <si>
    <t>41272519990401913X</t>
  </si>
  <si>
    <t>6217002430056813133</t>
  </si>
  <si>
    <t>孙笑盟</t>
  </si>
  <si>
    <t>16627665759</t>
  </si>
  <si>
    <t>410526200202160058</t>
  </si>
  <si>
    <t>6217858000131713189</t>
  </si>
  <si>
    <t>孙鑫娜</t>
  </si>
  <si>
    <t>15940532502</t>
  </si>
  <si>
    <t>610629200010220046</t>
  </si>
  <si>
    <t>6214832418073925</t>
  </si>
  <si>
    <t>孙雪琼</t>
  </si>
  <si>
    <t>17355758082</t>
  </si>
  <si>
    <t>342222199707216025</t>
  </si>
  <si>
    <t>6213363169925158872</t>
  </si>
  <si>
    <t>覃石妹200208</t>
  </si>
  <si>
    <t>覃石妹</t>
  </si>
  <si>
    <t>18177439524</t>
  </si>
  <si>
    <t>450422200208100562</t>
  </si>
  <si>
    <t>6222032011011723106</t>
  </si>
  <si>
    <t>谭常生68120</t>
  </si>
  <si>
    <t>谭常生</t>
  </si>
  <si>
    <t>13558124640</t>
  </si>
  <si>
    <t>452201199210040013</t>
  </si>
  <si>
    <t>6230943230004907788</t>
  </si>
  <si>
    <t>汤恒14917</t>
  </si>
  <si>
    <t>汤恒</t>
  </si>
  <si>
    <t>17391963128</t>
  </si>
  <si>
    <t>610402200007236097</t>
  </si>
  <si>
    <t>6214839296510118</t>
  </si>
  <si>
    <t>唐亚利</t>
  </si>
  <si>
    <t>13669356470</t>
  </si>
  <si>
    <t>622630199906221723</t>
  </si>
  <si>
    <t>6217004390004890930</t>
  </si>
  <si>
    <t>唐叶林</t>
  </si>
  <si>
    <t>430523198409010043</t>
  </si>
  <si>
    <t>622439380005792179</t>
  </si>
  <si>
    <t>陶婷婷23879</t>
  </si>
  <si>
    <t>15167102183</t>
  </si>
  <si>
    <t>田浩24543307</t>
  </si>
  <si>
    <t>田浩</t>
  </si>
  <si>
    <t>18212464402</t>
  </si>
  <si>
    <t>522228199908172454</t>
  </si>
  <si>
    <t>6217560800043358935</t>
  </si>
  <si>
    <t>田桁</t>
  </si>
  <si>
    <t>15576866753</t>
  </si>
  <si>
    <t>430821199310100012</t>
  </si>
  <si>
    <t>6212263602078466919</t>
  </si>
  <si>
    <t>田一鸣48638</t>
  </si>
  <si>
    <t>田一鸣</t>
  </si>
  <si>
    <t>17203705936</t>
  </si>
  <si>
    <t>41092220040208093X</t>
  </si>
  <si>
    <t>6228212389022589479</t>
  </si>
  <si>
    <t>万超慧</t>
  </si>
  <si>
    <t>19358481624</t>
  </si>
  <si>
    <t>510311200209095429</t>
  </si>
  <si>
    <t>6221806550001379201</t>
  </si>
  <si>
    <t>汪宏朝</t>
  </si>
  <si>
    <t>15991993754</t>
  </si>
  <si>
    <t>612524200307150610</t>
  </si>
  <si>
    <t>6217997900105449664</t>
  </si>
  <si>
    <t>汪玲玲</t>
  </si>
  <si>
    <t>18270481773</t>
  </si>
  <si>
    <t>36233019960804380X</t>
  </si>
  <si>
    <t>6231120105011647804</t>
  </si>
  <si>
    <t>汪培伟</t>
  </si>
  <si>
    <t>17875646047</t>
  </si>
  <si>
    <t>440923199812241739</t>
  </si>
  <si>
    <t>6217281152902681348</t>
  </si>
  <si>
    <t>汪远博22578</t>
  </si>
  <si>
    <t>王彬淳</t>
  </si>
  <si>
    <t>15609213360</t>
  </si>
  <si>
    <t>65010519971206001X</t>
  </si>
  <si>
    <t>6222033002000307844</t>
  </si>
  <si>
    <t>王博44742</t>
  </si>
  <si>
    <t>王博</t>
  </si>
  <si>
    <t>17709231582</t>
  </si>
  <si>
    <t>642226199807050014</t>
  </si>
  <si>
    <t>6228480425820895471</t>
  </si>
  <si>
    <t>王东东67</t>
  </si>
  <si>
    <t>王东东</t>
  </si>
  <si>
    <t>15221792754</t>
  </si>
  <si>
    <t>341223198808202731</t>
  </si>
  <si>
    <t>6230580000370305067</t>
  </si>
  <si>
    <t>王贺贺3</t>
  </si>
  <si>
    <t>王贺贺</t>
  </si>
  <si>
    <t>19170141363</t>
  </si>
  <si>
    <t>41072720020109093X</t>
  </si>
  <si>
    <t>6214833811731739</t>
  </si>
  <si>
    <t>王红15703</t>
  </si>
  <si>
    <t>王红</t>
  </si>
  <si>
    <t>18284945094</t>
  </si>
  <si>
    <t>510824199702178731</t>
  </si>
  <si>
    <t>6222623100007134975</t>
  </si>
  <si>
    <t>王佳豪19911</t>
  </si>
  <si>
    <t>王佳豪</t>
  </si>
  <si>
    <t>15999070815</t>
  </si>
  <si>
    <t>612325199308151199</t>
  </si>
  <si>
    <t>6217004550002243024</t>
  </si>
  <si>
    <t>王佳豪85980</t>
  </si>
  <si>
    <t>18182535967</t>
  </si>
  <si>
    <t>610424200010172619</t>
  </si>
  <si>
    <t>6230520220021229176</t>
  </si>
  <si>
    <t>王家海</t>
  </si>
  <si>
    <t>13208202287</t>
  </si>
  <si>
    <t>440923200008144810</t>
  </si>
  <si>
    <t>6212253602067989634</t>
  </si>
  <si>
    <t>王柯云</t>
  </si>
  <si>
    <t>16655886342</t>
  </si>
  <si>
    <t>341226200104113326</t>
  </si>
  <si>
    <t>6212261102049021242</t>
  </si>
  <si>
    <t>王磊7</t>
  </si>
  <si>
    <t>王娜娜56</t>
  </si>
  <si>
    <t>王娜娜</t>
  </si>
  <si>
    <t>15399266390</t>
  </si>
  <si>
    <t>610625200209131125</t>
  </si>
  <si>
    <t>6217004150009157515</t>
  </si>
  <si>
    <t>王楠20474</t>
  </si>
  <si>
    <t>王楠</t>
  </si>
  <si>
    <t>18392663121</t>
  </si>
  <si>
    <t>610115199911124042</t>
  </si>
  <si>
    <t>6214832960478308</t>
  </si>
  <si>
    <t>王芃贺</t>
  </si>
  <si>
    <t>230703200210050230</t>
  </si>
  <si>
    <t>6228482698440769478</t>
  </si>
  <si>
    <t>王鹏41447</t>
  </si>
  <si>
    <t>王鹏</t>
  </si>
  <si>
    <t>17601274446</t>
  </si>
  <si>
    <t>642226199807050030</t>
  </si>
  <si>
    <t>6212833600003513319</t>
  </si>
  <si>
    <t>王渠楠48162</t>
  </si>
  <si>
    <t>王渠楠</t>
  </si>
  <si>
    <t>17320119328</t>
  </si>
  <si>
    <t>410726200404156218</t>
  </si>
  <si>
    <t>6228212389022582276</t>
  </si>
  <si>
    <t>王石凯</t>
  </si>
  <si>
    <t>17303821262</t>
  </si>
  <si>
    <t>410122199704020714</t>
  </si>
  <si>
    <t>6217002430065793250</t>
  </si>
  <si>
    <t>王涛90900</t>
  </si>
  <si>
    <t>王涛</t>
  </si>
  <si>
    <t>18339731349</t>
  </si>
  <si>
    <t>410822200305150056</t>
  </si>
  <si>
    <t>6215688000014199969</t>
  </si>
  <si>
    <t>王婷12</t>
  </si>
  <si>
    <t>王婷</t>
  </si>
  <si>
    <t>17792768824</t>
  </si>
  <si>
    <t>610115199903044026</t>
  </si>
  <si>
    <t>6214832958195476</t>
  </si>
  <si>
    <t>王文杰86390</t>
  </si>
  <si>
    <t>王文杰</t>
  </si>
  <si>
    <t>17602919221</t>
  </si>
  <si>
    <t>610522199606013018</t>
  </si>
  <si>
    <t>6236682870004117680</t>
  </si>
  <si>
    <t>王香怡</t>
  </si>
  <si>
    <t>18700373736</t>
  </si>
  <si>
    <t>610521199807250021</t>
  </si>
  <si>
    <t>6217711705537122</t>
  </si>
  <si>
    <t>王晓银</t>
  </si>
  <si>
    <t>15182242831</t>
  </si>
  <si>
    <t>513822200311157648</t>
  </si>
  <si>
    <t>6221806670001310582</t>
  </si>
  <si>
    <t>王新萍3643</t>
  </si>
  <si>
    <t>王新萍</t>
  </si>
  <si>
    <t>18502589505</t>
  </si>
  <si>
    <t>411222199906166048</t>
  </si>
  <si>
    <t>6221804910042923452</t>
  </si>
  <si>
    <t>王鑫龙13825</t>
  </si>
  <si>
    <t>王鑫龙</t>
  </si>
  <si>
    <t>19838054172</t>
  </si>
  <si>
    <t>411627199906155414</t>
  </si>
  <si>
    <t>6217002430065458276</t>
  </si>
  <si>
    <t>王耀龙2</t>
  </si>
  <si>
    <t>王耀龙</t>
  </si>
  <si>
    <t>15934568742</t>
  </si>
  <si>
    <t>141082199307180075</t>
  </si>
  <si>
    <t>6217995840058071796</t>
  </si>
  <si>
    <t>王艺琳</t>
  </si>
  <si>
    <t>18064392669</t>
  </si>
  <si>
    <t>610431200303210010</t>
  </si>
  <si>
    <t>6228480238721171979</t>
  </si>
  <si>
    <t>王玉珏</t>
  </si>
  <si>
    <t>51111119990902102X</t>
  </si>
  <si>
    <t>6214820130015706363</t>
  </si>
  <si>
    <t>王玉昆</t>
  </si>
  <si>
    <t>411527199802195037</t>
  </si>
  <si>
    <t>6217001180048901378</t>
  </si>
  <si>
    <t>王云钠</t>
  </si>
  <si>
    <t>41132419981210192X</t>
  </si>
  <si>
    <t>6235738000006852920</t>
  </si>
  <si>
    <t>王章宇</t>
  </si>
  <si>
    <t>19191015794</t>
  </si>
  <si>
    <t>610702200305113956</t>
  </si>
  <si>
    <t>6222032606004037396</t>
  </si>
  <si>
    <t>王珍珠5521</t>
  </si>
  <si>
    <t>王珍珠</t>
  </si>
  <si>
    <t>18661098154</t>
  </si>
  <si>
    <t>610526199008155521</t>
  </si>
  <si>
    <t>622908403091233718</t>
  </si>
  <si>
    <t>退货包装员</t>
  </si>
  <si>
    <t>王振波</t>
  </si>
  <si>
    <t>610528199403040970</t>
  </si>
  <si>
    <t>6230941180000408350</t>
  </si>
  <si>
    <t>王志博</t>
  </si>
  <si>
    <t>17516011700</t>
  </si>
  <si>
    <t>412724200210168391</t>
  </si>
  <si>
    <t>6217996020059773604</t>
  </si>
  <si>
    <t>韦晓45155</t>
  </si>
  <si>
    <t>6222081103003610498</t>
  </si>
  <si>
    <t>魏靖怡50032</t>
  </si>
  <si>
    <t>魏靖怡</t>
  </si>
  <si>
    <t>15891482710</t>
  </si>
  <si>
    <t>61011520020806002X</t>
  </si>
  <si>
    <t>6230520210037728675</t>
  </si>
  <si>
    <t>文雄61272</t>
  </si>
  <si>
    <t>文雄</t>
  </si>
  <si>
    <t>17317400691</t>
  </si>
  <si>
    <t>53212820020820551X</t>
  </si>
  <si>
    <t>6215340300902603167</t>
  </si>
  <si>
    <t>翁文秋</t>
  </si>
  <si>
    <t>13525683430</t>
  </si>
  <si>
    <t>411381200105254823</t>
  </si>
  <si>
    <t>6228212389022378576</t>
  </si>
  <si>
    <t>吴波波31213</t>
  </si>
  <si>
    <t>吴波波</t>
  </si>
  <si>
    <t>13213608880</t>
  </si>
  <si>
    <t>410328199806259610</t>
  </si>
  <si>
    <t>6212261705018346901</t>
  </si>
  <si>
    <t>吴灿2</t>
  </si>
  <si>
    <t>吴佳慧83680</t>
  </si>
  <si>
    <t>吴佳慧</t>
  </si>
  <si>
    <t>17260957008</t>
  </si>
  <si>
    <t>360622200106220028</t>
  </si>
  <si>
    <t>6216696500002568982</t>
  </si>
  <si>
    <t>吴建锋1</t>
  </si>
  <si>
    <t>吴建锋</t>
  </si>
  <si>
    <t>19993456792</t>
  </si>
  <si>
    <t>622821197303092163</t>
  </si>
  <si>
    <t>6215340301701352923</t>
  </si>
  <si>
    <t>吴梦媛9886</t>
  </si>
  <si>
    <t>吴梦媛</t>
  </si>
  <si>
    <t>13122076863</t>
  </si>
  <si>
    <t>140882200112090043</t>
  </si>
  <si>
    <t>6217000300006414021</t>
  </si>
  <si>
    <t>吴攀2</t>
  </si>
  <si>
    <t>吴攀</t>
  </si>
  <si>
    <t>511923200103103717</t>
  </si>
  <si>
    <t>6217996758009529432</t>
  </si>
  <si>
    <t>吴思宇1</t>
  </si>
  <si>
    <t>吴思宇</t>
  </si>
  <si>
    <t>15507743975</t>
  </si>
  <si>
    <t>450422200205023629</t>
  </si>
  <si>
    <t>6214832082947826</t>
  </si>
  <si>
    <t>吴雨荷</t>
  </si>
  <si>
    <t>15994607287</t>
  </si>
  <si>
    <t>450621200209141723</t>
  </si>
  <si>
    <t>6216632600003331559</t>
  </si>
  <si>
    <t>吴振豪</t>
  </si>
  <si>
    <t>13433912374</t>
  </si>
  <si>
    <t>440181199607212111</t>
  </si>
  <si>
    <t>6212263602126922699</t>
  </si>
  <si>
    <t>吴忠钊991012</t>
  </si>
  <si>
    <t>吴忠钊</t>
  </si>
  <si>
    <t>612525199910121030</t>
  </si>
  <si>
    <t>6214831017588259</t>
  </si>
  <si>
    <t>伍芸芸10780</t>
  </si>
  <si>
    <t>席少敏</t>
  </si>
  <si>
    <t>15035053813</t>
  </si>
  <si>
    <t>140824200011180062</t>
  </si>
  <si>
    <t>6217991810013323388</t>
  </si>
  <si>
    <t>向留国</t>
  </si>
  <si>
    <t>13249178871</t>
  </si>
  <si>
    <t>452630198901154932</t>
  </si>
  <si>
    <t>6222034000034583280</t>
  </si>
  <si>
    <t>向孝文</t>
  </si>
  <si>
    <t>422827197604130734</t>
  </si>
  <si>
    <t>6230760051001922509</t>
  </si>
  <si>
    <t>肖红芳2</t>
  </si>
  <si>
    <t>徐丹3</t>
  </si>
  <si>
    <t>徐丹</t>
  </si>
  <si>
    <t>15114973642</t>
  </si>
  <si>
    <t>610324199205213723</t>
  </si>
  <si>
    <t>6214831292899777</t>
  </si>
  <si>
    <t>徐东俊</t>
  </si>
  <si>
    <t>13128640107</t>
  </si>
  <si>
    <t>440183200101077512</t>
  </si>
  <si>
    <t>6212263602072143654</t>
  </si>
  <si>
    <t>徐东萌4303</t>
  </si>
  <si>
    <t>徐东萌</t>
  </si>
  <si>
    <t>13213736681</t>
  </si>
  <si>
    <t>411303200407290345</t>
  </si>
  <si>
    <t>6217994910202510212</t>
  </si>
  <si>
    <t>徐健乘</t>
  </si>
  <si>
    <t>19947931050</t>
  </si>
  <si>
    <t>450821200202032138</t>
  </si>
  <si>
    <t>6217996100051238671</t>
  </si>
  <si>
    <t>徐健信</t>
  </si>
  <si>
    <t>18077689921</t>
  </si>
  <si>
    <t>45082120020218211X</t>
  </si>
  <si>
    <t>6217582000055498166</t>
  </si>
  <si>
    <t>徐凯951101</t>
  </si>
  <si>
    <t>徐凯</t>
  </si>
  <si>
    <t>17703839766</t>
  </si>
  <si>
    <t>410728199511011513</t>
  </si>
  <si>
    <t>6235310103000136724</t>
  </si>
  <si>
    <t>徐爽75843</t>
  </si>
  <si>
    <t>徐爽</t>
  </si>
  <si>
    <t>13071256578</t>
  </si>
  <si>
    <t>420116199511100130</t>
  </si>
  <si>
    <t>6226631401679987</t>
  </si>
  <si>
    <t>许驰</t>
  </si>
  <si>
    <t>15891765926</t>
  </si>
  <si>
    <t>610122200201205912</t>
  </si>
  <si>
    <t>6214832948075317</t>
  </si>
  <si>
    <t>许万丽75958</t>
  </si>
  <si>
    <t>许万丽</t>
  </si>
  <si>
    <t>18349826917</t>
  </si>
  <si>
    <t>511323199912125168</t>
  </si>
  <si>
    <t>6214571185004731120</t>
  </si>
  <si>
    <t>许晓影</t>
  </si>
  <si>
    <t>411122199006128403</t>
  </si>
  <si>
    <t>6222031001051416514</t>
  </si>
  <si>
    <t>薛森元</t>
  </si>
  <si>
    <t>17691587633</t>
  </si>
  <si>
    <t>610581200008111318</t>
  </si>
  <si>
    <t>6217997900046993788</t>
  </si>
  <si>
    <t>薛团31097</t>
  </si>
  <si>
    <t>薛团</t>
  </si>
  <si>
    <t>18577749921</t>
  </si>
  <si>
    <t>450721199903232238</t>
  </si>
  <si>
    <t>6214832089391358</t>
  </si>
  <si>
    <t>闫雪芳</t>
  </si>
  <si>
    <t>18895757880</t>
  </si>
  <si>
    <t>411425200203107864</t>
  </si>
  <si>
    <t>6228210679026676476</t>
  </si>
  <si>
    <t>晏甜甜</t>
  </si>
  <si>
    <t>15202935351</t>
  </si>
  <si>
    <t>610115199905184049</t>
  </si>
  <si>
    <t>6215593700027387519</t>
  </si>
  <si>
    <t>杨冬婷</t>
  </si>
  <si>
    <t>13047891631</t>
  </si>
  <si>
    <t>450126200212305826</t>
  </si>
  <si>
    <t>6217003360009357319</t>
  </si>
  <si>
    <t>杨凡4224</t>
  </si>
  <si>
    <t>杨富40820</t>
  </si>
  <si>
    <t>杨富</t>
  </si>
  <si>
    <t>17688689651</t>
  </si>
  <si>
    <t>450703199811150910</t>
  </si>
  <si>
    <t>6222032010006276799</t>
  </si>
  <si>
    <t>杨国琛</t>
  </si>
  <si>
    <t>19239349301</t>
  </si>
  <si>
    <t>142723199504192015</t>
  </si>
  <si>
    <t>6230516540000880228</t>
  </si>
  <si>
    <t>杨济豪</t>
  </si>
  <si>
    <t>410782200209100957</t>
  </si>
  <si>
    <t>6222620810033791274</t>
  </si>
  <si>
    <t>杨嘉婕</t>
  </si>
  <si>
    <t>18700031008</t>
  </si>
  <si>
    <t>610422200310062224</t>
  </si>
  <si>
    <t>6217921965683272</t>
  </si>
  <si>
    <t>杨丽6</t>
  </si>
  <si>
    <t>杨丽</t>
  </si>
  <si>
    <t>18385299110</t>
  </si>
  <si>
    <t>52032119961021522X</t>
  </si>
  <si>
    <t>6217003320070316776</t>
  </si>
  <si>
    <t>18702326994</t>
  </si>
  <si>
    <t>杨密940999</t>
  </si>
  <si>
    <t>杨密</t>
  </si>
  <si>
    <t>500239199409231062</t>
  </si>
  <si>
    <t>6230943760004343139</t>
  </si>
  <si>
    <t>杨敏88578</t>
  </si>
  <si>
    <t>杨敏</t>
  </si>
  <si>
    <t>18813541500</t>
  </si>
  <si>
    <t>440923199002015924</t>
  </si>
  <si>
    <t>6217995920007517964</t>
  </si>
  <si>
    <t>杨前勇</t>
  </si>
  <si>
    <t>411528199908261019</t>
  </si>
  <si>
    <t>6217992900054708883</t>
  </si>
  <si>
    <t>杨秋梅</t>
  </si>
  <si>
    <t>15871049508</t>
  </si>
  <si>
    <t>42062119990915222X</t>
  </si>
  <si>
    <t>6214834240640228</t>
  </si>
  <si>
    <t>杨维宵</t>
  </si>
  <si>
    <t>513126199908010819</t>
  </si>
  <si>
    <t>6215582319005248180</t>
  </si>
  <si>
    <t>杨宵</t>
  </si>
  <si>
    <t>18202390405</t>
  </si>
  <si>
    <t>500239199907051056</t>
  </si>
  <si>
    <t>6222033100012737261</t>
  </si>
  <si>
    <t>杨晓科</t>
  </si>
  <si>
    <t>18897726863</t>
  </si>
  <si>
    <t>450226200306244513</t>
  </si>
  <si>
    <t>6217003380013012650</t>
  </si>
  <si>
    <t>杨秀娟</t>
  </si>
  <si>
    <t>17613913131</t>
  </si>
  <si>
    <t>411527199108175263</t>
  </si>
  <si>
    <t>6217994910190683518</t>
  </si>
  <si>
    <t>杨雪梅23784</t>
  </si>
  <si>
    <t>杨雪梅</t>
  </si>
  <si>
    <t>13652902396</t>
  </si>
  <si>
    <t>433130197905097723</t>
  </si>
  <si>
    <t>6230760051001923556</t>
  </si>
  <si>
    <t>杨妍1</t>
  </si>
  <si>
    <t>杨妍</t>
  </si>
  <si>
    <t>15929919087</t>
  </si>
  <si>
    <t>612522199502226520</t>
  </si>
  <si>
    <t>622908453068875819</t>
  </si>
  <si>
    <t>杨勇99695</t>
  </si>
  <si>
    <t>杨勇</t>
  </si>
  <si>
    <t>18209246935</t>
  </si>
  <si>
    <t>610115200205120015</t>
  </si>
  <si>
    <t>6214832949925346</t>
  </si>
  <si>
    <t>杨玉森</t>
  </si>
  <si>
    <t>19944141266</t>
  </si>
  <si>
    <t>620421200011095830</t>
  </si>
  <si>
    <t>6217004380008567006</t>
  </si>
  <si>
    <t>杨肇谕</t>
  </si>
  <si>
    <t>19865849482</t>
  </si>
  <si>
    <t>440782199908185638</t>
  </si>
  <si>
    <t>6214832091604053</t>
  </si>
  <si>
    <t>杨宗宪</t>
  </si>
  <si>
    <t>15737777114</t>
  </si>
  <si>
    <t>411322200412163438</t>
  </si>
  <si>
    <t>6214672590008694612</t>
  </si>
  <si>
    <t>姚国庆45676</t>
  </si>
  <si>
    <t>姚远31172</t>
  </si>
  <si>
    <t>姚远</t>
  </si>
  <si>
    <t>13108048520</t>
  </si>
  <si>
    <t>610329200207050910</t>
  </si>
  <si>
    <t>6212857900001092154</t>
  </si>
  <si>
    <t>叶自福</t>
  </si>
  <si>
    <t>18077717658</t>
  </si>
  <si>
    <t>450721199011107351</t>
  </si>
  <si>
    <t>6230520600147629971</t>
  </si>
  <si>
    <t>尹昊</t>
  </si>
  <si>
    <t>430422200406170111</t>
  </si>
  <si>
    <t>6217002950115639203</t>
  </si>
  <si>
    <t>尹文杰84089</t>
  </si>
  <si>
    <t>尹文杰</t>
  </si>
  <si>
    <t>17709168575</t>
  </si>
  <si>
    <t>61230119991108433X</t>
  </si>
  <si>
    <t>6217004130001885107</t>
  </si>
  <si>
    <t>尹文南</t>
  </si>
  <si>
    <t>17043288887</t>
  </si>
  <si>
    <t>412727200011303027</t>
  </si>
  <si>
    <t>6222031001009857561</t>
  </si>
  <si>
    <t>尹政华</t>
  </si>
  <si>
    <t>15893620800</t>
  </si>
  <si>
    <t>412725199409106535</t>
  </si>
  <si>
    <t>6217900100019587909</t>
  </si>
  <si>
    <t>于淼44042</t>
  </si>
  <si>
    <t>于淼</t>
  </si>
  <si>
    <t>19121509539</t>
  </si>
  <si>
    <t>220381199108140619</t>
  </si>
  <si>
    <t>6214835654398229</t>
  </si>
  <si>
    <t>余可妮</t>
  </si>
  <si>
    <t>19866418285</t>
  </si>
  <si>
    <t>441802200203231147</t>
  </si>
  <si>
    <t>6217003210019232665</t>
  </si>
  <si>
    <t>余柳</t>
  </si>
  <si>
    <t>19992726525</t>
  </si>
  <si>
    <t>612324198912200347</t>
  </si>
  <si>
    <t>6221807900009622939</t>
  </si>
  <si>
    <t>余明明70265</t>
  </si>
  <si>
    <t>余明明</t>
  </si>
  <si>
    <t>15362523751</t>
  </si>
  <si>
    <t>445322200408055820</t>
  </si>
  <si>
    <t>6216607000042320658</t>
  </si>
  <si>
    <t>余子文9527</t>
  </si>
  <si>
    <t>余子文</t>
  </si>
  <si>
    <t>15271862972</t>
  </si>
  <si>
    <t>420116199303017690</t>
  </si>
  <si>
    <t>6214832721843352</t>
  </si>
  <si>
    <t>袁拜锋</t>
  </si>
  <si>
    <t>18393527797</t>
  </si>
  <si>
    <t>620502198304087152</t>
  </si>
  <si>
    <t>6217004310010059924</t>
  </si>
  <si>
    <t>袁方69153</t>
  </si>
  <si>
    <t>袁方</t>
  </si>
  <si>
    <t>17791425448</t>
  </si>
  <si>
    <t>610122199507062031</t>
  </si>
  <si>
    <t>6214922500916618</t>
  </si>
  <si>
    <t>袁明辉27453</t>
  </si>
  <si>
    <t>袁明辉</t>
  </si>
  <si>
    <t>13608051624</t>
  </si>
  <si>
    <t>510722200107068498</t>
  </si>
  <si>
    <t>6217996590009509852</t>
  </si>
  <si>
    <t>袁新宇</t>
  </si>
  <si>
    <t>18697748604</t>
  </si>
  <si>
    <t>411527200403165522</t>
  </si>
  <si>
    <t>6221804910018920813</t>
  </si>
  <si>
    <t>岳巧玲33938</t>
  </si>
  <si>
    <t>岳巧玲</t>
  </si>
  <si>
    <t>15151717839</t>
  </si>
  <si>
    <t>413026199807283325</t>
  </si>
  <si>
    <t>6214830524565677</t>
  </si>
  <si>
    <t>詹京凡</t>
  </si>
  <si>
    <t>411324199905115538</t>
  </si>
  <si>
    <t>6217002590015891635</t>
  </si>
  <si>
    <t>张宝荷</t>
  </si>
  <si>
    <t>18893176284</t>
  </si>
  <si>
    <t>620422199806143729</t>
  </si>
  <si>
    <t>6214832956875681</t>
  </si>
  <si>
    <t>张帆1</t>
  </si>
  <si>
    <t>张帆</t>
  </si>
  <si>
    <t>18261699327</t>
  </si>
  <si>
    <t>610321199511142514</t>
  </si>
  <si>
    <t>622908433164639913</t>
  </si>
  <si>
    <t>张广辉58678</t>
  </si>
  <si>
    <t>13525105965</t>
  </si>
  <si>
    <t>张贵鸿23294</t>
  </si>
  <si>
    <t>张贵鸿</t>
  </si>
  <si>
    <t>19135134142</t>
  </si>
  <si>
    <t>140882200110140078</t>
  </si>
  <si>
    <t>6216698100005504494</t>
  </si>
  <si>
    <t>张海军9218</t>
  </si>
  <si>
    <t>张海军</t>
  </si>
  <si>
    <t>430703198911110475</t>
  </si>
  <si>
    <t>6212261001047889305</t>
  </si>
  <si>
    <t>张豪67842</t>
  </si>
  <si>
    <t>张豪</t>
  </si>
  <si>
    <t>18700304668</t>
  </si>
  <si>
    <t>610525199612185210</t>
  </si>
  <si>
    <t>6214832960987548</t>
  </si>
  <si>
    <t>张鹤楠</t>
  </si>
  <si>
    <t>18247085699</t>
  </si>
  <si>
    <t>230124199303180716</t>
  </si>
  <si>
    <t>6217000440001669458</t>
  </si>
  <si>
    <t>张红玲1</t>
  </si>
  <si>
    <t>张红玲</t>
  </si>
  <si>
    <t>13438022190</t>
  </si>
  <si>
    <t>510122199210296423</t>
  </si>
  <si>
    <t>6215584402012322335</t>
  </si>
  <si>
    <t>张欢欢35745</t>
  </si>
  <si>
    <t>张欢欢</t>
  </si>
  <si>
    <t>412825200102170664</t>
  </si>
  <si>
    <t>6215340301409480125</t>
  </si>
  <si>
    <t>张慧567</t>
  </si>
  <si>
    <t>张慧</t>
  </si>
  <si>
    <t>18879792281</t>
  </si>
  <si>
    <t>360735199408162822</t>
  </si>
  <si>
    <t>6226822014801748361</t>
  </si>
  <si>
    <t>张佳81522</t>
  </si>
  <si>
    <t>张佳</t>
  </si>
  <si>
    <t>13723357991</t>
  </si>
  <si>
    <t>640321199706210324</t>
  </si>
  <si>
    <t>6228481208240558872</t>
  </si>
  <si>
    <t>张晶辉</t>
  </si>
  <si>
    <t>13572557078</t>
  </si>
  <si>
    <t>610115199907112276</t>
  </si>
  <si>
    <t>6214839294424866</t>
  </si>
  <si>
    <t>张军政</t>
  </si>
  <si>
    <t>17638143416</t>
  </si>
  <si>
    <t>412825199708143331</t>
  </si>
  <si>
    <t>6228480638993864179</t>
  </si>
  <si>
    <t>张克强31182</t>
  </si>
  <si>
    <t>张克强</t>
  </si>
  <si>
    <t>18538802410</t>
  </si>
  <si>
    <t>410328200007278511</t>
  </si>
  <si>
    <t>6230523660024688877</t>
  </si>
  <si>
    <t>张莉55940</t>
  </si>
  <si>
    <t>张亮93868</t>
  </si>
  <si>
    <t>张亮</t>
  </si>
  <si>
    <t>16621187360</t>
  </si>
  <si>
    <t>341204199705171237</t>
  </si>
  <si>
    <t>6214832181258539</t>
  </si>
  <si>
    <t>张领</t>
  </si>
  <si>
    <t>15812283146</t>
  </si>
  <si>
    <t>532622199610201123</t>
  </si>
  <si>
    <t>6231900000020064495</t>
  </si>
  <si>
    <t>张孟婕</t>
  </si>
  <si>
    <t>17691162458</t>
  </si>
  <si>
    <t>610104200108088325</t>
  </si>
  <si>
    <t>6214832959836987</t>
  </si>
  <si>
    <t>张孟准82528</t>
  </si>
  <si>
    <t>张铭销29477</t>
  </si>
  <si>
    <t>张铭销</t>
  </si>
  <si>
    <t>13653635503</t>
  </si>
  <si>
    <t>140882200104150034</t>
  </si>
  <si>
    <t>6214670360019346624</t>
  </si>
  <si>
    <t>张萍10505</t>
  </si>
  <si>
    <t>张萍</t>
  </si>
  <si>
    <t>15029097894</t>
  </si>
  <si>
    <t>610111199411132024</t>
  </si>
  <si>
    <t>6217997900119070902</t>
  </si>
  <si>
    <t>张启明13938</t>
  </si>
  <si>
    <t>张启明</t>
  </si>
  <si>
    <t>13539897490</t>
  </si>
  <si>
    <t>51102419940201453X</t>
  </si>
  <si>
    <t>6217003200005344707</t>
  </si>
  <si>
    <t>张莎27548</t>
  </si>
  <si>
    <t>张莎</t>
  </si>
  <si>
    <t>15091131795</t>
  </si>
  <si>
    <t>610521199605111461</t>
  </si>
  <si>
    <t>6236684140002799055</t>
  </si>
  <si>
    <t>张时顺</t>
  </si>
  <si>
    <t>15125476420</t>
  </si>
  <si>
    <t>532128200302015755</t>
  </si>
  <si>
    <t>6217003850010720091</t>
  </si>
  <si>
    <t>张仕山</t>
  </si>
  <si>
    <t>15346261896</t>
  </si>
  <si>
    <t>522326200410039822</t>
  </si>
  <si>
    <t>6222031205003325406</t>
  </si>
  <si>
    <t>揽杰</t>
  </si>
  <si>
    <t>张婉菁93766</t>
  </si>
  <si>
    <t>张婉菁</t>
  </si>
  <si>
    <t>15538882453</t>
  </si>
  <si>
    <t>410305199807183027</t>
  </si>
  <si>
    <t>6230520400107949679</t>
  </si>
  <si>
    <t>张欣华</t>
  </si>
  <si>
    <t>19832291798</t>
  </si>
  <si>
    <t>130522200204142221</t>
  </si>
  <si>
    <t>6217000120028440527</t>
  </si>
  <si>
    <t>张雅淇</t>
  </si>
  <si>
    <t>15236347149</t>
  </si>
  <si>
    <t>411723200503258123</t>
  </si>
  <si>
    <t>6221804910027558919</t>
  </si>
  <si>
    <t>张亚方12</t>
  </si>
  <si>
    <t>张亚方</t>
  </si>
  <si>
    <t>19180946618</t>
  </si>
  <si>
    <t>142725199302253679</t>
  </si>
  <si>
    <t>6236682000019619849</t>
  </si>
  <si>
    <t>张优汉</t>
  </si>
  <si>
    <t>13450346725</t>
  </si>
  <si>
    <t>440221199302132216</t>
  </si>
  <si>
    <t>6217003150002916249</t>
  </si>
  <si>
    <t>张玉鑫69338</t>
  </si>
  <si>
    <t>张玉鑫</t>
  </si>
  <si>
    <t>15101413337</t>
  </si>
  <si>
    <t>620421199906176417</t>
  </si>
  <si>
    <t>6215984323520000716</t>
  </si>
  <si>
    <t>张志婷200307</t>
  </si>
  <si>
    <t>章波涛</t>
  </si>
  <si>
    <t>18058569031</t>
  </si>
  <si>
    <t>330226200106124974</t>
  </si>
  <si>
    <t>6214832937328172</t>
  </si>
  <si>
    <t>赵飞鹏</t>
  </si>
  <si>
    <t>18133961677</t>
  </si>
  <si>
    <t>610115199105040573</t>
  </si>
  <si>
    <t>6228480218711907574</t>
  </si>
  <si>
    <t>赵国蓉</t>
  </si>
  <si>
    <t>15758415067</t>
  </si>
  <si>
    <t>533521200107210326</t>
  </si>
  <si>
    <t>622908473065109012</t>
  </si>
  <si>
    <t>赵欢心</t>
  </si>
  <si>
    <t>15129332081</t>
  </si>
  <si>
    <t>610521200402292026</t>
  </si>
  <si>
    <t>6230520400258997279</t>
  </si>
  <si>
    <t>赵梁901105</t>
  </si>
  <si>
    <t>赵梁</t>
  </si>
  <si>
    <t>411324199011053235</t>
  </si>
  <si>
    <t>6212261102023948998</t>
  </si>
  <si>
    <t>赵敏99367</t>
  </si>
  <si>
    <t>赵帅聪</t>
  </si>
  <si>
    <t>18838771036</t>
  </si>
  <si>
    <t>410923200411034210</t>
  </si>
  <si>
    <t>6215688000015330886</t>
  </si>
  <si>
    <t>赵通42026</t>
  </si>
  <si>
    <t>赵通</t>
  </si>
  <si>
    <t>15559443381</t>
  </si>
  <si>
    <t>140581199606182310</t>
  </si>
  <si>
    <t>6231626031057051397</t>
  </si>
  <si>
    <t>赵有为</t>
  </si>
  <si>
    <t>18825769690</t>
  </si>
  <si>
    <t>430521200201290514</t>
  </si>
  <si>
    <t>6222031906002113756</t>
  </si>
  <si>
    <t>甄燕春</t>
  </si>
  <si>
    <t>371521198812036624</t>
  </si>
  <si>
    <t>6217994710024451052</t>
  </si>
  <si>
    <t>郑玲玲2</t>
  </si>
  <si>
    <t>郑玲玲</t>
  </si>
  <si>
    <t>16609465227</t>
  </si>
  <si>
    <t>622630199801200985</t>
  </si>
  <si>
    <t>6222031001048777234</t>
  </si>
  <si>
    <t>智贺伟</t>
  </si>
  <si>
    <t>15510848803</t>
  </si>
  <si>
    <t>412825199012128811</t>
  </si>
  <si>
    <t>6214672000000266559</t>
  </si>
  <si>
    <t>钟国涛</t>
  </si>
  <si>
    <t>18665677714</t>
  </si>
  <si>
    <t>441625200007295796</t>
  </si>
  <si>
    <t>6222032006003418152</t>
  </si>
  <si>
    <t>钟慧婷</t>
  </si>
  <si>
    <t>13649274386</t>
  </si>
  <si>
    <t>360124199806182421</t>
  </si>
  <si>
    <t>6212253700003295205</t>
  </si>
  <si>
    <t>钟嘉欣199602</t>
  </si>
  <si>
    <t>钟嘉欣</t>
  </si>
  <si>
    <t>18475872646</t>
  </si>
  <si>
    <t>440923199602102183</t>
  </si>
  <si>
    <t>6227003140000202634</t>
  </si>
  <si>
    <t>钟龙</t>
  </si>
  <si>
    <t>15818089536</t>
  </si>
  <si>
    <t>360722200001163974</t>
  </si>
  <si>
    <t>6217995880006691451</t>
  </si>
  <si>
    <t>钟勇利</t>
  </si>
  <si>
    <t>15221940209</t>
  </si>
  <si>
    <t>36078119940209293X</t>
  </si>
  <si>
    <t>6215581503001202314</t>
  </si>
  <si>
    <t>95-D1</t>
  </si>
  <si>
    <t>周金臣</t>
  </si>
  <si>
    <t>15573833150</t>
  </si>
  <si>
    <t>430581200302150816</t>
  </si>
  <si>
    <t>6228481129460278670</t>
  </si>
  <si>
    <t>周磊</t>
  </si>
  <si>
    <t>19955818814</t>
  </si>
  <si>
    <t>341225199508216514</t>
  </si>
  <si>
    <t>6217680206708385</t>
  </si>
  <si>
    <t>周少鹏23</t>
  </si>
  <si>
    <t>周少鹏</t>
  </si>
  <si>
    <t>18069099247</t>
  </si>
  <si>
    <t>622428200007044412</t>
  </si>
  <si>
    <t>6222033002004580214</t>
  </si>
  <si>
    <t>周淑琴66141</t>
  </si>
  <si>
    <t>周淑琴</t>
  </si>
  <si>
    <t>622827199211132348</t>
  </si>
  <si>
    <t>6212261001016229228</t>
  </si>
  <si>
    <t>周晓晶</t>
  </si>
  <si>
    <t>63222219920308112X</t>
  </si>
  <si>
    <t>6217004340014780894</t>
  </si>
  <si>
    <t>周雅斌2</t>
  </si>
  <si>
    <t>周雅斌</t>
  </si>
  <si>
    <t>15718828592</t>
  </si>
  <si>
    <t>41152820011004191X</t>
  </si>
  <si>
    <t>6214850013698565</t>
  </si>
  <si>
    <t>周怡妙74451</t>
  </si>
  <si>
    <t>周怡妙</t>
  </si>
  <si>
    <t>15078621140</t>
  </si>
  <si>
    <t>451226200412123126</t>
  </si>
  <si>
    <t>6222032114004812967</t>
  </si>
  <si>
    <t>周增群</t>
  </si>
  <si>
    <t>13259395253</t>
  </si>
  <si>
    <t>612422199604302816</t>
  </si>
  <si>
    <t>6217003320084607905</t>
  </si>
  <si>
    <t>朱少江</t>
  </si>
  <si>
    <t>532925199312170758</t>
  </si>
  <si>
    <t>6236683230012138757</t>
  </si>
  <si>
    <t>朱雨洁</t>
  </si>
  <si>
    <t>15802989317</t>
  </si>
  <si>
    <t>612429200009116082</t>
  </si>
  <si>
    <t>6214832960659881</t>
  </si>
  <si>
    <t>曹梅芳38811</t>
  </si>
  <si>
    <t>陈俊龙60375</t>
  </si>
  <si>
    <t>陈俊龙</t>
  </si>
  <si>
    <t>17392589268</t>
  </si>
  <si>
    <t>610121200305285551</t>
  </si>
  <si>
    <t>6231626031059191589</t>
  </si>
  <si>
    <t>丁广洪</t>
  </si>
  <si>
    <t>18657739873</t>
  </si>
  <si>
    <t>362201200402085412</t>
  </si>
  <si>
    <t>6217857000098836784</t>
  </si>
  <si>
    <t>关永震</t>
  </si>
  <si>
    <t>13184160068</t>
  </si>
  <si>
    <t>371522200103200811</t>
  </si>
  <si>
    <t>6228480218917442277</t>
  </si>
  <si>
    <t>韩苗26008</t>
  </si>
  <si>
    <t>韩苗</t>
  </si>
  <si>
    <t>17795896827</t>
  </si>
  <si>
    <t>610525199705104344</t>
  </si>
  <si>
    <t>6228480228693460377</t>
  </si>
  <si>
    <t>何国华5008</t>
  </si>
  <si>
    <t>何国华</t>
  </si>
  <si>
    <t>532923200109222316</t>
  </si>
  <si>
    <t>6217001180054155109</t>
  </si>
  <si>
    <t>DK</t>
  </si>
  <si>
    <t>何志柯</t>
  </si>
  <si>
    <t>18919274744</t>
  </si>
  <si>
    <t>62282419940801117X</t>
  </si>
  <si>
    <t>6228484028385982670</t>
  </si>
  <si>
    <t>黄思学</t>
  </si>
  <si>
    <t>18378963478</t>
  </si>
  <si>
    <t>450821199711081514</t>
  </si>
  <si>
    <t>6226226703558995</t>
  </si>
  <si>
    <t>蓝钰乔</t>
  </si>
  <si>
    <t>15676889371</t>
  </si>
  <si>
    <t>452730200303304713</t>
  </si>
  <si>
    <t>6222032011011768697</t>
  </si>
  <si>
    <t>李栢颖469</t>
  </si>
  <si>
    <t>李国由</t>
  </si>
  <si>
    <t>13825185539</t>
  </si>
  <si>
    <t>452626199410093995</t>
  </si>
  <si>
    <t>6228480084721385916</t>
  </si>
  <si>
    <t>李攀60519</t>
  </si>
  <si>
    <t>李攀</t>
  </si>
  <si>
    <t>18829096156</t>
  </si>
  <si>
    <t>61011119980213051X</t>
  </si>
  <si>
    <t>6217893600000445131</t>
  </si>
  <si>
    <t>李涛92313</t>
  </si>
  <si>
    <t>李涛</t>
  </si>
  <si>
    <t>13451257911</t>
  </si>
  <si>
    <t>420322200206301837</t>
  </si>
  <si>
    <t>6214832980435189</t>
  </si>
  <si>
    <t>李正杰11</t>
  </si>
  <si>
    <t>李正杰</t>
  </si>
  <si>
    <t>18830469267</t>
  </si>
  <si>
    <t>130323200210040219</t>
  </si>
  <si>
    <t>6228480649175639271</t>
  </si>
  <si>
    <t>梁文浩</t>
  </si>
  <si>
    <t>15913168358</t>
  </si>
  <si>
    <t>440883199803083952</t>
  </si>
  <si>
    <t>梁向</t>
  </si>
  <si>
    <t>15771968935</t>
  </si>
  <si>
    <t>610425198812211735</t>
  </si>
  <si>
    <t>6222620810034778452</t>
  </si>
  <si>
    <t>龙幸1</t>
  </si>
  <si>
    <t>龙幸</t>
  </si>
  <si>
    <t>18710978202</t>
  </si>
  <si>
    <t>610115199702111042</t>
  </si>
  <si>
    <t>6228480218046360473</t>
  </si>
  <si>
    <t>罗玉梅49533</t>
  </si>
  <si>
    <t>罗玉梅</t>
  </si>
  <si>
    <t>15982384965</t>
  </si>
  <si>
    <t>500243199512212286</t>
  </si>
  <si>
    <t>6217003760128084936</t>
  </si>
  <si>
    <t>吕贺57980</t>
  </si>
  <si>
    <t>吕贺</t>
  </si>
  <si>
    <t>15291408544</t>
  </si>
  <si>
    <t>61048119980114101X</t>
  </si>
  <si>
    <t>6217004160020390631</t>
  </si>
  <si>
    <t>潘鹏刚11</t>
  </si>
  <si>
    <t>潘鹏刚</t>
  </si>
  <si>
    <t>17691087205</t>
  </si>
  <si>
    <t>610422199305043613</t>
  </si>
  <si>
    <t>6230582000080934113</t>
  </si>
  <si>
    <t>钱木生</t>
  </si>
  <si>
    <t>19584660443</t>
  </si>
  <si>
    <t>441224200104075738</t>
  </si>
  <si>
    <t>6217003320070118800</t>
  </si>
  <si>
    <t>乔怡55996</t>
  </si>
  <si>
    <t>乔怡</t>
  </si>
  <si>
    <t>15202993602</t>
  </si>
  <si>
    <t>610115200112201027</t>
  </si>
  <si>
    <t>6212833600003397812</t>
  </si>
  <si>
    <t>沈开朗54265</t>
  </si>
  <si>
    <t>沈开朗</t>
  </si>
  <si>
    <t>13770555257</t>
  </si>
  <si>
    <t>450702200210257818</t>
  </si>
  <si>
    <t>6214830044223732</t>
  </si>
  <si>
    <t>陶军浩</t>
  </si>
  <si>
    <t>15786872554</t>
  </si>
  <si>
    <t>410411200301065590</t>
  </si>
  <si>
    <t>6217850800020121164</t>
  </si>
  <si>
    <t>王超超20061</t>
  </si>
  <si>
    <t>王超超</t>
  </si>
  <si>
    <t>18291451671</t>
  </si>
  <si>
    <t>610115199301028512</t>
  </si>
  <si>
    <t>6214832961585929</t>
  </si>
  <si>
    <t>王传保</t>
  </si>
  <si>
    <t>13681978801</t>
  </si>
  <si>
    <t>341226199707162957</t>
  </si>
  <si>
    <t>6228480038590891370</t>
  </si>
  <si>
    <t>王豆豆1</t>
  </si>
  <si>
    <t>王豆豆</t>
  </si>
  <si>
    <t>18291481768</t>
  </si>
  <si>
    <t>610115199901102288</t>
  </si>
  <si>
    <t>6214835196394835</t>
  </si>
  <si>
    <t>王刚28365</t>
  </si>
  <si>
    <t>王观树</t>
  </si>
  <si>
    <t>13023763983</t>
  </si>
  <si>
    <t>612323199707089035</t>
  </si>
  <si>
    <t>6214835787882958</t>
  </si>
  <si>
    <t>王焕鑫</t>
  </si>
  <si>
    <t>18092332917</t>
  </si>
  <si>
    <t>610115199706285277</t>
  </si>
  <si>
    <t>6217233700005801152</t>
  </si>
  <si>
    <t>王柯云81572</t>
  </si>
  <si>
    <t>王立浩</t>
  </si>
  <si>
    <t>18140500968</t>
  </si>
  <si>
    <t>420804200505150033</t>
  </si>
  <si>
    <t>6222033202013494940</t>
  </si>
  <si>
    <t>王鑫4966</t>
  </si>
  <si>
    <t>321023200012131259</t>
  </si>
  <si>
    <t>6214721108000214239</t>
  </si>
  <si>
    <t>韦金灿</t>
  </si>
  <si>
    <t>19994609671</t>
  </si>
  <si>
    <t>450421200502081554</t>
  </si>
  <si>
    <t>6214830913958962</t>
  </si>
  <si>
    <t>向宇煌</t>
  </si>
  <si>
    <t>19974717240</t>
  </si>
  <si>
    <t>430424200410180091</t>
  </si>
  <si>
    <t>6217876100045063974</t>
  </si>
  <si>
    <t>徐威廉</t>
  </si>
  <si>
    <t>16696926615</t>
  </si>
  <si>
    <t>411723200506158953</t>
  </si>
  <si>
    <t>6217850800020121172</t>
  </si>
  <si>
    <t>宣杨坤</t>
  </si>
  <si>
    <t>18789445754</t>
  </si>
  <si>
    <t>610115200105140051</t>
  </si>
  <si>
    <t>6214832923354315</t>
  </si>
  <si>
    <t>杨俊76346</t>
  </si>
  <si>
    <t>15221238206</t>
  </si>
  <si>
    <t>342426199205043423</t>
  </si>
  <si>
    <t>6217001780015590409</t>
  </si>
  <si>
    <t>杨俊雄</t>
  </si>
  <si>
    <t>19813227127</t>
  </si>
  <si>
    <t>532329200512120032</t>
  </si>
  <si>
    <t>6231900021903551663</t>
  </si>
  <si>
    <t>杨汝江43630</t>
  </si>
  <si>
    <t>杨汝江</t>
  </si>
  <si>
    <t>532524199209182816</t>
  </si>
  <si>
    <t>6216696101003154409</t>
  </si>
  <si>
    <t>杨耀涛76631</t>
  </si>
  <si>
    <t>杨耀涛</t>
  </si>
  <si>
    <t>532524199702132812</t>
  </si>
  <si>
    <t>6226222605415491</t>
  </si>
  <si>
    <t>袁兴</t>
  </si>
  <si>
    <t>15821117166</t>
  </si>
  <si>
    <t>34242219980324051X</t>
  </si>
  <si>
    <t>6217001630049794826</t>
  </si>
  <si>
    <t>张谷</t>
  </si>
  <si>
    <t>13020706387</t>
  </si>
  <si>
    <t>610423199809240916</t>
  </si>
  <si>
    <t>6230520220000149072</t>
  </si>
  <si>
    <t>张衡23264</t>
  </si>
  <si>
    <t>张衡</t>
  </si>
  <si>
    <t>15921418268</t>
  </si>
  <si>
    <t>34122619960508293X</t>
  </si>
  <si>
    <t>6222620110057762552</t>
  </si>
  <si>
    <t>赵冰96406</t>
  </si>
  <si>
    <t>赵冰</t>
  </si>
  <si>
    <t>410184199812066938</t>
  </si>
  <si>
    <t>6217001180020447408</t>
  </si>
  <si>
    <t>郑建昫</t>
  </si>
  <si>
    <t>18291888057</t>
  </si>
  <si>
    <t>62280119880628027X</t>
  </si>
  <si>
    <t>6214832934210662</t>
  </si>
  <si>
    <t>周理沛</t>
  </si>
  <si>
    <t>13557621324</t>
  </si>
  <si>
    <t>430426200206128715</t>
  </si>
  <si>
    <t>6217003380014660804</t>
  </si>
  <si>
    <t>安林飞</t>
  </si>
  <si>
    <t>19176928954</t>
  </si>
  <si>
    <t>520322199901150012</t>
  </si>
  <si>
    <t>6222033100043858508</t>
  </si>
  <si>
    <t>蔡超群</t>
  </si>
  <si>
    <t>13193327019</t>
  </si>
  <si>
    <t>610111199808130019</t>
  </si>
  <si>
    <t>6217853600047515993</t>
  </si>
  <si>
    <t>蔡吉恒</t>
  </si>
  <si>
    <t>13752297661</t>
  </si>
  <si>
    <t>421125199302082711</t>
  </si>
  <si>
    <t>6214837134262959</t>
  </si>
  <si>
    <t>蔡星雨</t>
  </si>
  <si>
    <t>13471483772</t>
  </si>
  <si>
    <t>452402200112130317</t>
  </si>
  <si>
    <t>6222032109002527138</t>
  </si>
  <si>
    <t>曹吉澳</t>
  </si>
  <si>
    <t>18767669075</t>
  </si>
  <si>
    <t>412727199907097734</t>
  </si>
  <si>
    <t>6217001180051434507</t>
  </si>
  <si>
    <t>曹娟36062</t>
  </si>
  <si>
    <t>曹娟</t>
  </si>
  <si>
    <t>17362567915</t>
  </si>
  <si>
    <t>421023200501257948</t>
  </si>
  <si>
    <t>6217995200297263342</t>
  </si>
  <si>
    <t>曹良玉15300</t>
  </si>
  <si>
    <t>13142338625</t>
  </si>
  <si>
    <t>曹兴虎23356</t>
  </si>
  <si>
    <t>曹兴虎</t>
  </si>
  <si>
    <t>18321817005</t>
  </si>
  <si>
    <t>341224199802040533</t>
  </si>
  <si>
    <t>6217001790004074364</t>
  </si>
  <si>
    <t>曹源55831</t>
  </si>
  <si>
    <t>曹源</t>
  </si>
  <si>
    <t>18916699069</t>
  </si>
  <si>
    <t>41142119890101001X</t>
  </si>
  <si>
    <t>6212261001020637507</t>
  </si>
  <si>
    <t>曾富强41062</t>
  </si>
  <si>
    <t>曾富强</t>
  </si>
  <si>
    <t>18792645930</t>
  </si>
  <si>
    <t>610115199807160799</t>
  </si>
  <si>
    <t>6217233700002371449</t>
  </si>
  <si>
    <t>曾嘉团</t>
  </si>
  <si>
    <t>18200721143</t>
  </si>
  <si>
    <t>441424200306283755</t>
  </si>
  <si>
    <t>6213327000001174779</t>
  </si>
  <si>
    <t>曾俊朗</t>
  </si>
  <si>
    <t>15819393565</t>
  </si>
  <si>
    <t>441203199507031513</t>
  </si>
  <si>
    <t>6214837650486123</t>
  </si>
  <si>
    <t>陈国俊</t>
  </si>
  <si>
    <t>15967070613</t>
  </si>
  <si>
    <t>532128200201104118</t>
  </si>
  <si>
    <t>6236681480016199352</t>
  </si>
  <si>
    <t>陈吉30015</t>
  </si>
  <si>
    <t>陈吉</t>
  </si>
  <si>
    <t>19919812436</t>
  </si>
  <si>
    <t>610115199912014515</t>
  </si>
  <si>
    <t>6217853600045667077</t>
  </si>
  <si>
    <t>陈倩2907</t>
  </si>
  <si>
    <t>陈倩</t>
  </si>
  <si>
    <t>15892250550</t>
  </si>
  <si>
    <t>510812199905061087</t>
  </si>
  <si>
    <t>6217996610004378028</t>
  </si>
  <si>
    <t>陈琴琴12216</t>
  </si>
  <si>
    <t>陈琴琴</t>
  </si>
  <si>
    <t>19970415291</t>
  </si>
  <si>
    <t>362430200201184820</t>
  </si>
  <si>
    <t>6221804350001937633</t>
  </si>
  <si>
    <t>陈抒睿</t>
  </si>
  <si>
    <t>13208893785</t>
  </si>
  <si>
    <t>530126200203310420</t>
  </si>
  <si>
    <t>6222032502009344459</t>
  </si>
  <si>
    <t>陈思琪94708</t>
  </si>
  <si>
    <t>陈思琪</t>
  </si>
  <si>
    <t>13189695103</t>
  </si>
  <si>
    <t>441581200501283382</t>
  </si>
  <si>
    <t>6214830915971401</t>
  </si>
  <si>
    <t>陈婉怡23927</t>
  </si>
  <si>
    <t>陈婉怡</t>
  </si>
  <si>
    <t>13788257354</t>
  </si>
  <si>
    <t>45080320000525664X</t>
  </si>
  <si>
    <t>6217862600002900551</t>
  </si>
  <si>
    <t>陈熙元</t>
  </si>
  <si>
    <t>18397876975</t>
  </si>
  <si>
    <t>360723200203090036</t>
  </si>
  <si>
    <t>6228483478805809378</t>
  </si>
  <si>
    <t>陈晓茹34091</t>
  </si>
  <si>
    <t>陈晓茹</t>
  </si>
  <si>
    <t>13539518260</t>
  </si>
  <si>
    <t>441827199606118327</t>
  </si>
  <si>
    <t>6210986017000567629</t>
  </si>
  <si>
    <t>陈怡冰</t>
  </si>
  <si>
    <t>17839969441</t>
  </si>
  <si>
    <t>411302200211100427</t>
  </si>
  <si>
    <t>6217994910173860372</t>
  </si>
  <si>
    <t>陈玉恩</t>
  </si>
  <si>
    <t>13692590015</t>
  </si>
  <si>
    <t>440902199312032429</t>
  </si>
  <si>
    <t>6216697000020306506</t>
  </si>
  <si>
    <t>陈运坤</t>
  </si>
  <si>
    <t>13113602816</t>
  </si>
  <si>
    <t>440982199604042751</t>
  </si>
  <si>
    <t>6217003170029428580</t>
  </si>
  <si>
    <t>成艺图</t>
  </si>
  <si>
    <t>18607462622</t>
  </si>
  <si>
    <t>431127200207240216</t>
  </si>
  <si>
    <t>6230521710017375479</t>
  </si>
  <si>
    <t>成莹</t>
  </si>
  <si>
    <t>15526120225</t>
  </si>
  <si>
    <t>431226200409110048</t>
  </si>
  <si>
    <t>6212253602068862194</t>
  </si>
  <si>
    <t>程伟7162</t>
  </si>
  <si>
    <t>程伟</t>
  </si>
  <si>
    <t>15601612973</t>
  </si>
  <si>
    <t>360202199205223010</t>
  </si>
  <si>
    <t>6222620110035511816</t>
  </si>
  <si>
    <t>丁广勇</t>
  </si>
  <si>
    <t>18460455060</t>
  </si>
  <si>
    <t>362201198909295435</t>
  </si>
  <si>
    <t>6228482328722911578</t>
  </si>
  <si>
    <t>丁羿斌</t>
  </si>
  <si>
    <t>13772524507</t>
  </si>
  <si>
    <t>610522200105295016</t>
  </si>
  <si>
    <t>6236684140004862679</t>
  </si>
  <si>
    <t>董雨航</t>
  </si>
  <si>
    <t>18602940741</t>
  </si>
  <si>
    <t>610123199408200052</t>
  </si>
  <si>
    <t>6222023700036764498</t>
  </si>
  <si>
    <t>杜英70135</t>
  </si>
  <si>
    <t>杜英</t>
  </si>
  <si>
    <t>15927010039</t>
  </si>
  <si>
    <t>420116198502158520</t>
  </si>
  <si>
    <t>6217002870050081726</t>
  </si>
  <si>
    <t>杜玉恒</t>
  </si>
  <si>
    <t>13228066590</t>
  </si>
  <si>
    <t>610423199804111314</t>
  </si>
  <si>
    <t>6214832953840498</t>
  </si>
  <si>
    <t>杜忠晨</t>
  </si>
  <si>
    <t>15138362395</t>
  </si>
  <si>
    <t>411623200112192117</t>
  </si>
  <si>
    <t>6216690800005031533</t>
  </si>
  <si>
    <t>范科森</t>
  </si>
  <si>
    <t>15770568564</t>
  </si>
  <si>
    <t>362201200201015418</t>
  </si>
  <si>
    <t>6214837945638496</t>
  </si>
  <si>
    <t>方志忠</t>
  </si>
  <si>
    <t>15709664236</t>
  </si>
  <si>
    <t>341022199903201515</t>
  </si>
  <si>
    <t>6217001690004203882</t>
  </si>
  <si>
    <t>封治政</t>
  </si>
  <si>
    <t>320724200207064854</t>
  </si>
  <si>
    <t>6228480445849896979</t>
  </si>
  <si>
    <t>冯杰31915</t>
  </si>
  <si>
    <t>冯杰</t>
  </si>
  <si>
    <t>18311592644</t>
  </si>
  <si>
    <t>522125200108024614</t>
  </si>
  <si>
    <t>6222032008013272066</t>
  </si>
  <si>
    <t>冯鑫88827</t>
  </si>
  <si>
    <t>冯鑫</t>
  </si>
  <si>
    <t>19985424250</t>
  </si>
  <si>
    <t>522125200108134610</t>
  </si>
  <si>
    <t>6226633603279012</t>
  </si>
  <si>
    <t>冯炎强</t>
  </si>
  <si>
    <t>17711881746</t>
  </si>
  <si>
    <t>450821200510063016</t>
  </si>
  <si>
    <t>62285621023689085</t>
  </si>
  <si>
    <t>甘甜68258</t>
  </si>
  <si>
    <t>甘甜</t>
  </si>
  <si>
    <t>15960187806</t>
  </si>
  <si>
    <t>420922199503266051</t>
  </si>
  <si>
    <t>6228480342599736317</t>
  </si>
  <si>
    <t>高珺荣</t>
  </si>
  <si>
    <t>18700313467</t>
  </si>
  <si>
    <t>61052819990721484X</t>
  </si>
  <si>
    <t>6222033700005931597</t>
  </si>
  <si>
    <t>郭鸿飞</t>
  </si>
  <si>
    <t>13281169007</t>
  </si>
  <si>
    <t>460034199708085039</t>
  </si>
  <si>
    <t>6228430469504161579</t>
  </si>
  <si>
    <t>培训管理员</t>
  </si>
  <si>
    <t>韩武龙92707</t>
  </si>
  <si>
    <t>韩武龙</t>
  </si>
  <si>
    <t>17691101120</t>
  </si>
  <si>
    <t>610122200204207112</t>
  </si>
  <si>
    <t>6214832935875976</t>
  </si>
  <si>
    <t>何繁致</t>
  </si>
  <si>
    <t>19842087391</t>
  </si>
  <si>
    <t>441427200508092112</t>
  </si>
  <si>
    <t>6217003200008388842</t>
  </si>
  <si>
    <t>何京涛</t>
  </si>
  <si>
    <t>13767179746</t>
  </si>
  <si>
    <t>360124199710232156</t>
  </si>
  <si>
    <t>6214835909456228</t>
  </si>
  <si>
    <t>何利利48890</t>
  </si>
  <si>
    <t>何利利</t>
  </si>
  <si>
    <t>19219387554</t>
  </si>
  <si>
    <t>620502198801213842</t>
  </si>
  <si>
    <t>6215828250001156586</t>
  </si>
  <si>
    <t>何涛71456</t>
  </si>
  <si>
    <t>何涛</t>
  </si>
  <si>
    <t>15773553152</t>
  </si>
  <si>
    <t>431028200108302419</t>
  </si>
  <si>
    <t>6215340300407186551</t>
  </si>
  <si>
    <t>何玉凤51783</t>
  </si>
  <si>
    <t>何玉凤</t>
  </si>
  <si>
    <t>18293167040</t>
  </si>
  <si>
    <t>622429200208173129</t>
  </si>
  <si>
    <t>6217001630061633191</t>
  </si>
  <si>
    <t>贺成林</t>
  </si>
  <si>
    <t>17585211640</t>
  </si>
  <si>
    <t>522527199905050814</t>
  </si>
  <si>
    <t>620522006221553143</t>
  </si>
  <si>
    <t>贺永春</t>
  </si>
  <si>
    <t>17635847954</t>
  </si>
  <si>
    <t>141124199701040013</t>
  </si>
  <si>
    <t>6230520900074445577</t>
  </si>
  <si>
    <t>侯晓楠</t>
  </si>
  <si>
    <t>15112877787</t>
  </si>
  <si>
    <t>445222199707033559</t>
  </si>
  <si>
    <t>6217007200057356472</t>
  </si>
  <si>
    <t>胡美珍</t>
  </si>
  <si>
    <t>15286484284</t>
  </si>
  <si>
    <t>520202199906027223</t>
  </si>
  <si>
    <t>6217007170008036152</t>
  </si>
  <si>
    <t>胡志威</t>
  </si>
  <si>
    <t>13168361162</t>
  </si>
  <si>
    <t>440233199907137015</t>
  </si>
  <si>
    <t>6217003320002580302</t>
  </si>
  <si>
    <t>黄欢17355</t>
  </si>
  <si>
    <t>黄欢</t>
  </si>
  <si>
    <t>18107766047</t>
  </si>
  <si>
    <t>452625200207182844</t>
  </si>
  <si>
    <t>6214837645714142</t>
  </si>
  <si>
    <t>黄继55001</t>
  </si>
  <si>
    <t>黄继</t>
  </si>
  <si>
    <t>15579893582</t>
  </si>
  <si>
    <t>360731200510161412</t>
  </si>
  <si>
    <t>6222031510005848762</t>
  </si>
  <si>
    <t>黄嘉乐31167</t>
  </si>
  <si>
    <t>黄嘉乐</t>
  </si>
  <si>
    <t>19918717162</t>
  </si>
  <si>
    <t>431025200603126847</t>
  </si>
  <si>
    <t>6214466731049221086</t>
  </si>
  <si>
    <t>黄丽丽89655</t>
  </si>
  <si>
    <t>黄丽丽</t>
  </si>
  <si>
    <t>18169675751</t>
  </si>
  <si>
    <t>450324200308115881</t>
  </si>
  <si>
    <t>6217003390011688260</t>
  </si>
  <si>
    <t>黄桥</t>
  </si>
  <si>
    <t>17382388628</t>
  </si>
  <si>
    <t>500243199808255074</t>
  </si>
  <si>
    <t>6214656020407456</t>
  </si>
  <si>
    <t>黄秋堞</t>
  </si>
  <si>
    <t>18176399864</t>
  </si>
  <si>
    <t>450422200509283825</t>
  </si>
  <si>
    <t>6231330500603439618</t>
  </si>
  <si>
    <t>黄舒晴36394</t>
  </si>
  <si>
    <t>黄舒晴</t>
  </si>
  <si>
    <t>18719127201</t>
  </si>
  <si>
    <t>440923200412217022</t>
  </si>
  <si>
    <t>6226220326689816</t>
  </si>
  <si>
    <t>黄喜</t>
  </si>
  <si>
    <t>19163632143</t>
  </si>
  <si>
    <t>451024200503032840</t>
  </si>
  <si>
    <t>6217232102002528741</t>
  </si>
  <si>
    <t>黄小丽14058</t>
  </si>
  <si>
    <t>黄晓艳95531</t>
  </si>
  <si>
    <t>黄晓艳</t>
  </si>
  <si>
    <t>17688096577</t>
  </si>
  <si>
    <t>422802199403171347</t>
  </si>
  <si>
    <t>6222031817000521876</t>
  </si>
  <si>
    <t>灰阿鹏</t>
  </si>
  <si>
    <t>18576368559</t>
  </si>
  <si>
    <t>610426199405283919</t>
  </si>
  <si>
    <t>6230943230000950584</t>
  </si>
  <si>
    <t>江鑫42386</t>
  </si>
  <si>
    <t>江鑫</t>
  </si>
  <si>
    <t>17666024891</t>
  </si>
  <si>
    <t>440921199809280558</t>
  </si>
  <si>
    <t>6216697000043666357</t>
  </si>
  <si>
    <t>姜书帆</t>
  </si>
  <si>
    <t>13513765611</t>
  </si>
  <si>
    <t>411528200311101317</t>
  </si>
  <si>
    <t>6231626031054606532</t>
  </si>
  <si>
    <t>蒋东方</t>
  </si>
  <si>
    <t>19972114214</t>
  </si>
  <si>
    <t>420922199702147717</t>
  </si>
  <si>
    <t>6212262011034813340</t>
  </si>
  <si>
    <t>蒋冬祥</t>
  </si>
  <si>
    <t>19986155171</t>
  </si>
  <si>
    <t>450923200208186179</t>
  </si>
  <si>
    <t>6217857000094644406</t>
  </si>
  <si>
    <t>靳宝宝</t>
  </si>
  <si>
    <t>13468753911</t>
  </si>
  <si>
    <t>610115199506141017</t>
  </si>
  <si>
    <t>6217921906609618</t>
  </si>
  <si>
    <t>井元星</t>
  </si>
  <si>
    <t>15671323068</t>
  </si>
  <si>
    <t>420682200110046512</t>
  </si>
  <si>
    <t>6230520790032949673</t>
  </si>
  <si>
    <t>匡佳文16157</t>
  </si>
  <si>
    <t>邝彬源</t>
  </si>
  <si>
    <t>13392066318</t>
  </si>
  <si>
    <t>440783199909060614</t>
  </si>
  <si>
    <t>6228480616714414276</t>
  </si>
  <si>
    <t>赖贵圣</t>
  </si>
  <si>
    <t>18565114644</t>
  </si>
  <si>
    <t>360722199803233932</t>
  </si>
  <si>
    <t>6212253602057760524</t>
  </si>
  <si>
    <t>赖伟松</t>
  </si>
  <si>
    <t>18899891174</t>
  </si>
  <si>
    <t>440982200110305414</t>
  </si>
  <si>
    <t>6230580000229527341</t>
  </si>
  <si>
    <t>蓝方葵</t>
  </si>
  <si>
    <t>18378899832</t>
  </si>
  <si>
    <t>452731200207070319</t>
  </si>
  <si>
    <t>6222032114001893986</t>
  </si>
  <si>
    <t>蓝吉优</t>
  </si>
  <si>
    <t>17377049741</t>
  </si>
  <si>
    <t>452731200208150337</t>
  </si>
  <si>
    <t>6217996100104830474</t>
  </si>
  <si>
    <t>雷倩倩12326</t>
  </si>
  <si>
    <t>雷倩倩</t>
  </si>
  <si>
    <t>15827024898</t>
  </si>
  <si>
    <t>420921199108154889</t>
  </si>
  <si>
    <t>6222032714001019084</t>
  </si>
  <si>
    <t>雷兴隆</t>
  </si>
  <si>
    <t>13347682164</t>
  </si>
  <si>
    <t>452724200410120015</t>
  </si>
  <si>
    <t>6212820832506870376</t>
  </si>
  <si>
    <t>冷家伟</t>
  </si>
  <si>
    <t>17685200476</t>
  </si>
  <si>
    <t>522125200012240013</t>
  </si>
  <si>
    <t>6222032403004343564</t>
  </si>
  <si>
    <t>黎海江</t>
  </si>
  <si>
    <t>15202019705</t>
  </si>
  <si>
    <t>450981200008070933</t>
  </si>
  <si>
    <t>6217680910781413</t>
  </si>
  <si>
    <t>黎明扬</t>
  </si>
  <si>
    <t>19154974227</t>
  </si>
  <si>
    <t>452402200507181274</t>
  </si>
  <si>
    <t>6226228403331392</t>
  </si>
  <si>
    <t>李波75745</t>
  </si>
  <si>
    <t>李聪26918</t>
  </si>
  <si>
    <t>李聪</t>
  </si>
  <si>
    <t>17610050021</t>
  </si>
  <si>
    <t>372929199601026918</t>
  </si>
  <si>
    <t>6217906000017521385</t>
  </si>
  <si>
    <t>李贵山66167</t>
  </si>
  <si>
    <t>李贵山</t>
  </si>
  <si>
    <t>17525738576</t>
  </si>
  <si>
    <t>410225200007219955</t>
  </si>
  <si>
    <t>6230520720064314876</t>
  </si>
  <si>
    <t>李国民36285</t>
  </si>
  <si>
    <t>李海龙90172</t>
  </si>
  <si>
    <t>李海龙</t>
  </si>
  <si>
    <t>17691398139</t>
  </si>
  <si>
    <t>610321199510257037</t>
  </si>
  <si>
    <t>6236684160002806189</t>
  </si>
  <si>
    <t>李壕</t>
  </si>
  <si>
    <t>15182455473</t>
  </si>
  <si>
    <t>510722200502104874</t>
  </si>
  <si>
    <t>6214590682030483764</t>
  </si>
  <si>
    <t>李浚铭</t>
  </si>
  <si>
    <t>19967917537</t>
  </si>
  <si>
    <t>430528199905220214</t>
  </si>
  <si>
    <t>6222031906005409037</t>
  </si>
  <si>
    <t>李睿80178</t>
  </si>
  <si>
    <t>李睿</t>
  </si>
  <si>
    <t>18993306876</t>
  </si>
  <si>
    <t>622701199811074381</t>
  </si>
  <si>
    <t>6230942000000777266</t>
  </si>
  <si>
    <t>李涛77968</t>
  </si>
  <si>
    <t>13268147016</t>
  </si>
  <si>
    <t>520330200107160032</t>
  </si>
  <si>
    <t>6217007110023309739</t>
  </si>
  <si>
    <t>李文泓</t>
  </si>
  <si>
    <t>17620766984</t>
  </si>
  <si>
    <t>511681199706116236</t>
  </si>
  <si>
    <t>6212253602072525829</t>
  </si>
  <si>
    <t>李小军80853</t>
  </si>
  <si>
    <t>李小军</t>
  </si>
  <si>
    <t>17792275891</t>
  </si>
  <si>
    <t>610111199406072514</t>
  </si>
  <si>
    <t>6214686061099706</t>
  </si>
  <si>
    <t>李艳峰21918</t>
  </si>
  <si>
    <t>李艳峰</t>
  </si>
  <si>
    <t>16696730239</t>
  </si>
  <si>
    <t>412723200407173411</t>
  </si>
  <si>
    <t>6221804910005333061</t>
  </si>
  <si>
    <t>李耀轩</t>
  </si>
  <si>
    <t>17782843673</t>
  </si>
  <si>
    <t>610115200409081273</t>
  </si>
  <si>
    <t>6228230215478586966</t>
  </si>
  <si>
    <t>李志强86667</t>
  </si>
  <si>
    <t>李志强</t>
  </si>
  <si>
    <t>13104976692</t>
  </si>
  <si>
    <t>430422199206191211</t>
  </si>
  <si>
    <t>622908398736783814</t>
  </si>
  <si>
    <t>李宗梅5370</t>
  </si>
  <si>
    <t>李宗梅</t>
  </si>
  <si>
    <t>13511852449</t>
  </si>
  <si>
    <t>522124199209124428</t>
  </si>
  <si>
    <t>6222031408008949606</t>
  </si>
  <si>
    <t>梁嘉燕</t>
  </si>
  <si>
    <t>15825397940</t>
  </si>
  <si>
    <t>64040220040123161X</t>
  </si>
  <si>
    <t>6222031302013843260</t>
  </si>
  <si>
    <t>梁键文</t>
  </si>
  <si>
    <t>18818303003</t>
  </si>
  <si>
    <t>440181199905273019</t>
  </si>
  <si>
    <t>6230520080177467479</t>
  </si>
  <si>
    <t>梁瑞450</t>
  </si>
  <si>
    <t>梁瑞</t>
  </si>
  <si>
    <t>17817555488</t>
  </si>
  <si>
    <t>440921199401108631</t>
  </si>
  <si>
    <t>6214837877731715</t>
  </si>
  <si>
    <t>廖青春</t>
  </si>
  <si>
    <t>18974158441</t>
  </si>
  <si>
    <t>430223200112254227</t>
  </si>
  <si>
    <t>6214467873143113048</t>
  </si>
  <si>
    <t>廖祖娇</t>
  </si>
  <si>
    <t>18665356303</t>
  </si>
  <si>
    <t>43022319930801422X</t>
  </si>
  <si>
    <t>6217002940109809722</t>
  </si>
  <si>
    <t>林锦青</t>
  </si>
  <si>
    <t>18718632001</t>
  </si>
  <si>
    <t>440921199807058910</t>
  </si>
  <si>
    <t>6228481176807400079</t>
  </si>
  <si>
    <t>林清</t>
  </si>
  <si>
    <t>13929762196</t>
  </si>
  <si>
    <t>440921199701198915</t>
  </si>
  <si>
    <t>6228231175830754067</t>
  </si>
  <si>
    <t>林涛78822</t>
  </si>
  <si>
    <t>林涛</t>
  </si>
  <si>
    <t>18383863354</t>
  </si>
  <si>
    <t>510623200407160510</t>
  </si>
  <si>
    <t>6230580000367782153</t>
  </si>
  <si>
    <t>刘成军82876</t>
  </si>
  <si>
    <t>刘成军</t>
  </si>
  <si>
    <t>19168066895</t>
  </si>
  <si>
    <t>431022200104123191</t>
  </si>
  <si>
    <t>6214832090737359</t>
  </si>
  <si>
    <t>刘沣熠</t>
  </si>
  <si>
    <t>18175745797</t>
  </si>
  <si>
    <t>431025200310151213</t>
  </si>
  <si>
    <t>6222031911001244834</t>
  </si>
  <si>
    <t>刘宏康</t>
  </si>
  <si>
    <t>13590954956</t>
  </si>
  <si>
    <t>450803199708086610</t>
  </si>
  <si>
    <t>6214837608513507</t>
  </si>
  <si>
    <t>刘凯旋53343</t>
  </si>
  <si>
    <t>刘凯旋</t>
  </si>
  <si>
    <t>17316633659</t>
  </si>
  <si>
    <t>610123199502270014</t>
  </si>
  <si>
    <t>6236684220012098142</t>
  </si>
  <si>
    <t>刘亮亮76313</t>
  </si>
  <si>
    <t>刘森辉37150</t>
  </si>
  <si>
    <t>刘森辉</t>
  </si>
  <si>
    <t>18627959070</t>
  </si>
  <si>
    <t>420116200201154112</t>
  </si>
  <si>
    <t>6215340302809273649</t>
  </si>
  <si>
    <t>刘伟52231</t>
  </si>
  <si>
    <t>刘伟</t>
  </si>
  <si>
    <t>17552745696</t>
  </si>
  <si>
    <t>321323200111093055</t>
  </si>
  <si>
    <t>6230580000327127432</t>
  </si>
  <si>
    <t>刘湘95779</t>
  </si>
  <si>
    <t>刘湘</t>
  </si>
  <si>
    <t>18890270545</t>
  </si>
  <si>
    <t>431023199807200086</t>
  </si>
  <si>
    <t>6215340300883373863</t>
  </si>
  <si>
    <t>刘杨86324</t>
  </si>
  <si>
    <t>刘杨</t>
  </si>
  <si>
    <t>18286604538</t>
  </si>
  <si>
    <t>522221199612274318</t>
  </si>
  <si>
    <t>6232082800013054256</t>
  </si>
  <si>
    <t>刘悦55064</t>
  </si>
  <si>
    <t>刘悦</t>
  </si>
  <si>
    <t>13835798587</t>
  </si>
  <si>
    <t>14103120021226006X</t>
  </si>
  <si>
    <t>6230516010003536896</t>
  </si>
  <si>
    <t>刘振锋80743</t>
  </si>
  <si>
    <t>刘振锋</t>
  </si>
  <si>
    <t>15684924826</t>
  </si>
  <si>
    <t>441581200205169219</t>
  </si>
  <si>
    <t>6214832085413578</t>
  </si>
  <si>
    <t>卢楠楠</t>
  </si>
  <si>
    <t>15813751459</t>
  </si>
  <si>
    <t>452130200112271821</t>
  </si>
  <si>
    <t>621281210200055894</t>
  </si>
  <si>
    <t>卢天涯</t>
  </si>
  <si>
    <t>16607789321</t>
  </si>
  <si>
    <t>45273119931003031X</t>
  </si>
  <si>
    <t>6212253602073552921</t>
  </si>
  <si>
    <t>鲁鹏3729</t>
  </si>
  <si>
    <t>鲁鹏</t>
  </si>
  <si>
    <t>13995189373</t>
  </si>
  <si>
    <t>64011120011005211X</t>
  </si>
  <si>
    <t>6229478030501673858</t>
  </si>
  <si>
    <t>陆佳伟164</t>
  </si>
  <si>
    <t>陆佳伟</t>
  </si>
  <si>
    <t>18878935942</t>
  </si>
  <si>
    <t>450126200302052818</t>
  </si>
  <si>
    <t>6228410834568923376</t>
  </si>
  <si>
    <t>罗东旭19757</t>
  </si>
  <si>
    <t>罗东旭</t>
  </si>
  <si>
    <t>15915772043</t>
  </si>
  <si>
    <t>452702200507271372</t>
  </si>
  <si>
    <t>6217857000098760943</t>
  </si>
  <si>
    <t>罗国栩</t>
  </si>
  <si>
    <t>17809731462</t>
  </si>
  <si>
    <t>450722200409146571</t>
  </si>
  <si>
    <t>6217232105002619261</t>
  </si>
  <si>
    <t>马康宏6910</t>
  </si>
  <si>
    <t>马康宏</t>
  </si>
  <si>
    <t>17515712696</t>
  </si>
  <si>
    <t>372929199907296910</t>
  </si>
  <si>
    <t>6212260200143249577</t>
  </si>
  <si>
    <t>马梦辉93832</t>
  </si>
  <si>
    <t>马梦辉</t>
  </si>
  <si>
    <t>18339484177</t>
  </si>
  <si>
    <t>411623200104267377</t>
  </si>
  <si>
    <t>6230522080040003475</t>
  </si>
  <si>
    <t>麦子</t>
  </si>
  <si>
    <t>17386320953</t>
  </si>
  <si>
    <t>411330200312070912</t>
  </si>
  <si>
    <t>6217232012000631605</t>
  </si>
  <si>
    <t>毛桂周</t>
  </si>
  <si>
    <t>18188546207</t>
  </si>
  <si>
    <t>522727200111271216</t>
  </si>
  <si>
    <t>6217790001132286382</t>
  </si>
  <si>
    <t>毛云</t>
  </si>
  <si>
    <t>15969450947</t>
  </si>
  <si>
    <t>530126200207081215</t>
  </si>
  <si>
    <t>6212262502033436869</t>
  </si>
  <si>
    <t>蒙浩</t>
  </si>
  <si>
    <t>13107495110</t>
  </si>
  <si>
    <t>61052519950101251X</t>
  </si>
  <si>
    <t>6210987970006460232</t>
  </si>
  <si>
    <t>明贵厚</t>
  </si>
  <si>
    <t>15975284434</t>
  </si>
  <si>
    <t>450422200309223836</t>
  </si>
  <si>
    <t>6230521530012514876</t>
  </si>
  <si>
    <t>缪广龙</t>
  </si>
  <si>
    <t>13457938504</t>
  </si>
  <si>
    <t>450981200012023259</t>
  </si>
  <si>
    <t>622908393378519519</t>
  </si>
  <si>
    <t>倪铧铧</t>
  </si>
  <si>
    <t>15264582921</t>
  </si>
  <si>
    <t>342224200002260518</t>
  </si>
  <si>
    <t>6230520030011330474</t>
  </si>
  <si>
    <t>聂苗苗</t>
  </si>
  <si>
    <t>13891124845</t>
  </si>
  <si>
    <t>610625200405150526</t>
  </si>
  <si>
    <t>6212262609001617352</t>
  </si>
  <si>
    <t>聂婷婷65575</t>
  </si>
  <si>
    <t>聂婷婷</t>
  </si>
  <si>
    <t>19891137351</t>
  </si>
  <si>
    <t>610625200405150542</t>
  </si>
  <si>
    <t>6230270900013094520</t>
  </si>
  <si>
    <t>聂维维</t>
  </si>
  <si>
    <t>18700134622</t>
  </si>
  <si>
    <t>610625199809110525</t>
  </si>
  <si>
    <t>6228482928499530079</t>
  </si>
  <si>
    <t>牛建帅62611</t>
  </si>
  <si>
    <t>牛建帅</t>
  </si>
  <si>
    <t>13525262911</t>
  </si>
  <si>
    <t>410902200309152315</t>
  </si>
  <si>
    <t>6217002530008367409</t>
  </si>
  <si>
    <t>农冬梅</t>
  </si>
  <si>
    <t>13667813756</t>
  </si>
  <si>
    <t>452129199911150822</t>
  </si>
  <si>
    <t>6236683370002543614</t>
  </si>
  <si>
    <t>欧敏毅</t>
  </si>
  <si>
    <t>18474278673</t>
  </si>
  <si>
    <t>431024199311060039</t>
  </si>
  <si>
    <t>6217931175433756</t>
  </si>
  <si>
    <t>潘宏威</t>
  </si>
  <si>
    <t>18276315579</t>
  </si>
  <si>
    <t>450328200001220615</t>
  </si>
  <si>
    <t>6228480148800205772</t>
  </si>
  <si>
    <t>潘顺</t>
  </si>
  <si>
    <t>18376375646</t>
  </si>
  <si>
    <t>450328200003210613</t>
  </si>
  <si>
    <t>6230520140011288679</t>
  </si>
  <si>
    <t>潘银宇</t>
  </si>
  <si>
    <t>15077102585</t>
  </si>
  <si>
    <t>450328200509060616</t>
  </si>
  <si>
    <t>6228480838964143575</t>
  </si>
  <si>
    <t>潘雨27411</t>
  </si>
  <si>
    <t>潘雨</t>
  </si>
  <si>
    <t>15997233427</t>
  </si>
  <si>
    <t>321324199902055451</t>
  </si>
  <si>
    <t>6217993000389160436</t>
  </si>
  <si>
    <t>潘玉涛2740</t>
  </si>
  <si>
    <t>潘玉涛</t>
  </si>
  <si>
    <t>13627839776</t>
  </si>
  <si>
    <t>450328200311290619</t>
  </si>
  <si>
    <t>6222620770005133154</t>
  </si>
  <si>
    <t>庞华焕</t>
  </si>
  <si>
    <t>15107590274</t>
  </si>
  <si>
    <t>440883199501213539</t>
  </si>
  <si>
    <t>6230200152843715</t>
  </si>
  <si>
    <t>庞文</t>
  </si>
  <si>
    <t>13628001641</t>
  </si>
  <si>
    <t>421223199205213217</t>
  </si>
  <si>
    <t>6228232409017124474</t>
  </si>
  <si>
    <t>庞晓婷</t>
  </si>
  <si>
    <t>13659705109</t>
  </si>
  <si>
    <t>440881200208081082</t>
  </si>
  <si>
    <t>6214832071102029</t>
  </si>
  <si>
    <t>裴永胜</t>
  </si>
  <si>
    <t>410323199909034519</t>
  </si>
  <si>
    <t>6215340301418878749</t>
  </si>
  <si>
    <t>彭静15684</t>
  </si>
  <si>
    <t>彭淼鑫</t>
  </si>
  <si>
    <t>15728324403</t>
  </si>
  <si>
    <t>440983200103010411</t>
  </si>
  <si>
    <t>6217003140008520376</t>
  </si>
  <si>
    <t>钱明海</t>
  </si>
  <si>
    <t>15773914853</t>
  </si>
  <si>
    <t>43052419971010033X</t>
  </si>
  <si>
    <t>6217002960104419889</t>
  </si>
  <si>
    <t>钱如雪</t>
  </si>
  <si>
    <t>15885910203</t>
  </si>
  <si>
    <t>520202200212237424</t>
  </si>
  <si>
    <t>6217857000107287300</t>
  </si>
  <si>
    <t>秦凤应</t>
  </si>
  <si>
    <t>13885829758</t>
  </si>
  <si>
    <t>520202199908177719</t>
  </si>
  <si>
    <t>6222620590011871278</t>
  </si>
  <si>
    <t>秦贵东32853</t>
  </si>
  <si>
    <t>秦贵东</t>
  </si>
  <si>
    <t>13544568704</t>
  </si>
  <si>
    <t>520202199908217434</t>
  </si>
  <si>
    <t>6212263602097674915</t>
  </si>
  <si>
    <t>秦明文</t>
  </si>
  <si>
    <t>15752094263</t>
  </si>
  <si>
    <t>530326200411133458</t>
  </si>
  <si>
    <t>6222620590013650316</t>
  </si>
  <si>
    <t>青超6146</t>
  </si>
  <si>
    <t>青超</t>
  </si>
  <si>
    <t>18886239360</t>
  </si>
  <si>
    <t>520324200406230013</t>
  </si>
  <si>
    <t>6214832549231046</t>
  </si>
  <si>
    <t>屈向东</t>
  </si>
  <si>
    <t>18220686684</t>
  </si>
  <si>
    <t>612501200205094510</t>
  </si>
  <si>
    <t>6214832973842516</t>
  </si>
  <si>
    <t>冉恒</t>
  </si>
  <si>
    <t>17585127446</t>
  </si>
  <si>
    <t>522125200007260036</t>
  </si>
  <si>
    <t>6217996020052239686</t>
  </si>
  <si>
    <t>冉盼盼</t>
  </si>
  <si>
    <t>18292950445</t>
  </si>
  <si>
    <t>610424199612263969</t>
  </si>
  <si>
    <t>6217002000044329128</t>
  </si>
  <si>
    <t>冉玉明</t>
  </si>
  <si>
    <t>17260219205</t>
  </si>
  <si>
    <t>612326199801065012</t>
  </si>
  <si>
    <t>6214835222691428</t>
  </si>
  <si>
    <t>任佳瑶</t>
  </si>
  <si>
    <t>15399197831</t>
  </si>
  <si>
    <t>610203200205190427</t>
  </si>
  <si>
    <t>6214832979617318</t>
  </si>
  <si>
    <t>任泼超</t>
  </si>
  <si>
    <t>17792565738</t>
  </si>
  <si>
    <t>610122200405266311</t>
  </si>
  <si>
    <t>6214852904531897</t>
  </si>
  <si>
    <t>任芯雨</t>
  </si>
  <si>
    <t>13577096635</t>
  </si>
  <si>
    <t>500225200509244327</t>
  </si>
  <si>
    <t>6222032502007676233</t>
  </si>
  <si>
    <t>沈昌锐</t>
  </si>
  <si>
    <t>17666510616</t>
  </si>
  <si>
    <t>440982199906134731</t>
  </si>
  <si>
    <t>6230520080167715077</t>
  </si>
  <si>
    <t>沈丽76240</t>
  </si>
  <si>
    <t>沈丽</t>
  </si>
  <si>
    <t>13657261139</t>
  </si>
  <si>
    <t>532627198810112747</t>
  </si>
  <si>
    <t>6217857600072648616</t>
  </si>
  <si>
    <t>施佳辉46367</t>
  </si>
  <si>
    <t>施佳辉</t>
  </si>
  <si>
    <t>15832075357</t>
  </si>
  <si>
    <t>130429199810122419</t>
  </si>
  <si>
    <t>6236680250000994121</t>
  </si>
  <si>
    <t>石隆隆</t>
  </si>
  <si>
    <t>16651184140</t>
  </si>
  <si>
    <t>522727200409031215</t>
  </si>
  <si>
    <t>6217790001281030177</t>
  </si>
  <si>
    <t>石星59332</t>
  </si>
  <si>
    <t>石星</t>
  </si>
  <si>
    <t>17278727780</t>
  </si>
  <si>
    <t>360428199508274936</t>
  </si>
  <si>
    <t>6215583901008361364</t>
  </si>
  <si>
    <t>石雅丽71437</t>
  </si>
  <si>
    <t>15349280060</t>
  </si>
  <si>
    <t>时义冬82814</t>
  </si>
  <si>
    <t>时义冬</t>
  </si>
  <si>
    <t>13641858058</t>
  </si>
  <si>
    <t>342422199410172333</t>
  </si>
  <si>
    <t>6228480037125006074</t>
  </si>
  <si>
    <t>仓库上架员</t>
  </si>
  <si>
    <t>史武豪</t>
  </si>
  <si>
    <t>18391023818</t>
  </si>
  <si>
    <t>610424199308284052</t>
  </si>
  <si>
    <t>6230520400018158071</t>
  </si>
  <si>
    <t>舒锐杰</t>
  </si>
  <si>
    <t>19392051400</t>
  </si>
  <si>
    <t>420921200512235571</t>
  </si>
  <si>
    <t>6214837124556642</t>
  </si>
  <si>
    <t>宋佩佩</t>
  </si>
  <si>
    <t>13201548398</t>
  </si>
  <si>
    <t>610115200203193763</t>
  </si>
  <si>
    <t>62238400000052783</t>
  </si>
  <si>
    <t>宋自航</t>
  </si>
  <si>
    <t>15399252361</t>
  </si>
  <si>
    <t>610121199903242193</t>
  </si>
  <si>
    <t>6222032604003527061</t>
  </si>
  <si>
    <t>苏恩棋</t>
  </si>
  <si>
    <t>15975996012</t>
  </si>
  <si>
    <t>44088220050109185X</t>
  </si>
  <si>
    <t>6217995910015592331</t>
  </si>
  <si>
    <t>苏发玲56730</t>
  </si>
  <si>
    <t>苏发玲</t>
  </si>
  <si>
    <t>13320465785</t>
  </si>
  <si>
    <t>532623200104180026</t>
  </si>
  <si>
    <t>6216602700002409178</t>
  </si>
  <si>
    <t>苏芬35183</t>
  </si>
  <si>
    <t>苏芬</t>
  </si>
  <si>
    <t>19829149176</t>
  </si>
  <si>
    <t>511722200401104606</t>
  </si>
  <si>
    <t>6212812317000616624</t>
  </si>
  <si>
    <t>苏杭31360</t>
  </si>
  <si>
    <t>苏杭</t>
  </si>
  <si>
    <t>17685267426</t>
  </si>
  <si>
    <t>52272719971005121X</t>
  </si>
  <si>
    <t>6215583901009233117</t>
  </si>
  <si>
    <t>苏威翰</t>
  </si>
  <si>
    <t>17309400002</t>
  </si>
  <si>
    <t>622827199712070915</t>
  </si>
  <si>
    <t>6213326101000211579</t>
  </si>
  <si>
    <t>苏雄14560</t>
  </si>
  <si>
    <t>苏雄</t>
  </si>
  <si>
    <t>13275536150</t>
  </si>
  <si>
    <t>452601200210212417</t>
  </si>
  <si>
    <t>622908493050507814</t>
  </si>
  <si>
    <t>苏以建</t>
  </si>
  <si>
    <t>15778242050</t>
  </si>
  <si>
    <t>450803200210015538</t>
  </si>
  <si>
    <t>6216612600013923704</t>
  </si>
  <si>
    <t>孙景超</t>
  </si>
  <si>
    <t>16626614284</t>
  </si>
  <si>
    <t>440823200412235612</t>
  </si>
  <si>
    <t>6216617011003462957</t>
  </si>
  <si>
    <t>孙秋</t>
  </si>
  <si>
    <t>17764083921</t>
  </si>
  <si>
    <t>420117200208088345</t>
  </si>
  <si>
    <t>6217857600063222637</t>
  </si>
  <si>
    <t>索洪彩</t>
  </si>
  <si>
    <t>19570855964</t>
  </si>
  <si>
    <t>522727200107020326</t>
  </si>
  <si>
    <t>6217790001214577609</t>
  </si>
  <si>
    <t>谭志飞</t>
  </si>
  <si>
    <t>18217805650</t>
  </si>
  <si>
    <t>431028199603223819</t>
  </si>
  <si>
    <t>6228480819489203474</t>
  </si>
  <si>
    <t>谭智文3724</t>
  </si>
  <si>
    <t>谭智文</t>
  </si>
  <si>
    <t>19106043849</t>
  </si>
  <si>
    <t>532621200311236018</t>
  </si>
  <si>
    <t>6217856200064946838</t>
  </si>
  <si>
    <t>唐大华</t>
  </si>
  <si>
    <t>13688589591</t>
  </si>
  <si>
    <t>520202199808268074</t>
  </si>
  <si>
    <t>6230580000378512532</t>
  </si>
  <si>
    <t>唐可</t>
  </si>
  <si>
    <t>13427971602</t>
  </si>
  <si>
    <t>450324200107225830</t>
  </si>
  <si>
    <t>6230520140003099076</t>
  </si>
  <si>
    <t>唐文韬</t>
  </si>
  <si>
    <t>18974910352</t>
  </si>
  <si>
    <t>431121200202251057</t>
  </si>
  <si>
    <t>6214837406150288</t>
  </si>
  <si>
    <t>唐晓岚64708</t>
  </si>
  <si>
    <t>唐晓岚</t>
  </si>
  <si>
    <t>19335366415</t>
  </si>
  <si>
    <t>431025200604206881</t>
  </si>
  <si>
    <t>6214466731055756157</t>
  </si>
  <si>
    <t>田会影</t>
  </si>
  <si>
    <t>15662575729</t>
  </si>
  <si>
    <t>412827199306262525</t>
  </si>
  <si>
    <t>6216616003004624371</t>
  </si>
  <si>
    <t>自招（58）</t>
  </si>
  <si>
    <t>仝哓红</t>
  </si>
  <si>
    <t>15348031211</t>
  </si>
  <si>
    <t>622701199002101386</t>
  </si>
  <si>
    <t>6217858500013003112</t>
  </si>
  <si>
    <t>涂四</t>
  </si>
  <si>
    <t>13720368156</t>
  </si>
  <si>
    <t>420116198610178035</t>
  </si>
  <si>
    <t>6217002870051131348</t>
  </si>
  <si>
    <t>屠浩然</t>
  </si>
  <si>
    <t>13733476869</t>
  </si>
  <si>
    <t>42090219981211681X</t>
  </si>
  <si>
    <t>6216697600005275905</t>
  </si>
  <si>
    <t>万聪聪12784</t>
  </si>
  <si>
    <t>万聪聪</t>
  </si>
  <si>
    <t>13488101583</t>
  </si>
  <si>
    <t>61012219960210173X</t>
  </si>
  <si>
    <t>6227004226090165416</t>
  </si>
  <si>
    <t>万小科</t>
  </si>
  <si>
    <t>17848523457</t>
  </si>
  <si>
    <t>520324200504262836</t>
  </si>
  <si>
    <t>6235737000013717737</t>
  </si>
  <si>
    <t>汪辉20473</t>
  </si>
  <si>
    <t>15827541682</t>
  </si>
  <si>
    <t>420116199702284518</t>
  </si>
  <si>
    <t>6215593202027170250</t>
  </si>
  <si>
    <t>汪洋31448</t>
  </si>
  <si>
    <t>汪洋</t>
  </si>
  <si>
    <t>17688635473</t>
  </si>
  <si>
    <t>421003198609173599</t>
  </si>
  <si>
    <t>6230943230002072882</t>
  </si>
  <si>
    <t>王光宁</t>
  </si>
  <si>
    <t>17737715027</t>
  </si>
  <si>
    <t>612732200311011219</t>
  </si>
  <si>
    <t>6214832981728855</t>
  </si>
  <si>
    <t>王航66265</t>
  </si>
  <si>
    <t>王航</t>
  </si>
  <si>
    <t>15114870849</t>
  </si>
  <si>
    <t>610122199904224938</t>
  </si>
  <si>
    <t>6212263700012657070</t>
  </si>
  <si>
    <t>王昆97688</t>
  </si>
  <si>
    <t>王昆</t>
  </si>
  <si>
    <t>19991187580</t>
  </si>
  <si>
    <t>610115199509114778</t>
  </si>
  <si>
    <t>6214835212291395</t>
  </si>
  <si>
    <t>王鹏举84596</t>
  </si>
  <si>
    <t>王鹏举</t>
  </si>
  <si>
    <t>19991492339</t>
  </si>
  <si>
    <t>610403199510032017</t>
  </si>
  <si>
    <t>6222032604006545276</t>
  </si>
  <si>
    <t>王琴胜</t>
  </si>
  <si>
    <t>18571454538</t>
  </si>
  <si>
    <t>422201198903085935</t>
  </si>
  <si>
    <t>6210134949076640</t>
  </si>
  <si>
    <t>王涛7896</t>
  </si>
  <si>
    <t>15079450980</t>
  </si>
  <si>
    <t>36253119951003331X</t>
  </si>
  <si>
    <t>6212263602108213158</t>
  </si>
  <si>
    <t>王婷婷83018</t>
  </si>
  <si>
    <t>王婷婷</t>
  </si>
  <si>
    <t>15826439827</t>
  </si>
  <si>
    <t>500236200407270785</t>
  </si>
  <si>
    <t>6212252010008442005</t>
  </si>
  <si>
    <t>王小超</t>
  </si>
  <si>
    <t>18928449765</t>
  </si>
  <si>
    <t>421127200507082254</t>
  </si>
  <si>
    <t>6230521620036138875</t>
  </si>
  <si>
    <t>王燕52671</t>
  </si>
  <si>
    <t>王燕</t>
  </si>
  <si>
    <t>13584361153</t>
  </si>
  <si>
    <t>532128199901232748</t>
  </si>
  <si>
    <t>6230520720061255973</t>
  </si>
  <si>
    <t>王翊宇</t>
  </si>
  <si>
    <t>15820204597</t>
  </si>
  <si>
    <t>431228198901275437</t>
  </si>
  <si>
    <t>6236683320017453895</t>
  </si>
  <si>
    <t>王颖1048</t>
  </si>
  <si>
    <t>王颖</t>
  </si>
  <si>
    <t>19076140030</t>
  </si>
  <si>
    <t>500233199607070804</t>
  </si>
  <si>
    <t>6222033100050222093</t>
  </si>
  <si>
    <t>王勇78698</t>
  </si>
  <si>
    <t>王勇</t>
  </si>
  <si>
    <t>13145983769</t>
  </si>
  <si>
    <t>500236199705041651</t>
  </si>
  <si>
    <t>6214830435190953</t>
  </si>
  <si>
    <t>王有善69917</t>
  </si>
  <si>
    <t>18351050962</t>
  </si>
  <si>
    <t>王宇90572</t>
  </si>
  <si>
    <t>王宇</t>
  </si>
  <si>
    <t>13797060092</t>
  </si>
  <si>
    <t>420116199802017329</t>
  </si>
  <si>
    <t>6217002870047254139</t>
  </si>
  <si>
    <t>王宇彤</t>
  </si>
  <si>
    <t>19522441209</t>
  </si>
  <si>
    <t>610111200112093024</t>
  </si>
  <si>
    <t>6217004220072371457</t>
  </si>
  <si>
    <t>王志平45859</t>
  </si>
  <si>
    <t>王志平</t>
  </si>
  <si>
    <t>13530381631</t>
  </si>
  <si>
    <t>360733199603172716</t>
  </si>
  <si>
    <t>6214837835682018</t>
  </si>
  <si>
    <t>韦邦水</t>
  </si>
  <si>
    <t>15885443270</t>
  </si>
  <si>
    <t>522727200310091218</t>
  </si>
  <si>
    <t>6217790001249142114</t>
  </si>
  <si>
    <t>韦德立</t>
  </si>
  <si>
    <t>17774702572</t>
  </si>
  <si>
    <t>452730200108041137</t>
  </si>
  <si>
    <t>6230941270000472173</t>
  </si>
  <si>
    <t>韦德明</t>
  </si>
  <si>
    <t>17877851210</t>
  </si>
  <si>
    <t>452730200106121117</t>
  </si>
  <si>
    <t>6217003380012106651</t>
  </si>
  <si>
    <t>韦海超</t>
  </si>
  <si>
    <t>18067522177</t>
  </si>
  <si>
    <t>452702200302210373</t>
  </si>
  <si>
    <t>6215340300415110510</t>
  </si>
  <si>
    <t>韦建治</t>
  </si>
  <si>
    <t>13978689690</t>
  </si>
  <si>
    <t>452702200305114774</t>
  </si>
  <si>
    <t>6231330500572648439</t>
  </si>
  <si>
    <t>韦金远</t>
  </si>
  <si>
    <t>17376258414</t>
  </si>
  <si>
    <t>522631199701236617</t>
  </si>
  <si>
    <t>6212253602039716206</t>
  </si>
  <si>
    <t>韦仁东</t>
  </si>
  <si>
    <t>15277871095</t>
  </si>
  <si>
    <t>451226200508082533</t>
  </si>
  <si>
    <t>6214832091824768</t>
  </si>
  <si>
    <t>韦万桐</t>
  </si>
  <si>
    <t>19184439861</t>
  </si>
  <si>
    <t>522727200104011213</t>
  </si>
  <si>
    <t>6230520390121357571</t>
  </si>
  <si>
    <t>吴启雄</t>
  </si>
  <si>
    <t>13035730354</t>
  </si>
  <si>
    <t>441622199905216012</t>
  </si>
  <si>
    <t>6212252013009330518</t>
  </si>
  <si>
    <t>向涵</t>
  </si>
  <si>
    <t>18608839457</t>
  </si>
  <si>
    <t>612429199508065915</t>
  </si>
  <si>
    <t>6230270700007465680</t>
  </si>
  <si>
    <t>肖光友</t>
  </si>
  <si>
    <t>15085576882</t>
  </si>
  <si>
    <t>522121199601256215</t>
  </si>
  <si>
    <t>6236682920015038084</t>
  </si>
  <si>
    <t>肖琼29056</t>
  </si>
  <si>
    <t>肖琼</t>
  </si>
  <si>
    <t>18220962242</t>
  </si>
  <si>
    <t>610327200006031227</t>
  </si>
  <si>
    <t>6214835800396168</t>
  </si>
  <si>
    <t>谢尚锋</t>
  </si>
  <si>
    <t>13471612015</t>
  </si>
  <si>
    <t>452702200210230377</t>
  </si>
  <si>
    <t>6222032114003143265</t>
  </si>
  <si>
    <t>熊贵回</t>
  </si>
  <si>
    <t>15287625220</t>
  </si>
  <si>
    <t>533525199401100048</t>
  </si>
  <si>
    <t>6214852115843669</t>
  </si>
  <si>
    <t>徐海香</t>
  </si>
  <si>
    <t>18879789017</t>
  </si>
  <si>
    <t>36073219970922192X</t>
  </si>
  <si>
    <t>6222031001048461599</t>
  </si>
  <si>
    <t>徐梨雅</t>
  </si>
  <si>
    <t>17875970904</t>
  </si>
  <si>
    <t>440882199605214505</t>
  </si>
  <si>
    <t>6217281082000413874</t>
  </si>
  <si>
    <t>徐小权</t>
  </si>
  <si>
    <t>13132665019</t>
  </si>
  <si>
    <t>450881200206085639</t>
  </si>
  <si>
    <t>6212760422852533</t>
  </si>
  <si>
    <t>许彦婷</t>
  </si>
  <si>
    <t>18672938533</t>
  </si>
  <si>
    <t>411521200201118324</t>
  </si>
  <si>
    <t>6214832772735523</t>
  </si>
  <si>
    <t>武汉小仓库</t>
  </si>
  <si>
    <t>闫越豪</t>
  </si>
  <si>
    <t>13630289261</t>
  </si>
  <si>
    <t>610115200209241279</t>
  </si>
  <si>
    <t>6222031105002496549</t>
  </si>
  <si>
    <t>闫子刚</t>
  </si>
  <si>
    <t>13472387492</t>
  </si>
  <si>
    <t>130726199708090024</t>
  </si>
  <si>
    <t>6217000170006549203</t>
  </si>
  <si>
    <t>严文州</t>
  </si>
  <si>
    <t>19834778622</t>
  </si>
  <si>
    <t>61250120020925661X</t>
  </si>
  <si>
    <t>6217004220069618068</t>
  </si>
  <si>
    <t>颜洋迁</t>
  </si>
  <si>
    <t>18702788866</t>
  </si>
  <si>
    <t>420116199209274914</t>
  </si>
  <si>
    <t>6214832735663283</t>
  </si>
  <si>
    <t>杨博文44447</t>
  </si>
  <si>
    <t>杨博文</t>
  </si>
  <si>
    <t>13067656300</t>
  </si>
  <si>
    <t>412727199610073037</t>
  </si>
  <si>
    <t>6222031001023048650</t>
  </si>
  <si>
    <t>杨成超</t>
  </si>
  <si>
    <t>18727334841</t>
  </si>
  <si>
    <t>429004199507174257</t>
  </si>
  <si>
    <t>6217003320045098764</t>
  </si>
  <si>
    <t>杨晗21582</t>
  </si>
  <si>
    <t>杨晗</t>
  </si>
  <si>
    <t>342626200201140177</t>
  </si>
  <si>
    <t>6228232559002074777</t>
  </si>
  <si>
    <t>杨继真</t>
  </si>
  <si>
    <t>15222985244</t>
  </si>
  <si>
    <t>341282200312037349</t>
  </si>
  <si>
    <t>6228480039488902774</t>
  </si>
  <si>
    <t>杨郡18595</t>
  </si>
  <si>
    <t>杨郡</t>
  </si>
  <si>
    <t>13407151542</t>
  </si>
  <si>
    <t>420116199508087326</t>
  </si>
  <si>
    <t>6214850013377418</t>
  </si>
  <si>
    <t>杨黎14278</t>
  </si>
  <si>
    <t>杨黎</t>
  </si>
  <si>
    <t>19885178505</t>
  </si>
  <si>
    <t>522222199910230416</t>
  </si>
  <si>
    <t>6212262408005436681</t>
  </si>
  <si>
    <t>杨毛远</t>
  </si>
  <si>
    <t>15125101060</t>
  </si>
  <si>
    <t>532928200008280711</t>
  </si>
  <si>
    <t>6230523340027347975</t>
  </si>
  <si>
    <t>杨明宇81096</t>
  </si>
  <si>
    <t>杨明宇</t>
  </si>
  <si>
    <t>410922200206112412</t>
  </si>
  <si>
    <t>6217002530008205591</t>
  </si>
  <si>
    <t>杨起宏</t>
  </si>
  <si>
    <t>18126818587</t>
  </si>
  <si>
    <t>430482200402210696</t>
  </si>
  <si>
    <t>杨权锋92411</t>
  </si>
  <si>
    <t>杨权锋</t>
  </si>
  <si>
    <t>15112631542</t>
  </si>
  <si>
    <t>440881200303281832</t>
  </si>
  <si>
    <t>6217852000029442897</t>
  </si>
  <si>
    <t>杨融霜11631</t>
  </si>
  <si>
    <t>杨融霜</t>
  </si>
  <si>
    <t>18602088335</t>
  </si>
  <si>
    <t>533001199703167565</t>
  </si>
  <si>
    <t>6212261901019708260</t>
  </si>
  <si>
    <t>杨文涛6577</t>
  </si>
  <si>
    <t>杨文涛</t>
  </si>
  <si>
    <t>15114999895</t>
  </si>
  <si>
    <t>610203200108243136</t>
  </si>
  <si>
    <t>6217000250008810173</t>
  </si>
  <si>
    <t>杨先杰</t>
  </si>
  <si>
    <t>15072613960</t>
  </si>
  <si>
    <t>422201198708265914</t>
  </si>
  <si>
    <t>6217221812000104344</t>
  </si>
  <si>
    <t>杨贻棠</t>
  </si>
  <si>
    <t>15078059062</t>
  </si>
  <si>
    <t>450921199811062439</t>
  </si>
  <si>
    <t>6217921101454273</t>
  </si>
  <si>
    <t>杨玉龙51565</t>
  </si>
  <si>
    <t>杨玉龙</t>
  </si>
  <si>
    <t>15310298771</t>
  </si>
  <si>
    <t>500381199512097517</t>
  </si>
  <si>
    <t>6222033100050082307</t>
  </si>
  <si>
    <t>杨治敏</t>
  </si>
  <si>
    <t>17726052231</t>
  </si>
  <si>
    <t>622727199704184714</t>
  </si>
  <si>
    <t>6228481208212109373</t>
  </si>
  <si>
    <t>杨专专</t>
  </si>
  <si>
    <t>13197362692</t>
  </si>
  <si>
    <t>621226200110163546</t>
  </si>
  <si>
    <t>6217857600072065902</t>
  </si>
  <si>
    <t>姚攀</t>
  </si>
  <si>
    <t>17629228894</t>
  </si>
  <si>
    <t>610115200012232272</t>
  </si>
  <si>
    <t>6217998800065201346</t>
  </si>
  <si>
    <t>姚涛46506</t>
  </si>
  <si>
    <t>姚涛</t>
  </si>
  <si>
    <t>18569739829</t>
  </si>
  <si>
    <t>433130199311021712</t>
  </si>
  <si>
    <t>6222032403005170123</t>
  </si>
  <si>
    <t>姚宇森</t>
  </si>
  <si>
    <t>13259132507</t>
  </si>
  <si>
    <t>610502200403282410</t>
  </si>
  <si>
    <t>6213362909911784970</t>
  </si>
  <si>
    <t>尹飞鹏</t>
  </si>
  <si>
    <t>17869315530</t>
  </si>
  <si>
    <t>532331200012281050</t>
  </si>
  <si>
    <t>6217001720014785782</t>
  </si>
  <si>
    <t>尹国宾</t>
  </si>
  <si>
    <t>18570290261</t>
  </si>
  <si>
    <t>431028200204302611</t>
  </si>
  <si>
    <t>6217002920163726889</t>
  </si>
  <si>
    <t>尹婷33548</t>
  </si>
  <si>
    <t>尹婷</t>
  </si>
  <si>
    <t>19871572528</t>
  </si>
  <si>
    <t>421181199605283925</t>
  </si>
  <si>
    <t>6230521620027322975</t>
  </si>
  <si>
    <t>尹孝倩</t>
  </si>
  <si>
    <t>18613152198</t>
  </si>
  <si>
    <t>430482200510120049</t>
  </si>
  <si>
    <t>6212253602063648010</t>
  </si>
  <si>
    <t>尹樾</t>
  </si>
  <si>
    <t>15950503771</t>
  </si>
  <si>
    <t>522401199802055357</t>
  </si>
  <si>
    <t>6217920478859668</t>
  </si>
  <si>
    <t>尤旋</t>
  </si>
  <si>
    <t>15721959397</t>
  </si>
  <si>
    <t>610104199808081129</t>
  </si>
  <si>
    <t>6236684220012562824</t>
  </si>
  <si>
    <t>余景成31425</t>
  </si>
  <si>
    <t>余景成</t>
  </si>
  <si>
    <t>18320492689</t>
  </si>
  <si>
    <t>440823200109195638</t>
  </si>
  <si>
    <t>6224480007075303</t>
  </si>
  <si>
    <t>余佩洋</t>
  </si>
  <si>
    <t>13150612873</t>
  </si>
  <si>
    <t>412821200006156015</t>
  </si>
  <si>
    <t>6214837178001453</t>
  </si>
  <si>
    <t>余远明</t>
  </si>
  <si>
    <t>13411120296</t>
  </si>
  <si>
    <t>440281200101156619</t>
  </si>
  <si>
    <t>6216617001006485717</t>
  </si>
  <si>
    <t>袁江艳5149</t>
  </si>
  <si>
    <t>袁江艳</t>
  </si>
  <si>
    <t>19178889661</t>
  </si>
  <si>
    <t>45122820020912082X</t>
  </si>
  <si>
    <t>6231330500516548000</t>
  </si>
  <si>
    <t>袁利鲜</t>
  </si>
  <si>
    <t>18278144509</t>
  </si>
  <si>
    <t>451228200503280824</t>
  </si>
  <si>
    <t>6212812102000893195</t>
  </si>
  <si>
    <t>袁仁义95746</t>
  </si>
  <si>
    <t>袁仁义</t>
  </si>
  <si>
    <t>13025684409</t>
  </si>
  <si>
    <t>440982199702113197</t>
  </si>
  <si>
    <t>6217003320074714117</t>
  </si>
  <si>
    <t>岳广东</t>
  </si>
  <si>
    <t>18639679263</t>
  </si>
  <si>
    <t>412823198901033612</t>
  </si>
  <si>
    <t>6217995111000291050</t>
  </si>
  <si>
    <t>岳鑫彤</t>
  </si>
  <si>
    <t>18809164980</t>
  </si>
  <si>
    <t>610702200006013525</t>
  </si>
  <si>
    <t>6236684130000734691</t>
  </si>
  <si>
    <t>张成琦</t>
  </si>
  <si>
    <t>17737375045</t>
  </si>
  <si>
    <t>230822200005020010</t>
  </si>
  <si>
    <t>6214833782645249</t>
  </si>
  <si>
    <t>张骥恺</t>
  </si>
  <si>
    <t>15514943166</t>
  </si>
  <si>
    <t>411402200212120011</t>
  </si>
  <si>
    <t>6217002470010741715</t>
  </si>
  <si>
    <t>张佳豪71736</t>
  </si>
  <si>
    <t>张佳豪</t>
  </si>
  <si>
    <t>18191203476</t>
  </si>
  <si>
    <t>610425199704012637</t>
  </si>
  <si>
    <t>6217997900004597951</t>
  </si>
  <si>
    <t>张家宝</t>
  </si>
  <si>
    <t>17681293813</t>
  </si>
  <si>
    <t>34102220021219151X</t>
  </si>
  <si>
    <t>6217001710005953093</t>
  </si>
  <si>
    <t>张军5441</t>
  </si>
  <si>
    <t>张军</t>
  </si>
  <si>
    <t>18093827382</t>
  </si>
  <si>
    <t>620522199907120310</t>
  </si>
  <si>
    <t>6231820101048038730</t>
  </si>
  <si>
    <t>张龙珍</t>
  </si>
  <si>
    <t>18294725200</t>
  </si>
  <si>
    <t>622628199412180798</t>
  </si>
  <si>
    <t>6214838882606959</t>
  </si>
  <si>
    <t>张敏52871</t>
  </si>
  <si>
    <t>张敏</t>
  </si>
  <si>
    <t>13201647841</t>
  </si>
  <si>
    <t>610430200105026929</t>
  </si>
  <si>
    <t>6228480228746489274</t>
  </si>
  <si>
    <t>张瑞鑫</t>
  </si>
  <si>
    <t>13190795236</t>
  </si>
  <si>
    <t>140424199706140019</t>
  </si>
  <si>
    <t>6212260402027964335</t>
  </si>
  <si>
    <t>张圣浩</t>
  </si>
  <si>
    <t>13112486846</t>
  </si>
  <si>
    <t>441481200106305099</t>
  </si>
  <si>
    <t>6217003110029081609</t>
  </si>
  <si>
    <t>张思滢</t>
  </si>
  <si>
    <t>13084881516</t>
  </si>
  <si>
    <t>610702200202034729</t>
  </si>
  <si>
    <t>6222032606000944777</t>
  </si>
  <si>
    <t>张愫杰</t>
  </si>
  <si>
    <t>17860659609</t>
  </si>
  <si>
    <t>411622200402152555</t>
  </si>
  <si>
    <t>6221804910003208042</t>
  </si>
  <si>
    <t>张天俊</t>
  </si>
  <si>
    <t>18227880452</t>
  </si>
  <si>
    <t>511129199702035815</t>
  </si>
  <si>
    <t>6217003800023156239</t>
  </si>
  <si>
    <t>张圳南</t>
  </si>
  <si>
    <t>18317223641</t>
  </si>
  <si>
    <t>411322200109062415</t>
  </si>
  <si>
    <t>6216638009000506177</t>
  </si>
  <si>
    <t>张志林22982</t>
  </si>
  <si>
    <t>张志林</t>
  </si>
  <si>
    <t>13169289081</t>
  </si>
  <si>
    <t>445222199811154377</t>
  </si>
  <si>
    <t>6214832542395772</t>
  </si>
  <si>
    <t>赵红35227</t>
  </si>
  <si>
    <t>赵红</t>
  </si>
  <si>
    <t>15035903134</t>
  </si>
  <si>
    <t>142733198903150048</t>
  </si>
  <si>
    <t>6228273426251863179</t>
  </si>
  <si>
    <t>赵娟97338</t>
  </si>
  <si>
    <t>赵明伟19024</t>
  </si>
  <si>
    <t>赵明伟</t>
  </si>
  <si>
    <t>17621422956</t>
  </si>
  <si>
    <t>411628200105166916</t>
  </si>
  <si>
    <t>6214832625841932</t>
  </si>
  <si>
    <t>赵妮鑫</t>
  </si>
  <si>
    <t>15229649681</t>
  </si>
  <si>
    <t>610527199602223626</t>
  </si>
  <si>
    <t>6230943230006641930</t>
  </si>
  <si>
    <t>赵双福</t>
  </si>
  <si>
    <t>17623550445</t>
  </si>
  <si>
    <t>530326200103263314</t>
  </si>
  <si>
    <t>6212262502033405955</t>
  </si>
  <si>
    <t>赵思俊</t>
  </si>
  <si>
    <t>18598839342</t>
  </si>
  <si>
    <t>431028200301062437</t>
  </si>
  <si>
    <t>6216225630000407436</t>
  </si>
  <si>
    <t>赵鑫宇58461</t>
  </si>
  <si>
    <t>赵鑫宇</t>
  </si>
  <si>
    <t>19991187530</t>
  </si>
  <si>
    <t>37092119990826482X</t>
  </si>
  <si>
    <t>6222033901006946077</t>
  </si>
  <si>
    <t>郑艾5368</t>
  </si>
  <si>
    <t>18727725565</t>
  </si>
  <si>
    <t>郑世万</t>
  </si>
  <si>
    <t>17874504751</t>
  </si>
  <si>
    <t>530627200201135319</t>
  </si>
  <si>
    <t>6215340300404873201</t>
  </si>
  <si>
    <t>郑雄15374</t>
  </si>
  <si>
    <t>郑雄</t>
  </si>
  <si>
    <t>17735944051</t>
  </si>
  <si>
    <t>420881199811300711</t>
  </si>
  <si>
    <t>6217857600073395175</t>
  </si>
  <si>
    <t>钟志伟61110</t>
  </si>
  <si>
    <t>周霸</t>
  </si>
  <si>
    <t>18656293580</t>
  </si>
  <si>
    <t>341223199607035513</t>
  </si>
  <si>
    <t>6222034301002873384</t>
  </si>
  <si>
    <t>周建宏47208</t>
  </si>
  <si>
    <t>周建宏</t>
  </si>
  <si>
    <t>19305443423</t>
  </si>
  <si>
    <t>45242720031205001X</t>
  </si>
  <si>
    <t>6214832549230733</t>
  </si>
  <si>
    <t>周盼84605</t>
  </si>
  <si>
    <t>周盼</t>
  </si>
  <si>
    <t>17609183798</t>
  </si>
  <si>
    <t>612501199908299314</t>
  </si>
  <si>
    <t>6217004190002392339</t>
  </si>
  <si>
    <t>周蕊</t>
  </si>
  <si>
    <t>18187237024</t>
  </si>
  <si>
    <t>532129200309253525</t>
  </si>
  <si>
    <t>6231900021946714906</t>
  </si>
  <si>
    <t>洗护事务员</t>
  </si>
  <si>
    <t>周淑琴32348</t>
  </si>
  <si>
    <t>18302146967</t>
  </si>
  <si>
    <t>周松涛22068</t>
  </si>
  <si>
    <t>周松涛</t>
  </si>
  <si>
    <t>420324199106191930</t>
  </si>
  <si>
    <t>6212254000009887678</t>
  </si>
  <si>
    <t>朱瑾</t>
  </si>
  <si>
    <t>18993341697</t>
  </si>
  <si>
    <t>622701199211201391</t>
  </si>
  <si>
    <t>6228483448430606374</t>
  </si>
  <si>
    <t>朱林冲6999</t>
  </si>
  <si>
    <t>朱林冲</t>
  </si>
  <si>
    <t>17596156209</t>
  </si>
  <si>
    <t>412723200206303419</t>
  </si>
  <si>
    <t>6222031717008678522</t>
  </si>
  <si>
    <t>朱威豪</t>
  </si>
  <si>
    <t>13100364584</t>
  </si>
  <si>
    <t>432522200102030694</t>
  </si>
  <si>
    <t>6217001850016752835</t>
  </si>
  <si>
    <t>朱魏施</t>
  </si>
  <si>
    <t>13665564025</t>
  </si>
  <si>
    <t>34088120030802433X</t>
  </si>
  <si>
    <t xml:space="preserve">6217788362503087575
</t>
  </si>
  <si>
    <t>朱永福60155</t>
  </si>
  <si>
    <t>朱永福</t>
  </si>
  <si>
    <t>13038691752</t>
  </si>
  <si>
    <t>532301200310150915</t>
  </si>
  <si>
    <t>6222032516000599507</t>
  </si>
  <si>
    <t>邹玉林4023</t>
  </si>
  <si>
    <t>邹玉林</t>
  </si>
  <si>
    <t>19121298458</t>
  </si>
  <si>
    <t>522225199207088779</t>
  </si>
  <si>
    <t>6228930001166112486</t>
  </si>
  <si>
    <t>安洁琼</t>
  </si>
  <si>
    <t>19909450376</t>
  </si>
  <si>
    <t>620302200112191421</t>
  </si>
  <si>
    <t>6212812705000029766</t>
  </si>
  <si>
    <t>闭文庆</t>
  </si>
  <si>
    <t>15577236745</t>
  </si>
  <si>
    <t>452133200101080017</t>
  </si>
  <si>
    <t>6222034000051507964</t>
  </si>
  <si>
    <t>蔡乔作</t>
  </si>
  <si>
    <t>18000742762</t>
  </si>
  <si>
    <t>362229199803061017</t>
  </si>
  <si>
    <t>6214837944837453</t>
  </si>
  <si>
    <t>曹佳辉</t>
  </si>
  <si>
    <t>13229395315</t>
  </si>
  <si>
    <t>430481200311150636</t>
  </si>
  <si>
    <t>6216637011000055495</t>
  </si>
  <si>
    <t>曹小霞</t>
  </si>
  <si>
    <t>13187100308</t>
  </si>
  <si>
    <t>431129200205160020</t>
  </si>
  <si>
    <t>6217857000093214516</t>
  </si>
  <si>
    <t>岑朋峰</t>
  </si>
  <si>
    <t>15108071114</t>
  </si>
  <si>
    <t>450981200103117111</t>
  </si>
  <si>
    <t>6230520600008917077</t>
  </si>
  <si>
    <t>岑杨</t>
  </si>
  <si>
    <t>15186449713</t>
  </si>
  <si>
    <t>52232620040212981X</t>
  </si>
  <si>
    <t>6222032409004168075</t>
  </si>
  <si>
    <t>曾嘉辉</t>
  </si>
  <si>
    <t>15814868196</t>
  </si>
  <si>
    <t>440184200203024215</t>
  </si>
  <si>
    <t>622439380009882703</t>
  </si>
  <si>
    <t>陈富</t>
  </si>
  <si>
    <t>18898870631</t>
  </si>
  <si>
    <t>441224200308184012</t>
  </si>
  <si>
    <t>6212252017002093304</t>
  </si>
  <si>
    <t>陈家辉19708</t>
  </si>
  <si>
    <t>陈家辉</t>
  </si>
  <si>
    <t>18028096601</t>
  </si>
  <si>
    <t>440181200407106619</t>
  </si>
  <si>
    <t>6212253602072009253</t>
  </si>
  <si>
    <t>陈君鹏44965</t>
  </si>
  <si>
    <t>陈君鹏</t>
  </si>
  <si>
    <t>13560529384</t>
  </si>
  <si>
    <t>44082320050529534X</t>
  </si>
  <si>
    <t>6232195910000078665</t>
  </si>
  <si>
    <t>陈康伟</t>
  </si>
  <si>
    <t>17607143048</t>
  </si>
  <si>
    <t>422202199911232414</t>
  </si>
  <si>
    <t>陈美君20818</t>
  </si>
  <si>
    <t>陈美君</t>
  </si>
  <si>
    <t>15626416866</t>
  </si>
  <si>
    <t>45088119971125862X</t>
  </si>
  <si>
    <t>6216697000049052875</t>
  </si>
  <si>
    <t>陈晓文80509</t>
  </si>
  <si>
    <t>陈晓文</t>
  </si>
  <si>
    <t>18314589114</t>
  </si>
  <si>
    <t>530126199607100416</t>
  </si>
  <si>
    <t>6228480868593314677</t>
  </si>
  <si>
    <t>陈鑫洪</t>
  </si>
  <si>
    <t>13560099121</t>
  </si>
  <si>
    <t>520324200502030812</t>
  </si>
  <si>
    <t>6216697000042227797</t>
  </si>
  <si>
    <t>陈旭79127</t>
  </si>
  <si>
    <t>陈旭</t>
  </si>
  <si>
    <t>18579618269</t>
  </si>
  <si>
    <t>360828200602030011</t>
  </si>
  <si>
    <t>6217906500054789100</t>
  </si>
  <si>
    <t>陈永勇85282</t>
  </si>
  <si>
    <t>陈永勇</t>
  </si>
  <si>
    <t>15658462283</t>
  </si>
  <si>
    <t>511723200110075813</t>
  </si>
  <si>
    <t>6217996750009917048</t>
  </si>
  <si>
    <t>陈粤豪</t>
  </si>
  <si>
    <t>19807851418</t>
  </si>
  <si>
    <t>450923200203023514</t>
  </si>
  <si>
    <t>6228481538837870474</t>
  </si>
  <si>
    <t>陈长宏</t>
  </si>
  <si>
    <t>18791155155</t>
  </si>
  <si>
    <t>612527199403226615</t>
  </si>
  <si>
    <t>6210812390010049122</t>
  </si>
  <si>
    <t>程诺92332</t>
  </si>
  <si>
    <t>程诺</t>
  </si>
  <si>
    <t>17521724992</t>
  </si>
  <si>
    <t>41022519970516292X</t>
  </si>
  <si>
    <t>6222031001021777235</t>
  </si>
  <si>
    <t>程长达</t>
  </si>
  <si>
    <t>15870188740</t>
  </si>
  <si>
    <t>522226199902072417</t>
  </si>
  <si>
    <t>6217790001305127355</t>
  </si>
  <si>
    <t>戴文杰</t>
  </si>
  <si>
    <t>19579683128</t>
  </si>
  <si>
    <t>360830200603290618</t>
  </si>
  <si>
    <t>6222031509005238255</t>
  </si>
  <si>
    <t>邓丽琴</t>
  </si>
  <si>
    <t>15828612419</t>
  </si>
  <si>
    <t>511322199210087463</t>
  </si>
  <si>
    <t>邓鹏89212</t>
  </si>
  <si>
    <t>邓鹏</t>
  </si>
  <si>
    <t>15122864742</t>
  </si>
  <si>
    <t>511723200010287114</t>
  </si>
  <si>
    <t>6228760305009190574</t>
  </si>
  <si>
    <t>邓三发</t>
  </si>
  <si>
    <t>15970910171</t>
  </si>
  <si>
    <t>360731200012218711</t>
  </si>
  <si>
    <t>6217710813107158</t>
  </si>
  <si>
    <t>董恒博</t>
  </si>
  <si>
    <t>18625315855</t>
  </si>
  <si>
    <t>411722200612025330</t>
  </si>
  <si>
    <t>6212251704001983673</t>
  </si>
  <si>
    <t>段帮云</t>
  </si>
  <si>
    <t>13189730292</t>
  </si>
  <si>
    <t>530381200510155112</t>
  </si>
  <si>
    <t>6214830895781283</t>
  </si>
  <si>
    <t>段力湘</t>
  </si>
  <si>
    <t>15574169252</t>
  </si>
  <si>
    <t>430224200111082212</t>
  </si>
  <si>
    <t>6217857500056379073</t>
  </si>
  <si>
    <t>冯佳瑞</t>
  </si>
  <si>
    <t>15619545750</t>
  </si>
  <si>
    <t>610404200303294526</t>
  </si>
  <si>
    <t>6212253700000574644</t>
  </si>
  <si>
    <t>甘国列</t>
  </si>
  <si>
    <t>15920347361</t>
  </si>
  <si>
    <t>450802199712260873</t>
  </si>
  <si>
    <t>6230200098914521</t>
  </si>
  <si>
    <t>高思远</t>
  </si>
  <si>
    <t>15948034571</t>
  </si>
  <si>
    <t>220523199508223437</t>
  </si>
  <si>
    <t>6210982400024477625</t>
  </si>
  <si>
    <t>高亚鹏32695</t>
  </si>
  <si>
    <t>高亚鹏</t>
  </si>
  <si>
    <t>13919724441</t>
  </si>
  <si>
    <t>622424199812030813</t>
  </si>
  <si>
    <t>6214835805089685</t>
  </si>
  <si>
    <t>龚雄华</t>
  </si>
  <si>
    <t>17369346516</t>
  </si>
  <si>
    <t>431021200204098556</t>
  </si>
  <si>
    <t>6222031911001294250</t>
  </si>
  <si>
    <t>顾浩宇</t>
  </si>
  <si>
    <t>15564967958</t>
  </si>
  <si>
    <t>371322200510305417</t>
  </si>
  <si>
    <t>6215581610002066331</t>
  </si>
  <si>
    <t>郭勇志34669</t>
  </si>
  <si>
    <t>郭勇志</t>
  </si>
  <si>
    <t>16692712606</t>
  </si>
  <si>
    <t>410521199906134010</t>
  </si>
  <si>
    <t>6222031001046741604</t>
  </si>
  <si>
    <t>郭梓烽</t>
  </si>
  <si>
    <t>18218991743</t>
  </si>
  <si>
    <t>360828200409210010</t>
  </si>
  <si>
    <t>6217994350013595518</t>
  </si>
  <si>
    <t>国洪强</t>
  </si>
  <si>
    <t>13011148987</t>
  </si>
  <si>
    <t>230882199202051271</t>
  </si>
  <si>
    <t>6216600100004049878</t>
  </si>
  <si>
    <t>何泽勇</t>
  </si>
  <si>
    <t>15374016147</t>
  </si>
  <si>
    <t>430424200004017539</t>
  </si>
  <si>
    <t>6212253602043858341</t>
  </si>
  <si>
    <t>何知心</t>
  </si>
  <si>
    <t>18870196414</t>
  </si>
  <si>
    <t>360681200401210527</t>
  </si>
  <si>
    <t>6222032409002175429</t>
  </si>
  <si>
    <t>侯振67466</t>
  </si>
  <si>
    <t>侯振</t>
  </si>
  <si>
    <t>15617825336</t>
  </si>
  <si>
    <t>412726199407267198</t>
  </si>
  <si>
    <t>6228480718716923278</t>
  </si>
  <si>
    <t>胡飞龙36365</t>
  </si>
  <si>
    <t>胡飞龙</t>
  </si>
  <si>
    <t>13655679352</t>
  </si>
  <si>
    <t>341224198908095634</t>
  </si>
  <si>
    <t>6212251318000131174</t>
  </si>
  <si>
    <t>胡玉华23238</t>
  </si>
  <si>
    <t>胡玉华</t>
  </si>
  <si>
    <t>18153562360</t>
  </si>
  <si>
    <t>421182199909301711</t>
  </si>
  <si>
    <t>6215581814012400924</t>
  </si>
  <si>
    <t>黄超健</t>
  </si>
  <si>
    <t>15976542461</t>
  </si>
  <si>
    <t>440982200112053855</t>
  </si>
  <si>
    <t>6216611900026934453</t>
  </si>
  <si>
    <t>黄贵惠</t>
  </si>
  <si>
    <t>19127360125</t>
  </si>
  <si>
    <t>45042220040630307X</t>
  </si>
  <si>
    <t>6228481538837877479</t>
  </si>
  <si>
    <t>黄海华56769</t>
  </si>
  <si>
    <t>黄海华</t>
  </si>
  <si>
    <t>17344294547</t>
  </si>
  <si>
    <t>450881200306081205</t>
  </si>
  <si>
    <t>6228484088868924177</t>
  </si>
  <si>
    <t>黄惠纲</t>
  </si>
  <si>
    <t>18275738200</t>
  </si>
  <si>
    <t>450721199002206817</t>
  </si>
  <si>
    <t>6217996110006265307</t>
  </si>
  <si>
    <t>黄培珍</t>
  </si>
  <si>
    <t>15177195652</t>
  </si>
  <si>
    <t>452730199002130873</t>
  </si>
  <si>
    <t>6228232845098546467</t>
  </si>
  <si>
    <t>黄庆97176</t>
  </si>
  <si>
    <t>黄庆</t>
  </si>
  <si>
    <t>18580630839</t>
  </si>
  <si>
    <t>500233199904106121</t>
  </si>
  <si>
    <t>6217992900015142230</t>
  </si>
  <si>
    <t>黄天海</t>
  </si>
  <si>
    <t>17337228911</t>
  </si>
  <si>
    <t>532626200012201976</t>
  </si>
  <si>
    <t>6228481137104547871</t>
  </si>
  <si>
    <t>黄耀48918</t>
  </si>
  <si>
    <t>黄耀</t>
  </si>
  <si>
    <t>19538270818</t>
  </si>
  <si>
    <t>50024319980818507X</t>
  </si>
  <si>
    <t>6217000140037468731</t>
  </si>
  <si>
    <t>姜霜霜</t>
  </si>
  <si>
    <t>18321560995</t>
  </si>
  <si>
    <t>320684199110245910</t>
  </si>
  <si>
    <t>6221802900008896091</t>
  </si>
  <si>
    <t>柯美蓉</t>
  </si>
  <si>
    <t>18077804426</t>
  </si>
  <si>
    <t>440883200603130828</t>
  </si>
  <si>
    <t>6231330100060659079</t>
  </si>
  <si>
    <t>匡校梁</t>
  </si>
  <si>
    <t>15626539785</t>
  </si>
  <si>
    <t>421123200212302015</t>
  </si>
  <si>
    <t>6217993930019359729</t>
  </si>
  <si>
    <t>赖家茜</t>
  </si>
  <si>
    <t>19830074596</t>
  </si>
  <si>
    <t>440881200508155127</t>
  </si>
  <si>
    <t>6222032015008876272</t>
  </si>
  <si>
    <t>李栢伦</t>
  </si>
  <si>
    <t>13025551063</t>
  </si>
  <si>
    <t>441225199801215215</t>
  </si>
  <si>
    <t>6212261001077997762</t>
  </si>
  <si>
    <t>李传宗</t>
  </si>
  <si>
    <t>13971556827</t>
  </si>
  <si>
    <t>420116199109063431</t>
  </si>
  <si>
    <t>李凤祥58062</t>
  </si>
  <si>
    <t>李凤祥</t>
  </si>
  <si>
    <t>19139437829</t>
  </si>
  <si>
    <t>411723200503238982</t>
  </si>
  <si>
    <t>6230522040067814477</t>
  </si>
  <si>
    <t>李浩男35324</t>
  </si>
  <si>
    <t>李浩男</t>
  </si>
  <si>
    <t>13051458777</t>
  </si>
  <si>
    <t>232131200006202318</t>
  </si>
  <si>
    <t>6214832639497408</t>
  </si>
  <si>
    <t>李佳文53049</t>
  </si>
  <si>
    <t>李佳文</t>
  </si>
  <si>
    <t>15186826957</t>
  </si>
  <si>
    <t>522629200108030611</t>
  </si>
  <si>
    <t>6214835247374661</t>
  </si>
  <si>
    <t>李家豪36693</t>
  </si>
  <si>
    <t>李家豪</t>
  </si>
  <si>
    <t>19586404580</t>
  </si>
  <si>
    <t>430725200009146471</t>
  </si>
  <si>
    <t>6212253602039614849</t>
  </si>
  <si>
    <t>李敏98376</t>
  </si>
  <si>
    <t>17558814013</t>
  </si>
  <si>
    <t>李仕誉98524</t>
  </si>
  <si>
    <t>李仕誉</t>
  </si>
  <si>
    <t>15878987546</t>
  </si>
  <si>
    <t>450521200602010070</t>
  </si>
  <si>
    <t>6221806100010062834</t>
  </si>
  <si>
    <t>李旭鹏62945</t>
  </si>
  <si>
    <t>李旭鹏</t>
  </si>
  <si>
    <t>19877030117</t>
  </si>
  <si>
    <t>450324200609015817</t>
  </si>
  <si>
    <t>6212262103010237923</t>
  </si>
  <si>
    <t>梁坤誉</t>
  </si>
  <si>
    <t>13528365224</t>
  </si>
  <si>
    <t>441224199901150512</t>
  </si>
  <si>
    <t>6212252013006038940</t>
  </si>
  <si>
    <t>梁其锋</t>
  </si>
  <si>
    <t>17322019981</t>
  </si>
  <si>
    <t>441823200305286415</t>
  </si>
  <si>
    <t>6230520080108821174</t>
  </si>
  <si>
    <t>梁章宇</t>
  </si>
  <si>
    <t>13375576451</t>
  </si>
  <si>
    <t>440982200409033177</t>
  </si>
  <si>
    <t>6213327000001122562</t>
  </si>
  <si>
    <t>廖柏翔</t>
  </si>
  <si>
    <t>13376591994</t>
  </si>
  <si>
    <t>440202199405010394</t>
  </si>
  <si>
    <t>6214837504590187</t>
  </si>
  <si>
    <t>廖传文</t>
  </si>
  <si>
    <t>18071298129</t>
  </si>
  <si>
    <t>421022200305191893</t>
  </si>
  <si>
    <t>6228480219008418275</t>
  </si>
  <si>
    <t>廖发军</t>
  </si>
  <si>
    <t>17840198306</t>
  </si>
  <si>
    <t>452428200501212512</t>
  </si>
  <si>
    <t>6231330100253017283</t>
  </si>
  <si>
    <t>廖业波</t>
  </si>
  <si>
    <t>19520761454</t>
  </si>
  <si>
    <t>450922199001020735</t>
  </si>
  <si>
    <t>6217582000048791834</t>
  </si>
  <si>
    <t>林鸿90030</t>
  </si>
  <si>
    <t>林鸿</t>
  </si>
  <si>
    <t>18023819244</t>
  </si>
  <si>
    <t>441702200504052817</t>
  </si>
  <si>
    <t>6217281252901921222</t>
  </si>
  <si>
    <t>林燕妮</t>
  </si>
  <si>
    <t>18971119161</t>
  </si>
  <si>
    <t>420116198612225229</t>
  </si>
  <si>
    <t>6236682870002626989</t>
  </si>
  <si>
    <t>林义人</t>
  </si>
  <si>
    <t>15077306712</t>
  </si>
  <si>
    <t>450330200402060423</t>
  </si>
  <si>
    <t>6217921194235670</t>
  </si>
  <si>
    <t>刘朝健</t>
  </si>
  <si>
    <t>16673265201</t>
  </si>
  <si>
    <t>430322200206038110</t>
  </si>
  <si>
    <t>6212261904006925210</t>
  </si>
  <si>
    <t>刘干97989</t>
  </si>
  <si>
    <t>刘干</t>
  </si>
  <si>
    <t>18269885984</t>
  </si>
  <si>
    <t>34112520020918927X</t>
  </si>
  <si>
    <t>6216630800001693149</t>
  </si>
  <si>
    <t>刘豪今</t>
  </si>
  <si>
    <t>15688231787</t>
  </si>
  <si>
    <t>430524200608278735</t>
  </si>
  <si>
    <t>6230901018040532011</t>
  </si>
  <si>
    <t>刘克柱</t>
  </si>
  <si>
    <t>15200985406</t>
  </si>
  <si>
    <t>431128200306023715</t>
  </si>
  <si>
    <t>6222031910001622676</t>
  </si>
  <si>
    <t>刘明浩1198</t>
  </si>
  <si>
    <t>刘明浩</t>
  </si>
  <si>
    <t>13970617673</t>
  </si>
  <si>
    <t>360830200512290612</t>
  </si>
  <si>
    <t>6222031509005237737</t>
  </si>
  <si>
    <t>刘佩纶</t>
  </si>
  <si>
    <t>15802038230</t>
  </si>
  <si>
    <t>440183199401197537</t>
  </si>
  <si>
    <t>6231132201000953364</t>
  </si>
  <si>
    <t>刘睿智</t>
  </si>
  <si>
    <t>19032079527</t>
  </si>
  <si>
    <t>530328199904153315</t>
  </si>
  <si>
    <t>6214830711188655</t>
  </si>
  <si>
    <t>刘双全66101</t>
  </si>
  <si>
    <t>刘双全</t>
  </si>
  <si>
    <t>18927576665</t>
  </si>
  <si>
    <t>430426199006105118</t>
  </si>
  <si>
    <t>6217003150005979251</t>
  </si>
  <si>
    <t>刘婷婷33402</t>
  </si>
  <si>
    <t>刘婷婷</t>
  </si>
  <si>
    <t>18236214365</t>
  </si>
  <si>
    <t>412825200206295322</t>
  </si>
  <si>
    <t>6216633400001646507</t>
  </si>
  <si>
    <t>刘小波39379</t>
  </si>
  <si>
    <t>刘小波</t>
  </si>
  <si>
    <t>13680669572</t>
  </si>
  <si>
    <t>441723200506015659</t>
  </si>
  <si>
    <t>6217975800090991967</t>
  </si>
  <si>
    <t>刘雨枫83181</t>
  </si>
  <si>
    <t>刘雨枫</t>
  </si>
  <si>
    <t>17537520819</t>
  </si>
  <si>
    <t>410402200208195538</t>
  </si>
  <si>
    <t>6212251707001122150</t>
  </si>
  <si>
    <t>刘子程</t>
  </si>
  <si>
    <t>15679665685</t>
  </si>
  <si>
    <t>360828200603012114</t>
  </si>
  <si>
    <t>6222751200202833</t>
  </si>
  <si>
    <t>隆晶晶</t>
  </si>
  <si>
    <t>17707496523</t>
  </si>
  <si>
    <t>430524200612068765</t>
  </si>
  <si>
    <t>6214686590091497</t>
  </si>
  <si>
    <t>娄飞帆</t>
  </si>
  <si>
    <t>17265820498</t>
  </si>
  <si>
    <t>411102200211130027</t>
  </si>
  <si>
    <t>6214831772017627</t>
  </si>
  <si>
    <t>陆新</t>
  </si>
  <si>
    <t>18776787313</t>
  </si>
  <si>
    <t>451423200512212718</t>
  </si>
  <si>
    <t>6230580000414307905</t>
  </si>
  <si>
    <t>罗钰</t>
  </si>
  <si>
    <t>18570259035</t>
  </si>
  <si>
    <t>430524200610318708</t>
  </si>
  <si>
    <t>6212253602075147274</t>
  </si>
  <si>
    <t>吕佳伟13390</t>
  </si>
  <si>
    <t>15558070638</t>
  </si>
  <si>
    <t>马鑫煜</t>
  </si>
  <si>
    <t>13095676929</t>
  </si>
  <si>
    <t>33068320000225081X</t>
  </si>
  <si>
    <t>6212250200016459586</t>
  </si>
  <si>
    <t>孟运帅</t>
  </si>
  <si>
    <t>18375021649</t>
  </si>
  <si>
    <t>522727199907031212</t>
  </si>
  <si>
    <t>6222032405000227477</t>
  </si>
  <si>
    <t>苗童童36639</t>
  </si>
  <si>
    <t>苗童童</t>
  </si>
  <si>
    <t>18817294870</t>
  </si>
  <si>
    <t>341623199809108049</t>
  </si>
  <si>
    <t>6212251001009622639</t>
  </si>
  <si>
    <t>莫森</t>
  </si>
  <si>
    <t>17776571179</t>
  </si>
  <si>
    <t>452724200110201315</t>
  </si>
  <si>
    <t>6217852600023534829</t>
  </si>
  <si>
    <t>牛同同</t>
  </si>
  <si>
    <t>15102945312</t>
  </si>
  <si>
    <t>622424199811280810</t>
  </si>
  <si>
    <t>6215593700018283800</t>
  </si>
  <si>
    <t>欧其番</t>
  </si>
  <si>
    <t>19804040917</t>
  </si>
  <si>
    <t>450512199610121238</t>
  </si>
  <si>
    <t>6228480039355861970</t>
  </si>
  <si>
    <t>潘政娜</t>
  </si>
  <si>
    <t>19859715176</t>
  </si>
  <si>
    <t>452724200210151028</t>
  </si>
  <si>
    <t>6228480848866288071</t>
  </si>
  <si>
    <t>潘梓磅</t>
  </si>
  <si>
    <t>15920542534</t>
  </si>
  <si>
    <t>441225199312264139</t>
  </si>
  <si>
    <t>6227076082458690</t>
  </si>
  <si>
    <t>彭立37326</t>
  </si>
  <si>
    <t>彭立</t>
  </si>
  <si>
    <t>17771734447</t>
  </si>
  <si>
    <t>420116198808103370</t>
  </si>
  <si>
    <t>彭世方</t>
  </si>
  <si>
    <t>13726801995</t>
  </si>
  <si>
    <t>520324200104089827</t>
  </si>
  <si>
    <t>6214832066427969</t>
  </si>
  <si>
    <t>蒲刚明</t>
  </si>
  <si>
    <t>18381868756</t>
  </si>
  <si>
    <t>513002199505018932</t>
  </si>
  <si>
    <t>6217906400016095177</t>
  </si>
  <si>
    <t>秦诚毅</t>
  </si>
  <si>
    <t>15737151054</t>
  </si>
  <si>
    <t>410725200408259832</t>
  </si>
  <si>
    <t>6214830374486123</t>
  </si>
  <si>
    <t>丘益康</t>
  </si>
  <si>
    <t>15718238151</t>
  </si>
  <si>
    <t>440203200205022413</t>
  </si>
  <si>
    <t>6216611900025295005</t>
  </si>
  <si>
    <t>瞿龙缘</t>
  </si>
  <si>
    <t>13107135916</t>
  </si>
  <si>
    <t>433122200602050068</t>
  </si>
  <si>
    <t>6215392200014176143</t>
  </si>
  <si>
    <t>任欧丽</t>
  </si>
  <si>
    <t>15510671517</t>
  </si>
  <si>
    <t>522226199809090821</t>
  </si>
  <si>
    <t>6231560203199683</t>
  </si>
  <si>
    <t>任旭亚</t>
  </si>
  <si>
    <t>18708639017</t>
  </si>
  <si>
    <t>522228199605183164</t>
  </si>
  <si>
    <t>6228480616763706176</t>
  </si>
  <si>
    <t>沈仝坤</t>
  </si>
  <si>
    <t>13008669124</t>
  </si>
  <si>
    <t>530127200211273515</t>
  </si>
  <si>
    <t>6214830895445111</t>
  </si>
  <si>
    <t>石愿超18747</t>
  </si>
  <si>
    <t>石愿超</t>
  </si>
  <si>
    <t>13662962605</t>
  </si>
  <si>
    <t>522633200303285016</t>
  </si>
  <si>
    <t>6216697000047118967</t>
  </si>
  <si>
    <t>宋超6066</t>
  </si>
  <si>
    <t>宋超</t>
  </si>
  <si>
    <t>13062607651</t>
  </si>
  <si>
    <t>410825199310052032</t>
  </si>
  <si>
    <t>6216696101000292335</t>
  </si>
  <si>
    <t>宋倩玉</t>
  </si>
  <si>
    <t>17317399857</t>
  </si>
  <si>
    <t>340826199806138727</t>
  </si>
  <si>
    <t>6213362309984306373</t>
  </si>
  <si>
    <t>苏冠豪4466</t>
  </si>
  <si>
    <t>苏冠豪</t>
  </si>
  <si>
    <t>13229727949</t>
  </si>
  <si>
    <t>445321199703013437</t>
  </si>
  <si>
    <t>6217232020000260366</t>
  </si>
  <si>
    <t>粟华源85788</t>
  </si>
  <si>
    <t>粟华源</t>
  </si>
  <si>
    <t>18376485343</t>
  </si>
  <si>
    <t>450422200410193811</t>
  </si>
  <si>
    <t>6216697000045314816</t>
  </si>
  <si>
    <t>孙文清67521</t>
  </si>
  <si>
    <t>孙文清</t>
  </si>
  <si>
    <t>19079827732</t>
  </si>
  <si>
    <t>360731200102140313</t>
  </si>
  <si>
    <t>6222759520740481</t>
  </si>
  <si>
    <t>谭律均</t>
  </si>
  <si>
    <t>13973546936</t>
  </si>
  <si>
    <t>431021200502258538</t>
  </si>
  <si>
    <t>6217002980114045672</t>
  </si>
  <si>
    <t>谭孟儒</t>
  </si>
  <si>
    <t>19532933630</t>
  </si>
  <si>
    <t>460003199902040411</t>
  </si>
  <si>
    <t>6214838991362411</t>
  </si>
  <si>
    <t>汤伟健</t>
  </si>
  <si>
    <t>13060810313</t>
  </si>
  <si>
    <t>440183199503133710</t>
  </si>
  <si>
    <t>6231132201000953281</t>
  </si>
  <si>
    <t>唐魁</t>
  </si>
  <si>
    <t>18878422563</t>
  </si>
  <si>
    <t>450324200603303455</t>
  </si>
  <si>
    <t>6217003360025840421</t>
  </si>
  <si>
    <t>唐志13770</t>
  </si>
  <si>
    <t>唐志</t>
  </si>
  <si>
    <t>18778403445</t>
  </si>
  <si>
    <t>452428200507042016</t>
  </si>
  <si>
    <t>陶天艳15557</t>
  </si>
  <si>
    <t>陶天艳</t>
  </si>
  <si>
    <t>19895225613</t>
  </si>
  <si>
    <t>533523200203262022</t>
  </si>
  <si>
    <t>6228483308635958170</t>
  </si>
  <si>
    <t>滕建欣</t>
  </si>
  <si>
    <t>18325127178</t>
  </si>
  <si>
    <t>500242199712060866</t>
  </si>
  <si>
    <t>6214832349299466</t>
  </si>
  <si>
    <t>涂苏66396</t>
  </si>
  <si>
    <t>涂苏</t>
  </si>
  <si>
    <t>13669011137</t>
  </si>
  <si>
    <t>420704198904020038</t>
  </si>
  <si>
    <t>6214832012472499</t>
  </si>
  <si>
    <t>万学超59785</t>
  </si>
  <si>
    <t>万学超</t>
  </si>
  <si>
    <t>17740672775</t>
  </si>
  <si>
    <t>420116199304183711</t>
  </si>
  <si>
    <t>王发亮</t>
  </si>
  <si>
    <t>19308496129</t>
  </si>
  <si>
    <t>532628200211221913</t>
  </si>
  <si>
    <t>6214830890899205</t>
  </si>
  <si>
    <t>王虎50259</t>
  </si>
  <si>
    <t>王虎</t>
  </si>
  <si>
    <t>17829591893</t>
  </si>
  <si>
    <t>610126199812055618</t>
  </si>
  <si>
    <t>6217977900035898877</t>
  </si>
  <si>
    <t>王吉旭</t>
  </si>
  <si>
    <t>15078955680</t>
  </si>
  <si>
    <t>450324200610011354</t>
  </si>
  <si>
    <t>6215582103000602918</t>
  </si>
  <si>
    <t>王俊炎61457</t>
  </si>
  <si>
    <t>王俊炎</t>
  </si>
  <si>
    <t>18301789407</t>
  </si>
  <si>
    <t>362522200501200015</t>
  </si>
  <si>
    <t>6212820032505717179</t>
  </si>
  <si>
    <t>王康28531</t>
  </si>
  <si>
    <t>王康</t>
  </si>
  <si>
    <t>19195412872</t>
  </si>
  <si>
    <t>360721200603141637</t>
  </si>
  <si>
    <t>6221804280004220838</t>
  </si>
  <si>
    <t>王梦云1301</t>
  </si>
  <si>
    <t>王梦云</t>
  </si>
  <si>
    <t>19155820966</t>
  </si>
  <si>
    <t>341226199710153322</t>
  </si>
  <si>
    <t>6217923370246976</t>
  </si>
  <si>
    <t>王敏杰25150</t>
  </si>
  <si>
    <t>王敏杰</t>
  </si>
  <si>
    <t>17391943921</t>
  </si>
  <si>
    <t>610111200409162043</t>
  </si>
  <si>
    <t>6212263700011274026</t>
  </si>
  <si>
    <t>王祥15478</t>
  </si>
  <si>
    <t>王祥</t>
  </si>
  <si>
    <t>18882477891</t>
  </si>
  <si>
    <t>320312200304080015</t>
  </si>
  <si>
    <t>王永明3089</t>
  </si>
  <si>
    <t>王永明</t>
  </si>
  <si>
    <t>15113433040</t>
  </si>
  <si>
    <t>440229199805051910</t>
  </si>
  <si>
    <t>6214837864084649</t>
  </si>
  <si>
    <t>王元平68002</t>
  </si>
  <si>
    <t>王元平</t>
  </si>
  <si>
    <t>15506817707</t>
  </si>
  <si>
    <t>450324200201015856</t>
  </si>
  <si>
    <t>王子含</t>
  </si>
  <si>
    <t>15798583485</t>
  </si>
  <si>
    <t>411725200303307210</t>
  </si>
  <si>
    <t>6217233400004393034</t>
  </si>
  <si>
    <t>韦桂祝</t>
  </si>
  <si>
    <t>13534200613</t>
  </si>
  <si>
    <t>452730199504106224</t>
  </si>
  <si>
    <t>6230943230014879597</t>
  </si>
  <si>
    <t>韦梁宁41505</t>
  </si>
  <si>
    <t>韦梁宁</t>
  </si>
  <si>
    <t>19107702386</t>
  </si>
  <si>
    <t>45212720040815241X</t>
  </si>
  <si>
    <t>6212820832506509875</t>
  </si>
  <si>
    <t>韦仁东86968</t>
  </si>
  <si>
    <t>15285344892</t>
  </si>
  <si>
    <t>522727200002271217</t>
  </si>
  <si>
    <t>6222031204002997893</t>
  </si>
  <si>
    <t>韦雯</t>
  </si>
  <si>
    <t>15971488556</t>
  </si>
  <si>
    <t>420881199304094431</t>
  </si>
  <si>
    <t>韦酉之90154</t>
  </si>
  <si>
    <t>韦酉之</t>
  </si>
  <si>
    <t>17677268086</t>
  </si>
  <si>
    <t>452122199309101070</t>
  </si>
  <si>
    <t>6214832065200235</t>
  </si>
  <si>
    <t>温光华</t>
  </si>
  <si>
    <t>17707854873</t>
  </si>
  <si>
    <t>450802200306140812</t>
  </si>
  <si>
    <t>6217232008005942633</t>
  </si>
  <si>
    <t>温启超</t>
  </si>
  <si>
    <t>15970746889</t>
  </si>
  <si>
    <t>36073419990417595X</t>
  </si>
  <si>
    <t>6228481137104551279</t>
  </si>
  <si>
    <t>吴必崇</t>
  </si>
  <si>
    <t>19968335549</t>
  </si>
  <si>
    <t>450127200110135412</t>
  </si>
  <si>
    <t>6214830430392711</t>
  </si>
  <si>
    <t>吴东堂4020</t>
  </si>
  <si>
    <t>吴东堂</t>
  </si>
  <si>
    <t>19537924436</t>
  </si>
  <si>
    <t>440982200505243190</t>
  </si>
  <si>
    <t>6221805810004434739</t>
  </si>
  <si>
    <t>吴桦晖</t>
  </si>
  <si>
    <t>18979736217</t>
  </si>
  <si>
    <t>36073120000612871X</t>
  </si>
  <si>
    <t>6235756500003350437</t>
  </si>
  <si>
    <t>吴佳欣11981</t>
  </si>
  <si>
    <t>吴佳欣</t>
  </si>
  <si>
    <t>19875830873</t>
  </si>
  <si>
    <t>441226200409122622</t>
  </si>
  <si>
    <t>6222620750013359108</t>
  </si>
  <si>
    <t>吴磊25186</t>
  </si>
  <si>
    <t>吴磊</t>
  </si>
  <si>
    <t>18351770864</t>
  </si>
  <si>
    <t>321324199504153216</t>
  </si>
  <si>
    <t>6214830711188671</t>
  </si>
  <si>
    <t>吴善彬</t>
  </si>
  <si>
    <t>18076621547</t>
  </si>
  <si>
    <t>452122200209165435</t>
  </si>
  <si>
    <t>62322155670874570</t>
  </si>
  <si>
    <t>吴善焯</t>
  </si>
  <si>
    <t>19914814339</t>
  </si>
  <si>
    <t>452122199903185430</t>
  </si>
  <si>
    <t>6214837617111392</t>
  </si>
  <si>
    <t>吴善鸿</t>
  </si>
  <si>
    <t>18520471957</t>
  </si>
  <si>
    <t>452122200106085432</t>
  </si>
  <si>
    <t>6216611900028940169</t>
  </si>
  <si>
    <t>吴晓浪</t>
  </si>
  <si>
    <t>19875714748</t>
  </si>
  <si>
    <t>440882200410272348</t>
  </si>
  <si>
    <t>6212253602061868461</t>
  </si>
  <si>
    <t>吴运昌</t>
  </si>
  <si>
    <t>14736355331</t>
  </si>
  <si>
    <t>450803200406097010</t>
  </si>
  <si>
    <t>6217996100055327777</t>
  </si>
  <si>
    <t>伍翠兰</t>
  </si>
  <si>
    <t>18195664030</t>
  </si>
  <si>
    <t>440785200509213720</t>
  </si>
  <si>
    <t>6212252012002846181</t>
  </si>
  <si>
    <t>谢宏润</t>
  </si>
  <si>
    <t>15342726871</t>
  </si>
  <si>
    <t>450802200405282015</t>
  </si>
  <si>
    <t>6228414084558999277</t>
  </si>
  <si>
    <t>谢先保</t>
  </si>
  <si>
    <t>15502390232</t>
  </si>
  <si>
    <t>441781199302274657</t>
  </si>
  <si>
    <t>6230521160030711278</t>
  </si>
  <si>
    <t>谢宇10107</t>
  </si>
  <si>
    <t>谢宇</t>
  </si>
  <si>
    <t>18944799237</t>
  </si>
  <si>
    <t>441781199309244610</t>
  </si>
  <si>
    <t>6214621921000712197</t>
  </si>
  <si>
    <t>谢志洒</t>
  </si>
  <si>
    <t>18420360052</t>
  </si>
  <si>
    <t>441781199105054655</t>
  </si>
  <si>
    <t>6222032014003460125</t>
  </si>
  <si>
    <t>熊毛女</t>
  </si>
  <si>
    <t>18186021831</t>
  </si>
  <si>
    <t>421127199606080427</t>
  </si>
  <si>
    <t>6215583202010675655</t>
  </si>
  <si>
    <t>徐颖琳</t>
  </si>
  <si>
    <t>18718705688</t>
  </si>
  <si>
    <t>441224200409075763</t>
  </si>
  <si>
    <t>6217281342000066787</t>
  </si>
  <si>
    <t>6215340300405830374</t>
  </si>
  <si>
    <t>许单峰</t>
  </si>
  <si>
    <t>18128508907</t>
  </si>
  <si>
    <t>420984199010134797</t>
  </si>
  <si>
    <t>622908393480262917</t>
  </si>
  <si>
    <t>许俊豪54880</t>
  </si>
  <si>
    <t>许俊豪</t>
  </si>
  <si>
    <t>17662805583</t>
  </si>
  <si>
    <t>371322200511271212</t>
  </si>
  <si>
    <t>6228481829178090370</t>
  </si>
  <si>
    <t>杨钢92714</t>
  </si>
  <si>
    <t>杨钢</t>
  </si>
  <si>
    <t>13036735037</t>
  </si>
  <si>
    <t>430581200303275055</t>
  </si>
  <si>
    <t>6217876100041378418</t>
  </si>
  <si>
    <t>杨俊雄48018</t>
  </si>
  <si>
    <t>6228480037118702374</t>
  </si>
  <si>
    <t>杨权9917</t>
  </si>
  <si>
    <t>杨权</t>
  </si>
  <si>
    <t>16670821391</t>
  </si>
  <si>
    <t>430581200505045055</t>
  </si>
  <si>
    <t>6212261904006925657</t>
  </si>
  <si>
    <t>杨威29161</t>
  </si>
  <si>
    <t>杨威</t>
  </si>
  <si>
    <t>13111825878</t>
  </si>
  <si>
    <t>36073220010406367X</t>
  </si>
  <si>
    <t>6214837647863913</t>
  </si>
  <si>
    <t>杨逍91457</t>
  </si>
  <si>
    <t>杨逍</t>
  </si>
  <si>
    <t>18184480548</t>
  </si>
  <si>
    <t>522123200306050511</t>
  </si>
  <si>
    <t>6226220327279013</t>
  </si>
  <si>
    <t>杨晓露</t>
  </si>
  <si>
    <t>19807899139</t>
  </si>
  <si>
    <t>450803200410226647</t>
  </si>
  <si>
    <t>6217996100081952408</t>
  </si>
  <si>
    <t>杨志云78907</t>
  </si>
  <si>
    <t>杨志云</t>
  </si>
  <si>
    <t>17825795215</t>
  </si>
  <si>
    <t>440983199902216517</t>
  </si>
  <si>
    <t>6212262201056224969</t>
  </si>
  <si>
    <t>易广恒</t>
  </si>
  <si>
    <t>15007121964</t>
  </si>
  <si>
    <t>420116199810204511</t>
  </si>
  <si>
    <t>易君</t>
  </si>
  <si>
    <t>13627807521</t>
  </si>
  <si>
    <t>430421199509106428</t>
  </si>
  <si>
    <t>6214832079737883</t>
  </si>
  <si>
    <t>银定平</t>
  </si>
  <si>
    <t>19830943703</t>
  </si>
  <si>
    <t>522631200511284218</t>
  </si>
  <si>
    <t>6228480087114766774</t>
  </si>
  <si>
    <t>尹立轶</t>
  </si>
  <si>
    <t>16651689459</t>
  </si>
  <si>
    <t>411302199912073737</t>
  </si>
  <si>
    <t>6217001370056039811</t>
  </si>
  <si>
    <t>余波1462</t>
  </si>
  <si>
    <t>余波</t>
  </si>
  <si>
    <t>13424084249</t>
  </si>
  <si>
    <t>511028199012255114</t>
  </si>
  <si>
    <t>6228480082740267016</t>
  </si>
  <si>
    <t>袁昊16370</t>
  </si>
  <si>
    <t>袁昊</t>
  </si>
  <si>
    <t>15214301228</t>
  </si>
  <si>
    <t>430524199912281773</t>
  </si>
  <si>
    <t>6214832093272966</t>
  </si>
  <si>
    <t>袁秋萍40873</t>
  </si>
  <si>
    <t>袁秋萍</t>
  </si>
  <si>
    <t>15277003887</t>
  </si>
  <si>
    <t>450721200109160965</t>
  </si>
  <si>
    <t>6214837744322433</t>
  </si>
  <si>
    <t>张晨20064</t>
  </si>
  <si>
    <t>张晨</t>
  </si>
  <si>
    <t>17558829431</t>
  </si>
  <si>
    <t>320323200311054017</t>
  </si>
  <si>
    <t>6230520450120818070</t>
  </si>
  <si>
    <t>张德强22006</t>
  </si>
  <si>
    <t>张德强</t>
  </si>
  <si>
    <t>18179153194</t>
  </si>
  <si>
    <t>360121199909283154</t>
  </si>
  <si>
    <t>6236682870012691262</t>
  </si>
  <si>
    <t>张钢76995</t>
  </si>
  <si>
    <t>张钢</t>
  </si>
  <si>
    <t>13106896453</t>
  </si>
  <si>
    <t>612525200009281811</t>
  </si>
  <si>
    <t>6236563170002748238</t>
  </si>
  <si>
    <t>张欢欢48447</t>
  </si>
  <si>
    <t>15619710825</t>
  </si>
  <si>
    <t>610323200308250032</t>
  </si>
  <si>
    <t>6213360239902645572</t>
  </si>
  <si>
    <t>张建行82477</t>
  </si>
  <si>
    <t>张建行</t>
  </si>
  <si>
    <t>19829688370</t>
  </si>
  <si>
    <t>610122200311066319</t>
  </si>
  <si>
    <t>6214832929762297</t>
  </si>
  <si>
    <t>张军74671</t>
  </si>
  <si>
    <t>17310225327</t>
  </si>
  <si>
    <t>522425199707253954</t>
  </si>
  <si>
    <t>6214834307802075</t>
  </si>
  <si>
    <t>张凯杨50631</t>
  </si>
  <si>
    <t>张凯杨</t>
  </si>
  <si>
    <t>13017567511</t>
  </si>
  <si>
    <t>410482200305215512</t>
  </si>
  <si>
    <t>6215340301707221924</t>
  </si>
  <si>
    <t>张浪99095</t>
  </si>
  <si>
    <t>张浪</t>
  </si>
  <si>
    <t>13037871168</t>
  </si>
  <si>
    <t>52242520021208391X</t>
  </si>
  <si>
    <t>6217001180060364760</t>
  </si>
  <si>
    <t>张文娟24725</t>
  </si>
  <si>
    <t>张文娟</t>
  </si>
  <si>
    <t>15709488200</t>
  </si>
  <si>
    <t>62052120041128488X</t>
  </si>
  <si>
    <t>6212822112506816671</t>
  </si>
  <si>
    <t>张鑫63025</t>
  </si>
  <si>
    <t>张鑫</t>
  </si>
  <si>
    <t>15991394042</t>
  </si>
  <si>
    <t>610528200106160920</t>
  </si>
  <si>
    <t>6212263700011274315</t>
  </si>
  <si>
    <t>张勖佳</t>
  </si>
  <si>
    <t>13244101298</t>
  </si>
  <si>
    <t>610112199812101516</t>
  </si>
  <si>
    <t>6210814220008133174</t>
  </si>
  <si>
    <t>张之晨</t>
  </si>
  <si>
    <t>17262277736</t>
  </si>
  <si>
    <t>610427200306185119</t>
  </si>
  <si>
    <t>6222032604007002491</t>
  </si>
  <si>
    <t>赵亚东89537</t>
  </si>
  <si>
    <t>赵亚东</t>
  </si>
  <si>
    <t>17374035816</t>
  </si>
  <si>
    <t>622722200302200615</t>
  </si>
  <si>
    <t>6212261102051089863</t>
  </si>
  <si>
    <t>赵侦翔</t>
  </si>
  <si>
    <t>18107784511</t>
  </si>
  <si>
    <t>452702200010022477</t>
  </si>
  <si>
    <t>6231330500528507861</t>
  </si>
  <si>
    <t>郑美霞</t>
  </si>
  <si>
    <t>17605896172</t>
  </si>
  <si>
    <t>360222199910042325</t>
  </si>
  <si>
    <t>6214855212822478</t>
  </si>
  <si>
    <t>郑涛89249</t>
  </si>
  <si>
    <t>郑涛</t>
  </si>
  <si>
    <t>17382066249</t>
  </si>
  <si>
    <t>431128200304016810</t>
  </si>
  <si>
    <t>6217731608455263</t>
  </si>
  <si>
    <t>钟成36768</t>
  </si>
  <si>
    <t>钟成</t>
  </si>
  <si>
    <t>17762737071</t>
  </si>
  <si>
    <t>452428200607032018</t>
  </si>
  <si>
    <t>62285628000771760</t>
  </si>
  <si>
    <t>钟月15805</t>
  </si>
  <si>
    <t>钟月</t>
  </si>
  <si>
    <t>13281111812</t>
  </si>
  <si>
    <t>510121199604093286</t>
  </si>
  <si>
    <t>6212264402085130361</t>
  </si>
  <si>
    <t>周金烽</t>
  </si>
  <si>
    <t>18166241412</t>
  </si>
  <si>
    <t>450422200310223817</t>
  </si>
  <si>
    <t>周其俊</t>
  </si>
  <si>
    <t>15978122876</t>
  </si>
  <si>
    <t>450703200005172117</t>
  </si>
  <si>
    <t>6212253602037802800</t>
  </si>
  <si>
    <t>17772063192</t>
  </si>
  <si>
    <t>周晓豪</t>
  </si>
  <si>
    <t>19804691136</t>
  </si>
  <si>
    <t>230523200301034417</t>
  </si>
  <si>
    <t>6217992610145606083</t>
  </si>
  <si>
    <t>周兴才</t>
  </si>
  <si>
    <t>18376497720</t>
  </si>
  <si>
    <t>450422200209220531</t>
  </si>
  <si>
    <t>6228481538837876174</t>
  </si>
  <si>
    <t>朱继承</t>
  </si>
  <si>
    <t>15129036018</t>
  </si>
  <si>
    <t>610321199809261110</t>
  </si>
  <si>
    <t>6215582603001625800</t>
  </si>
  <si>
    <t>邹盼33817</t>
  </si>
  <si>
    <t>邹盼</t>
  </si>
  <si>
    <t>19107341842</t>
  </si>
  <si>
    <t>430426200410100613</t>
  </si>
  <si>
    <t>6221805540002399440</t>
  </si>
  <si>
    <t>邹祁</t>
  </si>
  <si>
    <t>19967204807</t>
  </si>
  <si>
    <t>430426200406060372</t>
  </si>
  <si>
    <t>6230901818098705330</t>
  </si>
  <si>
    <t>邹旺5049</t>
  </si>
  <si>
    <t>邹旺</t>
  </si>
  <si>
    <t>18173913347</t>
  </si>
  <si>
    <t>43042620040430031X</t>
  </si>
  <si>
    <t>6230901818133425373</t>
  </si>
  <si>
    <t>邹志远18007</t>
  </si>
  <si>
    <t>6217587500005802628</t>
  </si>
  <si>
    <t>邹自强</t>
  </si>
  <si>
    <t>13187343511</t>
  </si>
  <si>
    <t>430426200410280538</t>
  </si>
  <si>
    <t>6221805540002328019</t>
  </si>
  <si>
    <t>左乙岩</t>
  </si>
  <si>
    <t>13153953650</t>
  </si>
  <si>
    <t>320382200508282638</t>
  </si>
  <si>
    <t>6222031610001592453</t>
  </si>
  <si>
    <t>柏修红</t>
  </si>
  <si>
    <t>19146924902</t>
  </si>
  <si>
    <t>411524199506290567</t>
  </si>
  <si>
    <t>6217002500008915655</t>
  </si>
  <si>
    <t>班国庆</t>
  </si>
  <si>
    <t>19077181314</t>
  </si>
  <si>
    <t>452631199808100762</t>
  </si>
  <si>
    <t>6217003360012465372</t>
  </si>
  <si>
    <t>鲍寅2869</t>
  </si>
  <si>
    <t>鲍寅</t>
  </si>
  <si>
    <t>13597877130</t>
  </si>
  <si>
    <t>420303199408153516</t>
  </si>
  <si>
    <t>6217857000074858042</t>
  </si>
  <si>
    <t>蔡国艳</t>
  </si>
  <si>
    <t>18387077752</t>
  </si>
  <si>
    <t>532126200112202565</t>
  </si>
  <si>
    <t>6212252502002204415</t>
  </si>
  <si>
    <t>蔡义濂</t>
  </si>
  <si>
    <t>19195412924</t>
  </si>
  <si>
    <t>360727200504040513</t>
  </si>
  <si>
    <t>6214830590519772</t>
  </si>
  <si>
    <t>曹贺勇56674</t>
  </si>
  <si>
    <t>曹贺勇</t>
  </si>
  <si>
    <t>15236940826</t>
  </si>
  <si>
    <t>412825200201080568</t>
  </si>
  <si>
    <t>6217002430062777116</t>
  </si>
  <si>
    <t>曹良玉3755</t>
  </si>
  <si>
    <t>曾藩鑫</t>
  </si>
  <si>
    <t>15778512668</t>
  </si>
  <si>
    <t>450921200203174010</t>
  </si>
  <si>
    <t>6214837525301168</t>
  </si>
  <si>
    <t>曾珑钰82968</t>
  </si>
  <si>
    <t>曾珑钰</t>
  </si>
  <si>
    <t>13570781982</t>
  </si>
  <si>
    <t>440222200406172644</t>
  </si>
  <si>
    <t>6217995820006582573</t>
  </si>
  <si>
    <t>曾貌</t>
  </si>
  <si>
    <t>18702765757</t>
  </si>
  <si>
    <t>420116198405122710</t>
  </si>
  <si>
    <t>6230290021013780</t>
  </si>
  <si>
    <t>曾敏68996</t>
  </si>
  <si>
    <t>曾敏</t>
  </si>
  <si>
    <t>15220825066</t>
  </si>
  <si>
    <t>440281199809272847</t>
  </si>
  <si>
    <t>6230580000226733850</t>
  </si>
  <si>
    <t>陈榜</t>
  </si>
  <si>
    <t>15677490572</t>
  </si>
  <si>
    <t>451121200612291637</t>
  </si>
  <si>
    <t>陈欢44011</t>
  </si>
  <si>
    <t>陈欢</t>
  </si>
  <si>
    <t>17396207297</t>
  </si>
  <si>
    <t>610112200005301015</t>
  </si>
  <si>
    <t>6230520460049685476</t>
  </si>
  <si>
    <t>陈家骏16012</t>
  </si>
  <si>
    <t>陈家骏</t>
  </si>
  <si>
    <t>19375891401</t>
  </si>
  <si>
    <t>440923200402036551</t>
  </si>
  <si>
    <t>6230388810034661422</t>
  </si>
  <si>
    <t>陈家棋8956</t>
  </si>
  <si>
    <t>陈贤文</t>
  </si>
  <si>
    <t>13076869054</t>
  </si>
  <si>
    <t>430524200206061170</t>
  </si>
  <si>
    <t>6217003110037990635</t>
  </si>
  <si>
    <t>陈新24036</t>
  </si>
  <si>
    <t>陈新</t>
  </si>
  <si>
    <t>13179967725</t>
  </si>
  <si>
    <t>511621200201277172</t>
  </si>
  <si>
    <t>6217004560005267490</t>
  </si>
  <si>
    <t>陈泳佳</t>
  </si>
  <si>
    <t>13602896864</t>
  </si>
  <si>
    <t>441225199806064911</t>
  </si>
  <si>
    <t>6214832034039383</t>
  </si>
  <si>
    <t>戴毕勇</t>
  </si>
  <si>
    <t>18971648476</t>
  </si>
  <si>
    <t>420116200306267316</t>
  </si>
  <si>
    <t>戴玉琼</t>
  </si>
  <si>
    <t>17720579306</t>
  </si>
  <si>
    <t>420922198909044622</t>
  </si>
  <si>
    <t>6228480059828081279</t>
  </si>
  <si>
    <t>邓付国</t>
  </si>
  <si>
    <t>17340212722</t>
  </si>
  <si>
    <t>511011200409307611</t>
  </si>
  <si>
    <t>6214836234727101</t>
  </si>
  <si>
    <t>邓锦涛</t>
  </si>
  <si>
    <t>16753894049</t>
  </si>
  <si>
    <t>430421200407280412</t>
  </si>
  <si>
    <t>6230580000390415623</t>
  </si>
  <si>
    <t>邓俊杰24447</t>
  </si>
  <si>
    <t>邓俊杰</t>
  </si>
  <si>
    <t>13172620719</t>
  </si>
  <si>
    <t>44122620000719173X</t>
  </si>
  <si>
    <t>6217003160010680620</t>
  </si>
  <si>
    <t>邓益权</t>
  </si>
  <si>
    <t>19848152379</t>
  </si>
  <si>
    <t>431125200311023112</t>
  </si>
  <si>
    <t>6217995650019489577</t>
  </si>
  <si>
    <t>丁志文</t>
  </si>
  <si>
    <t>18064053534</t>
  </si>
  <si>
    <t>422202199508186139</t>
  </si>
  <si>
    <t>6226220509376173</t>
  </si>
  <si>
    <t>杜攀攀</t>
  </si>
  <si>
    <t>15129497203</t>
  </si>
  <si>
    <t>612523199508220417</t>
  </si>
  <si>
    <t>6217002000072057708</t>
  </si>
  <si>
    <t>冯修明</t>
  </si>
  <si>
    <t>15245042290</t>
  </si>
  <si>
    <t>230121199103104410</t>
  </si>
  <si>
    <t>6232197900000087111</t>
  </si>
  <si>
    <t>高海东</t>
  </si>
  <si>
    <t>15293560455</t>
  </si>
  <si>
    <t>620503199405244218</t>
  </si>
  <si>
    <t>6228480405922050571</t>
  </si>
  <si>
    <t>高梦宇30493</t>
  </si>
  <si>
    <t>高梦宇</t>
  </si>
  <si>
    <t>18540359880</t>
  </si>
  <si>
    <t>21010219900106411X</t>
  </si>
  <si>
    <t>6214831241198396</t>
  </si>
  <si>
    <t>管梦玲60511</t>
  </si>
  <si>
    <t>管梦玲</t>
  </si>
  <si>
    <t>18207110485</t>
  </si>
  <si>
    <t>420116200408110424</t>
  </si>
  <si>
    <t>6222033202011719454</t>
  </si>
  <si>
    <t>郭子豪57656</t>
  </si>
  <si>
    <t>郭子豪</t>
  </si>
  <si>
    <t>13790234236</t>
  </si>
  <si>
    <t>441422200402163734</t>
  </si>
  <si>
    <t>6230388810034058355</t>
  </si>
  <si>
    <t>郭梓峰</t>
  </si>
  <si>
    <t>18202061423</t>
  </si>
  <si>
    <t>440181200409223915</t>
  </si>
  <si>
    <t>6217857000104844012</t>
  </si>
  <si>
    <t>何家伟45702</t>
  </si>
  <si>
    <t>何家伟</t>
  </si>
  <si>
    <t>19838654401</t>
  </si>
  <si>
    <t>431125199911210936</t>
  </si>
  <si>
    <t>6214832189026912</t>
  </si>
  <si>
    <t>何嘉玮</t>
  </si>
  <si>
    <t>18590900892</t>
  </si>
  <si>
    <t>612326199907150012</t>
  </si>
  <si>
    <t>6230522910003970775</t>
  </si>
  <si>
    <t>何金奇</t>
  </si>
  <si>
    <t>15778897112</t>
  </si>
  <si>
    <t>450125200305170311</t>
  </si>
  <si>
    <t>6228412834557638678</t>
  </si>
  <si>
    <t>何玉凤9783</t>
  </si>
  <si>
    <t>贺彩虹</t>
  </si>
  <si>
    <t>17629039215</t>
  </si>
  <si>
    <t>610115200207050022</t>
  </si>
  <si>
    <t>6217004220074592035</t>
  </si>
  <si>
    <t>贺家福</t>
  </si>
  <si>
    <t>18820316377</t>
  </si>
  <si>
    <t>431127199611191510</t>
  </si>
  <si>
    <t>6214677200025184978</t>
  </si>
  <si>
    <t>侯成林</t>
  </si>
  <si>
    <t>15896707645</t>
  </si>
  <si>
    <t>411628200409195871</t>
  </si>
  <si>
    <t>6217994910224152969</t>
  </si>
  <si>
    <t>侯帅超52647</t>
  </si>
  <si>
    <t>侯帅超</t>
  </si>
  <si>
    <t>13253606063</t>
  </si>
  <si>
    <t>410923199611104812</t>
  </si>
  <si>
    <t>6217002430071310727</t>
  </si>
  <si>
    <t>侯智正28505</t>
  </si>
  <si>
    <t>侯智正</t>
  </si>
  <si>
    <t>19512127764</t>
  </si>
  <si>
    <t>321324200103130035</t>
  </si>
  <si>
    <t>6217001340007744959</t>
  </si>
  <si>
    <t>胡博19536</t>
  </si>
  <si>
    <t>胡博</t>
  </si>
  <si>
    <t>18986254798</t>
  </si>
  <si>
    <t>420116200001284510</t>
  </si>
  <si>
    <t>6215583202011336570</t>
  </si>
  <si>
    <t>胡留强</t>
  </si>
  <si>
    <t>18565752467</t>
  </si>
  <si>
    <t>412827199510010536</t>
  </si>
  <si>
    <t>6217995840053046827</t>
  </si>
  <si>
    <t>胡攀9945</t>
  </si>
  <si>
    <t>胡攀</t>
  </si>
  <si>
    <t>13429822611</t>
  </si>
  <si>
    <t>420116198904162012</t>
  </si>
  <si>
    <t>6222033202010404777</t>
  </si>
  <si>
    <t>胡雪滢6247</t>
  </si>
  <si>
    <t>胡雪滢</t>
  </si>
  <si>
    <t>18649403071</t>
  </si>
  <si>
    <t>450821200508124529</t>
  </si>
  <si>
    <t>6214832761243158</t>
  </si>
  <si>
    <t>胡争健2195</t>
  </si>
  <si>
    <t>胡争健</t>
  </si>
  <si>
    <t>15179671619</t>
  </si>
  <si>
    <t>362421200202258012</t>
  </si>
  <si>
    <t>6214830024384835</t>
  </si>
  <si>
    <t>黄才易</t>
  </si>
  <si>
    <t>17817028529</t>
  </si>
  <si>
    <t>440881200012265939</t>
  </si>
  <si>
    <t>6214837896258815</t>
  </si>
  <si>
    <t>黄亨栋</t>
  </si>
  <si>
    <t>15677227223</t>
  </si>
  <si>
    <t>450922200312213118</t>
  </si>
  <si>
    <t>6217003420030210380</t>
  </si>
  <si>
    <t>黄佳惠</t>
  </si>
  <si>
    <t>15876379429</t>
  </si>
  <si>
    <t>440881200102213120</t>
  </si>
  <si>
    <t>6228480128716731970</t>
  </si>
  <si>
    <t>黄铭竣</t>
  </si>
  <si>
    <t>17506226269</t>
  </si>
  <si>
    <t>441781200207015433</t>
  </si>
  <si>
    <t>6217857000090412097</t>
  </si>
  <si>
    <t>黄天双</t>
  </si>
  <si>
    <t>15577638830</t>
  </si>
  <si>
    <t>451022200201270330</t>
  </si>
  <si>
    <t>6214722110000253687</t>
  </si>
  <si>
    <t>黄文展</t>
  </si>
  <si>
    <t>19868661062</t>
  </si>
  <si>
    <t>445224199812170611</t>
  </si>
  <si>
    <t>6228480389599175772</t>
  </si>
  <si>
    <t>黄燕菲</t>
  </si>
  <si>
    <t>13481565326</t>
  </si>
  <si>
    <t>450821199707014343</t>
  </si>
  <si>
    <t>6222034000052862970</t>
  </si>
  <si>
    <t>黄洋玲97942</t>
  </si>
  <si>
    <t>黄洋玲</t>
  </si>
  <si>
    <t>19835935957</t>
  </si>
  <si>
    <t>441882200511033013</t>
  </si>
  <si>
    <t>6212253602031880745</t>
  </si>
  <si>
    <t>黄钊69852</t>
  </si>
  <si>
    <t>黄钊</t>
  </si>
  <si>
    <t>15690585297</t>
  </si>
  <si>
    <t>450821199911203010</t>
  </si>
  <si>
    <t>6214830912424081</t>
  </si>
  <si>
    <t>黄宗海</t>
  </si>
  <si>
    <t>13978480171</t>
  </si>
  <si>
    <t>452428200505062515</t>
  </si>
  <si>
    <t>6217996100131398628</t>
  </si>
  <si>
    <t>姬海龙</t>
  </si>
  <si>
    <t>13632109154</t>
  </si>
  <si>
    <t>411424199909203311</t>
  </si>
  <si>
    <t>6214832049585776</t>
  </si>
  <si>
    <t>简华山</t>
  </si>
  <si>
    <t>13421491352</t>
  </si>
  <si>
    <t>522128200105012019</t>
  </si>
  <si>
    <t>6217232011000785445</t>
  </si>
  <si>
    <t>蒋玉洁23282</t>
  </si>
  <si>
    <t>蒋玉洁</t>
  </si>
  <si>
    <t>19111436610</t>
  </si>
  <si>
    <t>450324200602121924</t>
  </si>
  <si>
    <t>6215340301907305295</t>
  </si>
  <si>
    <t>解福智</t>
  </si>
  <si>
    <t>17790972401</t>
  </si>
  <si>
    <t>23082220000602227X</t>
  </si>
  <si>
    <t>6217972720003557098</t>
  </si>
  <si>
    <t>金婉</t>
  </si>
  <si>
    <t>15021892550</t>
  </si>
  <si>
    <t>342401199109224921</t>
  </si>
  <si>
    <t>6212261001037740997</t>
  </si>
  <si>
    <t>靳奇奇54642</t>
  </si>
  <si>
    <t>靳奇奇</t>
  </si>
  <si>
    <t>15525890350</t>
  </si>
  <si>
    <t>142733199512033316</t>
  </si>
  <si>
    <t>6212260410010872308</t>
  </si>
  <si>
    <t>柯鹏40759</t>
  </si>
  <si>
    <t>柯鹏</t>
  </si>
  <si>
    <t>13545380164</t>
  </si>
  <si>
    <t>421126198405235719</t>
  </si>
  <si>
    <t>6227002873460320527</t>
  </si>
  <si>
    <t>邝靖</t>
  </si>
  <si>
    <t>13982474918</t>
  </si>
  <si>
    <t>510521200006047578</t>
  </si>
  <si>
    <t>6217996570013094430</t>
  </si>
  <si>
    <t>赖福念84154</t>
  </si>
  <si>
    <t>赖福念</t>
  </si>
  <si>
    <t>16698001939</t>
  </si>
  <si>
    <t>440981200203228626</t>
  </si>
  <si>
    <t>6212252011003189021</t>
  </si>
  <si>
    <t>蓝天健</t>
  </si>
  <si>
    <t>17758588064</t>
  </si>
  <si>
    <t>45273020030402051X</t>
  </si>
  <si>
    <t>6215340302617549446</t>
  </si>
  <si>
    <t>李成龙83244</t>
  </si>
  <si>
    <t>李成龙</t>
  </si>
  <si>
    <t>230129200002092517</t>
  </si>
  <si>
    <t>6217732702102058</t>
  </si>
  <si>
    <t>李好政</t>
  </si>
  <si>
    <t>16668277223</t>
  </si>
  <si>
    <t>410224200512100430</t>
  </si>
  <si>
    <t>6228230726030243367</t>
  </si>
  <si>
    <t>李昊阳51953</t>
  </si>
  <si>
    <t>李昊阳</t>
  </si>
  <si>
    <t>19891589097</t>
  </si>
  <si>
    <t>610324200405031014</t>
  </si>
  <si>
    <t>6212262604002693791</t>
  </si>
  <si>
    <t>李坚61395</t>
  </si>
  <si>
    <t>李坚</t>
  </si>
  <si>
    <t>18175597229</t>
  </si>
  <si>
    <t>431026199011091637</t>
  </si>
  <si>
    <t>6214830049942609</t>
  </si>
  <si>
    <t>李建勋64989</t>
  </si>
  <si>
    <t>李建勋</t>
  </si>
  <si>
    <t>13317117997</t>
  </si>
  <si>
    <t>422201199411177918</t>
  </si>
  <si>
    <t>6214832734782217</t>
  </si>
  <si>
    <t>李莎45315</t>
  </si>
  <si>
    <t>李莎</t>
  </si>
  <si>
    <t>18192217872</t>
  </si>
  <si>
    <t>61011520020216002X</t>
  </si>
  <si>
    <t>6221805810004556325</t>
  </si>
  <si>
    <t>李婷婷49995</t>
  </si>
  <si>
    <t>15236750286</t>
  </si>
  <si>
    <t>411527200010068625</t>
  </si>
  <si>
    <t>6210812580004687594</t>
  </si>
  <si>
    <t>李雪晴</t>
  </si>
  <si>
    <t>18598924700</t>
  </si>
  <si>
    <t>430626198912255720</t>
  </si>
  <si>
    <t>6228480038841684871</t>
  </si>
  <si>
    <t>李茵</t>
  </si>
  <si>
    <t>14718535786</t>
  </si>
  <si>
    <t>440983200408300460</t>
  </si>
  <si>
    <t>6216692000004082193</t>
  </si>
  <si>
    <t>李正东</t>
  </si>
  <si>
    <t>19520304997</t>
  </si>
  <si>
    <t>530524200411151515</t>
  </si>
  <si>
    <t>6214831820243415</t>
  </si>
  <si>
    <t>李忠传8220</t>
  </si>
  <si>
    <t>李梓豪87573</t>
  </si>
  <si>
    <t>李梓豪</t>
  </si>
  <si>
    <t>17506285952</t>
  </si>
  <si>
    <t>440923200307236352</t>
  </si>
  <si>
    <t>6214837653325823</t>
  </si>
  <si>
    <t>梁林39068</t>
  </si>
  <si>
    <t>梁林</t>
  </si>
  <si>
    <t>17826737449</t>
  </si>
  <si>
    <t>500234199303281924</t>
  </si>
  <si>
    <t>6230200353280287</t>
  </si>
  <si>
    <t>廖容</t>
  </si>
  <si>
    <t>18820100412</t>
  </si>
  <si>
    <t>430223200104129127</t>
  </si>
  <si>
    <t>6217931061983799</t>
  </si>
  <si>
    <t>廖涛24618</t>
  </si>
  <si>
    <t>廖涛</t>
  </si>
  <si>
    <t>17623810467</t>
  </si>
  <si>
    <t>452428200510122519</t>
  </si>
  <si>
    <t>6216697000047430669</t>
  </si>
  <si>
    <t>廖维远</t>
  </si>
  <si>
    <t>17758152093</t>
  </si>
  <si>
    <t>450324200408084031</t>
  </si>
  <si>
    <t>6222032103006690778</t>
  </si>
  <si>
    <t>林婷婷13231</t>
  </si>
  <si>
    <t>林婷婷</t>
  </si>
  <si>
    <t>13450404431</t>
  </si>
  <si>
    <t>441424199710273502</t>
  </si>
  <si>
    <t>6214832014206465</t>
  </si>
  <si>
    <t>刘建宁</t>
  </si>
  <si>
    <t>15921190743</t>
  </si>
  <si>
    <t>220182199003101512</t>
  </si>
  <si>
    <t>6214831056401943</t>
  </si>
  <si>
    <t>刘康微</t>
  </si>
  <si>
    <t>13381907961</t>
  </si>
  <si>
    <t>430481200501124906</t>
  </si>
  <si>
    <t>6217003230061348755</t>
  </si>
  <si>
    <t>刘梦遥</t>
  </si>
  <si>
    <t>17720549379</t>
  </si>
  <si>
    <t>420114200408292843</t>
  </si>
  <si>
    <t>6217995200269779655</t>
  </si>
  <si>
    <t>刘淼43010</t>
  </si>
  <si>
    <t>刘淼</t>
  </si>
  <si>
    <t>15298056778</t>
  </si>
  <si>
    <t>511111200604293943</t>
  </si>
  <si>
    <t>6230485100000062934</t>
  </si>
  <si>
    <t>刘润飞82937</t>
  </si>
  <si>
    <t>刘润飞</t>
  </si>
  <si>
    <t>17817519973</t>
  </si>
  <si>
    <t>451321200402261019</t>
  </si>
  <si>
    <t>6217975800071384059</t>
  </si>
  <si>
    <t>刘旭东45176</t>
  </si>
  <si>
    <t>刘旭东</t>
  </si>
  <si>
    <t>18220722156</t>
  </si>
  <si>
    <t>61032420020719201X</t>
  </si>
  <si>
    <t>6210814150002391314</t>
  </si>
  <si>
    <t>刘洋94333</t>
  </si>
  <si>
    <t>刘洋</t>
  </si>
  <si>
    <t>13840708509</t>
  </si>
  <si>
    <t>23270019920225402X</t>
  </si>
  <si>
    <t>6217992610107757502</t>
  </si>
  <si>
    <t>刘远芳48005</t>
  </si>
  <si>
    <t>刘远芳</t>
  </si>
  <si>
    <t>18477006074</t>
  </si>
  <si>
    <t>45080320020904661X</t>
  </si>
  <si>
    <t>6228484088845695171</t>
  </si>
  <si>
    <t>刘长航</t>
  </si>
  <si>
    <t>15687477665</t>
  </si>
  <si>
    <t>530381200502111312</t>
  </si>
  <si>
    <t>6212680210383741</t>
  </si>
  <si>
    <t>卢伟20356</t>
  </si>
  <si>
    <t>卢伟</t>
  </si>
  <si>
    <t>13118473896</t>
  </si>
  <si>
    <t>530322200412182619</t>
  </si>
  <si>
    <t>6217921278707362</t>
  </si>
  <si>
    <t>卢珍3145</t>
  </si>
  <si>
    <t>卢珍</t>
  </si>
  <si>
    <t>18551197921</t>
  </si>
  <si>
    <t>421122198708214928</t>
  </si>
  <si>
    <t>6214672000000565802</t>
  </si>
  <si>
    <t>罗聚源827</t>
  </si>
  <si>
    <t>罗聚源</t>
  </si>
  <si>
    <t>18084497446</t>
  </si>
  <si>
    <t>522727199805201233</t>
  </si>
  <si>
    <t>6214832549339666</t>
  </si>
  <si>
    <t>罗良平</t>
  </si>
  <si>
    <t>15882460398</t>
  </si>
  <si>
    <t>522701198707055916</t>
  </si>
  <si>
    <t>6215584402011774718</t>
  </si>
  <si>
    <t>吕椿33930</t>
  </si>
  <si>
    <t>吕椿</t>
  </si>
  <si>
    <t>16675185672</t>
  </si>
  <si>
    <t>450902200307162533</t>
  </si>
  <si>
    <t>6216612600014473899</t>
  </si>
  <si>
    <t>马慧娟49025</t>
  </si>
  <si>
    <t>马慧娟</t>
  </si>
  <si>
    <t>18677602576</t>
  </si>
  <si>
    <t>452629200205260023</t>
  </si>
  <si>
    <t>6214837742141405</t>
  </si>
  <si>
    <t>马萌</t>
  </si>
  <si>
    <t>18092574808</t>
  </si>
  <si>
    <t>610124200410184225</t>
  </si>
  <si>
    <t>6214832979063323</t>
  </si>
  <si>
    <t>马谱成</t>
  </si>
  <si>
    <t>15578394620</t>
  </si>
  <si>
    <t>450324200208183713</t>
  </si>
  <si>
    <t>6214832096737973</t>
  </si>
  <si>
    <t>茂林森</t>
  </si>
  <si>
    <t>15125101564</t>
  </si>
  <si>
    <t>532923199601050530</t>
  </si>
  <si>
    <t>6217997300100365975</t>
  </si>
  <si>
    <t>梅婷婷26766</t>
  </si>
  <si>
    <t>梅婷婷</t>
  </si>
  <si>
    <t>15765015018</t>
  </si>
  <si>
    <t>231084199706252026</t>
  </si>
  <si>
    <t>6217993300118513545</t>
  </si>
  <si>
    <t>蒙志旺</t>
  </si>
  <si>
    <t>17707360524</t>
  </si>
  <si>
    <t>450422199905243635</t>
  </si>
  <si>
    <t>6222620750013927995</t>
  </si>
  <si>
    <t>莫荣正</t>
  </si>
  <si>
    <t>13750153469</t>
  </si>
  <si>
    <t>441825199512111658</t>
  </si>
  <si>
    <t>6214832544081792</t>
  </si>
  <si>
    <t>牟泓臣</t>
  </si>
  <si>
    <t>18323496979</t>
  </si>
  <si>
    <t>500101200008238176</t>
  </si>
  <si>
    <t>6228480478926650175</t>
  </si>
  <si>
    <t>宁封锦29467</t>
  </si>
  <si>
    <t>宁封锦</t>
  </si>
  <si>
    <t>17676171240</t>
  </si>
  <si>
    <t>450923200605072511</t>
  </si>
  <si>
    <t>6214830433132452</t>
  </si>
  <si>
    <t>欧丹</t>
  </si>
  <si>
    <t>19173243779</t>
  </si>
  <si>
    <t>431126200409010287</t>
  </si>
  <si>
    <t>6212821112506393276</t>
  </si>
  <si>
    <t>潘信良</t>
  </si>
  <si>
    <t>17306381797</t>
  </si>
  <si>
    <t>452124200003162717</t>
  </si>
  <si>
    <t>6228480086742050478</t>
  </si>
  <si>
    <t>潘旭杰</t>
  </si>
  <si>
    <t>13368720690</t>
  </si>
  <si>
    <t>45222619930212393X</t>
  </si>
  <si>
    <t>6214833390208208</t>
  </si>
  <si>
    <t>彭书捷</t>
  </si>
  <si>
    <t>19892390041</t>
  </si>
  <si>
    <t>433127200203245011</t>
  </si>
  <si>
    <t>6214833391484642</t>
  </si>
  <si>
    <t>朴雯55731</t>
  </si>
  <si>
    <t>朴雯</t>
  </si>
  <si>
    <t>18825113808</t>
  </si>
  <si>
    <t>230103199405012228</t>
  </si>
  <si>
    <t>6214832355804183</t>
  </si>
  <si>
    <t>普若颖</t>
  </si>
  <si>
    <t>18314019298</t>
  </si>
  <si>
    <t>532502200208270926</t>
  </si>
  <si>
    <t>6217003910009035305</t>
  </si>
  <si>
    <t>乔欢乐</t>
  </si>
  <si>
    <t>13152009086</t>
  </si>
  <si>
    <t>610111199510251555</t>
  </si>
  <si>
    <t>6222620810011353725</t>
  </si>
  <si>
    <t>秦孟</t>
  </si>
  <si>
    <t>18162989979</t>
  </si>
  <si>
    <t>422827198709090032</t>
  </si>
  <si>
    <t>6221805200014144769</t>
  </si>
  <si>
    <t>邱统</t>
  </si>
  <si>
    <t>17347373495</t>
  </si>
  <si>
    <t>37098219991019339X</t>
  </si>
  <si>
    <t>6222620160010646210</t>
  </si>
  <si>
    <t>任杰27578</t>
  </si>
  <si>
    <t>任杰</t>
  </si>
  <si>
    <t>17362469970</t>
  </si>
  <si>
    <t>522424200407154777</t>
  </si>
  <si>
    <t>6216607000044390477</t>
  </si>
  <si>
    <t>邵德超</t>
  </si>
  <si>
    <t>18177324021</t>
  </si>
  <si>
    <t>450326200208222711</t>
  </si>
  <si>
    <t>6217007100058058392</t>
  </si>
  <si>
    <t>沈旭73226</t>
  </si>
  <si>
    <t>沈旭</t>
  </si>
  <si>
    <t>15613701035</t>
  </si>
  <si>
    <t>130984200211193319</t>
  </si>
  <si>
    <t>6212250408001060265</t>
  </si>
  <si>
    <t>沈雨柔</t>
  </si>
  <si>
    <t>18328774387</t>
  </si>
  <si>
    <t>510113200309210043</t>
  </si>
  <si>
    <t>6215683100032454209</t>
  </si>
  <si>
    <t>时浩男</t>
  </si>
  <si>
    <t>19862216510</t>
  </si>
  <si>
    <t>370982200210083398</t>
  </si>
  <si>
    <t>6222620160010646194</t>
  </si>
  <si>
    <t>宋光鹏</t>
  </si>
  <si>
    <t>19981821218</t>
  </si>
  <si>
    <t>511621200201085277</t>
  </si>
  <si>
    <t>622908323111743498</t>
  </si>
  <si>
    <t>宋可心</t>
  </si>
  <si>
    <t>13477030739</t>
  </si>
  <si>
    <t>420116200606296223</t>
  </si>
  <si>
    <t>6222033202011574552</t>
  </si>
  <si>
    <t>苏陈8473</t>
  </si>
  <si>
    <t>苏陈</t>
  </si>
  <si>
    <t>18182762862</t>
  </si>
  <si>
    <t>45222619930530391X</t>
  </si>
  <si>
    <t>孙子妍</t>
  </si>
  <si>
    <t>15134573853</t>
  </si>
  <si>
    <t>620302199802210620</t>
  </si>
  <si>
    <t>6232197900000123577</t>
  </si>
  <si>
    <t>覃柳雪</t>
  </si>
  <si>
    <t>18077833454</t>
  </si>
  <si>
    <t>452702200508232869</t>
  </si>
  <si>
    <t>6212856100000320711</t>
  </si>
  <si>
    <t>谭利昌</t>
  </si>
  <si>
    <t>13977803640</t>
  </si>
  <si>
    <t>452724200601251624</t>
  </si>
  <si>
    <t>6221806100008037624</t>
  </si>
  <si>
    <t>唐贝子</t>
  </si>
  <si>
    <t>18377313732</t>
  </si>
  <si>
    <t>450324200503085817</t>
  </si>
  <si>
    <t>6230520140010606574</t>
  </si>
  <si>
    <t>唐龙38718</t>
  </si>
  <si>
    <t>唐龙</t>
  </si>
  <si>
    <t>18577375837</t>
  </si>
  <si>
    <t>450324200006155837</t>
  </si>
  <si>
    <t>6230200361683365</t>
  </si>
  <si>
    <t>唐晓晖</t>
  </si>
  <si>
    <t>13189011415</t>
  </si>
  <si>
    <t>440882199112182752</t>
  </si>
  <si>
    <t>6212253602034406696</t>
  </si>
  <si>
    <t>唐耀龙</t>
  </si>
  <si>
    <t>13267977851</t>
  </si>
  <si>
    <t>45032420000207583X</t>
  </si>
  <si>
    <t>6228411534553567175</t>
  </si>
  <si>
    <t>佟佳心90670</t>
  </si>
  <si>
    <t>佟佳心</t>
  </si>
  <si>
    <t>18249750891</t>
  </si>
  <si>
    <t>230182200502011463</t>
  </si>
  <si>
    <t>6222031001046904046</t>
  </si>
  <si>
    <t>佟佳雨13510</t>
  </si>
  <si>
    <t>佟佳雨</t>
  </si>
  <si>
    <t>18249750873</t>
  </si>
  <si>
    <t>23018220050201148X</t>
  </si>
  <si>
    <t>6222031001046904483</t>
  </si>
  <si>
    <t>屠红刚</t>
  </si>
  <si>
    <t>18691740641</t>
  </si>
  <si>
    <t>610321199506280218</t>
  </si>
  <si>
    <t>6214852903466459</t>
  </si>
  <si>
    <t>万琳芳</t>
  </si>
  <si>
    <t>13170415237</t>
  </si>
  <si>
    <t>430724200203074663</t>
  </si>
  <si>
    <t>6214851820501018</t>
  </si>
  <si>
    <t>王岑丹</t>
  </si>
  <si>
    <t>17760060862</t>
  </si>
  <si>
    <t>511111200601252329</t>
  </si>
  <si>
    <t>6214591082018067581</t>
  </si>
  <si>
    <t>王菲26059</t>
  </si>
  <si>
    <t>王菲</t>
  </si>
  <si>
    <t>17573403091</t>
  </si>
  <si>
    <t>431121199803238880</t>
  </si>
  <si>
    <t>6216697000049178134</t>
  </si>
  <si>
    <t>王海航</t>
  </si>
  <si>
    <t>15795758063</t>
  </si>
  <si>
    <t>412822200004011636</t>
  </si>
  <si>
    <t>6228480039348937671</t>
  </si>
  <si>
    <t>王菊花65567</t>
  </si>
  <si>
    <t>王菊花</t>
  </si>
  <si>
    <t>13975480927</t>
  </si>
  <si>
    <t>430481199009108765</t>
  </si>
  <si>
    <t>6214832098397412</t>
  </si>
  <si>
    <t>王龙源</t>
  </si>
  <si>
    <t>13729164385</t>
  </si>
  <si>
    <t>440801200010102616</t>
  </si>
  <si>
    <t>6222032015006033157</t>
  </si>
  <si>
    <t>王龙釗</t>
  </si>
  <si>
    <t>15768124801</t>
  </si>
  <si>
    <t>440801200303072617</t>
  </si>
  <si>
    <t>6212252015001652476</t>
  </si>
  <si>
    <t>王明军38160</t>
  </si>
  <si>
    <t>王明军</t>
  </si>
  <si>
    <t>13519528865</t>
  </si>
  <si>
    <t>642224199002041214</t>
  </si>
  <si>
    <t>6227004479510107480</t>
  </si>
  <si>
    <t>王沐阳</t>
  </si>
  <si>
    <t>13593701872</t>
  </si>
  <si>
    <t>420302199711231218</t>
  </si>
  <si>
    <t>6217002650008834867</t>
  </si>
  <si>
    <t>王朋29863</t>
  </si>
  <si>
    <t>王朋</t>
  </si>
  <si>
    <t>18576548605</t>
  </si>
  <si>
    <t>431121199903108733</t>
  </si>
  <si>
    <t>6228231715302070367</t>
  </si>
  <si>
    <t>王文艺96157</t>
  </si>
  <si>
    <t>王文艺</t>
  </si>
  <si>
    <t>18946553424</t>
  </si>
  <si>
    <t>360732200302030035</t>
  </si>
  <si>
    <t>6217002020086054954</t>
  </si>
  <si>
    <t>王哲61188</t>
  </si>
  <si>
    <t>王哲</t>
  </si>
  <si>
    <t>18203930453</t>
  </si>
  <si>
    <t>410928200307131215</t>
  </si>
  <si>
    <t>6217211712000667674</t>
  </si>
  <si>
    <t>韦荣盛</t>
  </si>
  <si>
    <t>17757319608</t>
  </si>
  <si>
    <t>452623200209244217</t>
  </si>
  <si>
    <t>6217857000110640776</t>
  </si>
  <si>
    <t>韦文盟</t>
  </si>
  <si>
    <t>19813887456</t>
  </si>
  <si>
    <t>452225200005102955</t>
  </si>
  <si>
    <t>6217003490003154840</t>
  </si>
  <si>
    <t>魏梦云12773</t>
  </si>
  <si>
    <t>魏梦云</t>
  </si>
  <si>
    <t>15830287732</t>
  </si>
  <si>
    <t>130622200008093026</t>
  </si>
  <si>
    <t>6221802900006130469</t>
  </si>
  <si>
    <t>巫奕德</t>
  </si>
  <si>
    <t>13392629748</t>
  </si>
  <si>
    <t>440183200109217516</t>
  </si>
  <si>
    <t>622908393398899610</t>
  </si>
  <si>
    <t>吴木珍</t>
  </si>
  <si>
    <t>17786389885</t>
  </si>
  <si>
    <t>420116198309308048</t>
  </si>
  <si>
    <t>6217002870076054756</t>
  </si>
  <si>
    <t>吴松灿</t>
  </si>
  <si>
    <t>17584376657</t>
  </si>
  <si>
    <t>52242520040812009X</t>
  </si>
  <si>
    <t>6214830050728723</t>
  </si>
  <si>
    <t>吴宇航49677</t>
  </si>
  <si>
    <t>17792218681</t>
  </si>
  <si>
    <t>610111200310091513</t>
  </si>
  <si>
    <t>6230270100029555925</t>
  </si>
  <si>
    <t>伍旭40465</t>
  </si>
  <si>
    <t>伍旭</t>
  </si>
  <si>
    <t>15014934460</t>
  </si>
  <si>
    <t>431126199510218431</t>
  </si>
  <si>
    <t>6217003090024091375</t>
  </si>
  <si>
    <t>伍永乐</t>
  </si>
  <si>
    <t>18077380780</t>
  </si>
  <si>
    <t>450324200301185879</t>
  </si>
  <si>
    <t>6230200353280279</t>
  </si>
  <si>
    <t>夏韬53939</t>
  </si>
  <si>
    <t>夏韬</t>
  </si>
  <si>
    <t>18423333342</t>
  </si>
  <si>
    <t>500234199511123015</t>
  </si>
  <si>
    <t>6214835801411677</t>
  </si>
  <si>
    <t>肖康52658</t>
  </si>
  <si>
    <t>肖康</t>
  </si>
  <si>
    <t>18528375167</t>
  </si>
  <si>
    <t>421181200303089479</t>
  </si>
  <si>
    <t>6217857600060478240</t>
  </si>
  <si>
    <t>肖增喜</t>
  </si>
  <si>
    <t>13694209764</t>
  </si>
  <si>
    <t>440981200306172514</t>
  </si>
  <si>
    <t>6230580000383873549</t>
  </si>
  <si>
    <t>谢晨18392</t>
  </si>
  <si>
    <t>谢晨</t>
  </si>
  <si>
    <t>19178390672</t>
  </si>
  <si>
    <t>450324200601180041</t>
  </si>
  <si>
    <t>6221806100007965296</t>
  </si>
  <si>
    <t>谢储鸿</t>
  </si>
  <si>
    <t>19195412930</t>
  </si>
  <si>
    <t>360721200606297215</t>
  </si>
  <si>
    <t>谢帅1214</t>
  </si>
  <si>
    <t>谢帅</t>
  </si>
  <si>
    <t>19522490702</t>
  </si>
  <si>
    <t>612522200108191214</t>
  </si>
  <si>
    <t>6212253700002027385</t>
  </si>
  <si>
    <t>谢振潇32958</t>
  </si>
  <si>
    <t>谢振潇</t>
  </si>
  <si>
    <t>15881030794</t>
  </si>
  <si>
    <t>450922199410243534</t>
  </si>
  <si>
    <t>6217903100014569271</t>
  </si>
  <si>
    <t>谢振宇86109</t>
  </si>
  <si>
    <t>谢振宇</t>
  </si>
  <si>
    <t>18307446630</t>
  </si>
  <si>
    <t>43082120020803005X</t>
  </si>
  <si>
    <t>6216617513000785629</t>
  </si>
  <si>
    <t>辛兴72281</t>
  </si>
  <si>
    <t>辛兴</t>
  </si>
  <si>
    <t>13657855254</t>
  </si>
  <si>
    <t>450881199705033432</t>
  </si>
  <si>
    <t>6228480606344940279</t>
  </si>
  <si>
    <t>徐佳文1679</t>
  </si>
  <si>
    <t>徐佳文</t>
  </si>
  <si>
    <t>17346929127</t>
  </si>
  <si>
    <t>431125200208103114</t>
  </si>
  <si>
    <t>6230521710009262875</t>
  </si>
  <si>
    <t>徐明玖</t>
  </si>
  <si>
    <t>19970877586</t>
  </si>
  <si>
    <t>360732199810121915</t>
  </si>
  <si>
    <t>6212251309000991006</t>
  </si>
  <si>
    <t>徐文卓83055</t>
  </si>
  <si>
    <t>徐文卓</t>
  </si>
  <si>
    <t>17502570516</t>
  </si>
  <si>
    <t>321324200104284415</t>
  </si>
  <si>
    <t>622908403066415118</t>
  </si>
  <si>
    <t>许天烁</t>
  </si>
  <si>
    <t>13137596369</t>
  </si>
  <si>
    <t>410224200503300115</t>
  </si>
  <si>
    <t>6212251703002051092</t>
  </si>
  <si>
    <t>许译泽</t>
  </si>
  <si>
    <t>17737571240</t>
  </si>
  <si>
    <t>411623200306015514</t>
  </si>
  <si>
    <t>6217858000123183227</t>
  </si>
  <si>
    <t>薛礼4989</t>
  </si>
  <si>
    <t>薛礼</t>
  </si>
  <si>
    <t>18926354552</t>
  </si>
  <si>
    <t>441781199610280311</t>
  </si>
  <si>
    <t>6217233602000276499</t>
  </si>
  <si>
    <t>杨斌47673</t>
  </si>
  <si>
    <t>杨斌</t>
  </si>
  <si>
    <t>18307809815</t>
  </si>
  <si>
    <t>452131200201050613</t>
  </si>
  <si>
    <t>6222032112002667771</t>
  </si>
  <si>
    <t>杨光粉</t>
  </si>
  <si>
    <t>13368549874</t>
  </si>
  <si>
    <t>522727200004015145</t>
  </si>
  <si>
    <t>6212252408001323497</t>
  </si>
  <si>
    <t>杨航76950</t>
  </si>
  <si>
    <t>杨航</t>
  </si>
  <si>
    <t>18991661118</t>
  </si>
  <si>
    <t>610502199908250291</t>
  </si>
  <si>
    <t>6217853600064714396</t>
  </si>
  <si>
    <t>杨荷13005</t>
  </si>
  <si>
    <t>杨荷</t>
  </si>
  <si>
    <t>18486171862</t>
  </si>
  <si>
    <t>522501200206045540</t>
  </si>
  <si>
    <t>6212847120000047744</t>
  </si>
  <si>
    <t>杨丽铭66421</t>
  </si>
  <si>
    <t>杨丽铭</t>
  </si>
  <si>
    <t>19152782896</t>
  </si>
  <si>
    <t>45092120020707202X</t>
  </si>
  <si>
    <t>6213360849911997671</t>
  </si>
  <si>
    <t>杨曼莉79181</t>
  </si>
  <si>
    <t>杨曼莉</t>
  </si>
  <si>
    <t>15078443613</t>
  </si>
  <si>
    <t>450981200212081728</t>
  </si>
  <si>
    <t>6228480848881871174</t>
  </si>
  <si>
    <t>杨朋冲</t>
  </si>
  <si>
    <t>15889913544</t>
  </si>
  <si>
    <t>440923198406152939</t>
  </si>
  <si>
    <t>6236683320029629292</t>
  </si>
  <si>
    <t>杨文慧14227</t>
  </si>
  <si>
    <t>杨文慧</t>
  </si>
  <si>
    <t>18091412837</t>
  </si>
  <si>
    <t>61102420040218102X</t>
  </si>
  <si>
    <t>6214832978992407</t>
  </si>
  <si>
    <t>杨潇19207</t>
  </si>
  <si>
    <t>杨潇</t>
  </si>
  <si>
    <t>19372122680</t>
  </si>
  <si>
    <t>612527200301260412</t>
  </si>
  <si>
    <t>6214832974320546</t>
  </si>
  <si>
    <t>杨叶4362</t>
  </si>
  <si>
    <t>杨叶</t>
  </si>
  <si>
    <t>18108654536</t>
  </si>
  <si>
    <t>411522199003200627</t>
  </si>
  <si>
    <t>6236682870006257963</t>
  </si>
  <si>
    <t>杨远香</t>
  </si>
  <si>
    <t>18579561672</t>
  </si>
  <si>
    <t>431121200305130127</t>
  </si>
  <si>
    <t>6222625970002718826</t>
  </si>
  <si>
    <t>杨志82316</t>
  </si>
  <si>
    <t>杨志</t>
  </si>
  <si>
    <t>13145034262</t>
  </si>
  <si>
    <t>232131199903282316</t>
  </si>
  <si>
    <t>6217992610197962715</t>
  </si>
  <si>
    <t>姚丹64312</t>
  </si>
  <si>
    <t>姚丹</t>
  </si>
  <si>
    <t>18691522236</t>
  </si>
  <si>
    <t>610115199205122525</t>
  </si>
  <si>
    <t>6217004220028365611</t>
  </si>
  <si>
    <t>叶旭东</t>
  </si>
  <si>
    <t>15267009827</t>
  </si>
  <si>
    <t>340825199304080231</t>
  </si>
  <si>
    <t>6235736300000004292</t>
  </si>
  <si>
    <t>余登峰</t>
  </si>
  <si>
    <t>15669604205</t>
  </si>
  <si>
    <t>420982199209052331</t>
  </si>
  <si>
    <t>6236682870011348237</t>
  </si>
  <si>
    <t>余慧20717</t>
  </si>
  <si>
    <t>余慧</t>
  </si>
  <si>
    <t>19185465551</t>
  </si>
  <si>
    <t>522226199609070017</t>
  </si>
  <si>
    <t>6222620780017923799</t>
  </si>
  <si>
    <t>余江洪53021</t>
  </si>
  <si>
    <t>余江洪</t>
  </si>
  <si>
    <t>15019626943</t>
  </si>
  <si>
    <t>522226199710160017</t>
  </si>
  <si>
    <t>6217003110036222964</t>
  </si>
  <si>
    <t>俞鹏程</t>
  </si>
  <si>
    <t>17877056072</t>
  </si>
  <si>
    <t>450981200509033911</t>
  </si>
  <si>
    <t>6221806100014307250</t>
  </si>
  <si>
    <t>张高平</t>
  </si>
  <si>
    <t>14718438514</t>
  </si>
  <si>
    <t>441424199212242578</t>
  </si>
  <si>
    <t>6210985964000200670</t>
  </si>
  <si>
    <t>张继文</t>
  </si>
  <si>
    <t>17817275244</t>
  </si>
  <si>
    <t>440921199708210438</t>
  </si>
  <si>
    <t>6228481176741484874</t>
  </si>
  <si>
    <t>张佳慧83517</t>
  </si>
  <si>
    <t>张佳慧</t>
  </si>
  <si>
    <t>15046125301</t>
  </si>
  <si>
    <t>230102200504115627</t>
  </si>
  <si>
    <t>6222031001048576974</t>
  </si>
  <si>
    <t>张家杰79193</t>
  </si>
  <si>
    <t>张家杰</t>
  </si>
  <si>
    <t>17840886491</t>
  </si>
  <si>
    <t>450881200007117773</t>
  </si>
  <si>
    <t>张金涛54975</t>
  </si>
  <si>
    <t>张金涛</t>
  </si>
  <si>
    <t>19329514583</t>
  </si>
  <si>
    <t>430426199906138951</t>
  </si>
  <si>
    <t>6214830916437667</t>
  </si>
  <si>
    <t>张鹏87183</t>
  </si>
  <si>
    <t>19929727180</t>
  </si>
  <si>
    <t>610624199705274211</t>
  </si>
  <si>
    <t>622908453100251615</t>
  </si>
  <si>
    <t>张绍旺</t>
  </si>
  <si>
    <t>15347758177</t>
  </si>
  <si>
    <t>45222720030220001X</t>
  </si>
  <si>
    <t>6215340301902475887</t>
  </si>
  <si>
    <t>张腾95826</t>
  </si>
  <si>
    <t>张腾</t>
  </si>
  <si>
    <t>17605102464</t>
  </si>
  <si>
    <t>522526199902011434</t>
  </si>
  <si>
    <t>6215581103009093706</t>
  </si>
  <si>
    <t>张文河</t>
  </si>
  <si>
    <t>19127774979</t>
  </si>
  <si>
    <t>450721200205154434</t>
  </si>
  <si>
    <t>6214839573377728</t>
  </si>
  <si>
    <t>张祥泉</t>
  </si>
  <si>
    <t>17674913414</t>
  </si>
  <si>
    <t>431125200301083138</t>
  </si>
  <si>
    <t>6212252011003137335</t>
  </si>
  <si>
    <t>张晓芳66929</t>
  </si>
  <si>
    <t>张晓芳</t>
  </si>
  <si>
    <t>13430670889</t>
  </si>
  <si>
    <t>422432196907014129</t>
  </si>
  <si>
    <t>6217562000000702443</t>
  </si>
  <si>
    <t>张晓彤67934</t>
  </si>
  <si>
    <t>张晓彤</t>
  </si>
  <si>
    <t>13219826694</t>
  </si>
  <si>
    <t>610502200003292417</t>
  </si>
  <si>
    <t>6215340302102994354</t>
  </si>
  <si>
    <t>张鑫95106</t>
  </si>
  <si>
    <t>15114991288</t>
  </si>
  <si>
    <t>610221200401261811</t>
  </si>
  <si>
    <t>6236280000001136121</t>
  </si>
  <si>
    <t>赵亮亮73819</t>
  </si>
  <si>
    <t>赵亮亮</t>
  </si>
  <si>
    <t>19992704578</t>
  </si>
  <si>
    <t>612323199511229016</t>
  </si>
  <si>
    <t>6214838642620209</t>
  </si>
  <si>
    <t>郑聪99335</t>
  </si>
  <si>
    <t>郑聪</t>
  </si>
  <si>
    <t>13167717507</t>
  </si>
  <si>
    <t>421081200203240017</t>
  </si>
  <si>
    <t>6214835166683688</t>
  </si>
  <si>
    <t>郑远贵</t>
  </si>
  <si>
    <t>17717522883</t>
  </si>
  <si>
    <t>440881199811087774</t>
  </si>
  <si>
    <t>6230580220002343084</t>
  </si>
  <si>
    <t>钟丹2765</t>
  </si>
  <si>
    <t>钟丹</t>
  </si>
  <si>
    <t>17806665082</t>
  </si>
  <si>
    <t>441424200210172583</t>
  </si>
  <si>
    <t>6217003320096202133</t>
  </si>
  <si>
    <t>钟志伟14015</t>
  </si>
  <si>
    <t>周靖强</t>
  </si>
  <si>
    <t>17673462719</t>
  </si>
  <si>
    <t>430621199808064134</t>
  </si>
  <si>
    <t>6217002870084928868</t>
  </si>
  <si>
    <t>周弋戈</t>
  </si>
  <si>
    <t>18978434268</t>
  </si>
  <si>
    <t>452428200507262510</t>
  </si>
  <si>
    <t>6217996100118338936</t>
  </si>
  <si>
    <t>周子洋37626</t>
  </si>
  <si>
    <t>周子洋</t>
  </si>
  <si>
    <t>18071135442</t>
  </si>
  <si>
    <t>420116200301204535</t>
  </si>
  <si>
    <t>6215593202033350532</t>
  </si>
  <si>
    <t>朱博杭</t>
  </si>
  <si>
    <t>18992356870</t>
  </si>
  <si>
    <t>610721200305273633</t>
  </si>
  <si>
    <t>6214482001040800860</t>
  </si>
  <si>
    <t>自健银34979</t>
  </si>
  <si>
    <t>自健银</t>
  </si>
  <si>
    <t>19218845110</t>
  </si>
  <si>
    <t>532925200401010735</t>
  </si>
  <si>
    <t>6214832541758129</t>
  </si>
  <si>
    <t>邹清香</t>
  </si>
  <si>
    <t>14754431656</t>
  </si>
  <si>
    <t>441424200107166329</t>
  </si>
  <si>
    <t>6228481426738948179</t>
  </si>
  <si>
    <t>陈博1480</t>
  </si>
  <si>
    <t>陈博</t>
  </si>
  <si>
    <t>18212134457</t>
  </si>
  <si>
    <t>522132200408152136</t>
  </si>
  <si>
    <t>6215582403001898196</t>
  </si>
  <si>
    <t>陈胡斌15347</t>
  </si>
  <si>
    <t>陈胡斌</t>
  </si>
  <si>
    <t>13564186904</t>
  </si>
  <si>
    <t>340823199412293530</t>
  </si>
  <si>
    <t>622848 0039360628273</t>
  </si>
  <si>
    <t>陈默82553</t>
  </si>
  <si>
    <t>陈默</t>
  </si>
  <si>
    <t>372925199911135137</t>
  </si>
  <si>
    <t>6212261001089533449</t>
  </si>
  <si>
    <t>陈齐峤</t>
  </si>
  <si>
    <t>360828200512171435</t>
  </si>
  <si>
    <t>邓建军</t>
  </si>
  <si>
    <t>510121199403258419</t>
  </si>
  <si>
    <t>6215584402019207828</t>
  </si>
  <si>
    <t>冯肖林</t>
  </si>
  <si>
    <t>612326199801024712</t>
  </si>
  <si>
    <t>6214830526461925</t>
  </si>
  <si>
    <t>高奔</t>
  </si>
  <si>
    <t>610424199310160016</t>
  </si>
  <si>
    <t>6222032604004568254</t>
  </si>
  <si>
    <t>根桑卓玛</t>
  </si>
  <si>
    <t>632822199910230326</t>
  </si>
  <si>
    <t>6228231944824859574</t>
  </si>
  <si>
    <t>桂福敬25162</t>
  </si>
  <si>
    <t>桂福敬</t>
  </si>
  <si>
    <t>51172220021205251X</t>
  </si>
  <si>
    <t>6217976750018068670</t>
  </si>
  <si>
    <t>郭昭55285</t>
  </si>
  <si>
    <t>郭昭</t>
  </si>
  <si>
    <t>610431199912144615</t>
  </si>
  <si>
    <t>6217004220076545783</t>
  </si>
  <si>
    <t>何俊19099</t>
  </si>
  <si>
    <t>何俊</t>
  </si>
  <si>
    <t>513902199204101643</t>
  </si>
  <si>
    <t>6212264402037391863</t>
  </si>
  <si>
    <t>侯美泉</t>
  </si>
  <si>
    <t>36042820031102201X</t>
  </si>
  <si>
    <t>6215340300303247093</t>
  </si>
  <si>
    <t>侯圣超</t>
  </si>
  <si>
    <t>429001198811104858</t>
  </si>
  <si>
    <t>6214832710318333</t>
  </si>
  <si>
    <t>胡慧君84283</t>
  </si>
  <si>
    <t>411527200109110520</t>
  </si>
  <si>
    <t>6217002000094404516</t>
  </si>
  <si>
    <t>胡慧敏80115</t>
  </si>
  <si>
    <t>胡慧敏</t>
  </si>
  <si>
    <t>410603200101104525</t>
  </si>
  <si>
    <t>6230522360002329179</t>
  </si>
  <si>
    <t>胡家明80040</t>
  </si>
  <si>
    <t>胡家明</t>
  </si>
  <si>
    <t>411329200412132214</t>
  </si>
  <si>
    <t>胡文慧5783</t>
  </si>
  <si>
    <t>胡文慧</t>
  </si>
  <si>
    <t>411527200602200538</t>
  </si>
  <si>
    <t>6221802900013668383</t>
  </si>
  <si>
    <t>黄硕95836</t>
  </si>
  <si>
    <t>蒋欢</t>
  </si>
  <si>
    <t>450324200511165884</t>
  </si>
  <si>
    <t>6215340301907649817</t>
  </si>
  <si>
    <t>金小兵</t>
  </si>
  <si>
    <t>420902199601026216</t>
  </si>
  <si>
    <t>6214837122413226</t>
  </si>
  <si>
    <t>景银枫</t>
  </si>
  <si>
    <t>19154560593</t>
  </si>
  <si>
    <t>510722200303050279</t>
  </si>
  <si>
    <t>6217003800048843191</t>
  </si>
  <si>
    <t>雷静86136</t>
  </si>
  <si>
    <t>雷静</t>
  </si>
  <si>
    <t>430482200605290120</t>
  </si>
  <si>
    <t>6221805540001230778</t>
  </si>
  <si>
    <t>李飞霞</t>
  </si>
  <si>
    <t>411224198701298547</t>
  </si>
  <si>
    <t>6228480037119694075</t>
  </si>
  <si>
    <t>李高峰4177</t>
  </si>
  <si>
    <t>李高峰</t>
  </si>
  <si>
    <t>410482200009199335</t>
  </si>
  <si>
    <t>6217858000138797342</t>
  </si>
  <si>
    <t>李慧58323</t>
  </si>
  <si>
    <t>李慧</t>
  </si>
  <si>
    <t>622425199506224827</t>
  </si>
  <si>
    <t>6217000010090015366</t>
  </si>
  <si>
    <t>李晓龙62217</t>
  </si>
  <si>
    <t>李晓龙</t>
  </si>
  <si>
    <t>410185200102101016</t>
  </si>
  <si>
    <t>6228480039174442374</t>
  </si>
  <si>
    <t>李元福42744</t>
  </si>
  <si>
    <t>李元福</t>
  </si>
  <si>
    <t>632123199307152835</t>
  </si>
  <si>
    <t>6217920163724300</t>
  </si>
  <si>
    <t>李志雄34428</t>
  </si>
  <si>
    <t>李志雄</t>
  </si>
  <si>
    <t>420821200601194016</t>
  </si>
  <si>
    <t>6215591809001937199</t>
  </si>
  <si>
    <t>李紫蒙50792</t>
  </si>
  <si>
    <t>李紫蒙</t>
  </si>
  <si>
    <t>320722199102096325</t>
  </si>
  <si>
    <t>6217001210071361669</t>
  </si>
  <si>
    <t>梁曼琦</t>
  </si>
  <si>
    <t>19176223736</t>
  </si>
  <si>
    <t>452629199910071847</t>
  </si>
  <si>
    <t>6222620760016536149</t>
  </si>
  <si>
    <t>林哲18793</t>
  </si>
  <si>
    <t>林哲</t>
  </si>
  <si>
    <t>460028198903220054</t>
  </si>
  <si>
    <t>6230943760004518326</t>
  </si>
  <si>
    <t>刘浩52064</t>
  </si>
  <si>
    <t>刘浩</t>
  </si>
  <si>
    <t>142628199809111219</t>
  </si>
  <si>
    <t>6217907800003208700</t>
  </si>
  <si>
    <t>刘亚飞69746</t>
  </si>
  <si>
    <t>刘亚飞</t>
  </si>
  <si>
    <t>130434200101122455</t>
  </si>
  <si>
    <t>刘奕妃</t>
  </si>
  <si>
    <t>450922199412171685</t>
  </si>
  <si>
    <t>6212264000045284243</t>
  </si>
  <si>
    <t>刘颖24763</t>
  </si>
  <si>
    <t>刘颖</t>
  </si>
  <si>
    <t>18620249336</t>
  </si>
  <si>
    <t>430621200501100183</t>
  </si>
  <si>
    <t>622439380009060144</t>
  </si>
  <si>
    <t>卢生锦</t>
  </si>
  <si>
    <t>42028119991101463X</t>
  </si>
  <si>
    <t>6236682640000460594</t>
  </si>
  <si>
    <t>罗威31941</t>
  </si>
  <si>
    <t>罗威</t>
  </si>
  <si>
    <t>420281200005242839</t>
  </si>
  <si>
    <t>6217002870093388294</t>
  </si>
  <si>
    <t>马龙34407</t>
  </si>
  <si>
    <t>马龙</t>
  </si>
  <si>
    <t>18385265681</t>
  </si>
  <si>
    <t>522124200408050412</t>
  </si>
  <si>
    <t>6221807030002248191</t>
  </si>
  <si>
    <t>马童鑫</t>
  </si>
  <si>
    <t>411527200604122510</t>
  </si>
  <si>
    <t>马文周</t>
  </si>
  <si>
    <t>420281199904242810</t>
  </si>
  <si>
    <t>6214832745913645</t>
  </si>
  <si>
    <t>毛铭轩2729</t>
  </si>
  <si>
    <t>毛铭轩</t>
  </si>
  <si>
    <t>622801200201041815</t>
  </si>
  <si>
    <t>6217998340007353798</t>
  </si>
  <si>
    <t>蒙程涛19091</t>
  </si>
  <si>
    <t>蒙程涛</t>
  </si>
  <si>
    <t>451229200208010633</t>
  </si>
  <si>
    <t>6214833391377838</t>
  </si>
  <si>
    <t>潘亮18208</t>
  </si>
  <si>
    <t>潘亮</t>
  </si>
  <si>
    <t>420116198805142710</t>
  </si>
  <si>
    <t>6226220522349991</t>
  </si>
  <si>
    <t>潘杨达</t>
  </si>
  <si>
    <t>18826632479</t>
  </si>
  <si>
    <t>441826199801180779</t>
  </si>
  <si>
    <t>6214832546701637</t>
  </si>
  <si>
    <t>裴爽</t>
  </si>
  <si>
    <t>420116199810270017</t>
  </si>
  <si>
    <t>6217002870077864690</t>
  </si>
  <si>
    <t>裴艳勇</t>
  </si>
  <si>
    <t>150426199204222393</t>
  </si>
  <si>
    <t>6230520210048389673</t>
  </si>
  <si>
    <t>秦阳24392</t>
  </si>
  <si>
    <t>秦阳</t>
  </si>
  <si>
    <t>612525199408021413</t>
  </si>
  <si>
    <t>6230522950008932370</t>
  </si>
  <si>
    <t>邱华健</t>
  </si>
  <si>
    <t>17727697432</t>
  </si>
  <si>
    <t>445323199910120617</t>
  </si>
  <si>
    <t>6217003160007367975</t>
  </si>
  <si>
    <t>邱云峰</t>
  </si>
  <si>
    <t>420683199904045811</t>
  </si>
  <si>
    <t>6230520750044972774</t>
  </si>
  <si>
    <t>屈婉婷</t>
  </si>
  <si>
    <t>220182200010118027</t>
  </si>
  <si>
    <t>任海啸</t>
  </si>
  <si>
    <t>340123200411206519</t>
  </si>
  <si>
    <t>6228480039400226674</t>
  </si>
  <si>
    <t>沈士杰99028</t>
  </si>
  <si>
    <t>沈士杰</t>
  </si>
  <si>
    <t>341226200602021010</t>
  </si>
  <si>
    <t>6212820662500576871</t>
  </si>
  <si>
    <t>沈泽梃81184</t>
  </si>
  <si>
    <t>沈泽梃</t>
  </si>
  <si>
    <t>17666522553</t>
  </si>
  <si>
    <t>445224200106052410</t>
  </si>
  <si>
    <t>622439380008049932</t>
  </si>
  <si>
    <t>绳波</t>
  </si>
  <si>
    <t>341226199110126435</t>
  </si>
  <si>
    <t>6217001210050643061</t>
  </si>
  <si>
    <t>施玉婷</t>
  </si>
  <si>
    <t>612724199904260928</t>
  </si>
  <si>
    <t>6217853600043038404</t>
  </si>
  <si>
    <t>石磊89829</t>
  </si>
  <si>
    <t>石磊</t>
  </si>
  <si>
    <t>13419087279</t>
  </si>
  <si>
    <t>513022199905200739</t>
  </si>
  <si>
    <t>6217003760100337039</t>
  </si>
  <si>
    <t>舒秋瑞</t>
  </si>
  <si>
    <t>411625200310297529</t>
  </si>
  <si>
    <t>6230522080088897374</t>
  </si>
  <si>
    <t>舒秋文</t>
  </si>
  <si>
    <t>41272620051106752X</t>
  </si>
  <si>
    <t>6217994910245257292</t>
  </si>
  <si>
    <t>宋月慧</t>
  </si>
  <si>
    <t>632523200001130024</t>
  </si>
  <si>
    <t>6212252604000500156</t>
  </si>
  <si>
    <t>孙湿杰</t>
  </si>
  <si>
    <t>410422200308137613</t>
  </si>
  <si>
    <t>6214830343772967</t>
  </si>
  <si>
    <t>涂程玲</t>
  </si>
  <si>
    <t>421123200008290029</t>
  </si>
  <si>
    <t>6217002870098538372</t>
  </si>
  <si>
    <t>王博87107</t>
  </si>
  <si>
    <t>610523199906275470</t>
  </si>
  <si>
    <t>6217582000040027229</t>
  </si>
  <si>
    <t>王晨6918</t>
  </si>
  <si>
    <t>王晨</t>
  </si>
  <si>
    <t>610722200309162726</t>
  </si>
  <si>
    <t>6214832964793546</t>
  </si>
  <si>
    <t>王欢25815</t>
  </si>
  <si>
    <t>王欢</t>
  </si>
  <si>
    <t>34122419980501092X</t>
  </si>
  <si>
    <t>6215340301705454295</t>
  </si>
  <si>
    <t>王欢79023</t>
  </si>
  <si>
    <t>610111199107210518</t>
  </si>
  <si>
    <t>6215593700029963374</t>
  </si>
  <si>
    <t>韦增严</t>
  </si>
  <si>
    <t>452631200001101778</t>
  </si>
  <si>
    <t>6228480838953463570</t>
  </si>
  <si>
    <t>魏旭柯</t>
  </si>
  <si>
    <t>410482200209088242</t>
  </si>
  <si>
    <t>6230520710061090074</t>
  </si>
  <si>
    <t>吴安琪8678</t>
  </si>
  <si>
    <t>吴安琪</t>
  </si>
  <si>
    <t>511381200605267376</t>
  </si>
  <si>
    <t>6217000210030634900</t>
  </si>
  <si>
    <t>吴充90184</t>
  </si>
  <si>
    <t>吴充</t>
  </si>
  <si>
    <t>42220219910915579X</t>
  </si>
  <si>
    <t>6222020302045426178</t>
  </si>
  <si>
    <t>伍星</t>
  </si>
  <si>
    <t>421182199210070219</t>
  </si>
  <si>
    <t>6230290050897046</t>
  </si>
  <si>
    <t>向林琪</t>
  </si>
  <si>
    <t>420117200106230021</t>
  </si>
  <si>
    <t>6215593202038835438</t>
  </si>
  <si>
    <t>辛雅雅</t>
  </si>
  <si>
    <t>410329199909269607</t>
  </si>
  <si>
    <t>6230520400277634572</t>
  </si>
  <si>
    <t>熊俊16271</t>
  </si>
  <si>
    <t>熊俊</t>
  </si>
  <si>
    <t>513901200306041417</t>
  </si>
  <si>
    <t>6217930448979348</t>
  </si>
  <si>
    <t>徐亮72565</t>
  </si>
  <si>
    <t>徐亮</t>
  </si>
  <si>
    <t>152105199807231612</t>
  </si>
  <si>
    <t>6222030408003585737</t>
  </si>
  <si>
    <t>徐麟龙</t>
  </si>
  <si>
    <t>610721200309281112</t>
  </si>
  <si>
    <t>6212844130000057331</t>
  </si>
  <si>
    <t>许争胜6966</t>
  </si>
  <si>
    <t>许争胜</t>
  </si>
  <si>
    <t>61011119950420201X</t>
  </si>
  <si>
    <t>6214832935991559</t>
  </si>
  <si>
    <t>杨玉蕾</t>
  </si>
  <si>
    <t>13096789706</t>
  </si>
  <si>
    <t>522132200312107920</t>
  </si>
  <si>
    <t>6216711190025131173</t>
  </si>
  <si>
    <t>姚露55605</t>
  </si>
  <si>
    <t>姚露</t>
  </si>
  <si>
    <t>522223200212270412</t>
  </si>
  <si>
    <t>6215582405000121272</t>
  </si>
  <si>
    <t>余芳82579</t>
  </si>
  <si>
    <t>余芳</t>
  </si>
  <si>
    <t>532128199805231745</t>
  </si>
  <si>
    <t>6212264301024228049</t>
  </si>
  <si>
    <t>张波58584</t>
  </si>
  <si>
    <t>610115199810150532</t>
  </si>
  <si>
    <t>6214837786810808</t>
  </si>
  <si>
    <t>张灯21517</t>
  </si>
  <si>
    <t>张灯</t>
  </si>
  <si>
    <t>341126199609216717</t>
  </si>
  <si>
    <t>6214832633748079</t>
  </si>
  <si>
    <t>张方洲</t>
  </si>
  <si>
    <t>370923200410274770</t>
  </si>
  <si>
    <t>6222031001051986516</t>
  </si>
  <si>
    <t>张佳豪89204</t>
  </si>
  <si>
    <t>18300914945</t>
  </si>
  <si>
    <t>52033020051106013X</t>
  </si>
  <si>
    <t>6212833200004579417</t>
  </si>
  <si>
    <t>张晶16730</t>
  </si>
  <si>
    <t>张晶</t>
  </si>
  <si>
    <t>230182198703022265</t>
  </si>
  <si>
    <t>6217001140043124608</t>
  </si>
  <si>
    <t>张蕾77998</t>
  </si>
  <si>
    <t>张蕾</t>
  </si>
  <si>
    <t>421123200101140025</t>
  </si>
  <si>
    <t>6230521620033082274</t>
  </si>
  <si>
    <t>张韬47929</t>
  </si>
  <si>
    <t>张韬</t>
  </si>
  <si>
    <t>19842312261</t>
  </si>
  <si>
    <t>441621200212286439</t>
  </si>
  <si>
    <t>6212253602063439477</t>
  </si>
  <si>
    <t>张雄51418</t>
  </si>
  <si>
    <t>张雄</t>
  </si>
  <si>
    <t>420116199012065211</t>
  </si>
  <si>
    <t>6214832766114578</t>
  </si>
  <si>
    <t>张艳鸽86516</t>
  </si>
  <si>
    <t>张艳鸽</t>
  </si>
  <si>
    <t>410482200103049042</t>
  </si>
  <si>
    <t>6228483427100564873</t>
  </si>
  <si>
    <t>张宇航50129</t>
  </si>
  <si>
    <t>张宇航</t>
  </si>
  <si>
    <t>610624200310110031</t>
  </si>
  <si>
    <t>6216653600001513251</t>
  </si>
  <si>
    <t>赵杰75432</t>
  </si>
  <si>
    <t>赵杰</t>
  </si>
  <si>
    <t>360828200605241412</t>
  </si>
  <si>
    <t>6215340300304535736</t>
  </si>
  <si>
    <t>赵南南</t>
  </si>
  <si>
    <t>232326199103074164</t>
  </si>
  <si>
    <t>6228480178436060275</t>
  </si>
  <si>
    <t>郑林明</t>
  </si>
  <si>
    <t>18875960167</t>
  </si>
  <si>
    <t>440881200507315336</t>
  </si>
  <si>
    <t>6212843130000045568</t>
  </si>
  <si>
    <t>包飞飞2</t>
  </si>
  <si>
    <t>包飞飞</t>
  </si>
  <si>
    <t>13073356251</t>
  </si>
  <si>
    <t>622428200001031434</t>
  </si>
  <si>
    <t>6228484048432371271</t>
  </si>
  <si>
    <t>曹素芝</t>
  </si>
  <si>
    <t>412724197606066426</t>
  </si>
  <si>
    <t>6217001180062218741</t>
  </si>
  <si>
    <t>曹燕850605</t>
  </si>
  <si>
    <t>曹燕</t>
  </si>
  <si>
    <t>15139752726</t>
  </si>
  <si>
    <t>411528198506051348</t>
  </si>
  <si>
    <t>6228482392331239516</t>
  </si>
  <si>
    <t>曾豪聪2</t>
  </si>
  <si>
    <t>15907661512</t>
  </si>
  <si>
    <t>曾志伟2</t>
  </si>
  <si>
    <t>曾志伟</t>
  </si>
  <si>
    <t>19102099556</t>
  </si>
  <si>
    <t>441424200303113777</t>
  </si>
  <si>
    <t>6222033602013710833</t>
  </si>
  <si>
    <t>陈慧89</t>
  </si>
  <si>
    <t>陈慧</t>
  </si>
  <si>
    <t>15035902082</t>
  </si>
  <si>
    <t>142727199211211548</t>
  </si>
  <si>
    <t>6212260511013779752</t>
  </si>
  <si>
    <t>崔永仙</t>
  </si>
  <si>
    <t>15752163375</t>
  </si>
  <si>
    <t>530381197708200324</t>
  </si>
  <si>
    <t>6217902700009168533</t>
  </si>
  <si>
    <t>樊港龙</t>
  </si>
  <si>
    <t>13934876627</t>
  </si>
  <si>
    <t>142724199705092316</t>
  </si>
  <si>
    <t>6216698100005417119</t>
  </si>
  <si>
    <t>范福林4515</t>
  </si>
  <si>
    <t>范福林</t>
  </si>
  <si>
    <t>430503200412244515</t>
  </si>
  <si>
    <t>6214835805100961</t>
  </si>
  <si>
    <t>桂芳芳</t>
  </si>
  <si>
    <t>18360881962</t>
  </si>
  <si>
    <t>622827199410081926</t>
  </si>
  <si>
    <t>6222031001048410190</t>
  </si>
  <si>
    <t>郭庆瑶</t>
  </si>
  <si>
    <t>18037202007</t>
  </si>
  <si>
    <t>410526200112015826</t>
  </si>
  <si>
    <t>6216698000012979517</t>
  </si>
  <si>
    <t>韩翠翠87898</t>
  </si>
  <si>
    <t>韩翠翠</t>
  </si>
  <si>
    <t>622624199503151487</t>
  </si>
  <si>
    <t>6221808310000535420</t>
  </si>
  <si>
    <t>18211843778</t>
  </si>
  <si>
    <t>贺英秀</t>
  </si>
  <si>
    <t>15952742705</t>
  </si>
  <si>
    <t>433029197509134827</t>
  </si>
  <si>
    <t>6217921056455275</t>
  </si>
  <si>
    <t>康会新9124</t>
  </si>
  <si>
    <t>康会新</t>
  </si>
  <si>
    <t>411628199711209124</t>
  </si>
  <si>
    <t>6214830027355436</t>
  </si>
  <si>
    <t>洗护质检员</t>
  </si>
  <si>
    <t>林粤生</t>
  </si>
  <si>
    <t>18349244801</t>
  </si>
  <si>
    <t>511028199906291835</t>
  </si>
  <si>
    <t>6217007200078869925</t>
  </si>
  <si>
    <t>骆丹丹22871</t>
  </si>
  <si>
    <t>15585200515</t>
  </si>
  <si>
    <t>吕品蕾47661</t>
  </si>
  <si>
    <t>吕品蕾</t>
  </si>
  <si>
    <t>13059087572</t>
  </si>
  <si>
    <t>23062219951208256X</t>
  </si>
  <si>
    <t>6228481598453352173</t>
  </si>
  <si>
    <t>毛寒杰35443</t>
  </si>
  <si>
    <t>毛寒杰</t>
  </si>
  <si>
    <t>511521199410051398</t>
  </si>
  <si>
    <t>6214832144483232</t>
  </si>
  <si>
    <t>蒙耐欢</t>
  </si>
  <si>
    <t>18277847381</t>
  </si>
  <si>
    <t>452722197606070569</t>
  </si>
  <si>
    <t>6230580000206971660</t>
  </si>
  <si>
    <t>潘林华</t>
  </si>
  <si>
    <t>19167500239</t>
  </si>
  <si>
    <t>45032819981006061X</t>
  </si>
  <si>
    <t>6215682600006680441</t>
  </si>
  <si>
    <t>潘焱00101192</t>
  </si>
  <si>
    <t>18337670159</t>
  </si>
  <si>
    <t>宋原</t>
  </si>
  <si>
    <t>431223199703240017</t>
  </si>
  <si>
    <t>6217921194160175</t>
  </si>
  <si>
    <t>王经国32326</t>
  </si>
  <si>
    <t>王经国</t>
  </si>
  <si>
    <t>15101849321</t>
  </si>
  <si>
    <t>622821198912143717</t>
  </si>
  <si>
    <t>6217004380003279185</t>
  </si>
  <si>
    <t>王书静1</t>
  </si>
  <si>
    <t>王书静</t>
  </si>
  <si>
    <t>412822197309062608</t>
  </si>
  <si>
    <t>6228480038685599375</t>
  </si>
  <si>
    <t>王小琼6606</t>
  </si>
  <si>
    <t>王小琼</t>
  </si>
  <si>
    <t>18916161350</t>
  </si>
  <si>
    <t>510723196606216026</t>
  </si>
  <si>
    <t>6217001210079413272</t>
  </si>
  <si>
    <t>王云南19657</t>
  </si>
  <si>
    <t>18408862977</t>
  </si>
  <si>
    <t>王长星6170</t>
  </si>
  <si>
    <t>王长星</t>
  </si>
  <si>
    <t>341222200107252414</t>
  </si>
  <si>
    <t>6214832620962907</t>
  </si>
  <si>
    <t>魏诗杰</t>
  </si>
  <si>
    <t>410504199812085039</t>
  </si>
  <si>
    <t>6210812460002773193</t>
  </si>
  <si>
    <t>吴转锋71355</t>
  </si>
  <si>
    <t>吴转锋</t>
  </si>
  <si>
    <t>13240689016</t>
  </si>
  <si>
    <t>622821199011032168</t>
  </si>
  <si>
    <t>6217003230021264068</t>
  </si>
  <si>
    <t>徐倩4</t>
  </si>
  <si>
    <t>徐倩</t>
  </si>
  <si>
    <t>610528198812146026</t>
  </si>
  <si>
    <t>6215593700030259366</t>
  </si>
  <si>
    <t>18437626281</t>
  </si>
  <si>
    <t>41302619900622304X</t>
  </si>
  <si>
    <t>6217560800011023958</t>
  </si>
  <si>
    <t>杨鑫69443</t>
  </si>
  <si>
    <t>杨鑫</t>
  </si>
  <si>
    <t>15984298319</t>
  </si>
  <si>
    <t>511011200305197067</t>
  </si>
  <si>
    <t>6217003640011210402</t>
  </si>
  <si>
    <t>24/7/1三耶转德淼按自招福利</t>
  </si>
  <si>
    <t>杨耀红</t>
  </si>
  <si>
    <t>15889572101</t>
  </si>
  <si>
    <t>450721200001158142</t>
  </si>
  <si>
    <t>6214837651746962</t>
  </si>
  <si>
    <t>尹艳红2</t>
  </si>
  <si>
    <t>尹艳红</t>
  </si>
  <si>
    <t>372823197506017340</t>
  </si>
  <si>
    <t>6222081610002531426</t>
  </si>
  <si>
    <t>周诚900922</t>
  </si>
  <si>
    <t>周诚</t>
  </si>
  <si>
    <t>430621199009224111</t>
  </si>
  <si>
    <t>6212253602061173607</t>
  </si>
  <si>
    <t>周杨逍2</t>
  </si>
  <si>
    <t>周杨逍</t>
  </si>
  <si>
    <t>61052319961116225x</t>
  </si>
  <si>
    <t>6228480039330111574</t>
  </si>
  <si>
    <t>朱宽鹏</t>
  </si>
  <si>
    <t>15221222293</t>
  </si>
  <si>
    <t>342426198811275211</t>
  </si>
  <si>
    <t>6212261001045986004</t>
  </si>
  <si>
    <t>朱绍伟</t>
  </si>
  <si>
    <t>13312661973</t>
  </si>
  <si>
    <t>532524199906022834</t>
  </si>
  <si>
    <t>6214832079733635</t>
  </si>
  <si>
    <t>韩建乐63000</t>
  </si>
  <si>
    <t>刘明程23931</t>
  </si>
  <si>
    <t>15114059873</t>
  </si>
  <si>
    <t>宋玄慷87782</t>
  </si>
  <si>
    <t>16634336152</t>
  </si>
  <si>
    <t>闫烁96816</t>
  </si>
  <si>
    <t>闫烁</t>
  </si>
  <si>
    <t>410224199306062036</t>
  </si>
  <si>
    <t>6222081705004129110</t>
  </si>
  <si>
    <t>杨小满19651</t>
  </si>
  <si>
    <t>杨小满</t>
  </si>
  <si>
    <t>15258613544</t>
  </si>
  <si>
    <t>522632199811039821</t>
  </si>
  <si>
    <t>6217997130013575489</t>
  </si>
  <si>
    <t>杨永超25881</t>
  </si>
  <si>
    <t>杨永超</t>
  </si>
  <si>
    <t>19124060909</t>
  </si>
  <si>
    <t>411503200410201711</t>
  </si>
  <si>
    <t>6217994910233314329</t>
  </si>
  <si>
    <t>曾佳豪84760</t>
  </si>
  <si>
    <t>曾佳豪</t>
  </si>
  <si>
    <t>17363626227</t>
  </si>
  <si>
    <t>430725200108156472</t>
  </si>
  <si>
    <t>6214837414197792</t>
  </si>
  <si>
    <t>黄镇80418</t>
  </si>
  <si>
    <t>黄镇</t>
  </si>
  <si>
    <t>500243200110085355</t>
  </si>
  <si>
    <t>6214656021034051</t>
  </si>
  <si>
    <t>乐海清</t>
  </si>
  <si>
    <t>18336284621</t>
  </si>
  <si>
    <t>411522199201201225</t>
  </si>
  <si>
    <t>6212251718001640679</t>
  </si>
  <si>
    <t>雷少鹏72956</t>
  </si>
  <si>
    <t>雷少鹏</t>
  </si>
  <si>
    <t>15378821241</t>
  </si>
  <si>
    <t>62052220001115031X</t>
  </si>
  <si>
    <t>6230521210009917578</t>
  </si>
  <si>
    <t>雷严博</t>
  </si>
  <si>
    <t>15609100413</t>
  </si>
  <si>
    <t>610422200104130011</t>
  </si>
  <si>
    <t>6216710220019710376</t>
  </si>
  <si>
    <t>李会勤88980</t>
  </si>
  <si>
    <t>17749742686</t>
  </si>
  <si>
    <t>刘彤辉75172</t>
  </si>
  <si>
    <t>陆远波</t>
  </si>
  <si>
    <t>15185359684</t>
  </si>
  <si>
    <t>522528200306300414</t>
  </si>
  <si>
    <t>6214830411055626</t>
  </si>
  <si>
    <t>秦园</t>
  </si>
  <si>
    <t>15927636055</t>
  </si>
  <si>
    <t>432524198808144047</t>
  </si>
  <si>
    <t>6228250055700588074</t>
  </si>
  <si>
    <t>石光群</t>
  </si>
  <si>
    <t>18886541887</t>
  </si>
  <si>
    <t>522635200202051440</t>
  </si>
  <si>
    <t>6217997130010817165</t>
  </si>
  <si>
    <t>孙林江77856</t>
  </si>
  <si>
    <t>孙林江</t>
  </si>
  <si>
    <t>18308805525</t>
  </si>
  <si>
    <t>530302200012110039</t>
  </si>
  <si>
    <t>6214832635024388</t>
  </si>
  <si>
    <t>田二杰63516</t>
  </si>
  <si>
    <t>田二杰</t>
  </si>
  <si>
    <t>17633845997</t>
  </si>
  <si>
    <t>412824200112171859</t>
  </si>
  <si>
    <t>6215340301417377966</t>
  </si>
  <si>
    <t>汪倩97731</t>
  </si>
  <si>
    <t>汪倩</t>
  </si>
  <si>
    <t>500114200004114303</t>
  </si>
  <si>
    <t>6222033100047333334</t>
  </si>
  <si>
    <t>王小净59463</t>
  </si>
  <si>
    <t>13938057192</t>
  </si>
  <si>
    <t>杨俊61</t>
  </si>
  <si>
    <t>17748847284</t>
  </si>
  <si>
    <t>52263419950127321X</t>
  </si>
  <si>
    <t>余正珍</t>
  </si>
  <si>
    <t>16685761250</t>
  </si>
  <si>
    <t>522634200012041122</t>
  </si>
  <si>
    <t>6217997130006320604</t>
  </si>
  <si>
    <t>张宝荷52247</t>
  </si>
  <si>
    <t>张炳虹87598</t>
  </si>
  <si>
    <t>张炳虹</t>
  </si>
  <si>
    <t>19871579746</t>
  </si>
  <si>
    <t>42032220021228122X</t>
  </si>
  <si>
    <t>6214837193701277</t>
  </si>
  <si>
    <t>张臣举</t>
  </si>
  <si>
    <t>19561340619</t>
  </si>
  <si>
    <t>411622200508192539</t>
  </si>
  <si>
    <t>6221804910053596361</t>
  </si>
  <si>
    <t>张焕钊86476</t>
  </si>
  <si>
    <t>张亮11740</t>
  </si>
  <si>
    <t>张文治73934</t>
  </si>
  <si>
    <t>张文治</t>
  </si>
  <si>
    <t>15813360488</t>
  </si>
  <si>
    <t>440583199802123119</t>
  </si>
  <si>
    <t>6214830433184545</t>
  </si>
  <si>
    <t>郑雪丽</t>
  </si>
  <si>
    <t>13271050065</t>
  </si>
  <si>
    <t>411424199806082828</t>
  </si>
  <si>
    <t>6217002000031007927</t>
  </si>
  <si>
    <t>钟诗梅</t>
  </si>
  <si>
    <t>15816076733</t>
  </si>
  <si>
    <t>440881199203291640</t>
  </si>
  <si>
    <t>6212253602047242559</t>
  </si>
  <si>
    <t>蔡慧</t>
  </si>
  <si>
    <t>13203049239</t>
  </si>
  <si>
    <t>430481200601170360</t>
  </si>
  <si>
    <t>6222032008015225211</t>
  </si>
  <si>
    <t>曹开文</t>
  </si>
  <si>
    <t>18200884077</t>
  </si>
  <si>
    <t>431022200007081671</t>
  </si>
  <si>
    <t>6217257500006686961</t>
  </si>
  <si>
    <t>曹历群</t>
  </si>
  <si>
    <t>18440941014</t>
  </si>
  <si>
    <t>53212619901103072X</t>
  </si>
  <si>
    <t>6230523860042441172</t>
  </si>
  <si>
    <t>曾礴</t>
  </si>
  <si>
    <t>16671906366</t>
  </si>
  <si>
    <t>430524200611117772</t>
  </si>
  <si>
    <t>6212811906001813569</t>
  </si>
  <si>
    <t>曾逸美</t>
  </si>
  <si>
    <t>18882494714</t>
  </si>
  <si>
    <t>510703199911220724</t>
  </si>
  <si>
    <t>6214838578658462</t>
  </si>
  <si>
    <t>陈磊16680</t>
  </si>
  <si>
    <t>陈磊</t>
  </si>
  <si>
    <t>13007114028</t>
  </si>
  <si>
    <t>420116199906100012</t>
  </si>
  <si>
    <t>6215593202015850038</t>
  </si>
  <si>
    <t>陈羿敏</t>
  </si>
  <si>
    <t>15769518418</t>
  </si>
  <si>
    <t>360828200612130614</t>
  </si>
  <si>
    <t>6212842110000352454</t>
  </si>
  <si>
    <t>邓海波49323</t>
  </si>
  <si>
    <t>邓海波</t>
  </si>
  <si>
    <t>17300760851</t>
  </si>
  <si>
    <t>431121199909170060</t>
  </si>
  <si>
    <t>6230521710000973173</t>
  </si>
  <si>
    <t>邓球敏</t>
  </si>
  <si>
    <t>15574171752</t>
  </si>
  <si>
    <t>431121199808050158</t>
  </si>
  <si>
    <t>6217003230061270355</t>
  </si>
  <si>
    <t>樊露英</t>
  </si>
  <si>
    <t>17335592781</t>
  </si>
  <si>
    <t>431081199908058369</t>
  </si>
  <si>
    <t>6214836077116776</t>
  </si>
  <si>
    <t>胡平涛</t>
  </si>
  <si>
    <t>15526204967</t>
  </si>
  <si>
    <t>431024200310282110</t>
  </si>
  <si>
    <t>6217931080859491</t>
  </si>
  <si>
    <t>黄满7361</t>
  </si>
  <si>
    <t>黄满</t>
  </si>
  <si>
    <t>19114834820</t>
  </si>
  <si>
    <t>452730200301012610</t>
  </si>
  <si>
    <t>6217003360020215843</t>
  </si>
  <si>
    <t>李成才</t>
  </si>
  <si>
    <t>18896365031</t>
  </si>
  <si>
    <t>532624199502282520</t>
  </si>
  <si>
    <t>6228430847007170876</t>
  </si>
  <si>
    <t>李星76965</t>
  </si>
  <si>
    <t>李星</t>
  </si>
  <si>
    <t>15982731507</t>
  </si>
  <si>
    <t>513721199810117344</t>
  </si>
  <si>
    <t>6214832820770431</t>
  </si>
  <si>
    <t>李燕芳12267</t>
  </si>
  <si>
    <t>李燕芳</t>
  </si>
  <si>
    <t>15285425574</t>
  </si>
  <si>
    <t>522229199905262629</t>
  </si>
  <si>
    <t>6217007180005485039</t>
  </si>
  <si>
    <t>梁吉善28292</t>
  </si>
  <si>
    <t>梁吉善</t>
  </si>
  <si>
    <t>19178930664</t>
  </si>
  <si>
    <t>45122620031129281X</t>
  </si>
  <si>
    <t>6230580000428393339</t>
  </si>
  <si>
    <t>梁伟俊27015</t>
  </si>
  <si>
    <t>林燕16327</t>
  </si>
  <si>
    <t>林燕</t>
  </si>
  <si>
    <t>17828144226</t>
  </si>
  <si>
    <t>512081200509164064</t>
  </si>
  <si>
    <t>6214591891001333747</t>
  </si>
  <si>
    <t>刘星晨94761</t>
  </si>
  <si>
    <t>麦建鸿</t>
  </si>
  <si>
    <t>19521024638</t>
  </si>
  <si>
    <t>441781200302051715</t>
  </si>
  <si>
    <t>6224480012107448</t>
  </si>
  <si>
    <t>莫祖立39290</t>
  </si>
  <si>
    <t>莫祖立</t>
  </si>
  <si>
    <t>18276112240</t>
  </si>
  <si>
    <t>452629200010051213</t>
  </si>
  <si>
    <t>6230943230015531676</t>
  </si>
  <si>
    <t>年鹏23387</t>
  </si>
  <si>
    <t>年鹏</t>
  </si>
  <si>
    <t>17339827400</t>
  </si>
  <si>
    <t>622723199804301716</t>
  </si>
  <si>
    <t>6230523440007653572</t>
  </si>
  <si>
    <t>唐开富</t>
  </si>
  <si>
    <t>19869582879</t>
  </si>
  <si>
    <t>532126199005210732</t>
  </si>
  <si>
    <t>6228480318130479070</t>
  </si>
  <si>
    <t>王文淑</t>
  </si>
  <si>
    <t>19014752109</t>
  </si>
  <si>
    <t>450324200607283420</t>
  </si>
  <si>
    <t>621412020107370903</t>
  </si>
  <si>
    <t>吴辽</t>
  </si>
  <si>
    <t>17872875778</t>
  </si>
  <si>
    <t>431322200609070415</t>
  </si>
  <si>
    <t>6214831822188733</t>
  </si>
  <si>
    <t>吴佩兰</t>
  </si>
  <si>
    <t>19370904137</t>
  </si>
  <si>
    <t>512081200511074068</t>
  </si>
  <si>
    <t>6214591891001851698</t>
  </si>
  <si>
    <t>吴盛旺</t>
  </si>
  <si>
    <t>18191655256</t>
  </si>
  <si>
    <t>330328199808242716</t>
  </si>
  <si>
    <t>6230910399183850793</t>
  </si>
  <si>
    <t>杨沛儿82155</t>
  </si>
  <si>
    <t>杨沛儿</t>
  </si>
  <si>
    <t>13428156439</t>
  </si>
  <si>
    <t>440923200202180567</t>
  </si>
  <si>
    <t>6215340300404995988</t>
  </si>
  <si>
    <t>殷咏珊80161</t>
  </si>
  <si>
    <t>殷咏珊</t>
  </si>
  <si>
    <t>18933809734</t>
  </si>
  <si>
    <t>440881200211282723</t>
  </si>
  <si>
    <t>6222032015006418846</t>
  </si>
  <si>
    <t>余政奔</t>
  </si>
  <si>
    <t>15829329287</t>
  </si>
  <si>
    <t>610115200211173279</t>
  </si>
  <si>
    <t>6222022402017294188</t>
  </si>
  <si>
    <t>张静静93213</t>
  </si>
  <si>
    <t>张静静</t>
  </si>
  <si>
    <t>15013089953</t>
  </si>
  <si>
    <t>410402199709255548</t>
  </si>
  <si>
    <t>6214832549260151</t>
  </si>
  <si>
    <t>张珂睿</t>
  </si>
  <si>
    <t>16692596383</t>
  </si>
  <si>
    <t>411424200309205423</t>
  </si>
  <si>
    <t>6216638016001068669</t>
  </si>
  <si>
    <t>张颖43329</t>
  </si>
  <si>
    <t>张颖</t>
  </si>
  <si>
    <t>18778313462</t>
  </si>
  <si>
    <t>450324200608012542</t>
  </si>
  <si>
    <t>6215340301907649528</t>
  </si>
  <si>
    <t>包程</t>
  </si>
  <si>
    <t>18849666159</t>
  </si>
  <si>
    <t>532701199802271234</t>
  </si>
  <si>
    <t>6217003950008096460</t>
  </si>
  <si>
    <t>蔡岑阳</t>
  </si>
  <si>
    <t>13597987126</t>
  </si>
  <si>
    <t>420802200306230636</t>
  </si>
  <si>
    <t>6221805200032646266</t>
  </si>
  <si>
    <t>陈铭慧21664</t>
  </si>
  <si>
    <t>陈铭慧</t>
  </si>
  <si>
    <t>15171483320</t>
  </si>
  <si>
    <t>420801200304094021</t>
  </si>
  <si>
    <t>6228480059898236175</t>
  </si>
  <si>
    <t>陈张锦</t>
  </si>
  <si>
    <t>19947609804</t>
  </si>
  <si>
    <t>420116200602214120</t>
  </si>
  <si>
    <t>6215593202038624204</t>
  </si>
  <si>
    <t>范方荣</t>
  </si>
  <si>
    <t>15917600994</t>
  </si>
  <si>
    <t>441821200107260617</t>
  </si>
  <si>
    <t>6217680905032541</t>
  </si>
  <si>
    <t>何丽华14009</t>
  </si>
  <si>
    <t>何丽华</t>
  </si>
  <si>
    <t>18377598805</t>
  </si>
  <si>
    <t>450921200410303647</t>
  </si>
  <si>
    <t>6212832600002653489</t>
  </si>
  <si>
    <t>黄锋杰</t>
  </si>
  <si>
    <t>13471470400</t>
  </si>
  <si>
    <t>450422199704200858</t>
  </si>
  <si>
    <t>6228480087109908076</t>
  </si>
  <si>
    <t>黄文祥6185</t>
  </si>
  <si>
    <t>黄文祥</t>
  </si>
  <si>
    <t>13248337658</t>
  </si>
  <si>
    <t>445224200203086612</t>
  </si>
  <si>
    <t>6212252002003283500</t>
  </si>
  <si>
    <t>赖新霞75743</t>
  </si>
  <si>
    <t>赖新霞</t>
  </si>
  <si>
    <t>17677434294</t>
  </si>
  <si>
    <t>450803200007145222</t>
  </si>
  <si>
    <t>6235737000012395949</t>
  </si>
  <si>
    <t>劳金娇</t>
  </si>
  <si>
    <t>19177789964</t>
  </si>
  <si>
    <t>450721199201195823</t>
  </si>
  <si>
    <t>6235737000003158272</t>
  </si>
  <si>
    <t>李知书</t>
  </si>
  <si>
    <t>17702759744</t>
  </si>
  <si>
    <t>420116200607125944</t>
  </si>
  <si>
    <t>6222033202008768241</t>
  </si>
  <si>
    <t>廖明智</t>
  </si>
  <si>
    <t>13543094308</t>
  </si>
  <si>
    <t>440881200008064114</t>
  </si>
  <si>
    <t>6212252002002435069</t>
  </si>
  <si>
    <t>龙进69499</t>
  </si>
  <si>
    <t>逄淑坤</t>
  </si>
  <si>
    <t>18024304619</t>
  </si>
  <si>
    <t>370284199704282732</t>
  </si>
  <si>
    <t>6228480246095294764</t>
  </si>
  <si>
    <t>钱媛</t>
  </si>
  <si>
    <t>18074191792</t>
  </si>
  <si>
    <t>430524200611010086</t>
  </si>
  <si>
    <t>6212811905000412027</t>
  </si>
  <si>
    <t>孙佳林44705</t>
  </si>
  <si>
    <t>孙佳林</t>
  </si>
  <si>
    <t>16602189545</t>
  </si>
  <si>
    <t>610122199906264941</t>
  </si>
  <si>
    <t>6214832168511611</t>
  </si>
  <si>
    <t>覃宝华</t>
  </si>
  <si>
    <t>13702501465</t>
  </si>
  <si>
    <t>450422200006083637</t>
  </si>
  <si>
    <t>6231330110001057200</t>
  </si>
  <si>
    <t>覃锶梅</t>
  </si>
  <si>
    <t>15278287509</t>
  </si>
  <si>
    <t>450802200110204140</t>
  </si>
  <si>
    <t>6217582000047806047</t>
  </si>
  <si>
    <t>谭飞81525</t>
  </si>
  <si>
    <t>谭飞</t>
  </si>
  <si>
    <t>13517173741</t>
  </si>
  <si>
    <t>422802199204026817</t>
  </si>
  <si>
    <t>6217995200186430176</t>
  </si>
  <si>
    <t>谭金浩</t>
  </si>
  <si>
    <t>18665760274</t>
  </si>
  <si>
    <t>210623200302190691</t>
  </si>
  <si>
    <t>6214837593501509</t>
  </si>
  <si>
    <t>王芳98961</t>
  </si>
  <si>
    <t>王芳</t>
  </si>
  <si>
    <t>19977852338</t>
  </si>
  <si>
    <t>45273019980422111X</t>
  </si>
  <si>
    <t>王倩58594</t>
  </si>
  <si>
    <t>王倩</t>
  </si>
  <si>
    <t>13939222509</t>
  </si>
  <si>
    <t>410602199811233549</t>
  </si>
  <si>
    <t>6217002430059862988</t>
  </si>
  <si>
    <t>王悦89964</t>
  </si>
  <si>
    <t>王悦</t>
  </si>
  <si>
    <t>15845309703</t>
  </si>
  <si>
    <t>232326200003077742</t>
  </si>
  <si>
    <t>6217000730037837727</t>
  </si>
  <si>
    <t>吴亚敏</t>
  </si>
  <si>
    <t>18306637520</t>
  </si>
  <si>
    <t>445224199705084005</t>
  </si>
  <si>
    <t>6217995800024328571</t>
  </si>
  <si>
    <t>杨国雨15666</t>
  </si>
  <si>
    <t>杨国雨</t>
  </si>
  <si>
    <t>18287512083</t>
  </si>
  <si>
    <t>533023200405194120</t>
  </si>
  <si>
    <t>6212253602072553284</t>
  </si>
  <si>
    <t>姚冰68959</t>
  </si>
  <si>
    <t>叶倩萍</t>
  </si>
  <si>
    <t>13829816485</t>
  </si>
  <si>
    <t>441721200301240024</t>
  </si>
  <si>
    <t>6216611900027117678</t>
  </si>
  <si>
    <t>袁振国</t>
  </si>
  <si>
    <t>18176198533</t>
  </si>
  <si>
    <t>451226200202182515</t>
  </si>
  <si>
    <t>6212812105000530436</t>
  </si>
  <si>
    <t>张涵甄</t>
  </si>
  <si>
    <t>14749276585</t>
  </si>
  <si>
    <t>430524200608260121</t>
  </si>
  <si>
    <t>6212253602046678290</t>
  </si>
  <si>
    <t>张红立79492</t>
  </si>
  <si>
    <t>张红立</t>
  </si>
  <si>
    <t>19888428860</t>
  </si>
  <si>
    <t>341281199002136577</t>
  </si>
  <si>
    <t>6221803810002921762</t>
  </si>
  <si>
    <t>郑美霞44621</t>
  </si>
  <si>
    <t>蔡杰6488</t>
  </si>
  <si>
    <t>蔡杰</t>
  </si>
  <si>
    <t>420116199103014559</t>
  </si>
  <si>
    <t>622908416439026412</t>
  </si>
  <si>
    <t>陈嘉哲40493</t>
  </si>
  <si>
    <t>陈嘉哲</t>
  </si>
  <si>
    <t>411328200508226171</t>
  </si>
  <si>
    <t>623059486402302442</t>
  </si>
  <si>
    <t>陈晶晶81443</t>
  </si>
  <si>
    <t>陈晶晶</t>
  </si>
  <si>
    <t>421125198909250983</t>
  </si>
  <si>
    <t>6214832748827826</t>
  </si>
  <si>
    <t>陈然72739</t>
  </si>
  <si>
    <t>陈然</t>
  </si>
  <si>
    <t>320921200305088317</t>
  </si>
  <si>
    <t>6214835236207245</t>
  </si>
  <si>
    <t>陈世佳</t>
  </si>
  <si>
    <t>411424200411124515</t>
  </si>
  <si>
    <t>6215340301428655244</t>
  </si>
  <si>
    <t>陈燕10334</t>
  </si>
  <si>
    <t>陈燕</t>
  </si>
  <si>
    <t>360732200301154423</t>
  </si>
  <si>
    <t>6217996030006606773</t>
  </si>
  <si>
    <t>陈音宁</t>
  </si>
  <si>
    <t>450324200503316160</t>
  </si>
  <si>
    <t>6217003390013781741</t>
  </si>
  <si>
    <t>陈宇91092</t>
  </si>
  <si>
    <t>陈宇</t>
  </si>
  <si>
    <t>412827200210191510</t>
  </si>
  <si>
    <t>6217002570011766163</t>
  </si>
  <si>
    <t>陈自兴</t>
  </si>
  <si>
    <t>511002200401012513</t>
  </si>
  <si>
    <t>6222032307002963093</t>
  </si>
  <si>
    <t>程列29990</t>
  </si>
  <si>
    <t>程列</t>
  </si>
  <si>
    <t>612525199410204921</t>
  </si>
  <si>
    <t>6217997900098259922</t>
  </si>
  <si>
    <t>程小华</t>
  </si>
  <si>
    <t>511011200509088014</t>
  </si>
  <si>
    <t>6216696200025325995</t>
  </si>
  <si>
    <t>程正彦</t>
  </si>
  <si>
    <t>612525199209074926</t>
  </si>
  <si>
    <t>6217997900098332612</t>
  </si>
  <si>
    <t>崔晓静38480</t>
  </si>
  <si>
    <t>崔晓静</t>
  </si>
  <si>
    <t>410927200601157022</t>
  </si>
  <si>
    <t>6212842530000311574</t>
  </si>
  <si>
    <t>崔月69715</t>
  </si>
  <si>
    <t>崔月</t>
  </si>
  <si>
    <t>232321199012147717</t>
  </si>
  <si>
    <t>6228482130707986512</t>
  </si>
  <si>
    <t>代新新54312</t>
  </si>
  <si>
    <t>代新新</t>
  </si>
  <si>
    <t>420923199502036314</t>
  </si>
  <si>
    <t>6228480058587847375</t>
  </si>
  <si>
    <t>邓林强</t>
  </si>
  <si>
    <t>17276536035</t>
  </si>
  <si>
    <t>441881200511304518</t>
  </si>
  <si>
    <t>6214830421921692</t>
  </si>
  <si>
    <t>售后拍照员</t>
  </si>
  <si>
    <t>范梦婷</t>
  </si>
  <si>
    <t>610727200012205424</t>
  </si>
  <si>
    <t>6217997900078896347</t>
  </si>
  <si>
    <t>方泽儒</t>
  </si>
  <si>
    <t>421221200404170013</t>
  </si>
  <si>
    <t>6221805200007068538</t>
  </si>
  <si>
    <t>冯国洋20296</t>
  </si>
  <si>
    <t>冯国洋</t>
  </si>
  <si>
    <t>372330199802195112</t>
  </si>
  <si>
    <t>6217921009896856</t>
  </si>
  <si>
    <t>冯杨雪</t>
  </si>
  <si>
    <t>420116200508304920</t>
  </si>
  <si>
    <t>6217002870104717531</t>
  </si>
  <si>
    <t>郭宏磊</t>
  </si>
  <si>
    <t>130828199807232217</t>
  </si>
  <si>
    <t>6236682340013643407</t>
  </si>
  <si>
    <t>胡永康70116</t>
  </si>
  <si>
    <t>胡永康</t>
  </si>
  <si>
    <t>421381200610308812</t>
  </si>
  <si>
    <t>6222033202017553121</t>
  </si>
  <si>
    <t>胡志涛41326</t>
  </si>
  <si>
    <t>胡志涛</t>
  </si>
  <si>
    <t>411525200509202739</t>
  </si>
  <si>
    <t>6230520030133105572</t>
  </si>
  <si>
    <t>黄焕74458</t>
  </si>
  <si>
    <t>黄焕</t>
  </si>
  <si>
    <t>452225199207184236</t>
  </si>
  <si>
    <t>6212263602044350361</t>
  </si>
  <si>
    <t>黄谦26877</t>
  </si>
  <si>
    <t>黄谦</t>
  </si>
  <si>
    <t>421182199812051314</t>
  </si>
  <si>
    <t>6217002730013425362</t>
  </si>
  <si>
    <t>黄志鹏41384</t>
  </si>
  <si>
    <t>黄志鹏</t>
  </si>
  <si>
    <t>430422199707092115</t>
  </si>
  <si>
    <t>6217907000015021601</t>
  </si>
  <si>
    <t>贾师莹86456</t>
  </si>
  <si>
    <t>贾师莹</t>
  </si>
  <si>
    <t>410927200512247026</t>
  </si>
  <si>
    <t>6222031712003550834</t>
  </si>
  <si>
    <t>贾亚琦</t>
  </si>
  <si>
    <t>411123200110179560</t>
  </si>
  <si>
    <t>6222033202016962372</t>
  </si>
  <si>
    <t>蒋尊伟</t>
  </si>
  <si>
    <t>431102199909283453</t>
  </si>
  <si>
    <t>6214830019369171</t>
  </si>
  <si>
    <t>康彤乐</t>
  </si>
  <si>
    <t>610424200402230857</t>
  </si>
  <si>
    <t>6214832981451888</t>
  </si>
  <si>
    <t>李桂贞</t>
  </si>
  <si>
    <t>450421199707231047</t>
  </si>
  <si>
    <t>6217003320065251491</t>
  </si>
  <si>
    <t>李念62146</t>
  </si>
  <si>
    <t>李念</t>
  </si>
  <si>
    <t>411081200507140013</t>
  </si>
  <si>
    <t>6217908000013757890</t>
  </si>
  <si>
    <t>李晴露</t>
  </si>
  <si>
    <t>410221200402202242</t>
  </si>
  <si>
    <t>6217994910248127179</t>
  </si>
  <si>
    <t>李言言71725</t>
  </si>
  <si>
    <t>李言言</t>
  </si>
  <si>
    <t>411628200107184624</t>
  </si>
  <si>
    <t>6217994910174771099</t>
  </si>
  <si>
    <t>李忠洪34263</t>
  </si>
  <si>
    <t>梁葆怡</t>
  </si>
  <si>
    <t>130181200310293929</t>
  </si>
  <si>
    <t>6222030402009210135</t>
  </si>
  <si>
    <t>廖柏翔66039</t>
  </si>
  <si>
    <t>刘丹20878</t>
  </si>
  <si>
    <t>刘丹</t>
  </si>
  <si>
    <t>131022199505294227</t>
  </si>
  <si>
    <t>6228481009211184270</t>
  </si>
  <si>
    <t>刘嘉麒</t>
  </si>
  <si>
    <t>420922200511115718</t>
  </si>
  <si>
    <t>6222033202014773599</t>
  </si>
  <si>
    <t>刘金23153</t>
  </si>
  <si>
    <t>刘金</t>
  </si>
  <si>
    <t>131002199008260012</t>
  </si>
  <si>
    <t>6235010170901995782</t>
  </si>
  <si>
    <t>刘骏晖</t>
  </si>
  <si>
    <t>431023200511064834</t>
  </si>
  <si>
    <t>刘蓝欣</t>
  </si>
  <si>
    <t>410927200509261062</t>
  </si>
  <si>
    <t>6228411513023066364</t>
  </si>
  <si>
    <t>刘利琴</t>
  </si>
  <si>
    <t>440923199505055426</t>
  </si>
  <si>
    <t>6222024000073768430</t>
  </si>
  <si>
    <t>刘淼50871</t>
  </si>
  <si>
    <t>410927200506061022</t>
  </si>
  <si>
    <t>6217898000002540556</t>
  </si>
  <si>
    <t>刘晓69672</t>
  </si>
  <si>
    <t>刘晓</t>
  </si>
  <si>
    <t>320382200507195575</t>
  </si>
  <si>
    <t>6217856100113169327</t>
  </si>
  <si>
    <t>刘鑫悦</t>
  </si>
  <si>
    <t>411303200604030227</t>
  </si>
  <si>
    <t>6228480977101805470</t>
  </si>
  <si>
    <t>刘岩5937</t>
  </si>
  <si>
    <t>刘岩</t>
  </si>
  <si>
    <t>230221200004202630</t>
  </si>
  <si>
    <t>6228480188452891776</t>
  </si>
  <si>
    <t>刘洋61239</t>
  </si>
  <si>
    <t>411521200602218377</t>
  </si>
  <si>
    <t>6215340301436638513</t>
  </si>
  <si>
    <t>卢珍微</t>
  </si>
  <si>
    <t>45042220031202386X</t>
  </si>
  <si>
    <t>6230520100039605478</t>
  </si>
  <si>
    <t>陆毅58746</t>
  </si>
  <si>
    <t>陆毅</t>
  </si>
  <si>
    <t>452624200501280713</t>
  </si>
  <si>
    <t>6217852600033123076</t>
  </si>
  <si>
    <t>吕晨可</t>
  </si>
  <si>
    <t>41042220030111761X</t>
  </si>
  <si>
    <t>6221804950000384966</t>
  </si>
  <si>
    <t>吕双杰</t>
  </si>
  <si>
    <t>410221200307212266</t>
  </si>
  <si>
    <t>6215340301427237986</t>
  </si>
  <si>
    <t>马坤艳</t>
  </si>
  <si>
    <t>450421200312051020</t>
  </si>
  <si>
    <t>6216697000042936306</t>
  </si>
  <si>
    <t>蒙凯40717</t>
  </si>
  <si>
    <t>蒙凯</t>
  </si>
  <si>
    <t>452226200308271517</t>
  </si>
  <si>
    <t>6231330100022440378</t>
  </si>
  <si>
    <t>倪志恒</t>
  </si>
  <si>
    <t>320382200411245515</t>
  </si>
  <si>
    <t>6213326100000359073</t>
  </si>
  <si>
    <t>牛彬涵</t>
  </si>
  <si>
    <t>411328200412262979</t>
  </si>
  <si>
    <t>6236605104415012</t>
  </si>
  <si>
    <t>欧阳思丝55465</t>
  </si>
  <si>
    <t>欧阳思丝</t>
  </si>
  <si>
    <t>421125200611182041</t>
  </si>
  <si>
    <t>6212811814000221950</t>
  </si>
  <si>
    <t>邱浩然</t>
  </si>
  <si>
    <t>341226200505152932</t>
  </si>
  <si>
    <t>6213362299921109271</t>
  </si>
  <si>
    <t>石文珠38252</t>
  </si>
  <si>
    <t>石雄坤44823</t>
  </si>
  <si>
    <t>宋博俊42001</t>
  </si>
  <si>
    <t>宋博俊</t>
  </si>
  <si>
    <t>429006200410271534</t>
  </si>
  <si>
    <t>6222033202014623463</t>
  </si>
  <si>
    <t>宋楠楠97691</t>
  </si>
  <si>
    <t>宋楠楠</t>
  </si>
  <si>
    <t>341521200512060563</t>
  </si>
  <si>
    <t>622848003774170</t>
  </si>
  <si>
    <t>苏子涵</t>
  </si>
  <si>
    <t>41170220050413442X</t>
  </si>
  <si>
    <t>6212251715002249146</t>
  </si>
  <si>
    <t>孙昊洋</t>
  </si>
  <si>
    <t>131002200712070832</t>
  </si>
  <si>
    <t>6230730020693884</t>
  </si>
  <si>
    <t>孙欣萌</t>
  </si>
  <si>
    <t>410927200602093024</t>
  </si>
  <si>
    <t>6217898000002546199</t>
  </si>
  <si>
    <t>孙垚德</t>
  </si>
  <si>
    <t>420323200201094919</t>
  </si>
  <si>
    <t>6217560800044363199</t>
  </si>
  <si>
    <t>陶丽娜</t>
  </si>
  <si>
    <t>420102200512281444</t>
  </si>
  <si>
    <t>6217002870104386816</t>
  </si>
  <si>
    <t>藤乾玲</t>
  </si>
  <si>
    <t>610728200301202621</t>
  </si>
  <si>
    <t>6217004150010398082</t>
  </si>
  <si>
    <t>万传22272</t>
  </si>
  <si>
    <t>万传</t>
  </si>
  <si>
    <t>42011619901023451X</t>
  </si>
  <si>
    <t>6217002870046444442</t>
  </si>
  <si>
    <t>王彪72781</t>
  </si>
  <si>
    <t>王彪</t>
  </si>
  <si>
    <t>420116199302246213</t>
  </si>
  <si>
    <t>6217857600046482027</t>
  </si>
  <si>
    <t>王国力</t>
  </si>
  <si>
    <t>440982200108222978</t>
  </si>
  <si>
    <t>6214837659371086</t>
  </si>
  <si>
    <t>王培培42766</t>
  </si>
  <si>
    <t>王培培</t>
  </si>
  <si>
    <t>411325200510097023</t>
  </si>
  <si>
    <t>6215340301427408793</t>
  </si>
  <si>
    <t>王若楠63256</t>
  </si>
  <si>
    <t>王若楠</t>
  </si>
  <si>
    <t>130623199312092723</t>
  </si>
  <si>
    <t>6217000210250646583</t>
  </si>
  <si>
    <t>王伊婷42607</t>
  </si>
  <si>
    <t>王伊婷</t>
  </si>
  <si>
    <t>420116199912011446</t>
  </si>
  <si>
    <t>王作良9964</t>
  </si>
  <si>
    <t>王作良</t>
  </si>
  <si>
    <t>232321199703247514</t>
  </si>
  <si>
    <t>6214830720063337</t>
  </si>
  <si>
    <t>吴率晨</t>
  </si>
  <si>
    <t>410928200504182732</t>
  </si>
  <si>
    <t>6214830617755441</t>
  </si>
  <si>
    <t>熊荣82675</t>
  </si>
  <si>
    <t>熊荣</t>
  </si>
  <si>
    <t>42011619840914452X</t>
  </si>
  <si>
    <t>6228270051504609675</t>
  </si>
  <si>
    <t>徐林林58005</t>
  </si>
  <si>
    <t>徐林林</t>
  </si>
  <si>
    <t>411104199912010025</t>
  </si>
  <si>
    <t>6215340301427398119</t>
  </si>
  <si>
    <t>杨丹64774</t>
  </si>
  <si>
    <t>杨丹</t>
  </si>
  <si>
    <t>430725199509284867</t>
  </si>
  <si>
    <t>6217003090003538495</t>
  </si>
  <si>
    <t>杨登月</t>
  </si>
  <si>
    <t>411425200509217230</t>
  </si>
  <si>
    <t>6221804910051804957</t>
  </si>
  <si>
    <t>姚蓝90918</t>
  </si>
  <si>
    <t>姚蓝</t>
  </si>
  <si>
    <t>410426200509050683</t>
  </si>
  <si>
    <t>6214830617454169</t>
  </si>
  <si>
    <t>易子豪</t>
  </si>
  <si>
    <t>429006200508025155</t>
  </si>
  <si>
    <t>6222031809002417690</t>
  </si>
  <si>
    <t>殷有辉</t>
  </si>
  <si>
    <t>420982200603272813</t>
  </si>
  <si>
    <t>6230334001028558858</t>
  </si>
  <si>
    <t>余成艳45905</t>
  </si>
  <si>
    <t>余成艳</t>
  </si>
  <si>
    <t>342422200506124323</t>
  </si>
  <si>
    <t>6215581001001455958</t>
  </si>
  <si>
    <t>余秋旭</t>
  </si>
  <si>
    <t>522127199808273547</t>
  </si>
  <si>
    <t>6217790001085637417</t>
  </si>
  <si>
    <t>袁玫涵</t>
  </si>
  <si>
    <t>411103200602070144</t>
  </si>
  <si>
    <t>6212842560000223495</t>
  </si>
  <si>
    <t>张浩翔</t>
  </si>
  <si>
    <t>510124200008153531</t>
  </si>
  <si>
    <t>6214832816521707</t>
  </si>
  <si>
    <t>张杰98265</t>
  </si>
  <si>
    <t>411527200401105518</t>
  </si>
  <si>
    <t>6217002430071697388</t>
  </si>
  <si>
    <t>张静怡51365</t>
  </si>
  <si>
    <t>张静怡</t>
  </si>
  <si>
    <t>421121200507062028</t>
  </si>
  <si>
    <t>6217857600063529932</t>
  </si>
  <si>
    <t>张磊20369</t>
  </si>
  <si>
    <t>130826199310206336</t>
  </si>
  <si>
    <t>6214680064430950</t>
  </si>
  <si>
    <t>张赛博72132</t>
  </si>
  <si>
    <t>张赛博</t>
  </si>
  <si>
    <t>140824200410220092</t>
  </si>
  <si>
    <t>6221801810001111219</t>
  </si>
  <si>
    <t>张文博24135</t>
  </si>
  <si>
    <t>张文博</t>
  </si>
  <si>
    <t>410184200511150138</t>
  </si>
  <si>
    <t>6214830617447106</t>
  </si>
  <si>
    <t>张宇航31596</t>
  </si>
  <si>
    <t>410181200302136015</t>
  </si>
  <si>
    <t>6230520710080516570</t>
  </si>
  <si>
    <t>赵舒晴</t>
  </si>
  <si>
    <t>410221200502147148</t>
  </si>
  <si>
    <t>6221804910025878236</t>
  </si>
  <si>
    <t>赵天宇93381</t>
  </si>
  <si>
    <t>赵天宇</t>
  </si>
  <si>
    <t>411625200409057939</t>
  </si>
  <si>
    <t>6221804910007144920</t>
  </si>
  <si>
    <t>赵子墨</t>
  </si>
  <si>
    <t>41272620060606791X</t>
  </si>
  <si>
    <t>6228480037133473274</t>
  </si>
  <si>
    <t>郑皓文75923</t>
  </si>
  <si>
    <t>郑皓文</t>
  </si>
  <si>
    <t>320922200604152434</t>
  </si>
  <si>
    <t>6231330100650299948</t>
  </si>
  <si>
    <t>郑梦宇64163</t>
  </si>
  <si>
    <t>郑梦宇</t>
  </si>
  <si>
    <t>131123200006052714</t>
  </si>
  <si>
    <t>6222030410009111732</t>
  </si>
  <si>
    <t>朱多俊</t>
  </si>
  <si>
    <t>411521200709149578</t>
  </si>
  <si>
    <t>6222620610041199928</t>
  </si>
  <si>
    <t>朱睿雅</t>
  </si>
  <si>
    <t>420921200205215140</t>
  </si>
  <si>
    <t>6217231812004157445</t>
  </si>
  <si>
    <t>朱雪莉21677</t>
  </si>
  <si>
    <t>朱雪莉</t>
  </si>
  <si>
    <t>411724200401292466</t>
  </si>
  <si>
    <t>6221804910027703424</t>
  </si>
  <si>
    <t>朱志远21879</t>
  </si>
  <si>
    <t>朱志远</t>
  </si>
  <si>
    <t>530322200310311918</t>
  </si>
  <si>
    <t>6222032505003376823</t>
  </si>
  <si>
    <t>祖汝阳</t>
  </si>
  <si>
    <t>411424200401123316</t>
  </si>
  <si>
    <t>6230580000426835455</t>
  </si>
  <si>
    <t>鲍星宇</t>
  </si>
  <si>
    <t>19215594211</t>
  </si>
  <si>
    <t>341623200405226415</t>
  </si>
  <si>
    <t>6222031310000525261</t>
  </si>
  <si>
    <t>蔡雨坤91698</t>
  </si>
  <si>
    <t>蔡雨坤</t>
  </si>
  <si>
    <t>13108120050630121X</t>
  </si>
  <si>
    <t>622908573123018111</t>
  </si>
  <si>
    <t>曹俊英57063</t>
  </si>
  <si>
    <t>曹俊英</t>
  </si>
  <si>
    <t>15137730374</t>
  </si>
  <si>
    <t>411327200202160644</t>
  </si>
  <si>
    <t>6217858000152315104</t>
  </si>
  <si>
    <t>曹兴虎56502</t>
  </si>
  <si>
    <t>曹羽墨</t>
  </si>
  <si>
    <t>13028120050510074X</t>
  </si>
  <si>
    <t>6217210403007118140</t>
  </si>
  <si>
    <t>曹云芃</t>
  </si>
  <si>
    <t>131081200503053214</t>
  </si>
  <si>
    <t>6215580200000758666</t>
  </si>
  <si>
    <t>柴梦迪20108</t>
  </si>
  <si>
    <t>柴梦迪</t>
  </si>
  <si>
    <t>18438498414</t>
  </si>
  <si>
    <t>410225200301226304</t>
  </si>
  <si>
    <t>6230910699075812565</t>
  </si>
  <si>
    <t>常家杰</t>
  </si>
  <si>
    <t>19187510796</t>
  </si>
  <si>
    <t>533023200406264119</t>
  </si>
  <si>
    <t>6230520400347577579</t>
  </si>
  <si>
    <t>陈露80197</t>
  </si>
  <si>
    <t>陈露</t>
  </si>
  <si>
    <t>17737105926</t>
  </si>
  <si>
    <t>360725199108033022</t>
  </si>
  <si>
    <t>6222031703001592530</t>
  </si>
  <si>
    <t>陈三梅38158</t>
  </si>
  <si>
    <t>陈三梅</t>
  </si>
  <si>
    <t>42100219831223186X</t>
  </si>
  <si>
    <t>6217857600014045822</t>
  </si>
  <si>
    <t>陈婷91054</t>
  </si>
  <si>
    <t>陈婷</t>
  </si>
  <si>
    <t>610481199607185422</t>
  </si>
  <si>
    <t>6217997900109815688</t>
  </si>
  <si>
    <t>陈炎华</t>
  </si>
  <si>
    <t>19806695752</t>
  </si>
  <si>
    <t>445321199910091016</t>
  </si>
  <si>
    <t>6222620710037713987</t>
  </si>
  <si>
    <t>陈艳红11910</t>
  </si>
  <si>
    <t>陈艳灵</t>
  </si>
  <si>
    <t>19967588050</t>
  </si>
  <si>
    <t>431028200502280043</t>
  </si>
  <si>
    <t>6222031911004252792</t>
  </si>
  <si>
    <t>陈燕75085</t>
  </si>
  <si>
    <t>19515186470</t>
  </si>
  <si>
    <t>程朝阳83089</t>
  </si>
  <si>
    <t>程朝阳</t>
  </si>
  <si>
    <t>130634200409122372</t>
  </si>
  <si>
    <t>6212810409000649341</t>
  </si>
  <si>
    <t>楚济云2649</t>
  </si>
  <si>
    <t>楚济云</t>
  </si>
  <si>
    <t>18337197525</t>
  </si>
  <si>
    <t>411425199805238479</t>
  </si>
  <si>
    <t>6212842434301454268</t>
  </si>
  <si>
    <t>褚扬扬</t>
  </si>
  <si>
    <t>131025199610215112</t>
  </si>
  <si>
    <t>6212250410001977902</t>
  </si>
  <si>
    <t>代梦丽30512</t>
  </si>
  <si>
    <t>代梦丽</t>
  </si>
  <si>
    <t>13653777819</t>
  </si>
  <si>
    <t>411327200103272528</t>
  </si>
  <si>
    <t>6210812590003315139</t>
  </si>
  <si>
    <t>邓家乐</t>
  </si>
  <si>
    <t>13766201042</t>
  </si>
  <si>
    <t>360824200311272015</t>
  </si>
  <si>
    <t>6217211509004217088</t>
  </si>
  <si>
    <t>段源泉41149</t>
  </si>
  <si>
    <t>段源泉</t>
  </si>
  <si>
    <t>18226901971</t>
  </si>
  <si>
    <t>341224199906124512</t>
  </si>
  <si>
    <t>6217993000283905944</t>
  </si>
  <si>
    <t>顿双萍</t>
  </si>
  <si>
    <t>130281200502062020</t>
  </si>
  <si>
    <t>6235010980800015031</t>
  </si>
  <si>
    <t>范强43284</t>
  </si>
  <si>
    <t>范强</t>
  </si>
  <si>
    <t>420116200303094915</t>
  </si>
  <si>
    <t>范未星</t>
  </si>
  <si>
    <t>130729200503180821</t>
  </si>
  <si>
    <t>6230521740047033772</t>
  </si>
  <si>
    <t>冯森7839</t>
  </si>
  <si>
    <t>冯森</t>
  </si>
  <si>
    <t>15602474447</t>
  </si>
  <si>
    <t>410527200001219814</t>
  </si>
  <si>
    <t>6217007200055122439</t>
  </si>
  <si>
    <t>付英杰9352</t>
  </si>
  <si>
    <t>付英杰</t>
  </si>
  <si>
    <t>19151071028</t>
  </si>
  <si>
    <t>420981200408244714</t>
  </si>
  <si>
    <t>6213361619982267570</t>
  </si>
  <si>
    <t>付昭88015</t>
  </si>
  <si>
    <t>付昭</t>
  </si>
  <si>
    <t>130634200510143530</t>
  </si>
  <si>
    <t>6228481269363790171</t>
  </si>
  <si>
    <t>高恩俊</t>
  </si>
  <si>
    <t>17768403059</t>
  </si>
  <si>
    <t>34142220050913207X</t>
  </si>
  <si>
    <t>6230522590061713877</t>
  </si>
  <si>
    <t>高寒11299</t>
  </si>
  <si>
    <t>高寒</t>
  </si>
  <si>
    <t>17342690120</t>
  </si>
  <si>
    <t>320923199901203913</t>
  </si>
  <si>
    <t>6216606100009527765</t>
  </si>
  <si>
    <t>耿浩53111</t>
  </si>
  <si>
    <t>耿浩</t>
  </si>
  <si>
    <t>130624200007013816</t>
  </si>
  <si>
    <t>6212821260008416218</t>
  </si>
  <si>
    <t>龚迎洁</t>
  </si>
  <si>
    <t>18473885403</t>
  </si>
  <si>
    <t>43138220040418030X</t>
  </si>
  <si>
    <t>6222031903004440402</t>
  </si>
  <si>
    <t>郭豪55475</t>
  </si>
  <si>
    <t>郭豪</t>
  </si>
  <si>
    <t>341222200802194359</t>
  </si>
  <si>
    <t>郭嘉76081</t>
  </si>
  <si>
    <t>郭嘉</t>
  </si>
  <si>
    <t>16607960272</t>
  </si>
  <si>
    <t>36242220030613351X</t>
  </si>
  <si>
    <t>6230520050053274273</t>
  </si>
  <si>
    <t>韩浩12</t>
  </si>
  <si>
    <t>韩浩</t>
  </si>
  <si>
    <t>610623199901190414</t>
  </si>
  <si>
    <t>6214832962685819</t>
  </si>
  <si>
    <t>韩孟杰</t>
  </si>
  <si>
    <t>19273873556</t>
  </si>
  <si>
    <t>412728199712122246</t>
  </si>
  <si>
    <t>6217998800028226091</t>
  </si>
  <si>
    <t>韩欣利</t>
  </si>
  <si>
    <t>142601199305167913</t>
  </si>
  <si>
    <t>6217000350006712593</t>
  </si>
  <si>
    <t>和其政</t>
  </si>
  <si>
    <t>411528200301015538</t>
  </si>
  <si>
    <t>6217866200021932614</t>
  </si>
  <si>
    <t>胡方妮</t>
  </si>
  <si>
    <t>15526235867</t>
  </si>
  <si>
    <t>430722200412140126</t>
  </si>
  <si>
    <t>6222031903004440501</t>
  </si>
  <si>
    <t>胡刚伟</t>
  </si>
  <si>
    <t>421122199810282139</t>
  </si>
  <si>
    <t>黄彩泉</t>
  </si>
  <si>
    <t>15676631098</t>
  </si>
  <si>
    <t>452601200404035121</t>
  </si>
  <si>
    <t>6236683360000617791</t>
  </si>
  <si>
    <t>黄信源</t>
  </si>
  <si>
    <t>15078407702</t>
  </si>
  <si>
    <t>450881200010249670</t>
  </si>
  <si>
    <t>6228484088873672076</t>
  </si>
  <si>
    <t>黄振宇38427</t>
  </si>
  <si>
    <t>13502791534</t>
  </si>
  <si>
    <t>440583200012221633</t>
  </si>
  <si>
    <t>6216611900025450238</t>
  </si>
  <si>
    <t>李成龙90921</t>
  </si>
  <si>
    <t>17603617650</t>
  </si>
  <si>
    <t>李浩男50281</t>
  </si>
  <si>
    <t>李佳合</t>
  </si>
  <si>
    <t>131081200510123217</t>
  </si>
  <si>
    <t>6235010970600530933</t>
  </si>
  <si>
    <t>李佳乐1329</t>
  </si>
  <si>
    <t>李佳乐</t>
  </si>
  <si>
    <t>15672713875</t>
  </si>
  <si>
    <t>411724200601241217</t>
  </si>
  <si>
    <t>6228480037126699877</t>
  </si>
  <si>
    <t>李嘉85793</t>
  </si>
  <si>
    <t>李嘉</t>
  </si>
  <si>
    <t>15397296480</t>
  </si>
  <si>
    <t>520382200404020016</t>
  </si>
  <si>
    <t>6214623521003211284</t>
  </si>
  <si>
    <t>李江威</t>
  </si>
  <si>
    <t>360122200604061851</t>
  </si>
  <si>
    <t>李梦婷30860</t>
  </si>
  <si>
    <t>李梦婷</t>
  </si>
  <si>
    <t>16637650378</t>
  </si>
  <si>
    <t>411527200511059065</t>
  </si>
  <si>
    <t>6230522390054993374</t>
  </si>
  <si>
    <t>李梦雅78528</t>
  </si>
  <si>
    <t>李梦雅</t>
  </si>
  <si>
    <t>18680982424</t>
  </si>
  <si>
    <t>411527200102085043</t>
  </si>
  <si>
    <t>6212261718006421727</t>
  </si>
  <si>
    <t>李明泽92084</t>
  </si>
  <si>
    <t>李明泽</t>
  </si>
  <si>
    <t>131002200711212413</t>
  </si>
  <si>
    <t>李盼阳</t>
  </si>
  <si>
    <t>130634200408041319</t>
  </si>
  <si>
    <t>6228481267101733875</t>
  </si>
  <si>
    <t>李甜69614</t>
  </si>
  <si>
    <t>李甜</t>
  </si>
  <si>
    <t>610526199704192828</t>
  </si>
  <si>
    <t>6215592609006145361</t>
  </si>
  <si>
    <t>李文慧67208</t>
  </si>
  <si>
    <t>李文慧</t>
  </si>
  <si>
    <t>13160904079</t>
  </si>
  <si>
    <t>430423200309275540</t>
  </si>
  <si>
    <t>6212252013007961322</t>
  </si>
  <si>
    <t>李莹63224</t>
  </si>
  <si>
    <t>15921643043</t>
  </si>
  <si>
    <t>410728200009013527</t>
  </si>
  <si>
    <t>6214832178773342</t>
  </si>
  <si>
    <t>梁金莉83891</t>
  </si>
  <si>
    <t>梁金莉</t>
  </si>
  <si>
    <t>15723938906</t>
  </si>
  <si>
    <t>452226200308263621</t>
  </si>
  <si>
    <t>6214852132257489</t>
  </si>
  <si>
    <t>梁雨8932</t>
  </si>
  <si>
    <t>梁雨</t>
  </si>
  <si>
    <t>18877415630</t>
  </si>
  <si>
    <t>450422200005153816</t>
  </si>
  <si>
    <t>林政10654</t>
  </si>
  <si>
    <t>林政</t>
  </si>
  <si>
    <t>42011620020812491X</t>
  </si>
  <si>
    <t>6212263202026790559</t>
  </si>
  <si>
    <t>刘成龙88224</t>
  </si>
  <si>
    <t>刘成龙</t>
  </si>
  <si>
    <t>19888349881</t>
  </si>
  <si>
    <t>362204200001124010</t>
  </si>
  <si>
    <t>6214830379099749</t>
  </si>
  <si>
    <t>刘俊龙19990</t>
  </si>
  <si>
    <t>刘俊龙</t>
  </si>
  <si>
    <t>17633722654</t>
  </si>
  <si>
    <t>411527200402145036</t>
  </si>
  <si>
    <t>6217002580012626464</t>
  </si>
  <si>
    <t>刘猛71823</t>
  </si>
  <si>
    <t>刘猛</t>
  </si>
  <si>
    <t>410526199906200016</t>
  </si>
  <si>
    <t>刘梦51132</t>
  </si>
  <si>
    <t>刘梦</t>
  </si>
  <si>
    <t>610122199904232823</t>
  </si>
  <si>
    <t>6217997900031506538</t>
  </si>
  <si>
    <t>刘婉怡16693</t>
  </si>
  <si>
    <t>刘婉怡</t>
  </si>
  <si>
    <t>19967583758</t>
  </si>
  <si>
    <t>431028200409152426</t>
  </si>
  <si>
    <t>6212261911007107060</t>
  </si>
  <si>
    <t>刘文斌21322</t>
  </si>
  <si>
    <t>刘文斌</t>
  </si>
  <si>
    <t>610111199708184511</t>
  </si>
  <si>
    <t>6235752000004191595</t>
  </si>
  <si>
    <t>龙东锦</t>
  </si>
  <si>
    <t>18074727889</t>
  </si>
  <si>
    <t>452228200104224017</t>
  </si>
  <si>
    <t>6212820852500233272</t>
  </si>
  <si>
    <t>罗经招</t>
  </si>
  <si>
    <t>420683199712266118</t>
  </si>
  <si>
    <t>6217001370046753554</t>
  </si>
  <si>
    <t>罗鹏80669</t>
  </si>
  <si>
    <t>罗鹏</t>
  </si>
  <si>
    <t>18370843258</t>
  </si>
  <si>
    <t>360724200001142017</t>
  </si>
  <si>
    <t>6217920196898105</t>
  </si>
  <si>
    <t>吕佳旺45497</t>
  </si>
  <si>
    <t>吕佳旺</t>
  </si>
  <si>
    <t>13063420070128351X</t>
  </si>
  <si>
    <t>6212821262502164575</t>
  </si>
  <si>
    <t>吕旭朝</t>
  </si>
  <si>
    <t>130634200612123514</t>
  </si>
  <si>
    <t>6222030409012741394</t>
  </si>
  <si>
    <t>麻璐娟</t>
  </si>
  <si>
    <t>15871753853</t>
  </si>
  <si>
    <t>433124200010198141</t>
  </si>
  <si>
    <t>6217857600062391615</t>
  </si>
  <si>
    <t>马文敬82250</t>
  </si>
  <si>
    <t>马文敬</t>
  </si>
  <si>
    <t>130281200409043124</t>
  </si>
  <si>
    <t>6222030403010301715</t>
  </si>
  <si>
    <t>孟亚鑫</t>
  </si>
  <si>
    <t>13003120095</t>
  </si>
  <si>
    <t>140511199307296837</t>
  </si>
  <si>
    <t>6235750800000279373</t>
  </si>
  <si>
    <t>苗霭骏</t>
  </si>
  <si>
    <t>17397270144</t>
  </si>
  <si>
    <t>130726199705090432</t>
  </si>
  <si>
    <t>6214832034422399</t>
  </si>
  <si>
    <t>母帅奇</t>
  </si>
  <si>
    <t>411103200511220151</t>
  </si>
  <si>
    <t>6215825040000029998</t>
  </si>
  <si>
    <t>倪志远23986</t>
  </si>
  <si>
    <t>倪志远</t>
  </si>
  <si>
    <t>18855399312</t>
  </si>
  <si>
    <t>341422200501061916</t>
  </si>
  <si>
    <t>6230521990045582573</t>
  </si>
  <si>
    <t>聂矗鑫</t>
  </si>
  <si>
    <t>13128900022</t>
  </si>
  <si>
    <t>410526199212066975</t>
  </si>
  <si>
    <t>6210812430041388972</t>
  </si>
  <si>
    <t>聂乾博</t>
  </si>
  <si>
    <t>610629199711063615</t>
  </si>
  <si>
    <t>6210814180000651260</t>
  </si>
  <si>
    <t>宁硕83080</t>
  </si>
  <si>
    <t>宁硕</t>
  </si>
  <si>
    <t>131081199603102137</t>
  </si>
  <si>
    <t>6214831057483585</t>
  </si>
  <si>
    <t>欧志梅</t>
  </si>
  <si>
    <t>18318381104</t>
  </si>
  <si>
    <t>441823199804078287</t>
  </si>
  <si>
    <t>6228270087844346974</t>
  </si>
  <si>
    <t>潘丽莎</t>
  </si>
  <si>
    <t>17313807612</t>
  </si>
  <si>
    <t>511324200504261808</t>
  </si>
  <si>
    <t>6214832845960496</t>
  </si>
  <si>
    <t>潘亚迪</t>
  </si>
  <si>
    <t>13207100351</t>
  </si>
  <si>
    <t>420105200305010034</t>
  </si>
  <si>
    <t>6215593202032355284</t>
  </si>
  <si>
    <t>裴红狄13844</t>
  </si>
  <si>
    <t>裴红狄</t>
  </si>
  <si>
    <t>18346926285</t>
  </si>
  <si>
    <t>23052319981110212X</t>
  </si>
  <si>
    <t>6214833161430833</t>
  </si>
  <si>
    <t>裴壮</t>
  </si>
  <si>
    <t>13545117256</t>
  </si>
  <si>
    <t>429006199711293977</t>
  </si>
  <si>
    <t>6217233202011368185</t>
  </si>
  <si>
    <t>朴雯38411</t>
  </si>
  <si>
    <t>6230580000099911310</t>
  </si>
  <si>
    <t>乔雨13811</t>
  </si>
  <si>
    <t>19921259059</t>
  </si>
  <si>
    <t>屈雪琪</t>
  </si>
  <si>
    <t>18856825044</t>
  </si>
  <si>
    <t>34122620000103158X</t>
  </si>
  <si>
    <t>6216712290012115277</t>
  </si>
  <si>
    <t>沈壮70244</t>
  </si>
  <si>
    <t>沈壮</t>
  </si>
  <si>
    <t>17343201290</t>
  </si>
  <si>
    <t>420902199804267714</t>
  </si>
  <si>
    <t>622908413038541610</t>
  </si>
  <si>
    <t>苏慧诗</t>
  </si>
  <si>
    <t>18172537073</t>
  </si>
  <si>
    <t>45088120060105682X</t>
  </si>
  <si>
    <t>6216702116000531765</t>
  </si>
  <si>
    <t>苏静诗</t>
  </si>
  <si>
    <t>17776752931</t>
  </si>
  <si>
    <t>450881200601056846</t>
  </si>
  <si>
    <t>62322155710742498</t>
  </si>
  <si>
    <t>苏泳欣8904</t>
  </si>
  <si>
    <t>苏泳欣</t>
  </si>
  <si>
    <t>18512601737</t>
  </si>
  <si>
    <t>450881200303116863</t>
  </si>
  <si>
    <t>6236683360000618369</t>
  </si>
  <si>
    <t>孙载虎</t>
  </si>
  <si>
    <t>19357210483</t>
  </si>
  <si>
    <t>530381200307165155</t>
  </si>
  <si>
    <t>6222620590017832407</t>
  </si>
  <si>
    <t>覃玉选75777</t>
  </si>
  <si>
    <t>覃玉选</t>
  </si>
  <si>
    <t>18174948472</t>
  </si>
  <si>
    <t>452724200310200528</t>
  </si>
  <si>
    <t>6236683360000617940</t>
  </si>
  <si>
    <t>谭艮艮</t>
  </si>
  <si>
    <t>17521634359</t>
  </si>
  <si>
    <t>320923199810245421</t>
  </si>
  <si>
    <t>6212261001089091000</t>
  </si>
  <si>
    <t>王斌98891</t>
  </si>
  <si>
    <t>王斌</t>
  </si>
  <si>
    <t>18665191889</t>
  </si>
  <si>
    <t>360731199804077616</t>
  </si>
  <si>
    <t>6212262010041583227</t>
  </si>
  <si>
    <t>王航31753</t>
  </si>
  <si>
    <t>130125200511174511</t>
  </si>
  <si>
    <t>6228481267103474577</t>
  </si>
  <si>
    <t>王浩瀚64158</t>
  </si>
  <si>
    <t>王浩瀚</t>
  </si>
  <si>
    <t>130184200601174013</t>
  </si>
  <si>
    <t>6228481267103475277</t>
  </si>
  <si>
    <t>王疆萌31528</t>
  </si>
  <si>
    <t>王疆萌</t>
  </si>
  <si>
    <t>15236015809</t>
  </si>
  <si>
    <t>411324200011163464</t>
  </si>
  <si>
    <t>6212251001009676858</t>
  </si>
  <si>
    <t>王杰52332</t>
  </si>
  <si>
    <t>王珂1234</t>
  </si>
  <si>
    <t>王珂</t>
  </si>
  <si>
    <t>18070158728</t>
  </si>
  <si>
    <t>410381200208259028</t>
  </si>
  <si>
    <t>6221804930001107681</t>
  </si>
  <si>
    <t>王龙34059</t>
  </si>
  <si>
    <t>王龙</t>
  </si>
  <si>
    <t>610115199509224010</t>
  </si>
  <si>
    <t>6215593700016104826</t>
  </si>
  <si>
    <t>王梦梦73409</t>
  </si>
  <si>
    <t>王梦梦</t>
  </si>
  <si>
    <t>411623200204125528</t>
  </si>
  <si>
    <t>6222620610040984163</t>
  </si>
  <si>
    <t>王鹏宇98236</t>
  </si>
  <si>
    <t>王鹏宇</t>
  </si>
  <si>
    <t>130923199805200039</t>
  </si>
  <si>
    <t>6212260408006507615</t>
  </si>
  <si>
    <t>王爽5602</t>
  </si>
  <si>
    <t>王爽</t>
  </si>
  <si>
    <t>420116199809245914</t>
  </si>
  <si>
    <t>6230520050092324071</t>
  </si>
  <si>
    <t>王一灿</t>
  </si>
  <si>
    <t>17630989860</t>
  </si>
  <si>
    <t>411527200206295520</t>
  </si>
  <si>
    <t>623059156802336262</t>
  </si>
  <si>
    <t>王玉凤12043</t>
  </si>
  <si>
    <t>王玉凤</t>
  </si>
  <si>
    <t>15756676015</t>
  </si>
  <si>
    <t>411403199202256629</t>
  </si>
  <si>
    <t>623059134204786566</t>
  </si>
  <si>
    <t>王泽华13955</t>
  </si>
  <si>
    <t>王泽华</t>
  </si>
  <si>
    <t>13063420070122355X</t>
  </si>
  <si>
    <t>6212821262502096074</t>
  </si>
  <si>
    <t>吴常吉46058</t>
  </si>
  <si>
    <t>吴常吉</t>
  </si>
  <si>
    <t>17818764380</t>
  </si>
  <si>
    <t>361128200402273759</t>
  </si>
  <si>
    <t>6217995869001807048</t>
  </si>
  <si>
    <t>伍慧91877</t>
  </si>
  <si>
    <t>伍慧</t>
  </si>
  <si>
    <t>13735856952</t>
  </si>
  <si>
    <t>522528199906240026</t>
  </si>
  <si>
    <t>6212262402027277173</t>
  </si>
  <si>
    <t>席帆</t>
  </si>
  <si>
    <t>610726200104123227</t>
  </si>
  <si>
    <t>6217004130012129586</t>
  </si>
  <si>
    <t>冼睿</t>
  </si>
  <si>
    <t>17820407737</t>
  </si>
  <si>
    <t>441284200310025236</t>
  </si>
  <si>
    <t>6212252017002642480</t>
  </si>
  <si>
    <t>邢前豪</t>
  </si>
  <si>
    <t>15999755924</t>
  </si>
  <si>
    <t>412827199904251519</t>
  </si>
  <si>
    <t>6231571212918815</t>
  </si>
  <si>
    <t>熊佳丽</t>
  </si>
  <si>
    <t>13298600520</t>
  </si>
  <si>
    <t>430725200405200126</t>
  </si>
  <si>
    <t>6212843000000350526</t>
  </si>
  <si>
    <t>熊思琴</t>
  </si>
  <si>
    <t>13879795431</t>
  </si>
  <si>
    <t>360722199407100046</t>
  </si>
  <si>
    <t>6214830431692846</t>
  </si>
  <si>
    <t>徐巩</t>
  </si>
  <si>
    <t>18487441911</t>
  </si>
  <si>
    <t>530381200112290511</t>
  </si>
  <si>
    <t>6217921260057610</t>
  </si>
  <si>
    <t>徐文杰86781</t>
  </si>
  <si>
    <t>徐文杰</t>
  </si>
  <si>
    <t>13438679039</t>
  </si>
  <si>
    <t>511002199603046812</t>
  </si>
  <si>
    <t>6228480039506607074</t>
  </si>
  <si>
    <t>徐梓博</t>
  </si>
  <si>
    <t>411322200407205779</t>
  </si>
  <si>
    <t>6214833774910007</t>
  </si>
  <si>
    <t>许杰鸿3862</t>
  </si>
  <si>
    <t>许杰鸿</t>
  </si>
  <si>
    <t>18924763354</t>
  </si>
  <si>
    <t>440513200308195519</t>
  </si>
  <si>
    <t>6222033602017256643</t>
  </si>
  <si>
    <t>许玉平</t>
  </si>
  <si>
    <t>18815856139</t>
  </si>
  <si>
    <t>450881200305236324</t>
  </si>
  <si>
    <t>6228480087104482275</t>
  </si>
  <si>
    <t>许约韩691</t>
  </si>
  <si>
    <t>15294075861</t>
  </si>
  <si>
    <t>杨佳龙32284</t>
  </si>
  <si>
    <t>杨佳龙</t>
  </si>
  <si>
    <t>131081200502123217</t>
  </si>
  <si>
    <t>6217000066034520887</t>
  </si>
  <si>
    <t>杨建雄5739</t>
  </si>
  <si>
    <t>杨建雄</t>
  </si>
  <si>
    <t>532501199311051236</t>
  </si>
  <si>
    <t>6217002000088529864</t>
  </si>
  <si>
    <t>杨靖38409</t>
  </si>
  <si>
    <t>杨靖</t>
  </si>
  <si>
    <t>15025773491</t>
  </si>
  <si>
    <t>500239200304284104</t>
  </si>
  <si>
    <t>6214651059635030</t>
  </si>
  <si>
    <t>杨梦楠45272</t>
  </si>
  <si>
    <t>杨梦楠</t>
  </si>
  <si>
    <t>19584080991</t>
  </si>
  <si>
    <t>411325199407244130</t>
  </si>
  <si>
    <t>6222034000051443632</t>
  </si>
  <si>
    <t>杨爽71664</t>
  </si>
  <si>
    <t>杨爽</t>
  </si>
  <si>
    <t>15045862646</t>
  </si>
  <si>
    <t>232326200109275333</t>
  </si>
  <si>
    <t>6217932752857086</t>
  </si>
  <si>
    <t>杨伟光75246</t>
  </si>
  <si>
    <t>杨伟光</t>
  </si>
  <si>
    <t>41128219950522651X</t>
  </si>
  <si>
    <t>6230520210046230473</t>
  </si>
  <si>
    <t>杨伟涛30354</t>
  </si>
  <si>
    <t>杨伟涛</t>
  </si>
  <si>
    <t>18335106140</t>
  </si>
  <si>
    <t>130429199410151616</t>
  </si>
  <si>
    <t>6217680902129464</t>
  </si>
  <si>
    <t>杨仪萍35558</t>
  </si>
  <si>
    <t>杨仪萍</t>
  </si>
  <si>
    <t>130729200603080828</t>
  </si>
  <si>
    <t>6235012609902697028</t>
  </si>
  <si>
    <t>杨治强</t>
  </si>
  <si>
    <t>411282199412306510</t>
  </si>
  <si>
    <t>6230522070030487077</t>
  </si>
  <si>
    <t>姚诣枫67088</t>
  </si>
  <si>
    <t>姚诣枫</t>
  </si>
  <si>
    <t>411282199611206512</t>
  </si>
  <si>
    <t>6222032608001531371</t>
  </si>
  <si>
    <t>叶方方</t>
  </si>
  <si>
    <t>17260697905</t>
  </si>
  <si>
    <t>411527199110104528</t>
  </si>
  <si>
    <t>6221802900013856197</t>
  </si>
  <si>
    <t>叶雨心</t>
  </si>
  <si>
    <t>131025200606282203</t>
  </si>
  <si>
    <t>6217565000133537911</t>
  </si>
  <si>
    <t>叶子铭</t>
  </si>
  <si>
    <t>420116199805214918</t>
  </si>
  <si>
    <t>6214832717852078</t>
  </si>
  <si>
    <t>余彩虹</t>
  </si>
  <si>
    <t>15571387863</t>
  </si>
  <si>
    <t>421123200009100047</t>
  </si>
  <si>
    <t>6217002870078001177</t>
  </si>
  <si>
    <t>余回归</t>
  </si>
  <si>
    <t>610528199707012733</t>
  </si>
  <si>
    <t>6217004220051950107</t>
  </si>
  <si>
    <t>余紫英</t>
  </si>
  <si>
    <t>18986031157</t>
  </si>
  <si>
    <t>420116200301254946</t>
  </si>
  <si>
    <t>6217995200270671354</t>
  </si>
  <si>
    <t>詹顺塔53919</t>
  </si>
  <si>
    <t>詹顺塔</t>
  </si>
  <si>
    <t>13632046971</t>
  </si>
  <si>
    <t>445122200310050916</t>
  </si>
  <si>
    <t>6216692000002531332</t>
  </si>
  <si>
    <t>张芳49986</t>
  </si>
  <si>
    <t>张芳</t>
  </si>
  <si>
    <t>13660166528</t>
  </si>
  <si>
    <t>450722199409102821</t>
  </si>
  <si>
    <t>6212263602089436166</t>
  </si>
  <si>
    <t>张广泽</t>
  </si>
  <si>
    <t>410823200508020055</t>
  </si>
  <si>
    <t>6217568000189450123</t>
  </si>
  <si>
    <t>张昊月</t>
  </si>
  <si>
    <t>13312491606</t>
  </si>
  <si>
    <t>522324200303260422</t>
  </si>
  <si>
    <t>6217790001189168855</t>
  </si>
  <si>
    <t>张佳瑞92137</t>
  </si>
  <si>
    <t>张佳瑞</t>
  </si>
  <si>
    <t>130127200406302414</t>
  </si>
  <si>
    <t>6228480639359528671</t>
  </si>
  <si>
    <t>张家林81951</t>
  </si>
  <si>
    <t>张家林</t>
  </si>
  <si>
    <t>19337737557</t>
  </si>
  <si>
    <t>411322199804184937</t>
  </si>
  <si>
    <t>6230200868972717</t>
  </si>
  <si>
    <t>张金博70202</t>
  </si>
  <si>
    <t>张金博</t>
  </si>
  <si>
    <t>130425200506203011</t>
  </si>
  <si>
    <t>6215580200000758658</t>
  </si>
  <si>
    <t>张凯56868</t>
  </si>
  <si>
    <t>610431199212180631</t>
  </si>
  <si>
    <t>6214851293696451</t>
  </si>
  <si>
    <t>张萌13631</t>
  </si>
  <si>
    <t>张萌</t>
  </si>
  <si>
    <t>510124199606281423</t>
  </si>
  <si>
    <t>6217003800018486567</t>
  </si>
  <si>
    <t>张腾17276</t>
  </si>
  <si>
    <t>张鑫康</t>
  </si>
  <si>
    <t>130634200703011315</t>
  </si>
  <si>
    <t>62220204090300776051</t>
  </si>
  <si>
    <t>张宇21667</t>
  </si>
  <si>
    <t>18924553895</t>
  </si>
  <si>
    <t>320923199903170019</t>
  </si>
  <si>
    <t>张雨露92794</t>
  </si>
  <si>
    <t>张雨露</t>
  </si>
  <si>
    <t>420984200001124728</t>
  </si>
  <si>
    <t>6215593202033969414</t>
  </si>
  <si>
    <t>张子轩85224</t>
  </si>
  <si>
    <t>张子轩</t>
  </si>
  <si>
    <t>131025200603053616</t>
  </si>
  <si>
    <t>张梓茜</t>
  </si>
  <si>
    <t>131022200502240624</t>
  </si>
  <si>
    <t>6212250410009342</t>
  </si>
  <si>
    <t>章志2949</t>
  </si>
  <si>
    <t>章志</t>
  </si>
  <si>
    <t>42112519890818331X</t>
  </si>
  <si>
    <t>6212262806006509069</t>
  </si>
  <si>
    <t>赵佳鑫94431</t>
  </si>
  <si>
    <t>赵佳鑫</t>
  </si>
  <si>
    <t>130681200605193228</t>
  </si>
  <si>
    <t>6235010950800729030</t>
  </si>
  <si>
    <t>赵天鑫</t>
  </si>
  <si>
    <t>131002200209100037</t>
  </si>
  <si>
    <t>6228480028951528174</t>
  </si>
  <si>
    <t>赵宇晴</t>
  </si>
  <si>
    <t>131026200410197441</t>
  </si>
  <si>
    <t>6235010970700363201</t>
  </si>
  <si>
    <t>周其俊5691</t>
  </si>
  <si>
    <t>周英豪34488</t>
  </si>
  <si>
    <t>周英豪</t>
  </si>
  <si>
    <t>13627243254</t>
  </si>
  <si>
    <t>420116200305113710</t>
  </si>
  <si>
    <t>6230334001023103379</t>
  </si>
  <si>
    <t>朱涵青</t>
  </si>
  <si>
    <t>18576636243</t>
  </si>
  <si>
    <t>421182199912271314</t>
  </si>
  <si>
    <t>6228481629534518175</t>
  </si>
  <si>
    <t>朱家城21527</t>
  </si>
  <si>
    <t>朱家城</t>
  </si>
  <si>
    <t>19026419549</t>
  </si>
  <si>
    <t>441481200411256297</t>
  </si>
  <si>
    <t>6216697000039819036</t>
  </si>
  <si>
    <t>卓林康</t>
  </si>
  <si>
    <t>13142345597</t>
  </si>
  <si>
    <t>350725200005094010</t>
  </si>
  <si>
    <t>6221803900016004026</t>
  </si>
  <si>
    <t>秦帅杰</t>
  </si>
  <si>
    <t>19967712694</t>
  </si>
  <si>
    <t>411325200204187434</t>
  </si>
  <si>
    <t>6210812430035602792</t>
  </si>
  <si>
    <t>廖炳先</t>
  </si>
  <si>
    <t>19176476690</t>
  </si>
  <si>
    <t>450481200008140412</t>
  </si>
  <si>
    <t>6217680310116863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</si>
</sst>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ownloads\202408&#19977;&#24503;&#20837;&#31163;&#32844;&#21517;&#21333;V2N1&#20179;&#26356;&#26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95;&#21457;&#20195;&#25187;&#19994;&#21153;&#26126;&#32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1 入职数据"/>
      <sheetName val="02 离职数据"/>
      <sheetName val="备注说明"/>
    </sheetNames>
    <sheetDataSet>
      <sheetData sheetId="0">
        <row r="1">
          <cell r="C1" t="str">
            <v>姓名</v>
          </cell>
          <cell r="D1" t="str">
            <v>身份证号</v>
          </cell>
          <cell r="E1" t="str">
            <v>手机号</v>
          </cell>
        </row>
        <row r="2">
          <cell r="C2" t="str">
            <v>刘尚宜</v>
          </cell>
          <cell r="D2" t="str">
            <v>500240200212211173</v>
          </cell>
          <cell r="E2">
            <v>13456128017</v>
          </cell>
        </row>
        <row r="3">
          <cell r="C3" t="str">
            <v>王鼎威</v>
          </cell>
          <cell r="D3" t="str">
            <v>33112220050419891X</v>
          </cell>
          <cell r="E3">
            <v>17276013566</v>
          </cell>
        </row>
        <row r="4">
          <cell r="C4" t="str">
            <v>朱赐浪</v>
          </cell>
          <cell r="D4" t="str">
            <v>362330199706164891</v>
          </cell>
          <cell r="E4">
            <v>18058801663</v>
          </cell>
        </row>
        <row r="5">
          <cell r="C5" t="str">
            <v>王俊生</v>
          </cell>
          <cell r="D5" t="str">
            <v>341226200201102338</v>
          </cell>
          <cell r="E5">
            <v>15556832251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A6" t="str">
            <v>账号</v>
          </cell>
          <cell r="B6" t="str">
            <v>户名</v>
          </cell>
          <cell r="C6" t="str">
            <v>金额</v>
          </cell>
          <cell r="D6" t="str">
            <v>实际代扣金额</v>
          </cell>
          <cell r="E6" t="str">
            <v>状态</v>
          </cell>
        </row>
        <row r="7">
          <cell r="A7" t="str">
            <v>6222031001044247620</v>
          </cell>
          <cell r="B7" t="str">
            <v>白慧</v>
          </cell>
          <cell r="C7">
            <v>2831.01</v>
          </cell>
        </row>
        <row r="7">
          <cell r="E7" t="str">
            <v>成功</v>
          </cell>
        </row>
        <row r="8">
          <cell r="A8" t="str">
            <v>6217994710015962505</v>
          </cell>
          <cell r="B8" t="str">
            <v>白丕莹</v>
          </cell>
          <cell r="C8">
            <v>9588.62</v>
          </cell>
        </row>
        <row r="8">
          <cell r="E8" t="str">
            <v>成功</v>
          </cell>
        </row>
        <row r="9">
          <cell r="A9" t="str">
            <v>6216633400001646341</v>
          </cell>
          <cell r="B9" t="str">
            <v>白宛儒</v>
          </cell>
          <cell r="C9">
            <v>6313.87</v>
          </cell>
        </row>
        <row r="9">
          <cell r="E9" t="str">
            <v>成功</v>
          </cell>
        </row>
        <row r="10">
          <cell r="A10" t="str">
            <v>6222031310000525261</v>
          </cell>
          <cell r="B10" t="str">
            <v>鲍星宇</v>
          </cell>
          <cell r="C10">
            <v>2163.33</v>
          </cell>
        </row>
        <row r="10">
          <cell r="E10" t="str">
            <v>成功</v>
          </cell>
        </row>
        <row r="11">
          <cell r="A11" t="str">
            <v>6212262105008045507</v>
          </cell>
          <cell r="B11" t="str">
            <v>宾凌琳</v>
          </cell>
          <cell r="C11">
            <v>6542.63</v>
          </cell>
        </row>
        <row r="11">
          <cell r="E11" t="str">
            <v>成功</v>
          </cell>
        </row>
        <row r="12">
          <cell r="A12" t="str">
            <v>6222032008015225211</v>
          </cell>
          <cell r="B12" t="str">
            <v>蔡慧</v>
          </cell>
          <cell r="C12">
            <v>874.79</v>
          </cell>
        </row>
        <row r="12">
          <cell r="E12" t="str">
            <v>成功</v>
          </cell>
        </row>
        <row r="13">
          <cell r="A13" t="str">
            <v>6222032003002537793</v>
          </cell>
          <cell r="B13" t="str">
            <v>蔡松腾</v>
          </cell>
          <cell r="C13">
            <v>1039.58</v>
          </cell>
        </row>
        <row r="13">
          <cell r="E13" t="str">
            <v>成功</v>
          </cell>
        </row>
        <row r="14">
          <cell r="A14" t="str">
            <v>6217858000152315104</v>
          </cell>
          <cell r="B14" t="str">
            <v>曹俊英</v>
          </cell>
          <cell r="C14">
            <v>2828.81</v>
          </cell>
        </row>
        <row r="14">
          <cell r="E14" t="str">
            <v>成功</v>
          </cell>
        </row>
        <row r="15">
          <cell r="A15" t="str">
            <v>6212261202050313908</v>
          </cell>
          <cell r="B15" t="str">
            <v>曹开东</v>
          </cell>
          <cell r="C15">
            <v>1062.79</v>
          </cell>
        </row>
        <row r="15">
          <cell r="E15" t="str">
            <v>成功</v>
          </cell>
        </row>
        <row r="16">
          <cell r="A16" t="str">
            <v>6217257500006686961</v>
          </cell>
          <cell r="B16" t="str">
            <v>曹开文</v>
          </cell>
          <cell r="C16">
            <v>3050.47</v>
          </cell>
        </row>
        <row r="16">
          <cell r="E16" t="str">
            <v>成功</v>
          </cell>
        </row>
        <row r="17">
          <cell r="A17" t="str">
            <v>6230523860042441172</v>
          </cell>
          <cell r="B17" t="str">
            <v>曹历群</v>
          </cell>
          <cell r="C17">
            <v>7089.3</v>
          </cell>
        </row>
        <row r="17">
          <cell r="E17" t="str">
            <v>成功</v>
          </cell>
        </row>
        <row r="18">
          <cell r="A18" t="str">
            <v>6217001180062218741</v>
          </cell>
          <cell r="B18" t="str">
            <v>曹素芝</v>
          </cell>
          <cell r="C18">
            <v>3956.5</v>
          </cell>
        </row>
        <row r="18">
          <cell r="E18" t="str">
            <v>成功</v>
          </cell>
        </row>
        <row r="19">
          <cell r="A19" t="str">
            <v>6222626290000884945</v>
          </cell>
          <cell r="B19" t="str">
            <v>曹馨</v>
          </cell>
          <cell r="C19">
            <v>3404.38</v>
          </cell>
        </row>
        <row r="19">
          <cell r="E19" t="str">
            <v>成功</v>
          </cell>
        </row>
        <row r="20">
          <cell r="A20" t="str">
            <v>6013827001021209974</v>
          </cell>
          <cell r="B20" t="str">
            <v>岑智佳</v>
          </cell>
          <cell r="C20">
            <v>4509.21</v>
          </cell>
        </row>
        <row r="20">
          <cell r="E20" t="str">
            <v>成功</v>
          </cell>
        </row>
        <row r="21">
          <cell r="A21" t="str">
            <v>6212263602126240480</v>
          </cell>
          <cell r="B21" t="str">
            <v>曾豪聪</v>
          </cell>
          <cell r="C21">
            <v>1957.72</v>
          </cell>
        </row>
        <row r="21">
          <cell r="E21" t="str">
            <v>成功</v>
          </cell>
        </row>
        <row r="22">
          <cell r="A22" t="str">
            <v>6214837414197792</v>
          </cell>
          <cell r="B22" t="str">
            <v>曾佳豪</v>
          </cell>
          <cell r="C22">
            <v>5013.25</v>
          </cell>
        </row>
        <row r="22">
          <cell r="E22" t="str">
            <v>成功</v>
          </cell>
        </row>
        <row r="23">
          <cell r="A23" t="str">
            <v>6214830378989551</v>
          </cell>
          <cell r="B23" t="str">
            <v>曾晴</v>
          </cell>
          <cell r="C23">
            <v>4874.23</v>
          </cell>
        </row>
        <row r="23">
          <cell r="E23" t="str">
            <v>成功</v>
          </cell>
        </row>
        <row r="24">
          <cell r="A24" t="str">
            <v>6214834253617717</v>
          </cell>
          <cell r="B24" t="str">
            <v>曾霞伶</v>
          </cell>
          <cell r="C24">
            <v>1107.39</v>
          </cell>
        </row>
        <row r="24">
          <cell r="E24" t="str">
            <v>成功</v>
          </cell>
        </row>
        <row r="25">
          <cell r="A25" t="str">
            <v>6230910699075812565</v>
          </cell>
          <cell r="B25" t="str">
            <v>柴梦迪</v>
          </cell>
          <cell r="C25">
            <v>638.79</v>
          </cell>
        </row>
        <row r="25">
          <cell r="E25" t="str">
            <v>成功</v>
          </cell>
        </row>
        <row r="26">
          <cell r="A26" t="str">
            <v>6230520400347577579</v>
          </cell>
          <cell r="B26" t="str">
            <v>常家杰</v>
          </cell>
          <cell r="C26">
            <v>1903.94</v>
          </cell>
        </row>
        <row r="26">
          <cell r="E26" t="str">
            <v>成功</v>
          </cell>
        </row>
        <row r="27">
          <cell r="A27" t="str">
            <v>6217002120021135650</v>
          </cell>
          <cell r="B27" t="str">
            <v>陈冬平</v>
          </cell>
          <cell r="C27">
            <v>4759.72</v>
          </cell>
        </row>
        <row r="27">
          <cell r="E27" t="str">
            <v>成功</v>
          </cell>
        </row>
        <row r="28">
          <cell r="A28" t="str">
            <v>6217920194754151</v>
          </cell>
          <cell r="B28" t="str">
            <v>陈耿楷</v>
          </cell>
          <cell r="C28">
            <v>5709.05</v>
          </cell>
        </row>
        <row r="28">
          <cell r="E28" t="str">
            <v>成功</v>
          </cell>
        </row>
        <row r="29">
          <cell r="A29" t="str">
            <v>6215340301409309415</v>
          </cell>
          <cell r="B29" t="str">
            <v>陈昊文</v>
          </cell>
          <cell r="C29">
            <v>1471</v>
          </cell>
        </row>
        <row r="29">
          <cell r="E29" t="str">
            <v>成功</v>
          </cell>
        </row>
        <row r="30">
          <cell r="A30" t="str">
            <v>6214839184205011</v>
          </cell>
          <cell r="B30" t="str">
            <v>陈红艳</v>
          </cell>
          <cell r="C30">
            <v>5178</v>
          </cell>
        </row>
        <row r="30">
          <cell r="E30" t="str">
            <v>成功</v>
          </cell>
        </row>
        <row r="31">
          <cell r="A31" t="str">
            <v>6230524040011247475</v>
          </cell>
          <cell r="B31" t="str">
            <v>陈佳如</v>
          </cell>
          <cell r="C31">
            <v>4222.65</v>
          </cell>
        </row>
        <row r="31">
          <cell r="E31" t="str">
            <v>成功</v>
          </cell>
        </row>
        <row r="32">
          <cell r="A32" t="str">
            <v>623059486402302442</v>
          </cell>
          <cell r="B32" t="str">
            <v>陈嘉哲</v>
          </cell>
          <cell r="C32">
            <v>4934.03</v>
          </cell>
        </row>
        <row r="32">
          <cell r="E32" t="str">
            <v>成功</v>
          </cell>
        </row>
        <row r="33">
          <cell r="A33" t="str">
            <v>6217907800003427102</v>
          </cell>
          <cell r="B33" t="str">
            <v>陈建通</v>
          </cell>
          <cell r="C33">
            <v>5381.72</v>
          </cell>
        </row>
        <row r="33">
          <cell r="E33" t="str">
            <v>成功</v>
          </cell>
        </row>
        <row r="34">
          <cell r="A34" t="str">
            <v>6212253602069445585</v>
          </cell>
          <cell r="B34" t="str">
            <v>陈金红</v>
          </cell>
          <cell r="C34">
            <v>1477.08</v>
          </cell>
        </row>
        <row r="34">
          <cell r="E34" t="str">
            <v>成功</v>
          </cell>
        </row>
        <row r="35">
          <cell r="A35" t="str">
            <v>6230523170026757373</v>
          </cell>
          <cell r="B35" t="str">
            <v>陈静文</v>
          </cell>
          <cell r="C35">
            <v>6293.87</v>
          </cell>
        </row>
        <row r="35">
          <cell r="E35" t="str">
            <v>成功</v>
          </cell>
        </row>
        <row r="36">
          <cell r="A36" t="str">
            <v>6212262103009116591</v>
          </cell>
          <cell r="B36" t="str">
            <v>陈丽红</v>
          </cell>
          <cell r="C36">
            <v>4368.27</v>
          </cell>
        </row>
        <row r="36">
          <cell r="E36" t="str">
            <v>成功</v>
          </cell>
        </row>
        <row r="37">
          <cell r="A37" t="str">
            <v>6214830436291651</v>
          </cell>
          <cell r="B37" t="str">
            <v>陈美仪</v>
          </cell>
          <cell r="C37">
            <v>8080.12</v>
          </cell>
        </row>
        <row r="37">
          <cell r="E37" t="str">
            <v>成功</v>
          </cell>
        </row>
        <row r="38">
          <cell r="A38" t="str">
            <v>6217857000097734444</v>
          </cell>
          <cell r="B38" t="str">
            <v>陈朋</v>
          </cell>
          <cell r="C38">
            <v>4067.1</v>
          </cell>
        </row>
        <row r="38">
          <cell r="E38" t="str">
            <v>成功</v>
          </cell>
        </row>
        <row r="39">
          <cell r="A39" t="str">
            <v>6214835236207245</v>
          </cell>
          <cell r="B39" t="str">
            <v>陈然</v>
          </cell>
          <cell r="C39">
            <v>485.02</v>
          </cell>
        </row>
        <row r="39">
          <cell r="E39" t="str">
            <v>成功</v>
          </cell>
        </row>
        <row r="40">
          <cell r="A40" t="str">
            <v>6217002490012184011</v>
          </cell>
          <cell r="B40" t="str">
            <v>陈若涵</v>
          </cell>
          <cell r="C40">
            <v>4402.61</v>
          </cell>
        </row>
        <row r="40">
          <cell r="E40" t="str">
            <v>成功</v>
          </cell>
        </row>
        <row r="41">
          <cell r="A41" t="str">
            <v>6217001180039325843</v>
          </cell>
          <cell r="B41" t="str">
            <v>陈胜梅</v>
          </cell>
          <cell r="C41">
            <v>5720.79</v>
          </cell>
        </row>
        <row r="41">
          <cell r="E41" t="str">
            <v>成功</v>
          </cell>
        </row>
        <row r="42">
          <cell r="A42" t="str">
            <v>6215340301428655244</v>
          </cell>
          <cell r="B42" t="str">
            <v>陈世佳</v>
          </cell>
          <cell r="C42">
            <v>871.66</v>
          </cell>
        </row>
        <row r="42">
          <cell r="E42" t="str">
            <v>成功</v>
          </cell>
        </row>
        <row r="43">
          <cell r="A43" t="str">
            <v>6212263602143097004</v>
          </cell>
          <cell r="B43" t="str">
            <v>陈思琳</v>
          </cell>
          <cell r="C43">
            <v>6619.5</v>
          </cell>
        </row>
        <row r="43">
          <cell r="E43" t="str">
            <v>成功</v>
          </cell>
        </row>
        <row r="44">
          <cell r="A44" t="str">
            <v>6230580000429708204</v>
          </cell>
          <cell r="B44" t="str">
            <v>陈卫国</v>
          </cell>
          <cell r="C44">
            <v>6858.36</v>
          </cell>
        </row>
        <row r="44">
          <cell r="E44" t="str">
            <v>成功</v>
          </cell>
        </row>
        <row r="45">
          <cell r="A45" t="str">
            <v>6217995920011488590</v>
          </cell>
          <cell r="B45" t="str">
            <v>陈文英</v>
          </cell>
          <cell r="C45">
            <v>5581.88</v>
          </cell>
        </row>
        <row r="45">
          <cell r="E45" t="str">
            <v>成功</v>
          </cell>
        </row>
        <row r="46">
          <cell r="A46" t="str">
            <v>6222031911004252792</v>
          </cell>
          <cell r="B46" t="str">
            <v>陈艳灵</v>
          </cell>
          <cell r="C46">
            <v>376.44</v>
          </cell>
        </row>
        <row r="46">
          <cell r="E46" t="str">
            <v>成功</v>
          </cell>
        </row>
        <row r="47">
          <cell r="A47" t="str">
            <v>6214832095051236</v>
          </cell>
          <cell r="B47" t="str">
            <v>陈焱燊</v>
          </cell>
          <cell r="C47">
            <v>6213.72</v>
          </cell>
        </row>
        <row r="47">
          <cell r="E47" t="str">
            <v>成功</v>
          </cell>
        </row>
        <row r="48">
          <cell r="A48" t="str">
            <v>6217996030006606773</v>
          </cell>
          <cell r="B48" t="str">
            <v>陈燕</v>
          </cell>
          <cell r="C48">
            <v>2929.56</v>
          </cell>
        </row>
        <row r="48">
          <cell r="E48" t="str">
            <v>成功</v>
          </cell>
        </row>
        <row r="49">
          <cell r="A49" t="str">
            <v>6217996030006606773</v>
          </cell>
          <cell r="B49" t="str">
            <v>陈燕</v>
          </cell>
          <cell r="C49">
            <v>376.79</v>
          </cell>
        </row>
        <row r="49">
          <cell r="E49" t="str">
            <v>成功</v>
          </cell>
        </row>
        <row r="50">
          <cell r="A50" t="str">
            <v>6212842110000352454</v>
          </cell>
          <cell r="B50" t="str">
            <v>陈羿敏</v>
          </cell>
          <cell r="C50">
            <v>4058.52</v>
          </cell>
        </row>
        <row r="50">
          <cell r="E50" t="str">
            <v>成功</v>
          </cell>
        </row>
        <row r="51">
          <cell r="A51" t="str">
            <v>6217003390013781741</v>
          </cell>
          <cell r="B51" t="str">
            <v>陈音宁</v>
          </cell>
          <cell r="C51">
            <v>743.12</v>
          </cell>
        </row>
        <row r="51">
          <cell r="E51" t="str">
            <v>成功</v>
          </cell>
        </row>
        <row r="52">
          <cell r="A52" t="str">
            <v>6212262103010034676</v>
          </cell>
          <cell r="B52" t="str">
            <v>陈宇坤</v>
          </cell>
          <cell r="C52">
            <v>4338.77</v>
          </cell>
        </row>
        <row r="52">
          <cell r="E52" t="str">
            <v>成功</v>
          </cell>
        </row>
        <row r="53">
          <cell r="A53" t="str">
            <v>6214831831284473</v>
          </cell>
          <cell r="B53" t="str">
            <v>陈宇振</v>
          </cell>
          <cell r="C53">
            <v>224.63</v>
          </cell>
        </row>
        <row r="53">
          <cell r="E53" t="str">
            <v>成功</v>
          </cell>
        </row>
        <row r="54">
          <cell r="A54" t="str">
            <v>6212253602075959876</v>
          </cell>
          <cell r="B54" t="str">
            <v>陈禹</v>
          </cell>
          <cell r="C54">
            <v>4024.4</v>
          </cell>
        </row>
        <row r="54">
          <cell r="E54" t="str">
            <v>成功</v>
          </cell>
        </row>
        <row r="55">
          <cell r="A55" t="str">
            <v>6230520530037246778</v>
          </cell>
          <cell r="B55" t="str">
            <v>陈忠建</v>
          </cell>
          <cell r="C55">
            <v>5915.78</v>
          </cell>
        </row>
        <row r="55">
          <cell r="E55" t="str">
            <v>成功</v>
          </cell>
        </row>
        <row r="56">
          <cell r="A56" t="str">
            <v>6222032307002963093</v>
          </cell>
          <cell r="B56" t="str">
            <v>陈自兴</v>
          </cell>
          <cell r="C56">
            <v>1525.8</v>
          </cell>
        </row>
        <row r="56">
          <cell r="E56" t="str">
            <v>成功</v>
          </cell>
        </row>
        <row r="57">
          <cell r="A57" t="str">
            <v>6214830641402945</v>
          </cell>
          <cell r="B57" t="str">
            <v>程朝琨</v>
          </cell>
          <cell r="C57">
            <v>5086.96</v>
          </cell>
        </row>
        <row r="57">
          <cell r="E57" t="str">
            <v>成功</v>
          </cell>
        </row>
        <row r="58">
          <cell r="A58" t="str">
            <v>6222031001050542369</v>
          </cell>
          <cell r="B58" t="str">
            <v>程德志</v>
          </cell>
          <cell r="C58">
            <v>1434.16</v>
          </cell>
        </row>
        <row r="58">
          <cell r="E58" t="str">
            <v>成功</v>
          </cell>
        </row>
        <row r="59">
          <cell r="A59" t="str">
            <v>6212251405000188369</v>
          </cell>
          <cell r="B59" t="str">
            <v>程潇</v>
          </cell>
          <cell r="C59">
            <v>5896.05</v>
          </cell>
        </row>
        <row r="59">
          <cell r="E59" t="str">
            <v>成功</v>
          </cell>
        </row>
        <row r="60">
          <cell r="A60" t="str">
            <v>6216696200025325995</v>
          </cell>
          <cell r="B60" t="str">
            <v>程小华</v>
          </cell>
          <cell r="C60">
            <v>2420.58</v>
          </cell>
        </row>
        <row r="60">
          <cell r="E60" t="str">
            <v>成功</v>
          </cell>
        </row>
        <row r="61">
          <cell r="A61" t="str">
            <v>6217902700009168533</v>
          </cell>
          <cell r="B61" t="str">
            <v>崔永仙</v>
          </cell>
          <cell r="C61">
            <v>6295.65</v>
          </cell>
        </row>
        <row r="61">
          <cell r="E61" t="str">
            <v>成功</v>
          </cell>
        </row>
        <row r="62">
          <cell r="A62" t="str">
            <v>6212260200171711522</v>
          </cell>
          <cell r="B62" t="str">
            <v>代金宝</v>
          </cell>
          <cell r="C62">
            <v>5951.28</v>
          </cell>
        </row>
        <row r="62">
          <cell r="E62" t="str">
            <v>成功</v>
          </cell>
        </row>
        <row r="63">
          <cell r="A63" t="str">
            <v>6210812590003315139</v>
          </cell>
          <cell r="B63" t="str">
            <v>代梦丽</v>
          </cell>
          <cell r="C63">
            <v>2768.54</v>
          </cell>
        </row>
        <row r="63">
          <cell r="E63" t="str">
            <v>成功</v>
          </cell>
        </row>
        <row r="64">
          <cell r="A64" t="str">
            <v>6212261001095754377</v>
          </cell>
          <cell r="B64" t="str">
            <v>代秀丽</v>
          </cell>
          <cell r="C64">
            <v>7772.25</v>
          </cell>
        </row>
        <row r="64">
          <cell r="E64" t="str">
            <v>成功</v>
          </cell>
        </row>
        <row r="65">
          <cell r="A65" t="str">
            <v>622908403329856017</v>
          </cell>
          <cell r="B65" t="str">
            <v>代莹莹</v>
          </cell>
          <cell r="C65">
            <v>6705.85</v>
          </cell>
        </row>
        <row r="65">
          <cell r="E65" t="str">
            <v>成功</v>
          </cell>
        </row>
        <row r="66">
          <cell r="A66" t="str">
            <v>6222031203008447085</v>
          </cell>
          <cell r="B66" t="str">
            <v>代越</v>
          </cell>
          <cell r="C66">
            <v>5336.1</v>
          </cell>
        </row>
        <row r="66">
          <cell r="E66" t="str">
            <v>成功</v>
          </cell>
        </row>
        <row r="67">
          <cell r="A67" t="str">
            <v>6217003360023049009</v>
          </cell>
          <cell r="B67" t="str">
            <v>戴宛美</v>
          </cell>
          <cell r="C67">
            <v>3929.33</v>
          </cell>
        </row>
        <row r="67">
          <cell r="E67" t="str">
            <v>成功</v>
          </cell>
        </row>
        <row r="68">
          <cell r="A68" t="str">
            <v>6228481406746885878</v>
          </cell>
          <cell r="B68" t="str">
            <v>单新兰</v>
          </cell>
          <cell r="C68">
            <v>5014.12</v>
          </cell>
        </row>
        <row r="68">
          <cell r="E68" t="str">
            <v>成功</v>
          </cell>
        </row>
        <row r="69">
          <cell r="A69" t="str">
            <v>6214830432491156</v>
          </cell>
          <cell r="B69" t="str">
            <v>邓郴琴</v>
          </cell>
          <cell r="C69">
            <v>5989.6</v>
          </cell>
        </row>
        <row r="69">
          <cell r="E69" t="str">
            <v>成功</v>
          </cell>
        </row>
        <row r="70">
          <cell r="A70" t="str">
            <v>6217211509004217088</v>
          </cell>
          <cell r="B70" t="str">
            <v>邓家乐</v>
          </cell>
          <cell r="C70">
            <v>1291.2</v>
          </cell>
        </row>
        <row r="70">
          <cell r="E70" t="str">
            <v>成功</v>
          </cell>
        </row>
        <row r="71">
          <cell r="A71" t="str">
            <v>6212263602098307812</v>
          </cell>
          <cell r="B71" t="str">
            <v>邓林</v>
          </cell>
          <cell r="C71">
            <v>5979.65</v>
          </cell>
        </row>
        <row r="71">
          <cell r="E71" t="str">
            <v>成功</v>
          </cell>
        </row>
        <row r="72">
          <cell r="A72" t="str">
            <v>6214830421921692</v>
          </cell>
          <cell r="B72" t="str">
            <v>邓林强</v>
          </cell>
          <cell r="C72">
            <v>5427.8</v>
          </cell>
        </row>
        <row r="72">
          <cell r="E72" t="str">
            <v>成功</v>
          </cell>
        </row>
        <row r="73">
          <cell r="A73" t="str">
            <v>6217007200074919039</v>
          </cell>
          <cell r="B73" t="str">
            <v>邓志豪</v>
          </cell>
          <cell r="C73">
            <v>5942.2</v>
          </cell>
        </row>
        <row r="73">
          <cell r="E73" t="str">
            <v>成功</v>
          </cell>
        </row>
        <row r="74">
          <cell r="A74" t="str">
            <v>6228480039407797370</v>
          </cell>
          <cell r="B74" t="str">
            <v>翟绵杰</v>
          </cell>
          <cell r="C74">
            <v>171.84</v>
          </cell>
        </row>
        <row r="74">
          <cell r="E74" t="str">
            <v>成功</v>
          </cell>
        </row>
        <row r="75">
          <cell r="A75" t="str">
            <v>6216632600003779609</v>
          </cell>
          <cell r="B75" t="str">
            <v>翟启雄</v>
          </cell>
          <cell r="C75">
            <v>648.86</v>
          </cell>
        </row>
        <row r="75">
          <cell r="E75" t="str">
            <v>成功</v>
          </cell>
        </row>
        <row r="76">
          <cell r="A76" t="str">
            <v>6212254000004731400</v>
          </cell>
          <cell r="B76" t="str">
            <v>翟胜银</v>
          </cell>
          <cell r="C76">
            <v>6090.65</v>
          </cell>
        </row>
        <row r="76">
          <cell r="E76" t="str">
            <v>成功</v>
          </cell>
        </row>
        <row r="77">
          <cell r="A77" t="str">
            <v>6231330100252974021</v>
          </cell>
          <cell r="B77" t="str">
            <v>翟先祺</v>
          </cell>
          <cell r="C77">
            <v>963.8</v>
          </cell>
        </row>
        <row r="77">
          <cell r="E77" t="str">
            <v>成功</v>
          </cell>
        </row>
        <row r="78">
          <cell r="A78" t="str">
            <v>6222031001051840812</v>
          </cell>
          <cell r="B78" t="str">
            <v>丁春蕾</v>
          </cell>
          <cell r="C78">
            <v>2469.98</v>
          </cell>
        </row>
        <row r="78">
          <cell r="E78" t="str">
            <v>成功</v>
          </cell>
        </row>
        <row r="79">
          <cell r="A79" t="str">
            <v>6217002550005067414</v>
          </cell>
          <cell r="B79" t="str">
            <v>丁鹏鹏</v>
          </cell>
          <cell r="C79">
            <v>6718.98</v>
          </cell>
        </row>
        <row r="79">
          <cell r="E79" t="str">
            <v>成功</v>
          </cell>
        </row>
        <row r="80">
          <cell r="A80" t="str">
            <v>6222032115000237703</v>
          </cell>
          <cell r="B80" t="str">
            <v>丁小慧</v>
          </cell>
          <cell r="C80">
            <v>4822.26</v>
          </cell>
        </row>
        <row r="80">
          <cell r="E80" t="str">
            <v>成功</v>
          </cell>
        </row>
        <row r="81">
          <cell r="A81" t="str">
            <v>6217562700024120114</v>
          </cell>
          <cell r="B81" t="str">
            <v>杜加烁</v>
          </cell>
          <cell r="C81">
            <v>195.51</v>
          </cell>
        </row>
        <row r="81">
          <cell r="E81" t="str">
            <v>成功</v>
          </cell>
        </row>
        <row r="82">
          <cell r="A82" t="str">
            <v>6215340301710191346</v>
          </cell>
          <cell r="B82" t="str">
            <v>杜建迪</v>
          </cell>
          <cell r="C82">
            <v>214.63</v>
          </cell>
        </row>
        <row r="82">
          <cell r="E82" t="str">
            <v>成功</v>
          </cell>
        </row>
        <row r="83">
          <cell r="A83" t="str">
            <v>6214837719698957</v>
          </cell>
          <cell r="B83" t="str">
            <v>杜念姿</v>
          </cell>
          <cell r="C83">
            <v>6010.84</v>
          </cell>
        </row>
        <row r="83">
          <cell r="E83" t="str">
            <v>成功</v>
          </cell>
        </row>
        <row r="84">
          <cell r="A84" t="str">
            <v>6217993000283905944</v>
          </cell>
          <cell r="B84" t="str">
            <v>段源泉</v>
          </cell>
          <cell r="C84">
            <v>1566.24</v>
          </cell>
        </row>
        <row r="84">
          <cell r="E84" t="str">
            <v>成功</v>
          </cell>
        </row>
        <row r="85">
          <cell r="A85" t="str">
            <v>6216698100005417119</v>
          </cell>
          <cell r="B85" t="str">
            <v>樊港龙</v>
          </cell>
          <cell r="C85">
            <v>1709.56</v>
          </cell>
        </row>
        <row r="85">
          <cell r="E85" t="str">
            <v>成功</v>
          </cell>
        </row>
        <row r="86">
          <cell r="A86" t="str">
            <v>6222031211007001589</v>
          </cell>
          <cell r="B86" t="str">
            <v>樊浩哲</v>
          </cell>
          <cell r="C86">
            <v>5402.37</v>
          </cell>
        </row>
        <row r="86">
          <cell r="E86" t="str">
            <v>成功</v>
          </cell>
        </row>
        <row r="87">
          <cell r="A87" t="str">
            <v>6228480086739798477</v>
          </cell>
          <cell r="B87" t="str">
            <v>樊晶晶</v>
          </cell>
          <cell r="C87">
            <v>6201.09</v>
          </cell>
        </row>
        <row r="87">
          <cell r="E87" t="str">
            <v>成功</v>
          </cell>
        </row>
        <row r="88">
          <cell r="A88" t="str">
            <v>6214836077116776</v>
          </cell>
          <cell r="B88" t="str">
            <v>樊露英</v>
          </cell>
          <cell r="C88">
            <v>3505.02</v>
          </cell>
        </row>
        <row r="88">
          <cell r="E88" t="str">
            <v>成功</v>
          </cell>
        </row>
        <row r="89">
          <cell r="A89" t="str">
            <v>6217680905032541</v>
          </cell>
          <cell r="B89" t="str">
            <v>范方荣</v>
          </cell>
          <cell r="C89">
            <v>2403.35</v>
          </cell>
        </row>
        <row r="89">
          <cell r="E89" t="str">
            <v>成功</v>
          </cell>
        </row>
        <row r="90">
          <cell r="A90" t="str">
            <v>6214835805100961</v>
          </cell>
          <cell r="B90" t="str">
            <v>范福林</v>
          </cell>
          <cell r="C90">
            <v>3769.93</v>
          </cell>
        </row>
        <row r="90">
          <cell r="E90" t="str">
            <v>成功</v>
          </cell>
        </row>
        <row r="91">
          <cell r="A91" t="str">
            <v>6212251001008433608</v>
          </cell>
          <cell r="B91" t="str">
            <v>范佳敏</v>
          </cell>
          <cell r="C91">
            <v>6295.72</v>
          </cell>
        </row>
        <row r="91">
          <cell r="E91" t="str">
            <v>成功</v>
          </cell>
        </row>
        <row r="92">
          <cell r="A92" t="str">
            <v>6222033602017256650</v>
          </cell>
          <cell r="B92" t="str">
            <v>范俊世</v>
          </cell>
          <cell r="C92">
            <v>3668.73</v>
          </cell>
        </row>
        <row r="92">
          <cell r="E92" t="str">
            <v>成功</v>
          </cell>
        </row>
        <row r="93">
          <cell r="A93" t="str">
            <v>6217001180029359760</v>
          </cell>
          <cell r="B93" t="str">
            <v>方小燕</v>
          </cell>
          <cell r="C93">
            <v>11079.79</v>
          </cell>
        </row>
        <row r="93">
          <cell r="E93" t="str">
            <v>成功</v>
          </cell>
        </row>
        <row r="94">
          <cell r="A94" t="str">
            <v>6228480128556641677</v>
          </cell>
          <cell r="B94" t="str">
            <v>封哲平</v>
          </cell>
          <cell r="C94">
            <v>6252.85</v>
          </cell>
        </row>
        <row r="94">
          <cell r="E94" t="str">
            <v>成功</v>
          </cell>
        </row>
        <row r="95">
          <cell r="A95" t="str">
            <v>6217921009896856</v>
          </cell>
          <cell r="B95" t="str">
            <v>冯国洋</v>
          </cell>
          <cell r="C95">
            <v>2212.7</v>
          </cell>
        </row>
        <row r="95">
          <cell r="E95" t="str">
            <v>成功</v>
          </cell>
        </row>
        <row r="96">
          <cell r="A96" t="str">
            <v>6217003320105285459</v>
          </cell>
          <cell r="B96" t="str">
            <v>付展富</v>
          </cell>
          <cell r="C96">
            <v>5346.91</v>
          </cell>
        </row>
        <row r="96">
          <cell r="E96" t="str">
            <v>成功</v>
          </cell>
        </row>
        <row r="97">
          <cell r="A97" t="str">
            <v>6214832082241303</v>
          </cell>
          <cell r="B97" t="str">
            <v>甘春风</v>
          </cell>
          <cell r="C97">
            <v>4516.08</v>
          </cell>
        </row>
        <row r="97">
          <cell r="E97" t="str">
            <v>成功</v>
          </cell>
        </row>
        <row r="98">
          <cell r="A98" t="str">
            <v>6214830913413703</v>
          </cell>
          <cell r="B98" t="str">
            <v>甘进飞</v>
          </cell>
          <cell r="C98">
            <v>3645</v>
          </cell>
        </row>
        <row r="98">
          <cell r="E98" t="str">
            <v>成功</v>
          </cell>
        </row>
        <row r="99">
          <cell r="A99" t="str">
            <v>6228480037113679478</v>
          </cell>
          <cell r="B99" t="str">
            <v>高冰洋</v>
          </cell>
          <cell r="C99">
            <v>4757.17</v>
          </cell>
        </row>
        <row r="99">
          <cell r="E99" t="str">
            <v>成功</v>
          </cell>
        </row>
        <row r="100">
          <cell r="A100" t="str">
            <v>6230522590061713877</v>
          </cell>
          <cell r="B100" t="str">
            <v>高恩俊</v>
          </cell>
          <cell r="C100">
            <v>74.96</v>
          </cell>
        </row>
        <row r="100">
          <cell r="E100" t="str">
            <v>成功</v>
          </cell>
        </row>
        <row r="101">
          <cell r="A101" t="str">
            <v>6216606100009527765</v>
          </cell>
          <cell r="B101" t="str">
            <v>高寒</v>
          </cell>
          <cell r="C101">
            <v>583.33</v>
          </cell>
        </row>
        <row r="101">
          <cell r="E101" t="str">
            <v>成功</v>
          </cell>
        </row>
        <row r="102">
          <cell r="A102" t="str">
            <v>6228412083023514069</v>
          </cell>
          <cell r="B102" t="str">
            <v>高鹤群</v>
          </cell>
          <cell r="C102">
            <v>7320.82</v>
          </cell>
        </row>
        <row r="102">
          <cell r="E102" t="str">
            <v>成功</v>
          </cell>
        </row>
        <row r="103">
          <cell r="A103" t="str">
            <v>6228481538837775871</v>
          </cell>
          <cell r="B103" t="str">
            <v>高焕雄</v>
          </cell>
          <cell r="C103">
            <v>7817.8</v>
          </cell>
        </row>
        <row r="103">
          <cell r="E103" t="str">
            <v>成功</v>
          </cell>
        </row>
        <row r="104">
          <cell r="A104" t="str">
            <v>6226622207548369</v>
          </cell>
          <cell r="B104" t="str">
            <v>高晴</v>
          </cell>
          <cell r="C104">
            <v>7343.99</v>
          </cell>
        </row>
        <row r="104">
          <cell r="E104" t="str">
            <v>成功</v>
          </cell>
        </row>
        <row r="105">
          <cell r="A105" t="str">
            <v>6214830916441628</v>
          </cell>
          <cell r="B105" t="str">
            <v>龚国帅</v>
          </cell>
          <cell r="C105">
            <v>8073.05</v>
          </cell>
        </row>
        <row r="105">
          <cell r="E105" t="str">
            <v>成功</v>
          </cell>
        </row>
        <row r="106">
          <cell r="A106" t="str">
            <v>6222031903004440402</v>
          </cell>
          <cell r="B106" t="str">
            <v>龚迎洁</v>
          </cell>
          <cell r="C106">
            <v>4485.29</v>
          </cell>
        </row>
        <row r="106">
          <cell r="E106" t="str">
            <v>成功</v>
          </cell>
        </row>
        <row r="107">
          <cell r="A107" t="str">
            <v>6212264200015046305</v>
          </cell>
          <cell r="B107" t="str">
            <v>顾海鑫</v>
          </cell>
          <cell r="C107">
            <v>2456.31</v>
          </cell>
        </row>
        <row r="107">
          <cell r="E107" t="str">
            <v>成功</v>
          </cell>
        </row>
        <row r="108">
          <cell r="A108" t="str">
            <v>6221802900005617912</v>
          </cell>
          <cell r="B108" t="str">
            <v>顾宏福</v>
          </cell>
          <cell r="C108">
            <v>6111.74</v>
          </cell>
        </row>
        <row r="108">
          <cell r="E108" t="str">
            <v>成功</v>
          </cell>
        </row>
        <row r="109">
          <cell r="A109" t="str">
            <v>6215340301705857216</v>
          </cell>
          <cell r="B109" t="str">
            <v>管世昌</v>
          </cell>
          <cell r="C109">
            <v>7980.91</v>
          </cell>
        </row>
        <row r="109">
          <cell r="E109" t="str">
            <v>成功</v>
          </cell>
        </row>
        <row r="110">
          <cell r="A110" t="str">
            <v>6222031001048410190</v>
          </cell>
          <cell r="B110" t="str">
            <v>桂芳芳</v>
          </cell>
          <cell r="C110">
            <v>6242.45</v>
          </cell>
        </row>
        <row r="110">
          <cell r="E110" t="str">
            <v>成功</v>
          </cell>
        </row>
        <row r="111">
          <cell r="A111" t="str">
            <v>6215340300411929152</v>
          </cell>
          <cell r="B111" t="str">
            <v>郭浩</v>
          </cell>
          <cell r="C111">
            <v>6087.71</v>
          </cell>
        </row>
        <row r="111">
          <cell r="E111" t="str">
            <v>成功</v>
          </cell>
        </row>
        <row r="112">
          <cell r="A112" t="str">
            <v>6214837744971551</v>
          </cell>
          <cell r="B112" t="str">
            <v>郭柳秋</v>
          </cell>
          <cell r="C112">
            <v>7256.5</v>
          </cell>
        </row>
        <row r="112">
          <cell r="E112" t="str">
            <v>成功</v>
          </cell>
        </row>
        <row r="113">
          <cell r="A113" t="str">
            <v>6216698000012979517</v>
          </cell>
          <cell r="B113" t="str">
            <v>郭庆瑶</v>
          </cell>
          <cell r="C113">
            <v>3130</v>
          </cell>
        </row>
        <row r="113">
          <cell r="E113" t="str">
            <v>成功</v>
          </cell>
        </row>
        <row r="114">
          <cell r="A114" t="str">
            <v>6212264402030295129</v>
          </cell>
          <cell r="B114" t="str">
            <v>郭仕蛟</v>
          </cell>
          <cell r="C114">
            <v>6367.25</v>
          </cell>
        </row>
        <row r="114">
          <cell r="E114" t="str">
            <v>成功</v>
          </cell>
        </row>
        <row r="115">
          <cell r="A115" t="str">
            <v>6214835145893903</v>
          </cell>
          <cell r="B115" t="str">
            <v>郭亦若</v>
          </cell>
          <cell r="C115">
            <v>5671.14</v>
          </cell>
        </row>
        <row r="115">
          <cell r="E115" t="str">
            <v>成功</v>
          </cell>
        </row>
        <row r="116">
          <cell r="A116" t="str">
            <v>6228481719170003473</v>
          </cell>
          <cell r="B116" t="str">
            <v>郭意</v>
          </cell>
          <cell r="C116">
            <v>5673.54</v>
          </cell>
        </row>
        <row r="116">
          <cell r="E116" t="str">
            <v>成功</v>
          </cell>
        </row>
        <row r="117">
          <cell r="A117" t="str">
            <v>6212842430001470307</v>
          </cell>
          <cell r="B117" t="str">
            <v>郭媛媛</v>
          </cell>
          <cell r="C117">
            <v>3875.45</v>
          </cell>
        </row>
        <row r="117">
          <cell r="E117" t="str">
            <v>成功</v>
          </cell>
        </row>
        <row r="118">
          <cell r="A118" t="str">
            <v>6221808310000535420</v>
          </cell>
          <cell r="B118" t="str">
            <v>韩翠翠</v>
          </cell>
          <cell r="C118">
            <v>3269.06</v>
          </cell>
        </row>
        <row r="118">
          <cell r="E118" t="str">
            <v>成功</v>
          </cell>
        </row>
        <row r="119">
          <cell r="A119" t="str">
            <v>6217996100001677382</v>
          </cell>
          <cell r="B119" t="str">
            <v>韩冠福</v>
          </cell>
          <cell r="C119">
            <v>5284.21</v>
          </cell>
        </row>
        <row r="119">
          <cell r="E119" t="str">
            <v>成功</v>
          </cell>
        </row>
        <row r="120">
          <cell r="A120" t="str">
            <v>6215581001001158081</v>
          </cell>
          <cell r="B120" t="str">
            <v>韩建乐</v>
          </cell>
          <cell r="C120">
            <v>189.4</v>
          </cell>
        </row>
        <row r="120">
          <cell r="E120" t="str">
            <v>成功</v>
          </cell>
        </row>
        <row r="121">
          <cell r="A121" t="str">
            <v>622991787102307083</v>
          </cell>
          <cell r="B121" t="str">
            <v>韩景</v>
          </cell>
          <cell r="C121">
            <v>8224.39</v>
          </cell>
        </row>
        <row r="121">
          <cell r="E121" t="str">
            <v>成功</v>
          </cell>
        </row>
        <row r="122">
          <cell r="A122" t="str">
            <v>6217998800028226091</v>
          </cell>
          <cell r="B122" t="str">
            <v>韩孟杰</v>
          </cell>
          <cell r="C122">
            <v>1068.05</v>
          </cell>
        </row>
        <row r="122">
          <cell r="E122" t="str">
            <v>成功</v>
          </cell>
        </row>
        <row r="123">
          <cell r="A123" t="str">
            <v>6214831075228251</v>
          </cell>
          <cell r="B123" t="str">
            <v>韩青青</v>
          </cell>
          <cell r="C123">
            <v>5023.03</v>
          </cell>
        </row>
        <row r="123">
          <cell r="E123" t="str">
            <v>成功</v>
          </cell>
        </row>
        <row r="124">
          <cell r="A124" t="str">
            <v>6228270416416388678</v>
          </cell>
          <cell r="B124" t="str">
            <v>郝幕晨</v>
          </cell>
          <cell r="C124">
            <v>9274.76</v>
          </cell>
        </row>
        <row r="124">
          <cell r="E124" t="str">
            <v>成功</v>
          </cell>
        </row>
        <row r="125">
          <cell r="A125" t="str">
            <v>6217920194414400</v>
          </cell>
          <cell r="B125" t="str">
            <v>何恩慧</v>
          </cell>
          <cell r="C125">
            <v>5253.92</v>
          </cell>
        </row>
        <row r="125">
          <cell r="E125" t="str">
            <v>成功</v>
          </cell>
        </row>
        <row r="126">
          <cell r="A126" t="str">
            <v>6212832600002653489</v>
          </cell>
          <cell r="B126" t="str">
            <v>何丽华</v>
          </cell>
          <cell r="C126">
            <v>1161.14</v>
          </cell>
        </row>
        <row r="126">
          <cell r="E126" t="str">
            <v>成功</v>
          </cell>
        </row>
        <row r="127">
          <cell r="A127" t="str">
            <v>6222031911002428105</v>
          </cell>
          <cell r="B127" t="str">
            <v>何彦煌</v>
          </cell>
          <cell r="C127">
            <v>1911.64</v>
          </cell>
        </row>
        <row r="127">
          <cell r="E127" t="str">
            <v>成功</v>
          </cell>
        </row>
        <row r="128">
          <cell r="A128" t="str">
            <v>6235737000012222341</v>
          </cell>
          <cell r="B128" t="str">
            <v>何业艺</v>
          </cell>
          <cell r="C128">
            <v>4519.12</v>
          </cell>
        </row>
        <row r="128">
          <cell r="E128" t="str">
            <v>成功</v>
          </cell>
        </row>
        <row r="129">
          <cell r="A129" t="str">
            <v>6230522390005725271</v>
          </cell>
          <cell r="B129" t="str">
            <v>和青</v>
          </cell>
          <cell r="C129">
            <v>6572.52</v>
          </cell>
        </row>
        <row r="129">
          <cell r="E129" t="str">
            <v>成功</v>
          </cell>
        </row>
        <row r="130">
          <cell r="A130" t="str">
            <v>6215340300411926448</v>
          </cell>
          <cell r="B130" t="str">
            <v>贺小武</v>
          </cell>
          <cell r="C130">
            <v>1172.36</v>
          </cell>
        </row>
        <row r="130">
          <cell r="E130" t="str">
            <v>成功</v>
          </cell>
        </row>
        <row r="131">
          <cell r="A131" t="str">
            <v>6217921056455275</v>
          </cell>
          <cell r="B131" t="str">
            <v>贺英秀</v>
          </cell>
          <cell r="C131">
            <v>1209.68</v>
          </cell>
        </row>
        <row r="131">
          <cell r="E131" t="str">
            <v>成功</v>
          </cell>
        </row>
        <row r="132">
          <cell r="A132" t="str">
            <v>6215340300800013964</v>
          </cell>
          <cell r="B132" t="str">
            <v>侯水军</v>
          </cell>
          <cell r="C132">
            <v>4952.1</v>
          </cell>
        </row>
        <row r="132">
          <cell r="E132" t="str">
            <v>成功</v>
          </cell>
        </row>
        <row r="133">
          <cell r="A133" t="str">
            <v>6212261509004153556</v>
          </cell>
          <cell r="B133" t="str">
            <v>侯志强</v>
          </cell>
          <cell r="C133">
            <v>6001.8</v>
          </cell>
        </row>
        <row r="133">
          <cell r="E133" t="str">
            <v>成功</v>
          </cell>
        </row>
        <row r="134">
          <cell r="A134" t="str">
            <v>6214180002012369749</v>
          </cell>
          <cell r="B134" t="str">
            <v>侯转红</v>
          </cell>
          <cell r="C134">
            <v>5555.31</v>
          </cell>
        </row>
        <row r="134">
          <cell r="E134" t="str">
            <v>成功</v>
          </cell>
        </row>
        <row r="135">
          <cell r="A135" t="str">
            <v>6222031903004440501</v>
          </cell>
          <cell r="B135" t="str">
            <v>胡方妮</v>
          </cell>
          <cell r="C135">
            <v>4633.16</v>
          </cell>
        </row>
        <row r="135">
          <cell r="E135" t="str">
            <v>成功</v>
          </cell>
        </row>
        <row r="136">
          <cell r="A136" t="str">
            <v>6221802900013647232</v>
          </cell>
          <cell r="B136" t="str">
            <v>胡佳磊</v>
          </cell>
          <cell r="C136">
            <v>5750.35</v>
          </cell>
        </row>
        <row r="136">
          <cell r="E136" t="str">
            <v>成功</v>
          </cell>
        </row>
        <row r="137">
          <cell r="A137" t="str">
            <v>6214830922595573</v>
          </cell>
          <cell r="B137" t="str">
            <v>胡朋</v>
          </cell>
          <cell r="C137">
            <v>8296.93</v>
          </cell>
        </row>
        <row r="137">
          <cell r="E137" t="str">
            <v>成功</v>
          </cell>
        </row>
        <row r="138">
          <cell r="A138" t="str">
            <v>6230663835005539170</v>
          </cell>
          <cell r="B138" t="str">
            <v>胡婷婷</v>
          </cell>
          <cell r="C138">
            <v>5700.47</v>
          </cell>
        </row>
        <row r="138">
          <cell r="E138" t="str">
            <v>成功</v>
          </cell>
        </row>
        <row r="139">
          <cell r="A139" t="str">
            <v>6222032020001373434</v>
          </cell>
          <cell r="B139" t="str">
            <v>胡希雯</v>
          </cell>
          <cell r="C139">
            <v>4955.52</v>
          </cell>
        </row>
        <row r="139">
          <cell r="E139" t="str">
            <v>成功</v>
          </cell>
        </row>
        <row r="140">
          <cell r="A140" t="str">
            <v>6222031509000861200</v>
          </cell>
          <cell r="B140" t="str">
            <v>胡小鹏</v>
          </cell>
          <cell r="C140">
            <v>9317.77</v>
          </cell>
        </row>
        <row r="140">
          <cell r="E140" t="str">
            <v>成功</v>
          </cell>
        </row>
        <row r="141">
          <cell r="A141" t="str">
            <v>6230520030133105572</v>
          </cell>
          <cell r="B141" t="str">
            <v>胡志涛</v>
          </cell>
          <cell r="C141">
            <v>4477.82</v>
          </cell>
        </row>
        <row r="141">
          <cell r="E141" t="str">
            <v>成功</v>
          </cell>
        </row>
        <row r="142">
          <cell r="A142" t="str">
            <v>6221806100013932785</v>
          </cell>
          <cell r="B142" t="str">
            <v>黄翠逢</v>
          </cell>
          <cell r="C142">
            <v>445.07</v>
          </cell>
        </row>
        <row r="142">
          <cell r="E142" t="str">
            <v>成功</v>
          </cell>
        </row>
        <row r="143">
          <cell r="A143" t="str">
            <v>6217997030030791087</v>
          </cell>
          <cell r="B143" t="str">
            <v>黄恩奇</v>
          </cell>
          <cell r="C143">
            <v>5429.99</v>
          </cell>
        </row>
        <row r="143">
          <cell r="E143" t="str">
            <v>成功</v>
          </cell>
        </row>
        <row r="144">
          <cell r="A144" t="str">
            <v>6217996100115234799</v>
          </cell>
          <cell r="B144" t="str">
            <v>黄芳宁</v>
          </cell>
          <cell r="C144">
            <v>5593</v>
          </cell>
        </row>
        <row r="144">
          <cell r="E144" t="str">
            <v>成功</v>
          </cell>
        </row>
        <row r="145">
          <cell r="A145" t="str">
            <v>6228480087109908076</v>
          </cell>
          <cell r="B145" t="str">
            <v>黄锋杰</v>
          </cell>
          <cell r="C145">
            <v>897.65</v>
          </cell>
        </row>
        <row r="145">
          <cell r="E145" t="str">
            <v>成功</v>
          </cell>
        </row>
        <row r="146">
          <cell r="A146" t="str">
            <v>6217996100108817337</v>
          </cell>
          <cell r="B146" t="str">
            <v>黄贵宁</v>
          </cell>
          <cell r="C146">
            <v>3927.83</v>
          </cell>
        </row>
        <row r="146">
          <cell r="E146" t="str">
            <v>成功</v>
          </cell>
        </row>
        <row r="147">
          <cell r="A147" t="str">
            <v>6236683490000986209</v>
          </cell>
          <cell r="B147" t="str">
            <v>黄桂娜</v>
          </cell>
          <cell r="C147">
            <v>4098.66</v>
          </cell>
        </row>
        <row r="147">
          <cell r="E147" t="str">
            <v>成功</v>
          </cell>
        </row>
        <row r="148">
          <cell r="A148" t="str">
            <v>6214835276100532</v>
          </cell>
          <cell r="B148" t="str">
            <v>黄国欢</v>
          </cell>
          <cell r="C148">
            <v>7666.95</v>
          </cell>
        </row>
        <row r="148">
          <cell r="E148" t="str">
            <v>成功</v>
          </cell>
        </row>
        <row r="149">
          <cell r="A149" t="str">
            <v>6214832070784587</v>
          </cell>
          <cell r="B149" t="str">
            <v>黄河植</v>
          </cell>
          <cell r="C149">
            <v>5262.2</v>
          </cell>
        </row>
        <row r="149">
          <cell r="E149" t="str">
            <v>成功</v>
          </cell>
        </row>
        <row r="150">
          <cell r="A150" t="str">
            <v>6212263602044350361</v>
          </cell>
          <cell r="B150" t="str">
            <v>黄焕</v>
          </cell>
          <cell r="C150">
            <v>233.38</v>
          </cell>
        </row>
        <row r="150">
          <cell r="E150" t="str">
            <v>成功</v>
          </cell>
        </row>
        <row r="151">
          <cell r="A151" t="str">
            <v>62285621017740399</v>
          </cell>
          <cell r="B151" t="str">
            <v>黄江豪</v>
          </cell>
          <cell r="C151">
            <v>5570.58</v>
          </cell>
        </row>
        <row r="151">
          <cell r="E151" t="str">
            <v>成功</v>
          </cell>
        </row>
        <row r="152">
          <cell r="A152" t="str">
            <v>6212820832506512770</v>
          </cell>
          <cell r="B152" t="str">
            <v>黄俊玮</v>
          </cell>
          <cell r="C152">
            <v>7172.55</v>
          </cell>
        </row>
        <row r="152">
          <cell r="E152" t="str">
            <v>成功</v>
          </cell>
        </row>
        <row r="153">
          <cell r="A153" t="str">
            <v>6216692800003131671</v>
          </cell>
          <cell r="B153" t="str">
            <v>黄浪</v>
          </cell>
          <cell r="C153">
            <v>826.57</v>
          </cell>
        </row>
        <row r="153">
          <cell r="E153" t="str">
            <v>成功</v>
          </cell>
        </row>
        <row r="154">
          <cell r="A154" t="str">
            <v>6217003360020215843</v>
          </cell>
          <cell r="B154" t="str">
            <v>黄满</v>
          </cell>
          <cell r="C154">
            <v>469.86</v>
          </cell>
        </row>
        <row r="154">
          <cell r="E154" t="str">
            <v>成功</v>
          </cell>
        </row>
        <row r="155">
          <cell r="A155" t="str">
            <v>6214830435542526</v>
          </cell>
          <cell r="B155" t="str">
            <v>黄鹏</v>
          </cell>
          <cell r="C155">
            <v>1049.35</v>
          </cell>
        </row>
        <row r="155">
          <cell r="E155" t="str">
            <v>成功</v>
          </cell>
        </row>
        <row r="156">
          <cell r="A156" t="str">
            <v>6214832096876102</v>
          </cell>
          <cell r="B156" t="str">
            <v>黄齐秋</v>
          </cell>
          <cell r="C156">
            <v>7510.24</v>
          </cell>
        </row>
        <row r="156">
          <cell r="E156" t="str">
            <v>成功</v>
          </cell>
        </row>
        <row r="157">
          <cell r="A157" t="str">
            <v>6222031001052336091</v>
          </cell>
          <cell r="B157" t="str">
            <v>黄清栩</v>
          </cell>
          <cell r="C157">
            <v>1481.25</v>
          </cell>
        </row>
        <row r="157">
          <cell r="E157" t="str">
            <v>成功</v>
          </cell>
        </row>
        <row r="158">
          <cell r="A158" t="str">
            <v>6225683639001958715</v>
          </cell>
          <cell r="B158" t="str">
            <v>黄盛收</v>
          </cell>
          <cell r="C158">
            <v>5310.32</v>
          </cell>
        </row>
        <row r="158">
          <cell r="E158" t="str">
            <v>成功</v>
          </cell>
        </row>
        <row r="159">
          <cell r="A159" t="str">
            <v>6214830436292659</v>
          </cell>
          <cell r="B159" t="str">
            <v>黄世韬</v>
          </cell>
          <cell r="C159">
            <v>5909.43</v>
          </cell>
        </row>
        <row r="159">
          <cell r="E159" t="str">
            <v>成功</v>
          </cell>
        </row>
        <row r="160">
          <cell r="A160" t="str">
            <v>6217007200040297502</v>
          </cell>
          <cell r="B160" t="str">
            <v>黄硕</v>
          </cell>
          <cell r="C160">
            <v>132.89</v>
          </cell>
        </row>
        <row r="160">
          <cell r="E160" t="str">
            <v>成功</v>
          </cell>
        </row>
        <row r="161">
          <cell r="A161" t="str">
            <v>6212252002003283500</v>
          </cell>
          <cell r="B161" t="str">
            <v>黄文祥</v>
          </cell>
          <cell r="C161">
            <v>311.14</v>
          </cell>
        </row>
        <row r="161">
          <cell r="E161" t="str">
            <v>成功</v>
          </cell>
        </row>
        <row r="162">
          <cell r="A162" t="str">
            <v>6217680989371393</v>
          </cell>
          <cell r="B162" t="str">
            <v>黄文杨</v>
          </cell>
          <cell r="C162">
            <v>4343.98</v>
          </cell>
        </row>
        <row r="162">
          <cell r="E162" t="str">
            <v>成功</v>
          </cell>
        </row>
        <row r="163">
          <cell r="A163" t="str">
            <v>6217002230015869154</v>
          </cell>
          <cell r="B163" t="str">
            <v>黄宪彬</v>
          </cell>
          <cell r="C163">
            <v>6261.15</v>
          </cell>
        </row>
        <row r="163">
          <cell r="E163" t="str">
            <v>成功</v>
          </cell>
        </row>
        <row r="164">
          <cell r="A164" t="str">
            <v>6228410834568280876</v>
          </cell>
          <cell r="B164" t="str">
            <v>黄小娈</v>
          </cell>
          <cell r="C164">
            <v>6262.14</v>
          </cell>
        </row>
        <row r="164">
          <cell r="E164" t="str">
            <v>成功</v>
          </cell>
        </row>
        <row r="165">
          <cell r="A165" t="str">
            <v>6228484088873672076</v>
          </cell>
          <cell r="B165" t="str">
            <v>黄信源</v>
          </cell>
          <cell r="C165">
            <v>1507.92</v>
          </cell>
        </row>
        <row r="165">
          <cell r="E165" t="str">
            <v>成功</v>
          </cell>
        </row>
        <row r="166">
          <cell r="A166" t="str">
            <v>6217920194386798</v>
          </cell>
          <cell r="B166" t="str">
            <v>黄燕</v>
          </cell>
          <cell r="C166">
            <v>4088.68</v>
          </cell>
        </row>
        <row r="166">
          <cell r="E166" t="str">
            <v>成功</v>
          </cell>
        </row>
        <row r="167">
          <cell r="A167" t="str">
            <v>6228484088854720472</v>
          </cell>
          <cell r="B167" t="str">
            <v>黄远航</v>
          </cell>
          <cell r="C167">
            <v>915.96</v>
          </cell>
        </row>
        <row r="167">
          <cell r="E167" t="str">
            <v>成功</v>
          </cell>
        </row>
        <row r="168">
          <cell r="A168" t="str">
            <v>6221806010000638677</v>
          </cell>
          <cell r="B168" t="str">
            <v>黄运康</v>
          </cell>
          <cell r="C168">
            <v>3559.21</v>
          </cell>
        </row>
        <row r="168">
          <cell r="E168" t="str">
            <v>成功</v>
          </cell>
        </row>
        <row r="169">
          <cell r="A169" t="str">
            <v>6217003320086361535</v>
          </cell>
          <cell r="B169" t="str">
            <v>黄振宇</v>
          </cell>
          <cell r="C169">
            <v>5883</v>
          </cell>
        </row>
        <row r="169">
          <cell r="E169" t="str">
            <v>成功</v>
          </cell>
        </row>
        <row r="170">
          <cell r="A170" t="str">
            <v>6216611900025450238</v>
          </cell>
          <cell r="B170" t="str">
            <v>黄振宇</v>
          </cell>
          <cell r="C170">
            <v>1470.51</v>
          </cell>
        </row>
        <row r="170">
          <cell r="E170" t="str">
            <v>成功</v>
          </cell>
        </row>
        <row r="171">
          <cell r="A171" t="str">
            <v>6214656021034051</v>
          </cell>
          <cell r="B171" t="str">
            <v>黄镇</v>
          </cell>
          <cell r="C171">
            <v>3537.78</v>
          </cell>
        </row>
        <row r="171">
          <cell r="E171" t="str">
            <v>成功</v>
          </cell>
        </row>
        <row r="172">
          <cell r="A172" t="str">
            <v>6230522040039433273</v>
          </cell>
          <cell r="B172" t="str">
            <v>黄争光</v>
          </cell>
          <cell r="C172">
            <v>6618.32</v>
          </cell>
        </row>
        <row r="172">
          <cell r="E172" t="str">
            <v>成功</v>
          </cell>
        </row>
        <row r="173">
          <cell r="A173" t="str">
            <v>6217907000015021601</v>
          </cell>
          <cell r="B173" t="str">
            <v>黄志鹏</v>
          </cell>
          <cell r="C173">
            <v>42.88</v>
          </cell>
        </row>
        <row r="173">
          <cell r="E173" t="str">
            <v>成功</v>
          </cell>
        </row>
        <row r="174">
          <cell r="A174" t="str">
            <v>6214850012600943</v>
          </cell>
          <cell r="B174" t="str">
            <v>黄姿梅</v>
          </cell>
          <cell r="C174">
            <v>5154.58</v>
          </cell>
        </row>
        <row r="174">
          <cell r="E174" t="str">
            <v>成功</v>
          </cell>
        </row>
        <row r="175">
          <cell r="A175" t="str">
            <v>6214855701405629</v>
          </cell>
          <cell r="B175" t="str">
            <v>黄梓珑</v>
          </cell>
          <cell r="C175">
            <v>4892.46</v>
          </cell>
        </row>
        <row r="175">
          <cell r="E175" t="str">
            <v>成功</v>
          </cell>
        </row>
        <row r="176">
          <cell r="A176" t="str">
            <v>6212262108003155305</v>
          </cell>
          <cell r="B176" t="str">
            <v>霍凤端</v>
          </cell>
          <cell r="C176">
            <v>4158.73</v>
          </cell>
        </row>
        <row r="176">
          <cell r="E176" t="str">
            <v>成功</v>
          </cell>
        </row>
        <row r="177">
          <cell r="A177" t="str">
            <v>6217000010195412245</v>
          </cell>
          <cell r="B177" t="str">
            <v>吉成辉</v>
          </cell>
          <cell r="C177">
            <v>1052.72</v>
          </cell>
        </row>
        <row r="177">
          <cell r="E177" t="str">
            <v>成功</v>
          </cell>
        </row>
        <row r="178">
          <cell r="A178" t="str">
            <v>6228483048618877274</v>
          </cell>
          <cell r="B178" t="str">
            <v>贾淑红</v>
          </cell>
          <cell r="C178">
            <v>10780.3</v>
          </cell>
        </row>
        <row r="178">
          <cell r="E178" t="str">
            <v>成功</v>
          </cell>
        </row>
        <row r="179">
          <cell r="A179" t="str">
            <v>6221887131015351692</v>
          </cell>
          <cell r="B179" t="str">
            <v>贾挺飞</v>
          </cell>
          <cell r="C179">
            <v>4570.87</v>
          </cell>
        </row>
        <row r="179">
          <cell r="E179" t="str">
            <v>成功</v>
          </cell>
        </row>
        <row r="180">
          <cell r="A180" t="str">
            <v>6217212018015179435</v>
          </cell>
          <cell r="B180" t="str">
            <v>贾骁</v>
          </cell>
          <cell r="C180">
            <v>3917.37</v>
          </cell>
        </row>
        <row r="180">
          <cell r="E180" t="str">
            <v>成功</v>
          </cell>
        </row>
        <row r="181">
          <cell r="A181" t="str">
            <v>6217994280023266406</v>
          </cell>
          <cell r="B181" t="str">
            <v>简林涛</v>
          </cell>
          <cell r="C181">
            <v>6978.79</v>
          </cell>
        </row>
        <row r="181">
          <cell r="E181" t="str">
            <v>成功</v>
          </cell>
        </row>
        <row r="182">
          <cell r="A182" t="str">
            <v>6230580000401335216</v>
          </cell>
          <cell r="B182" t="str">
            <v>江福兴</v>
          </cell>
          <cell r="C182">
            <v>2782.48</v>
          </cell>
        </row>
        <row r="182">
          <cell r="E182" t="str">
            <v>成功</v>
          </cell>
        </row>
        <row r="183">
          <cell r="A183" t="str">
            <v>6217003400005918555</v>
          </cell>
          <cell r="B183" t="str">
            <v>江秋兰</v>
          </cell>
          <cell r="C183">
            <v>3893.85</v>
          </cell>
        </row>
        <row r="183">
          <cell r="E183" t="str">
            <v>成功</v>
          </cell>
        </row>
        <row r="184">
          <cell r="A184" t="str">
            <v>6228480938750023278</v>
          </cell>
          <cell r="B184" t="str">
            <v>江祥</v>
          </cell>
          <cell r="C184">
            <v>5530.22</v>
          </cell>
        </row>
        <row r="184">
          <cell r="E184" t="str">
            <v>成功</v>
          </cell>
        </row>
        <row r="185">
          <cell r="A185" t="str">
            <v>6217212108001087427</v>
          </cell>
          <cell r="B185" t="str">
            <v>江心慈</v>
          </cell>
          <cell r="C185">
            <v>4373.69</v>
          </cell>
        </row>
        <row r="185">
          <cell r="E185" t="str">
            <v>成功</v>
          </cell>
        </row>
        <row r="186">
          <cell r="A186" t="str">
            <v>6214832087477738</v>
          </cell>
          <cell r="B186" t="str">
            <v>江月保</v>
          </cell>
          <cell r="C186">
            <v>5848.89</v>
          </cell>
        </row>
        <row r="186">
          <cell r="E186" t="str">
            <v>成功</v>
          </cell>
        </row>
        <row r="187">
          <cell r="A187" t="str">
            <v>6217007130001170143</v>
          </cell>
          <cell r="B187" t="str">
            <v>蒋德相</v>
          </cell>
          <cell r="C187">
            <v>5046.98</v>
          </cell>
        </row>
        <row r="187">
          <cell r="E187" t="str">
            <v>成功</v>
          </cell>
        </row>
        <row r="188">
          <cell r="A188" t="str">
            <v>6217003680007575202</v>
          </cell>
          <cell r="B188" t="str">
            <v>蒋瑞</v>
          </cell>
          <cell r="C188">
            <v>742.24</v>
          </cell>
        </row>
        <row r="188">
          <cell r="E188" t="str">
            <v>成功</v>
          </cell>
        </row>
        <row r="189">
          <cell r="A189" t="str">
            <v>6214830019369171</v>
          </cell>
          <cell r="B189" t="str">
            <v>蒋尊伟</v>
          </cell>
          <cell r="C189">
            <v>4755.26</v>
          </cell>
        </row>
        <row r="189">
          <cell r="E189" t="str">
            <v>成功</v>
          </cell>
        </row>
        <row r="190">
          <cell r="A190" t="str">
            <v>6214830526666739</v>
          </cell>
          <cell r="B190" t="str">
            <v>焦露鑫</v>
          </cell>
          <cell r="C190">
            <v>6122.21</v>
          </cell>
        </row>
        <row r="190">
          <cell r="E190" t="str">
            <v>成功</v>
          </cell>
        </row>
        <row r="191">
          <cell r="A191" t="str">
            <v>6210241029504218</v>
          </cell>
          <cell r="B191" t="str">
            <v>金丹</v>
          </cell>
          <cell r="C191">
            <v>885.49</v>
          </cell>
        </row>
        <row r="191">
          <cell r="E191" t="str">
            <v>失败</v>
          </cell>
        </row>
        <row r="192">
          <cell r="A192" t="str">
            <v>6228430667008937374</v>
          </cell>
          <cell r="B192" t="str">
            <v>金祝康</v>
          </cell>
          <cell r="C192">
            <v>8602.67</v>
          </cell>
        </row>
        <row r="192">
          <cell r="E192" t="str">
            <v>成功</v>
          </cell>
        </row>
        <row r="193">
          <cell r="A193" t="str">
            <v>6214830027355436</v>
          </cell>
          <cell r="B193" t="str">
            <v>康会新</v>
          </cell>
          <cell r="C193">
            <v>971.8</v>
          </cell>
        </row>
        <row r="193">
          <cell r="E193" t="str">
            <v>成功</v>
          </cell>
        </row>
        <row r="194">
          <cell r="A194" t="str">
            <v>6214832957611903</v>
          </cell>
          <cell r="B194" t="str">
            <v>康婷婷</v>
          </cell>
          <cell r="C194">
            <v>6320.47</v>
          </cell>
        </row>
        <row r="194">
          <cell r="E194" t="str">
            <v>成功</v>
          </cell>
        </row>
        <row r="195">
          <cell r="A195" t="str">
            <v>6214832981451888</v>
          </cell>
          <cell r="B195" t="str">
            <v>康彤乐</v>
          </cell>
          <cell r="C195">
            <v>5202.06</v>
          </cell>
        </row>
        <row r="195">
          <cell r="E195" t="str">
            <v>成功</v>
          </cell>
        </row>
        <row r="196">
          <cell r="A196" t="str">
            <v>6228481968128080071</v>
          </cell>
          <cell r="B196" t="str">
            <v>康燕燕</v>
          </cell>
          <cell r="C196">
            <v>1902.22</v>
          </cell>
        </row>
        <row r="196">
          <cell r="E196" t="str">
            <v>成功</v>
          </cell>
        </row>
        <row r="197">
          <cell r="A197" t="str">
            <v>6216225630000260256</v>
          </cell>
          <cell r="B197" t="str">
            <v>邝荣彬</v>
          </cell>
          <cell r="C197">
            <v>4444.43</v>
          </cell>
        </row>
        <row r="197">
          <cell r="E197" t="str">
            <v>成功</v>
          </cell>
        </row>
        <row r="198">
          <cell r="A198" t="str">
            <v>622439320002361776</v>
          </cell>
          <cell r="B198" t="str">
            <v>赖瑞祥</v>
          </cell>
          <cell r="C198">
            <v>5486.79</v>
          </cell>
        </row>
        <row r="198">
          <cell r="E198" t="str">
            <v>成功</v>
          </cell>
        </row>
        <row r="199">
          <cell r="A199" t="str">
            <v>6235737000012395949</v>
          </cell>
          <cell r="B199" t="str">
            <v>赖新霞</v>
          </cell>
          <cell r="C199">
            <v>3675.29</v>
          </cell>
        </row>
        <row r="199">
          <cell r="E199" t="str">
            <v>成功</v>
          </cell>
        </row>
        <row r="200">
          <cell r="A200" t="str">
            <v>6217002120003534524</v>
          </cell>
          <cell r="B200" t="str">
            <v>兰海明</v>
          </cell>
          <cell r="C200">
            <v>5964.44</v>
          </cell>
        </row>
        <row r="200">
          <cell r="E200" t="str">
            <v>成功</v>
          </cell>
        </row>
        <row r="201">
          <cell r="A201" t="str">
            <v>6215340300411938781</v>
          </cell>
          <cell r="B201" t="str">
            <v>蓝雪娇</v>
          </cell>
          <cell r="C201">
            <v>5516.46</v>
          </cell>
        </row>
        <row r="201">
          <cell r="E201" t="str">
            <v>成功</v>
          </cell>
        </row>
        <row r="202">
          <cell r="A202" t="str">
            <v>6235737000003158272</v>
          </cell>
          <cell r="B202" t="str">
            <v>劳金娇</v>
          </cell>
          <cell r="C202">
            <v>5386.21</v>
          </cell>
        </row>
        <row r="202">
          <cell r="E202" t="str">
            <v>成功</v>
          </cell>
        </row>
        <row r="203">
          <cell r="A203" t="str">
            <v>6213361539902514879</v>
          </cell>
          <cell r="B203" t="str">
            <v>劳小玲</v>
          </cell>
          <cell r="C203">
            <v>5891.18</v>
          </cell>
        </row>
        <row r="203">
          <cell r="E203" t="str">
            <v>成功</v>
          </cell>
        </row>
        <row r="204">
          <cell r="A204" t="str">
            <v>6217002990111609941</v>
          </cell>
          <cell r="B204" t="str">
            <v>雷慧玲</v>
          </cell>
          <cell r="C204">
            <v>8018.5</v>
          </cell>
        </row>
        <row r="204">
          <cell r="E204" t="str">
            <v>成功</v>
          </cell>
        </row>
        <row r="205">
          <cell r="A205" t="str">
            <v>6217003320088655801</v>
          </cell>
          <cell r="B205" t="str">
            <v>黎俊杰</v>
          </cell>
          <cell r="C205">
            <v>6144.37</v>
          </cell>
        </row>
        <row r="205">
          <cell r="E205" t="str">
            <v>成功</v>
          </cell>
        </row>
        <row r="206">
          <cell r="A206" t="str">
            <v>6217001630049788844</v>
          </cell>
          <cell r="B206" t="str">
            <v>李波</v>
          </cell>
          <cell r="C206">
            <v>5961.39</v>
          </cell>
        </row>
        <row r="206">
          <cell r="E206" t="str">
            <v>成功</v>
          </cell>
        </row>
        <row r="207">
          <cell r="A207" t="str">
            <v>6212820832506512275</v>
          </cell>
          <cell r="B207" t="str">
            <v>李采霞</v>
          </cell>
          <cell r="C207">
            <v>5458.61</v>
          </cell>
        </row>
        <row r="207">
          <cell r="E207" t="str">
            <v>成功</v>
          </cell>
        </row>
        <row r="208">
          <cell r="A208" t="str">
            <v>6212252002005752957</v>
          </cell>
          <cell r="B208" t="str">
            <v>李彩燕</v>
          </cell>
          <cell r="C208">
            <v>968.74</v>
          </cell>
        </row>
        <row r="208">
          <cell r="E208" t="str">
            <v>成功</v>
          </cell>
        </row>
        <row r="209">
          <cell r="A209" t="str">
            <v>6230521670006250572</v>
          </cell>
          <cell r="B209" t="str">
            <v>李嗔</v>
          </cell>
          <cell r="C209">
            <v>4594.82</v>
          </cell>
        </row>
        <row r="209">
          <cell r="E209" t="str">
            <v>成功</v>
          </cell>
        </row>
        <row r="210">
          <cell r="A210" t="str">
            <v>6228430847007170876</v>
          </cell>
          <cell r="B210" t="str">
            <v>李成才</v>
          </cell>
          <cell r="C210">
            <v>3066.78</v>
          </cell>
        </row>
        <row r="210">
          <cell r="E210" t="str">
            <v>成功</v>
          </cell>
        </row>
        <row r="211">
          <cell r="A211" t="str">
            <v>6217732702102058</v>
          </cell>
          <cell r="B211" t="str">
            <v>李成龙</v>
          </cell>
          <cell r="C211">
            <v>368.76</v>
          </cell>
        </row>
        <row r="211">
          <cell r="E211" t="str">
            <v>成功</v>
          </cell>
        </row>
        <row r="212">
          <cell r="A212" t="str">
            <v>6214622121007077996</v>
          </cell>
          <cell r="B212" t="str">
            <v>李春霞</v>
          </cell>
          <cell r="C212">
            <v>6428.46</v>
          </cell>
        </row>
        <row r="212">
          <cell r="E212" t="str">
            <v>成功</v>
          </cell>
        </row>
        <row r="213">
          <cell r="A213" t="str">
            <v>6221805540002142733</v>
          </cell>
          <cell r="B213" t="str">
            <v>李达</v>
          </cell>
          <cell r="C213">
            <v>4491.3</v>
          </cell>
        </row>
        <row r="213">
          <cell r="E213" t="str">
            <v>成功</v>
          </cell>
        </row>
        <row r="214">
          <cell r="A214" t="str">
            <v>6217852600031922149</v>
          </cell>
          <cell r="B214" t="str">
            <v>李冠良</v>
          </cell>
          <cell r="C214">
            <v>2739.47</v>
          </cell>
        </row>
        <row r="214">
          <cell r="E214" t="str">
            <v>成功</v>
          </cell>
        </row>
        <row r="215">
          <cell r="A215" t="str">
            <v>6217003320065251491</v>
          </cell>
          <cell r="B215" t="str">
            <v>李桂贞</v>
          </cell>
          <cell r="C215">
            <v>379.9</v>
          </cell>
        </row>
        <row r="215">
          <cell r="E215" t="str">
            <v>成功</v>
          </cell>
        </row>
        <row r="216">
          <cell r="A216" t="str">
            <v>6214832639497408</v>
          </cell>
          <cell r="B216" t="str">
            <v>李浩男</v>
          </cell>
          <cell r="C216">
            <v>1173.03</v>
          </cell>
        </row>
        <row r="216">
          <cell r="E216" t="str">
            <v>成功</v>
          </cell>
        </row>
        <row r="217">
          <cell r="A217" t="str">
            <v>6228480037132853179</v>
          </cell>
          <cell r="B217" t="str">
            <v>李浩晴</v>
          </cell>
          <cell r="C217">
            <v>11580.77</v>
          </cell>
        </row>
        <row r="217">
          <cell r="E217" t="str">
            <v>失败</v>
          </cell>
        </row>
        <row r="218">
          <cell r="A218" t="str">
            <v>6215340301706181178</v>
          </cell>
          <cell r="B218" t="str">
            <v>李会勤</v>
          </cell>
          <cell r="C218">
            <v>154.15</v>
          </cell>
        </row>
        <row r="218">
          <cell r="E218" t="str">
            <v>成功</v>
          </cell>
        </row>
        <row r="219">
          <cell r="A219" t="str">
            <v>6228480037126699877</v>
          </cell>
          <cell r="B219" t="str">
            <v>李佳乐</v>
          </cell>
          <cell r="C219">
            <v>485.31</v>
          </cell>
        </row>
        <row r="219">
          <cell r="E219" t="str">
            <v>成功</v>
          </cell>
        </row>
        <row r="220">
          <cell r="A220" t="str">
            <v>6214623521003211284</v>
          </cell>
          <cell r="B220" t="str">
            <v>李嘉</v>
          </cell>
          <cell r="C220">
            <v>2100.37</v>
          </cell>
        </row>
        <row r="220">
          <cell r="E220" t="str">
            <v>成功</v>
          </cell>
        </row>
        <row r="221">
          <cell r="A221" t="str">
            <v>6214832096686162</v>
          </cell>
          <cell r="B221" t="str">
            <v>李建刚</v>
          </cell>
          <cell r="C221">
            <v>8276.54</v>
          </cell>
        </row>
        <row r="221">
          <cell r="E221" t="str">
            <v>成功</v>
          </cell>
        </row>
        <row r="222">
          <cell r="A222" t="str">
            <v>6216607000032046891</v>
          </cell>
          <cell r="B222" t="str">
            <v>李康锴</v>
          </cell>
          <cell r="C222">
            <v>5490.82</v>
          </cell>
        </row>
        <row r="222">
          <cell r="E222" t="str">
            <v>成功</v>
          </cell>
        </row>
        <row r="223">
          <cell r="A223" t="str">
            <v>6217001180049179297</v>
          </cell>
          <cell r="B223" t="str">
            <v>李兰兰</v>
          </cell>
          <cell r="C223">
            <v>7277.64</v>
          </cell>
        </row>
        <row r="223">
          <cell r="E223" t="str">
            <v>成功</v>
          </cell>
        </row>
        <row r="224">
          <cell r="A224" t="str">
            <v>6213360979983172778</v>
          </cell>
          <cell r="B224" t="str">
            <v>李淋科</v>
          </cell>
          <cell r="C224">
            <v>6208.13</v>
          </cell>
        </row>
        <row r="224">
          <cell r="E224" t="str">
            <v>成功</v>
          </cell>
        </row>
        <row r="225">
          <cell r="A225" t="str">
            <v>6222031001003424145</v>
          </cell>
          <cell r="B225" t="str">
            <v>李留玉</v>
          </cell>
          <cell r="C225">
            <v>6544.46</v>
          </cell>
        </row>
        <row r="225">
          <cell r="E225" t="str">
            <v>成功</v>
          </cell>
        </row>
        <row r="226">
          <cell r="A226" t="str">
            <v>6215340301705855418</v>
          </cell>
          <cell r="B226" t="str">
            <v>李露露</v>
          </cell>
          <cell r="C226">
            <v>8954.17</v>
          </cell>
        </row>
        <row r="226">
          <cell r="E226" t="str">
            <v>成功</v>
          </cell>
        </row>
        <row r="227">
          <cell r="A227" t="str">
            <v>6230580000426390501</v>
          </cell>
          <cell r="B227" t="str">
            <v>李美霖</v>
          </cell>
          <cell r="C227">
            <v>967.69</v>
          </cell>
        </row>
        <row r="227">
          <cell r="E227" t="str">
            <v>成功</v>
          </cell>
        </row>
        <row r="228">
          <cell r="A228" t="str">
            <v>6230522390054993374</v>
          </cell>
          <cell r="B228" t="str">
            <v>李梦婷</v>
          </cell>
          <cell r="C228">
            <v>1236.83</v>
          </cell>
        </row>
        <row r="228">
          <cell r="E228" t="str">
            <v>成功</v>
          </cell>
        </row>
        <row r="229">
          <cell r="A229" t="str">
            <v>6212261718006421727</v>
          </cell>
          <cell r="B229" t="str">
            <v>李梦雅</v>
          </cell>
          <cell r="C229">
            <v>4008.11</v>
          </cell>
        </row>
        <row r="229">
          <cell r="E229" t="str">
            <v>成功</v>
          </cell>
        </row>
        <row r="230">
          <cell r="A230" t="str">
            <v>6217906500023351289</v>
          </cell>
          <cell r="B230" t="str">
            <v>李木秀</v>
          </cell>
          <cell r="C230">
            <v>5983.01</v>
          </cell>
        </row>
        <row r="230">
          <cell r="E230" t="str">
            <v>成功</v>
          </cell>
        </row>
        <row r="231">
          <cell r="A231" t="str">
            <v>6217908000013757890</v>
          </cell>
          <cell r="B231" t="str">
            <v>李念</v>
          </cell>
          <cell r="C231">
            <v>5440.21</v>
          </cell>
        </row>
        <row r="231">
          <cell r="E231" t="str">
            <v>成功</v>
          </cell>
        </row>
        <row r="232">
          <cell r="A232" t="str">
            <v>6228485018830738677</v>
          </cell>
          <cell r="B232" t="str">
            <v>李泊霖</v>
          </cell>
          <cell r="C232">
            <v>9326.6</v>
          </cell>
        </row>
        <row r="232">
          <cell r="E232" t="str">
            <v>成功</v>
          </cell>
        </row>
        <row r="233">
          <cell r="A233" t="str">
            <v>6217003320102713396</v>
          </cell>
          <cell r="B233" t="str">
            <v>李茜</v>
          </cell>
          <cell r="C233">
            <v>2778.58</v>
          </cell>
        </row>
        <row r="233">
          <cell r="E233" t="str">
            <v>成功</v>
          </cell>
        </row>
        <row r="234">
          <cell r="A234" t="str">
            <v>6217994910248127179</v>
          </cell>
          <cell r="B234" t="str">
            <v>李晴露</v>
          </cell>
          <cell r="C234">
            <v>1044.54</v>
          </cell>
        </row>
        <row r="234">
          <cell r="E234" t="str">
            <v>成功</v>
          </cell>
        </row>
        <row r="235">
          <cell r="A235" t="str">
            <v>6214832549340276</v>
          </cell>
          <cell r="B235" t="str">
            <v>李日诚</v>
          </cell>
          <cell r="C235">
            <v>4995.11</v>
          </cell>
        </row>
        <row r="235">
          <cell r="E235" t="str">
            <v>成功</v>
          </cell>
        </row>
        <row r="236">
          <cell r="A236" t="str">
            <v>6214832076351951</v>
          </cell>
          <cell r="B236" t="str">
            <v>李锐威</v>
          </cell>
          <cell r="C236">
            <v>4031.37</v>
          </cell>
        </row>
        <row r="236">
          <cell r="E236" t="str">
            <v>成功</v>
          </cell>
        </row>
        <row r="237">
          <cell r="A237" t="str">
            <v>6217995630007395085</v>
          </cell>
          <cell r="B237" t="str">
            <v>李润东</v>
          </cell>
          <cell r="C237">
            <v>3005.69</v>
          </cell>
        </row>
        <row r="237">
          <cell r="E237" t="str">
            <v>成功</v>
          </cell>
        </row>
        <row r="238">
          <cell r="A238" t="str">
            <v>6228230628012394178</v>
          </cell>
          <cell r="B238" t="str">
            <v>李润廷</v>
          </cell>
          <cell r="C238">
            <v>5919.04</v>
          </cell>
        </row>
        <row r="238">
          <cell r="E238" t="str">
            <v>成功</v>
          </cell>
        </row>
        <row r="239">
          <cell r="A239" t="str">
            <v>6212253602073163315</v>
          </cell>
          <cell r="B239" t="str">
            <v>李绍强</v>
          </cell>
          <cell r="C239">
            <v>7662.74</v>
          </cell>
        </row>
        <row r="239">
          <cell r="E239" t="str">
            <v>成功</v>
          </cell>
        </row>
        <row r="240">
          <cell r="A240" t="str">
            <v>6217002430066665622</v>
          </cell>
          <cell r="B240" t="str">
            <v>李硕</v>
          </cell>
          <cell r="C240">
            <v>2381.23</v>
          </cell>
        </row>
        <row r="240">
          <cell r="E240" t="str">
            <v>成功</v>
          </cell>
        </row>
        <row r="241">
          <cell r="A241" t="str">
            <v>6212252013007961322</v>
          </cell>
          <cell r="B241" t="str">
            <v>李文慧</v>
          </cell>
          <cell r="C241">
            <v>325.6</v>
          </cell>
        </row>
        <row r="241">
          <cell r="E241" t="str">
            <v>成功</v>
          </cell>
        </row>
        <row r="242">
          <cell r="A242" t="str">
            <v>6222620620043787513</v>
          </cell>
          <cell r="B242" t="str">
            <v>李文霞</v>
          </cell>
          <cell r="C242">
            <v>7273.71</v>
          </cell>
        </row>
        <row r="242">
          <cell r="E242" t="str">
            <v>成功</v>
          </cell>
        </row>
        <row r="243">
          <cell r="A243" t="str">
            <v>6217858000125265279</v>
          </cell>
          <cell r="B243" t="str">
            <v>李翔宇</v>
          </cell>
          <cell r="C243">
            <v>5645.99</v>
          </cell>
        </row>
        <row r="243">
          <cell r="E243" t="str">
            <v>成功</v>
          </cell>
        </row>
        <row r="244">
          <cell r="A244" t="str">
            <v>6217994280024901068</v>
          </cell>
          <cell r="B244" t="str">
            <v>李小梅</v>
          </cell>
          <cell r="C244">
            <v>4813.47</v>
          </cell>
        </row>
        <row r="244">
          <cell r="E244" t="str">
            <v>成功</v>
          </cell>
        </row>
        <row r="245">
          <cell r="A245" t="str">
            <v>6216633400001646358</v>
          </cell>
          <cell r="B245" t="str">
            <v>李晓慧</v>
          </cell>
          <cell r="C245">
            <v>5912.48</v>
          </cell>
        </row>
        <row r="245">
          <cell r="E245" t="str">
            <v>成功</v>
          </cell>
        </row>
        <row r="246">
          <cell r="A246" t="str">
            <v>6214854250335402</v>
          </cell>
          <cell r="B246" t="str">
            <v>李星华</v>
          </cell>
          <cell r="C246">
            <v>5912.54</v>
          </cell>
        </row>
        <row r="246">
          <cell r="E246" t="str">
            <v>成功</v>
          </cell>
        </row>
        <row r="247">
          <cell r="A247" t="str">
            <v>6217994910174771099</v>
          </cell>
          <cell r="B247" t="str">
            <v>李言言</v>
          </cell>
          <cell r="C247">
            <v>4964.8</v>
          </cell>
        </row>
        <row r="247">
          <cell r="E247" t="str">
            <v>成功</v>
          </cell>
        </row>
        <row r="248">
          <cell r="A248" t="str">
            <v>6217004300012148460</v>
          </cell>
          <cell r="B248" t="str">
            <v>李彦虎</v>
          </cell>
          <cell r="C248">
            <v>7201.62</v>
          </cell>
        </row>
        <row r="248">
          <cell r="E248" t="str">
            <v>成功</v>
          </cell>
        </row>
        <row r="249">
          <cell r="A249" t="str">
            <v>6217007180005485039</v>
          </cell>
          <cell r="B249" t="str">
            <v>李燕芳</v>
          </cell>
          <cell r="C249">
            <v>1542.81</v>
          </cell>
        </row>
        <row r="249">
          <cell r="E249" t="str">
            <v>成功</v>
          </cell>
        </row>
        <row r="250">
          <cell r="A250" t="str">
            <v>6216607000035597379</v>
          </cell>
          <cell r="B250" t="str">
            <v>李阳</v>
          </cell>
          <cell r="C250">
            <v>4443</v>
          </cell>
        </row>
        <row r="250">
          <cell r="E250" t="str">
            <v>成功</v>
          </cell>
        </row>
        <row r="251">
          <cell r="A251" t="str">
            <v>6230901004071718505</v>
          </cell>
          <cell r="B251" t="str">
            <v>李一财</v>
          </cell>
          <cell r="C251">
            <v>1720.04</v>
          </cell>
        </row>
        <row r="251">
          <cell r="E251" t="str">
            <v>成功</v>
          </cell>
        </row>
        <row r="252">
          <cell r="A252" t="str">
            <v>6214836147941021</v>
          </cell>
          <cell r="B252" t="str">
            <v>李沂洋</v>
          </cell>
          <cell r="C252">
            <v>5283.74</v>
          </cell>
        </row>
        <row r="252">
          <cell r="E252" t="str">
            <v>成功</v>
          </cell>
        </row>
        <row r="253">
          <cell r="A253" t="str">
            <v>6214830910075299</v>
          </cell>
          <cell r="B253" t="str">
            <v>李应庆</v>
          </cell>
          <cell r="C253">
            <v>7410.55</v>
          </cell>
        </row>
        <row r="253">
          <cell r="E253" t="str">
            <v>成功</v>
          </cell>
        </row>
        <row r="254">
          <cell r="A254" t="str">
            <v>6228480087117698073</v>
          </cell>
          <cell r="B254" t="str">
            <v>李咏烨</v>
          </cell>
          <cell r="C254">
            <v>4483.94</v>
          </cell>
        </row>
        <row r="254">
          <cell r="E254" t="str">
            <v>成功</v>
          </cell>
        </row>
        <row r="255">
          <cell r="A255" t="str">
            <v>6212253602034869653</v>
          </cell>
          <cell r="B255" t="str">
            <v>李勇</v>
          </cell>
          <cell r="C255">
            <v>7245.3</v>
          </cell>
        </row>
        <row r="255">
          <cell r="E255" t="str">
            <v>成功</v>
          </cell>
        </row>
        <row r="256">
          <cell r="A256" t="str">
            <v>6222032103003697065</v>
          </cell>
          <cell r="B256" t="str">
            <v>李云</v>
          </cell>
          <cell r="C256">
            <v>4326.03</v>
          </cell>
        </row>
        <row r="256">
          <cell r="E256" t="str">
            <v>成功</v>
          </cell>
        </row>
        <row r="257">
          <cell r="A257" t="str">
            <v>6217996100134882297</v>
          </cell>
          <cell r="B257" t="str">
            <v>李昭翰</v>
          </cell>
          <cell r="C257">
            <v>3133.94</v>
          </cell>
        </row>
        <row r="257">
          <cell r="E257" t="str">
            <v>成功</v>
          </cell>
        </row>
        <row r="258">
          <cell r="A258" t="str">
            <v>6222031001051170699</v>
          </cell>
          <cell r="B258" t="str">
            <v>李正豪</v>
          </cell>
          <cell r="C258">
            <v>2263.98</v>
          </cell>
        </row>
        <row r="258">
          <cell r="E258" t="str">
            <v>成功</v>
          </cell>
        </row>
        <row r="259">
          <cell r="A259" t="str">
            <v>6212263602120430848</v>
          </cell>
          <cell r="B259" t="str">
            <v>李中有</v>
          </cell>
          <cell r="C259">
            <v>6854.48</v>
          </cell>
        </row>
        <row r="259">
          <cell r="E259" t="str">
            <v>成功</v>
          </cell>
        </row>
        <row r="260">
          <cell r="A260" t="str">
            <v>6228480156015891567</v>
          </cell>
          <cell r="B260" t="str">
            <v>李忠洪</v>
          </cell>
          <cell r="C260">
            <v>1110.68</v>
          </cell>
        </row>
        <row r="260">
          <cell r="E260" t="str">
            <v>成功</v>
          </cell>
        </row>
        <row r="261">
          <cell r="A261" t="str">
            <v>6212263602117767384</v>
          </cell>
          <cell r="B261" t="str">
            <v>利国泓</v>
          </cell>
          <cell r="C261">
            <v>1029.37</v>
          </cell>
        </row>
        <row r="261">
          <cell r="E261" t="str">
            <v>成功</v>
          </cell>
        </row>
        <row r="262">
          <cell r="A262" t="str">
            <v>6230580000428393339</v>
          </cell>
          <cell r="B262" t="str">
            <v>梁吉善</v>
          </cell>
          <cell r="C262">
            <v>3465.72</v>
          </cell>
        </row>
        <row r="262">
          <cell r="E262" t="str">
            <v>成功</v>
          </cell>
        </row>
        <row r="263">
          <cell r="A263" t="str">
            <v>6214830435872071</v>
          </cell>
          <cell r="B263" t="str">
            <v>梁锦英</v>
          </cell>
          <cell r="C263">
            <v>4824.51</v>
          </cell>
        </row>
        <row r="263">
          <cell r="E263" t="str">
            <v>成功</v>
          </cell>
        </row>
        <row r="264">
          <cell r="A264" t="str">
            <v>6228480848865219077</v>
          </cell>
          <cell r="B264" t="str">
            <v>梁启智</v>
          </cell>
          <cell r="C264">
            <v>4604.84</v>
          </cell>
        </row>
        <row r="264">
          <cell r="E264" t="str">
            <v>成功</v>
          </cell>
        </row>
        <row r="265">
          <cell r="A265" t="str">
            <v>6215581803000800971</v>
          </cell>
          <cell r="B265" t="str">
            <v>梁师文</v>
          </cell>
          <cell r="C265">
            <v>1066.99</v>
          </cell>
        </row>
        <row r="265">
          <cell r="E265" t="str">
            <v>成功</v>
          </cell>
        </row>
        <row r="266">
          <cell r="A266" t="str">
            <v>6217996100129814982</v>
          </cell>
          <cell r="B266" t="str">
            <v>梁诗苗</v>
          </cell>
          <cell r="C266">
            <v>142.66</v>
          </cell>
        </row>
        <row r="266">
          <cell r="E266" t="str">
            <v>成功</v>
          </cell>
        </row>
        <row r="267">
          <cell r="A267" t="str">
            <v>6230580000330186193</v>
          </cell>
          <cell r="B267" t="str">
            <v>梁滔</v>
          </cell>
          <cell r="C267">
            <v>4864.82</v>
          </cell>
        </row>
        <row r="267">
          <cell r="E267" t="str">
            <v>成功</v>
          </cell>
        </row>
        <row r="268">
          <cell r="A268" t="str">
            <v>6214830912813341</v>
          </cell>
          <cell r="B268" t="str">
            <v>梁伟俊</v>
          </cell>
          <cell r="C268">
            <v>570.8</v>
          </cell>
        </row>
        <row r="268">
          <cell r="E268" t="str">
            <v>成功</v>
          </cell>
        </row>
        <row r="269">
          <cell r="A269" t="str">
            <v>6214830432491016</v>
          </cell>
          <cell r="B269" t="str">
            <v>梁小露</v>
          </cell>
          <cell r="C269">
            <v>5422.56</v>
          </cell>
        </row>
        <row r="269">
          <cell r="E269" t="str">
            <v>成功</v>
          </cell>
        </row>
        <row r="270">
          <cell r="A270" t="str">
            <v>6217997900100482769</v>
          </cell>
          <cell r="B270" t="str">
            <v>梁亚娟</v>
          </cell>
          <cell r="C270">
            <v>3239.35</v>
          </cell>
        </row>
        <row r="270">
          <cell r="E270" t="str">
            <v>成功</v>
          </cell>
        </row>
        <row r="271">
          <cell r="A271" t="str">
            <v>6228480039486792078</v>
          </cell>
          <cell r="B271" t="str">
            <v>梁莹迪</v>
          </cell>
          <cell r="C271">
            <v>8187.88</v>
          </cell>
        </row>
        <row r="271">
          <cell r="E271" t="str">
            <v>成功</v>
          </cell>
        </row>
        <row r="272">
          <cell r="A272" t="str">
            <v>6228480039486792177</v>
          </cell>
          <cell r="B272" t="str">
            <v>梁莹婷</v>
          </cell>
          <cell r="C272">
            <v>8829.29</v>
          </cell>
        </row>
        <row r="272">
          <cell r="E272" t="str">
            <v>成功</v>
          </cell>
        </row>
        <row r="273">
          <cell r="A273" t="str">
            <v>6214837504590187</v>
          </cell>
          <cell r="B273" t="str">
            <v>廖柏翔</v>
          </cell>
          <cell r="C273">
            <v>9.72</v>
          </cell>
        </row>
        <row r="273">
          <cell r="E273" t="str">
            <v>成功</v>
          </cell>
        </row>
        <row r="274">
          <cell r="A274" t="str">
            <v>6217680310116863</v>
          </cell>
          <cell r="B274" t="str">
            <v>廖炳先</v>
          </cell>
          <cell r="C274">
            <v>700.91</v>
          </cell>
        </row>
        <row r="274">
          <cell r="E274" t="str">
            <v>成功</v>
          </cell>
        </row>
        <row r="275">
          <cell r="A275" t="str">
            <v>6216632600002369246</v>
          </cell>
          <cell r="B275" t="str">
            <v>廖芬芳</v>
          </cell>
          <cell r="C275">
            <v>5642.96</v>
          </cell>
        </row>
        <row r="275">
          <cell r="E275" t="str">
            <v>成功</v>
          </cell>
        </row>
        <row r="276">
          <cell r="A276" t="str">
            <v>6213360149900599079</v>
          </cell>
          <cell r="B276" t="str">
            <v>廖恒周</v>
          </cell>
          <cell r="C276">
            <v>5216.37</v>
          </cell>
        </row>
        <row r="276">
          <cell r="E276" t="str">
            <v>成功</v>
          </cell>
        </row>
        <row r="277">
          <cell r="A277" t="str">
            <v>6217920161412882</v>
          </cell>
          <cell r="B277" t="str">
            <v>廖欢欢</v>
          </cell>
          <cell r="C277">
            <v>2940.57</v>
          </cell>
        </row>
        <row r="277">
          <cell r="E277" t="str">
            <v>成功</v>
          </cell>
        </row>
        <row r="278">
          <cell r="A278" t="str">
            <v>6217003480005479774</v>
          </cell>
          <cell r="B278" t="str">
            <v>廖佳萍</v>
          </cell>
          <cell r="C278">
            <v>3683.48</v>
          </cell>
        </row>
        <row r="278">
          <cell r="E278" t="str">
            <v>成功</v>
          </cell>
        </row>
        <row r="279">
          <cell r="A279" t="str">
            <v>6217997900107626442</v>
          </cell>
          <cell r="B279" t="str">
            <v>廖竟妨</v>
          </cell>
          <cell r="C279">
            <v>3218.04</v>
          </cell>
        </row>
        <row r="279">
          <cell r="E279" t="str">
            <v>成功</v>
          </cell>
        </row>
        <row r="280">
          <cell r="A280" t="str">
            <v>6216617005008061236</v>
          </cell>
          <cell r="B280" t="str">
            <v>廖莉娜</v>
          </cell>
          <cell r="C280">
            <v>3671.77</v>
          </cell>
        </row>
        <row r="280">
          <cell r="E280" t="str">
            <v>成功</v>
          </cell>
        </row>
        <row r="281">
          <cell r="A281" t="str">
            <v>6212252002002435069</v>
          </cell>
          <cell r="B281" t="str">
            <v>廖明智</v>
          </cell>
          <cell r="C281">
            <v>328.85</v>
          </cell>
        </row>
        <row r="281">
          <cell r="E281" t="str">
            <v>成功</v>
          </cell>
        </row>
        <row r="282">
          <cell r="A282" t="str">
            <v>6214832082947438</v>
          </cell>
          <cell r="B282" t="str">
            <v>林惠媚</v>
          </cell>
          <cell r="C282">
            <v>6725.04</v>
          </cell>
        </row>
        <row r="282">
          <cell r="E282" t="str">
            <v>成功</v>
          </cell>
        </row>
        <row r="283">
          <cell r="A283" t="str">
            <v>6214830910180347</v>
          </cell>
          <cell r="B283" t="str">
            <v>林缘</v>
          </cell>
          <cell r="C283">
            <v>4613.72</v>
          </cell>
        </row>
        <row r="283">
          <cell r="E283" t="str">
            <v>成功</v>
          </cell>
        </row>
        <row r="284">
          <cell r="A284" t="str">
            <v>6217857000105245714</v>
          </cell>
          <cell r="B284" t="str">
            <v>林仲奇</v>
          </cell>
          <cell r="C284">
            <v>7315.36</v>
          </cell>
        </row>
        <row r="284">
          <cell r="E284" t="str">
            <v>成功</v>
          </cell>
        </row>
        <row r="285">
          <cell r="A285" t="str">
            <v>6230522390098506877</v>
          </cell>
          <cell r="B285" t="str">
            <v>刘安</v>
          </cell>
          <cell r="C285">
            <v>4566.66</v>
          </cell>
        </row>
        <row r="285">
          <cell r="E285" t="str">
            <v>成功</v>
          </cell>
        </row>
        <row r="286">
          <cell r="A286" t="str">
            <v>6214830020257563</v>
          </cell>
          <cell r="B286" t="str">
            <v>刘春燕</v>
          </cell>
          <cell r="C286">
            <v>8889.35</v>
          </cell>
        </row>
        <row r="286">
          <cell r="E286" t="str">
            <v>成功</v>
          </cell>
        </row>
        <row r="287">
          <cell r="A287" t="str">
            <v>6217920194414418</v>
          </cell>
          <cell r="B287" t="str">
            <v>刘风兰</v>
          </cell>
          <cell r="C287">
            <v>8272.08</v>
          </cell>
        </row>
        <row r="287">
          <cell r="E287" t="str">
            <v>成功</v>
          </cell>
        </row>
        <row r="288">
          <cell r="A288" t="str">
            <v>6214830910180263</v>
          </cell>
          <cell r="B288" t="str">
            <v>刘嘉瑜</v>
          </cell>
          <cell r="C288">
            <v>5689.84</v>
          </cell>
        </row>
        <row r="288">
          <cell r="E288" t="str">
            <v>成功</v>
          </cell>
        </row>
        <row r="289">
          <cell r="A289" t="str">
            <v>6217920174000518</v>
          </cell>
          <cell r="B289" t="str">
            <v>刘金蓉</v>
          </cell>
          <cell r="C289">
            <v>5474.03</v>
          </cell>
        </row>
        <row r="289">
          <cell r="E289" t="str">
            <v>成功</v>
          </cell>
        </row>
        <row r="290">
          <cell r="A290" t="str">
            <v>6210812440003440554</v>
          </cell>
          <cell r="B290" t="str">
            <v>刘晶晶</v>
          </cell>
          <cell r="C290">
            <v>5463.13</v>
          </cell>
        </row>
        <row r="290">
          <cell r="E290" t="str">
            <v>成功</v>
          </cell>
        </row>
        <row r="291">
          <cell r="A291" t="str">
            <v>6222624120004058752</v>
          </cell>
          <cell r="B291" t="str">
            <v>刘静</v>
          </cell>
          <cell r="C291">
            <v>7165.69</v>
          </cell>
        </row>
        <row r="291">
          <cell r="E291" t="str">
            <v>成功</v>
          </cell>
        </row>
        <row r="292">
          <cell r="A292" t="str">
            <v>6217002580012626464</v>
          </cell>
          <cell r="B292" t="str">
            <v>刘俊龙</v>
          </cell>
          <cell r="C292">
            <v>1266.83</v>
          </cell>
        </row>
        <row r="292">
          <cell r="E292" t="str">
            <v>成功</v>
          </cell>
        </row>
        <row r="293">
          <cell r="A293" t="str">
            <v>431023200511064834</v>
          </cell>
          <cell r="B293" t="str">
            <v>刘骏晖</v>
          </cell>
          <cell r="C293">
            <v>3030.51</v>
          </cell>
        </row>
        <row r="293">
          <cell r="E293" t="str">
            <v>失败</v>
          </cell>
        </row>
        <row r="294">
          <cell r="A294" t="str">
            <v>6217002230013934778</v>
          </cell>
          <cell r="B294" t="str">
            <v>刘磊</v>
          </cell>
          <cell r="C294">
            <v>1303.62</v>
          </cell>
        </row>
        <row r="294">
          <cell r="E294" t="str">
            <v>成功</v>
          </cell>
        </row>
        <row r="295">
          <cell r="A295" t="str">
            <v>6217004280013122153</v>
          </cell>
          <cell r="B295" t="str">
            <v>刘丽莎</v>
          </cell>
          <cell r="C295">
            <v>4559.74</v>
          </cell>
        </row>
        <row r="295">
          <cell r="E295" t="str">
            <v>成功</v>
          </cell>
        </row>
        <row r="296">
          <cell r="A296" t="str">
            <v>6212811717000246705</v>
          </cell>
          <cell r="B296" t="str">
            <v>刘亮亮</v>
          </cell>
          <cell r="C296">
            <v>1004.6</v>
          </cell>
        </row>
        <row r="296">
          <cell r="E296" t="str">
            <v>成功</v>
          </cell>
        </row>
        <row r="297">
          <cell r="A297" t="str">
            <v>6217996900125559923</v>
          </cell>
          <cell r="B297" t="str">
            <v>刘美堉</v>
          </cell>
          <cell r="C297">
            <v>6314.64</v>
          </cell>
        </row>
        <row r="297">
          <cell r="E297" t="str">
            <v>成功</v>
          </cell>
        </row>
        <row r="298">
          <cell r="A298" t="str">
            <v>6217995030007387531</v>
          </cell>
          <cell r="B298" t="str">
            <v>刘梦瑶</v>
          </cell>
          <cell r="C298">
            <v>3604.74</v>
          </cell>
        </row>
        <row r="298">
          <cell r="E298" t="str">
            <v>成功</v>
          </cell>
        </row>
        <row r="299">
          <cell r="A299" t="str">
            <v>6227003811172629743</v>
          </cell>
          <cell r="B299" t="str">
            <v>刘明程</v>
          </cell>
          <cell r="C299">
            <v>844.13</v>
          </cell>
        </row>
        <row r="299">
          <cell r="E299" t="str">
            <v>成功</v>
          </cell>
        </row>
        <row r="300">
          <cell r="A300" t="str">
            <v>6227003811172629743</v>
          </cell>
          <cell r="B300" t="str">
            <v>刘明程</v>
          </cell>
          <cell r="C300">
            <v>5712.53</v>
          </cell>
        </row>
        <row r="300">
          <cell r="E300" t="str">
            <v>成功</v>
          </cell>
        </row>
        <row r="301">
          <cell r="A301" t="str">
            <v>6231330100085104101</v>
          </cell>
          <cell r="B301" t="str">
            <v>刘明芳</v>
          </cell>
          <cell r="C301">
            <v>4140.55</v>
          </cell>
        </row>
        <row r="301">
          <cell r="E301" t="str">
            <v>成功</v>
          </cell>
        </row>
        <row r="302">
          <cell r="A302" t="str">
            <v>6216607000034051592</v>
          </cell>
          <cell r="B302" t="str">
            <v>刘娜</v>
          </cell>
          <cell r="C302">
            <v>8444.07</v>
          </cell>
        </row>
        <row r="302">
          <cell r="E302" t="str">
            <v>成功</v>
          </cell>
        </row>
        <row r="303">
          <cell r="A303" t="str">
            <v>6214830014653868</v>
          </cell>
          <cell r="B303" t="str">
            <v>刘妞妞</v>
          </cell>
          <cell r="C303">
            <v>11003.69</v>
          </cell>
        </row>
        <row r="303">
          <cell r="E303" t="str">
            <v>成功</v>
          </cell>
        </row>
        <row r="304">
          <cell r="A304" t="str">
            <v>6217001930051496421</v>
          </cell>
          <cell r="B304" t="str">
            <v>刘青青</v>
          </cell>
          <cell r="C304">
            <v>6108.58</v>
          </cell>
        </row>
        <row r="304">
          <cell r="E304" t="str">
            <v>成功</v>
          </cell>
        </row>
        <row r="305">
          <cell r="A305" t="str">
            <v>6217002550005070772</v>
          </cell>
          <cell r="B305" t="str">
            <v>刘杉袖</v>
          </cell>
          <cell r="C305">
            <v>6841</v>
          </cell>
        </row>
        <row r="305">
          <cell r="E305" t="str">
            <v>成功</v>
          </cell>
        </row>
        <row r="306">
          <cell r="A306" t="str">
            <v>6214832089390681</v>
          </cell>
          <cell r="B306" t="str">
            <v>刘诗</v>
          </cell>
          <cell r="C306">
            <v>4712.85</v>
          </cell>
        </row>
        <row r="306">
          <cell r="E306" t="str">
            <v>成功</v>
          </cell>
        </row>
        <row r="307">
          <cell r="A307" t="str">
            <v>6214830912216016</v>
          </cell>
          <cell r="B307" t="str">
            <v>刘彤辉</v>
          </cell>
          <cell r="C307">
            <v>1135.31</v>
          </cell>
        </row>
        <row r="307">
          <cell r="E307" t="str">
            <v>成功</v>
          </cell>
        </row>
        <row r="308">
          <cell r="A308" t="str">
            <v>6212261911007107060</v>
          </cell>
          <cell r="B308" t="str">
            <v>刘婉怡</v>
          </cell>
          <cell r="C308">
            <v>3273.74</v>
          </cell>
        </row>
        <row r="308">
          <cell r="E308" t="str">
            <v>成功</v>
          </cell>
        </row>
        <row r="309">
          <cell r="A309" t="str">
            <v>6217856100113169327</v>
          </cell>
          <cell r="B309" t="str">
            <v>刘晓</v>
          </cell>
          <cell r="C309">
            <v>6589.12</v>
          </cell>
        </row>
        <row r="309">
          <cell r="E309" t="str">
            <v>成功</v>
          </cell>
        </row>
        <row r="310">
          <cell r="A310" t="str">
            <v>6236682950007386456</v>
          </cell>
          <cell r="B310" t="str">
            <v>刘晓芳</v>
          </cell>
          <cell r="C310">
            <v>5035.28</v>
          </cell>
        </row>
        <row r="310">
          <cell r="E310" t="str">
            <v>成功</v>
          </cell>
        </row>
        <row r="311">
          <cell r="A311" t="str">
            <v>6228480038908678279</v>
          </cell>
          <cell r="B311" t="str">
            <v>刘肖</v>
          </cell>
          <cell r="C311">
            <v>5153.64</v>
          </cell>
        </row>
        <row r="311">
          <cell r="E311" t="str">
            <v>成功</v>
          </cell>
        </row>
        <row r="312">
          <cell r="A312" t="str">
            <v>6214832207532362</v>
          </cell>
          <cell r="B312" t="str">
            <v>刘欣</v>
          </cell>
          <cell r="C312">
            <v>3116.4</v>
          </cell>
        </row>
        <row r="312">
          <cell r="E312" t="str">
            <v>成功</v>
          </cell>
        </row>
        <row r="313">
          <cell r="A313" t="str">
            <v>6228480977101805470</v>
          </cell>
          <cell r="B313" t="str">
            <v>刘鑫悦</v>
          </cell>
          <cell r="C313">
            <v>778.09</v>
          </cell>
        </row>
        <row r="313">
          <cell r="E313" t="str">
            <v>成功</v>
          </cell>
        </row>
        <row r="314">
          <cell r="A314" t="str">
            <v>6214832066664017</v>
          </cell>
          <cell r="B314" t="str">
            <v>刘兴梅</v>
          </cell>
          <cell r="C314">
            <v>4361.7</v>
          </cell>
        </row>
        <row r="314">
          <cell r="E314" t="str">
            <v>成功</v>
          </cell>
        </row>
        <row r="315">
          <cell r="A315" t="str">
            <v>6228480188452891776</v>
          </cell>
          <cell r="B315" t="str">
            <v>刘岩</v>
          </cell>
          <cell r="C315">
            <v>49</v>
          </cell>
        </row>
        <row r="315">
          <cell r="E315" t="str">
            <v>成功</v>
          </cell>
        </row>
        <row r="316">
          <cell r="A316" t="str">
            <v>6222031001047036087</v>
          </cell>
          <cell r="B316" t="str">
            <v>刘彦男</v>
          </cell>
          <cell r="C316">
            <v>1711.97</v>
          </cell>
        </row>
        <row r="316">
          <cell r="E316" t="str">
            <v>成功</v>
          </cell>
        </row>
        <row r="317">
          <cell r="A317" t="str">
            <v>6217856100115029883</v>
          </cell>
          <cell r="B317" t="str">
            <v>刘艳</v>
          </cell>
          <cell r="C317">
            <v>7791.41</v>
          </cell>
        </row>
        <row r="317">
          <cell r="E317" t="str">
            <v>成功</v>
          </cell>
        </row>
        <row r="318">
          <cell r="A318" t="str">
            <v>6214830023377319</v>
          </cell>
          <cell r="B318" t="str">
            <v>刘钰鸣</v>
          </cell>
          <cell r="C318">
            <v>3145.4</v>
          </cell>
        </row>
        <row r="318">
          <cell r="E318" t="str">
            <v>成功</v>
          </cell>
        </row>
        <row r="319">
          <cell r="A319" t="str">
            <v>6212261202058733321</v>
          </cell>
          <cell r="B319" t="str">
            <v>柳龙</v>
          </cell>
          <cell r="C319">
            <v>3041.01</v>
          </cell>
        </row>
        <row r="319">
          <cell r="E319" t="str">
            <v>成功</v>
          </cell>
        </row>
        <row r="320">
          <cell r="A320" t="str">
            <v>6212820852500233272</v>
          </cell>
          <cell r="B320" t="str">
            <v>龙东锦</v>
          </cell>
          <cell r="C320">
            <v>1167.96</v>
          </cell>
        </row>
        <row r="320">
          <cell r="E320" t="str">
            <v>成功</v>
          </cell>
        </row>
        <row r="321">
          <cell r="A321" t="str">
            <v>622439380005457146</v>
          </cell>
          <cell r="B321" t="str">
            <v>龙进</v>
          </cell>
          <cell r="C321">
            <v>4426.2</v>
          </cell>
        </row>
        <row r="321">
          <cell r="E321" t="str">
            <v>成功</v>
          </cell>
        </row>
        <row r="322">
          <cell r="A322" t="str">
            <v>6217002980111676073</v>
          </cell>
          <cell r="B322" t="str">
            <v>龙志彬</v>
          </cell>
          <cell r="C322">
            <v>5628.36</v>
          </cell>
        </row>
        <row r="322">
          <cell r="E322" t="str">
            <v>成功</v>
          </cell>
        </row>
        <row r="323">
          <cell r="A323" t="str">
            <v>6214830912216081</v>
          </cell>
          <cell r="B323" t="str">
            <v>卢树铀</v>
          </cell>
          <cell r="C323">
            <v>4078.19</v>
          </cell>
        </row>
        <row r="323">
          <cell r="E323" t="str">
            <v>成功</v>
          </cell>
        </row>
        <row r="324">
          <cell r="A324" t="str">
            <v>6212261702045708021</v>
          </cell>
          <cell r="B324" t="str">
            <v>卢亚星</v>
          </cell>
          <cell r="C324">
            <v>1825.91</v>
          </cell>
        </row>
        <row r="324">
          <cell r="E324" t="str">
            <v>成功</v>
          </cell>
        </row>
        <row r="325">
          <cell r="A325" t="str">
            <v>6217996100093966677</v>
          </cell>
          <cell r="B325" t="str">
            <v>陆聪</v>
          </cell>
          <cell r="C325">
            <v>3387.01</v>
          </cell>
        </row>
        <row r="325">
          <cell r="E325" t="str">
            <v>成功</v>
          </cell>
        </row>
        <row r="326">
          <cell r="A326" t="str">
            <v>6222032116002038073</v>
          </cell>
          <cell r="B326" t="str">
            <v>陆结梅</v>
          </cell>
          <cell r="C326">
            <v>3999.15</v>
          </cell>
        </row>
        <row r="326">
          <cell r="E326" t="str">
            <v>成功</v>
          </cell>
        </row>
        <row r="327">
          <cell r="A327" t="str">
            <v>6217852600033123076</v>
          </cell>
          <cell r="B327" t="str">
            <v>陆毅</v>
          </cell>
          <cell r="C327">
            <v>820.25</v>
          </cell>
        </row>
        <row r="327">
          <cell r="E327" t="str">
            <v>成功</v>
          </cell>
        </row>
        <row r="328">
          <cell r="A328" t="str">
            <v>6214830411055626</v>
          </cell>
          <cell r="B328" t="str">
            <v>陆远波</v>
          </cell>
          <cell r="C328">
            <v>1622.74</v>
          </cell>
        </row>
        <row r="328">
          <cell r="E328" t="str">
            <v>成功</v>
          </cell>
        </row>
        <row r="329">
          <cell r="A329" t="str">
            <v>6222623700003524820</v>
          </cell>
          <cell r="B329" t="str">
            <v>陆植兴</v>
          </cell>
          <cell r="C329">
            <v>149.38</v>
          </cell>
        </row>
        <row r="329">
          <cell r="E329" t="str">
            <v>成功</v>
          </cell>
        </row>
        <row r="330">
          <cell r="A330" t="str">
            <v>6217003320099835186</v>
          </cell>
          <cell r="B330" t="str">
            <v>罗嘉晨</v>
          </cell>
          <cell r="C330">
            <v>5347.66</v>
          </cell>
        </row>
        <row r="330">
          <cell r="E330" t="str">
            <v>成功</v>
          </cell>
        </row>
        <row r="331">
          <cell r="A331" t="str">
            <v>6214837657690693</v>
          </cell>
          <cell r="B331" t="str">
            <v>罗俊杰</v>
          </cell>
          <cell r="C331">
            <v>6511.1</v>
          </cell>
        </row>
        <row r="331">
          <cell r="E331" t="str">
            <v>成功</v>
          </cell>
        </row>
        <row r="332">
          <cell r="A332" t="str">
            <v>6217007180006397803</v>
          </cell>
          <cell r="B332" t="str">
            <v>罗林艺</v>
          </cell>
          <cell r="C332">
            <v>3723.45</v>
          </cell>
        </row>
        <row r="332">
          <cell r="E332" t="str">
            <v>成功</v>
          </cell>
        </row>
        <row r="333">
          <cell r="A333" t="str">
            <v>6221804310003077887</v>
          </cell>
          <cell r="B333" t="str">
            <v>罗露晴</v>
          </cell>
          <cell r="C333">
            <v>6956.25</v>
          </cell>
        </row>
        <row r="333">
          <cell r="E333" t="str">
            <v>成功</v>
          </cell>
        </row>
        <row r="334">
          <cell r="A334" t="str">
            <v>6217920196898105</v>
          </cell>
          <cell r="B334" t="str">
            <v>罗鹏</v>
          </cell>
          <cell r="C334">
            <v>1250.6</v>
          </cell>
        </row>
        <row r="334">
          <cell r="E334" t="str">
            <v>成功</v>
          </cell>
        </row>
        <row r="335">
          <cell r="A335" t="str">
            <v>6228480851214538213</v>
          </cell>
          <cell r="B335" t="str">
            <v>罗元</v>
          </cell>
          <cell r="C335">
            <v>6744.98</v>
          </cell>
        </row>
        <row r="335">
          <cell r="E335" t="str">
            <v>成功</v>
          </cell>
        </row>
        <row r="336">
          <cell r="A336" t="str">
            <v>6228480617106008676</v>
          </cell>
          <cell r="B336" t="str">
            <v>罗悦</v>
          </cell>
          <cell r="C336">
            <v>5363.02</v>
          </cell>
        </row>
        <row r="336">
          <cell r="E336" t="str">
            <v>成功</v>
          </cell>
        </row>
        <row r="337">
          <cell r="A337" t="str">
            <v>6226631208446101</v>
          </cell>
          <cell r="B337" t="str">
            <v>罗正</v>
          </cell>
          <cell r="C337">
            <v>3683.51</v>
          </cell>
        </row>
        <row r="337">
          <cell r="E337" t="str">
            <v>成功</v>
          </cell>
        </row>
        <row r="338">
          <cell r="A338" t="str">
            <v>6217007110014635613</v>
          </cell>
          <cell r="B338" t="str">
            <v>骆丹丹</v>
          </cell>
          <cell r="C338">
            <v>3682.45</v>
          </cell>
        </row>
        <row r="338">
          <cell r="E338" t="str">
            <v>成功</v>
          </cell>
        </row>
        <row r="339">
          <cell r="A339" t="str">
            <v>6217212015019563184</v>
          </cell>
          <cell r="B339" t="str">
            <v>骆文慧</v>
          </cell>
          <cell r="C339">
            <v>4103.56</v>
          </cell>
        </row>
        <row r="339">
          <cell r="E339" t="str">
            <v>成功</v>
          </cell>
        </row>
        <row r="340">
          <cell r="A340" t="str">
            <v>6228480037124268675</v>
          </cell>
          <cell r="B340" t="str">
            <v>吕蓓</v>
          </cell>
          <cell r="C340">
            <v>11560.49</v>
          </cell>
        </row>
        <row r="340">
          <cell r="E340" t="str">
            <v>失败</v>
          </cell>
        </row>
        <row r="341">
          <cell r="A341" t="str">
            <v>6221804950000384966</v>
          </cell>
          <cell r="B341" t="str">
            <v>吕晨可</v>
          </cell>
          <cell r="C341">
            <v>1623.59</v>
          </cell>
        </row>
        <row r="341">
          <cell r="E341" t="str">
            <v>成功</v>
          </cell>
        </row>
        <row r="342">
          <cell r="A342" t="str">
            <v>6215340301427237986</v>
          </cell>
          <cell r="B342" t="str">
            <v>吕双杰</v>
          </cell>
          <cell r="C342">
            <v>6362.28</v>
          </cell>
        </row>
        <row r="342">
          <cell r="E342" t="str">
            <v>成功</v>
          </cell>
        </row>
        <row r="343">
          <cell r="A343" t="str">
            <v>6212262703004317340</v>
          </cell>
          <cell r="B343" t="str">
            <v>吕武文</v>
          </cell>
          <cell r="C343">
            <v>11590.45</v>
          </cell>
        </row>
        <row r="343">
          <cell r="E343" t="str">
            <v>成功</v>
          </cell>
        </row>
        <row r="344">
          <cell r="A344" t="str">
            <v>6231330500553540118</v>
          </cell>
          <cell r="B344" t="str">
            <v>马彩红</v>
          </cell>
          <cell r="C344">
            <v>5784.82</v>
          </cell>
        </row>
        <row r="344">
          <cell r="E344" t="str">
            <v>成功</v>
          </cell>
        </row>
        <row r="345">
          <cell r="A345" t="str">
            <v>6231330100088368513</v>
          </cell>
          <cell r="B345" t="str">
            <v>马翠莹</v>
          </cell>
          <cell r="C345">
            <v>956.77</v>
          </cell>
        </row>
        <row r="345">
          <cell r="E345" t="str">
            <v>成功</v>
          </cell>
        </row>
        <row r="346">
          <cell r="A346" t="str">
            <v>6216697000038691667</v>
          </cell>
          <cell r="B346" t="str">
            <v>马华明</v>
          </cell>
          <cell r="C346">
            <v>3975.14</v>
          </cell>
        </row>
        <row r="346">
          <cell r="E346" t="str">
            <v>成功</v>
          </cell>
        </row>
        <row r="347">
          <cell r="A347" t="str">
            <v>6216697000042936306</v>
          </cell>
          <cell r="B347" t="str">
            <v>马坤艳</v>
          </cell>
          <cell r="C347">
            <v>1233.14</v>
          </cell>
        </row>
        <row r="347">
          <cell r="E347" t="str">
            <v>成功</v>
          </cell>
        </row>
        <row r="348">
          <cell r="A348" t="str">
            <v>6217790001255091031</v>
          </cell>
          <cell r="B348" t="str">
            <v>马利波</v>
          </cell>
          <cell r="C348">
            <v>4589.77</v>
          </cell>
        </row>
        <row r="348">
          <cell r="E348" t="str">
            <v>成功</v>
          </cell>
        </row>
        <row r="349">
          <cell r="A349" t="str">
            <v>6212252011006127093</v>
          </cell>
          <cell r="B349" t="str">
            <v>马其伟</v>
          </cell>
          <cell r="C349">
            <v>5034.06</v>
          </cell>
        </row>
        <row r="349">
          <cell r="E349" t="str">
            <v>成功</v>
          </cell>
        </row>
        <row r="350">
          <cell r="A350" t="str">
            <v>6214832733253533</v>
          </cell>
          <cell r="B350" t="str">
            <v>马赛</v>
          </cell>
          <cell r="C350">
            <v>5365.63</v>
          </cell>
        </row>
        <row r="350">
          <cell r="E350" t="str">
            <v>成功</v>
          </cell>
        </row>
        <row r="351">
          <cell r="A351" t="str">
            <v>6228480038235440872</v>
          </cell>
          <cell r="B351" t="str">
            <v>马文东</v>
          </cell>
          <cell r="C351">
            <v>4858.27</v>
          </cell>
        </row>
        <row r="351">
          <cell r="E351" t="str">
            <v>成功</v>
          </cell>
        </row>
        <row r="352">
          <cell r="A352" t="str">
            <v>6224480012107448</v>
          </cell>
          <cell r="B352" t="str">
            <v>麦建鸿</v>
          </cell>
          <cell r="C352">
            <v>1313.61</v>
          </cell>
        </row>
        <row r="352">
          <cell r="E352" t="str">
            <v>成功</v>
          </cell>
        </row>
        <row r="353">
          <cell r="A353" t="str">
            <v>6214832144483232</v>
          </cell>
          <cell r="B353" t="str">
            <v>毛寒杰</v>
          </cell>
          <cell r="C353">
            <v>1070.29</v>
          </cell>
        </row>
        <row r="353">
          <cell r="E353" t="str">
            <v>成功</v>
          </cell>
        </row>
        <row r="354">
          <cell r="A354" t="str">
            <v>6217996100125763654</v>
          </cell>
          <cell r="B354" t="str">
            <v>毛金花</v>
          </cell>
          <cell r="C354">
            <v>4692.98</v>
          </cell>
        </row>
        <row r="354">
          <cell r="E354" t="str">
            <v>成功</v>
          </cell>
        </row>
        <row r="355">
          <cell r="A355" t="str">
            <v>6231330100022440378</v>
          </cell>
          <cell r="B355" t="str">
            <v>蒙凯</v>
          </cell>
          <cell r="C355">
            <v>2216.13</v>
          </cell>
        </row>
        <row r="355">
          <cell r="E355" t="str">
            <v>成功</v>
          </cell>
        </row>
        <row r="356">
          <cell r="A356" t="str">
            <v>6212262114004389489</v>
          </cell>
          <cell r="B356" t="str">
            <v>蒙柳单</v>
          </cell>
          <cell r="C356">
            <v>10084.39</v>
          </cell>
        </row>
        <row r="356">
          <cell r="E356" t="str">
            <v>成功</v>
          </cell>
        </row>
        <row r="357">
          <cell r="A357" t="str">
            <v>6230580000206971660</v>
          </cell>
          <cell r="B357" t="str">
            <v>蒙耐欢</v>
          </cell>
          <cell r="C357">
            <v>2659.34</v>
          </cell>
        </row>
        <row r="357">
          <cell r="E357" t="str">
            <v>成功</v>
          </cell>
        </row>
        <row r="358">
          <cell r="A358" t="str">
            <v>6214832082616843</v>
          </cell>
          <cell r="B358" t="str">
            <v>莫榕兰</v>
          </cell>
          <cell r="C358">
            <v>3923.73</v>
          </cell>
        </row>
        <row r="358">
          <cell r="E358" t="str">
            <v>成功</v>
          </cell>
        </row>
        <row r="359">
          <cell r="A359" t="str">
            <v>6214832079067448</v>
          </cell>
          <cell r="B359" t="str">
            <v>莫伟逢</v>
          </cell>
          <cell r="C359">
            <v>6574.01</v>
          </cell>
        </row>
        <row r="359">
          <cell r="E359" t="str">
            <v>成功</v>
          </cell>
        </row>
        <row r="360">
          <cell r="A360" t="str">
            <v>6214830641593685</v>
          </cell>
          <cell r="B360" t="str">
            <v>莫汶裕</v>
          </cell>
          <cell r="C360">
            <v>4135.25</v>
          </cell>
        </row>
        <row r="360">
          <cell r="E360" t="str">
            <v>成功</v>
          </cell>
        </row>
        <row r="361">
          <cell r="A361" t="str">
            <v>6214850013341703</v>
          </cell>
          <cell r="B361" t="str">
            <v>莫新洋</v>
          </cell>
          <cell r="C361">
            <v>6990.8</v>
          </cell>
        </row>
        <row r="361">
          <cell r="E361" t="str">
            <v>成功</v>
          </cell>
        </row>
        <row r="362">
          <cell r="A362" t="str">
            <v>6214837853738288</v>
          </cell>
          <cell r="B362" t="str">
            <v>莫玉新</v>
          </cell>
          <cell r="C362">
            <v>6241.27</v>
          </cell>
        </row>
        <row r="362">
          <cell r="E362" t="str">
            <v>成功</v>
          </cell>
        </row>
        <row r="363">
          <cell r="A363" t="str">
            <v>6212252017002678559</v>
          </cell>
          <cell r="B363" t="str">
            <v>莫子金</v>
          </cell>
          <cell r="C363">
            <v>5111.34</v>
          </cell>
        </row>
        <row r="363">
          <cell r="E363" t="str">
            <v>成功</v>
          </cell>
        </row>
        <row r="364">
          <cell r="A364" t="str">
            <v>6215340301707221346</v>
          </cell>
          <cell r="B364" t="str">
            <v>沐会仙</v>
          </cell>
          <cell r="C364">
            <v>2537.42</v>
          </cell>
        </row>
        <row r="364">
          <cell r="E364" t="str">
            <v>成功</v>
          </cell>
        </row>
        <row r="365">
          <cell r="A365" t="str">
            <v>6213326100000359073</v>
          </cell>
          <cell r="B365" t="str">
            <v>倪志恒</v>
          </cell>
          <cell r="C365">
            <v>4077.06</v>
          </cell>
        </row>
        <row r="365">
          <cell r="E365" t="str">
            <v>成功</v>
          </cell>
        </row>
        <row r="366">
          <cell r="A366" t="str">
            <v>6230521990045582573</v>
          </cell>
          <cell r="B366" t="str">
            <v>倪志远</v>
          </cell>
          <cell r="C366">
            <v>74.96</v>
          </cell>
        </row>
        <row r="366">
          <cell r="E366" t="str">
            <v>成功</v>
          </cell>
        </row>
        <row r="367">
          <cell r="A367" t="str">
            <v>6228241521000977178</v>
          </cell>
          <cell r="B367" t="str">
            <v>宁俊</v>
          </cell>
          <cell r="C367">
            <v>1721.12</v>
          </cell>
        </row>
        <row r="367">
          <cell r="E367" t="str">
            <v>成功</v>
          </cell>
        </row>
        <row r="368">
          <cell r="A368" t="str">
            <v>6228480039174360675</v>
          </cell>
          <cell r="B368" t="str">
            <v>牛犇</v>
          </cell>
          <cell r="C368">
            <v>1252.04</v>
          </cell>
        </row>
        <row r="368">
          <cell r="E368" t="str">
            <v>成功</v>
          </cell>
        </row>
        <row r="369">
          <cell r="A369" t="str">
            <v>6236605104415012</v>
          </cell>
          <cell r="B369" t="str">
            <v>牛彬涵</v>
          </cell>
          <cell r="C369">
            <v>1803.79</v>
          </cell>
        </row>
        <row r="369">
          <cell r="E369" t="str">
            <v>成功</v>
          </cell>
        </row>
        <row r="370">
          <cell r="A370" t="str">
            <v>6214831824063926</v>
          </cell>
          <cell r="B370" t="str">
            <v>农昌宁</v>
          </cell>
          <cell r="C370">
            <v>6473.36</v>
          </cell>
        </row>
        <row r="370">
          <cell r="E370" t="str">
            <v>成功</v>
          </cell>
        </row>
        <row r="371">
          <cell r="A371" t="str">
            <v>6228480128837849271</v>
          </cell>
          <cell r="B371" t="str">
            <v>农佩玲</v>
          </cell>
          <cell r="C371">
            <v>5636.19</v>
          </cell>
        </row>
        <row r="371">
          <cell r="E371" t="str">
            <v>成功</v>
          </cell>
        </row>
        <row r="372">
          <cell r="A372" t="str">
            <v>6236683440001898630</v>
          </cell>
          <cell r="B372" t="str">
            <v>农秋燕</v>
          </cell>
          <cell r="C372">
            <v>8126.26</v>
          </cell>
        </row>
        <row r="372">
          <cell r="E372" t="str">
            <v>成功</v>
          </cell>
        </row>
        <row r="373">
          <cell r="A373" t="str">
            <v>6216697000028063778</v>
          </cell>
          <cell r="B373" t="str">
            <v>欧锦荣</v>
          </cell>
          <cell r="C373">
            <v>5981.94</v>
          </cell>
        </row>
        <row r="373">
          <cell r="E373" t="str">
            <v>成功</v>
          </cell>
        </row>
        <row r="374">
          <cell r="A374" t="str">
            <v>6217232012001091619</v>
          </cell>
          <cell r="B374" t="str">
            <v>欧艳</v>
          </cell>
          <cell r="C374">
            <v>6286.12</v>
          </cell>
        </row>
        <row r="374">
          <cell r="E374" t="str">
            <v>成功</v>
          </cell>
        </row>
        <row r="375">
          <cell r="A375" t="str">
            <v>6231120105007037333</v>
          </cell>
          <cell r="B375" t="str">
            <v>欧阳安</v>
          </cell>
          <cell r="C375">
            <v>6607.54</v>
          </cell>
        </row>
        <row r="375">
          <cell r="E375" t="str">
            <v>成功</v>
          </cell>
        </row>
        <row r="376">
          <cell r="A376" t="str">
            <v>6215340300421500571</v>
          </cell>
          <cell r="B376" t="str">
            <v>欧玉慧</v>
          </cell>
          <cell r="C376">
            <v>4937.5</v>
          </cell>
        </row>
        <row r="376">
          <cell r="E376" t="str">
            <v>成功</v>
          </cell>
        </row>
        <row r="377">
          <cell r="A377" t="str">
            <v>6228270087844346974</v>
          </cell>
          <cell r="B377" t="str">
            <v>欧志梅</v>
          </cell>
          <cell r="C377">
            <v>193.34</v>
          </cell>
        </row>
        <row r="377">
          <cell r="E377" t="str">
            <v>成功</v>
          </cell>
        </row>
        <row r="378">
          <cell r="A378" t="str">
            <v>6222623710011013005</v>
          </cell>
          <cell r="B378" t="str">
            <v>潘爱平</v>
          </cell>
          <cell r="C378">
            <v>6190.86</v>
          </cell>
        </row>
        <row r="378">
          <cell r="E378" t="str">
            <v>成功</v>
          </cell>
        </row>
        <row r="379">
          <cell r="A379" t="str">
            <v>6231330500595817094</v>
          </cell>
          <cell r="B379" t="str">
            <v>潘凤琴</v>
          </cell>
          <cell r="C379">
            <v>6366.61</v>
          </cell>
        </row>
        <row r="379">
          <cell r="E379" t="str">
            <v>成功</v>
          </cell>
        </row>
        <row r="380">
          <cell r="A380" t="str">
            <v>6228480148881337379</v>
          </cell>
          <cell r="B380" t="str">
            <v>潘静</v>
          </cell>
          <cell r="C380">
            <v>7626.51</v>
          </cell>
        </row>
        <row r="380">
          <cell r="E380" t="str">
            <v>成功</v>
          </cell>
        </row>
        <row r="381">
          <cell r="A381" t="str">
            <v>6217996100118738119</v>
          </cell>
          <cell r="B381" t="str">
            <v>潘俊明</v>
          </cell>
          <cell r="C381">
            <v>6374.29</v>
          </cell>
        </row>
        <row r="381">
          <cell r="E381" t="str">
            <v>成功</v>
          </cell>
        </row>
        <row r="382">
          <cell r="A382" t="str">
            <v>6214830380304823</v>
          </cell>
          <cell r="B382" t="str">
            <v>潘丽</v>
          </cell>
          <cell r="C382">
            <v>3802.5</v>
          </cell>
        </row>
        <row r="382">
          <cell r="E382" t="str">
            <v>成功</v>
          </cell>
        </row>
        <row r="383">
          <cell r="A383" t="str">
            <v>6214832845960496</v>
          </cell>
          <cell r="B383" t="str">
            <v>潘丽莎</v>
          </cell>
          <cell r="C383">
            <v>361.36</v>
          </cell>
        </row>
        <row r="383">
          <cell r="E383" t="str">
            <v>成功</v>
          </cell>
        </row>
        <row r="384">
          <cell r="A384" t="str">
            <v>6215682600006680441</v>
          </cell>
          <cell r="B384" t="str">
            <v>潘林华</v>
          </cell>
          <cell r="C384">
            <v>4245.85</v>
          </cell>
        </row>
        <row r="384">
          <cell r="E384" t="str">
            <v>成功</v>
          </cell>
        </row>
        <row r="385">
          <cell r="A385" t="str">
            <v>6214831205204461</v>
          </cell>
          <cell r="B385" t="str">
            <v>潘群英</v>
          </cell>
          <cell r="C385">
            <v>6355.46</v>
          </cell>
        </row>
        <row r="385">
          <cell r="E385" t="str">
            <v>成功</v>
          </cell>
        </row>
        <row r="386">
          <cell r="A386" t="str">
            <v>6222032116003371606</v>
          </cell>
          <cell r="B386" t="str">
            <v>潘艳珍</v>
          </cell>
          <cell r="C386">
            <v>5920.74</v>
          </cell>
        </row>
        <row r="386">
          <cell r="E386" t="str">
            <v>成功</v>
          </cell>
        </row>
        <row r="387">
          <cell r="A387" t="str">
            <v>6210985151010855772</v>
          </cell>
          <cell r="B387" t="str">
            <v>潘焱</v>
          </cell>
          <cell r="C387">
            <v>259.84</v>
          </cell>
        </row>
        <row r="387">
          <cell r="E387" t="str">
            <v>成功</v>
          </cell>
        </row>
        <row r="388">
          <cell r="A388" t="str">
            <v>6214837669955365</v>
          </cell>
          <cell r="B388" t="str">
            <v>潘宇杰</v>
          </cell>
          <cell r="C388">
            <v>2943.15</v>
          </cell>
        </row>
        <row r="388">
          <cell r="E388" t="str">
            <v>成功</v>
          </cell>
        </row>
        <row r="389">
          <cell r="A389" t="str">
            <v>6217995880008056059</v>
          </cell>
          <cell r="B389" t="str">
            <v>潘梓浪</v>
          </cell>
          <cell r="C389">
            <v>5224.09</v>
          </cell>
        </row>
        <row r="389">
          <cell r="E389" t="str">
            <v>成功</v>
          </cell>
        </row>
        <row r="390">
          <cell r="A390" t="str">
            <v>6228480246095294764</v>
          </cell>
          <cell r="B390" t="str">
            <v>逄淑坤</v>
          </cell>
          <cell r="C390">
            <v>355.98</v>
          </cell>
        </row>
        <row r="390">
          <cell r="E390" t="str">
            <v>成功</v>
          </cell>
        </row>
        <row r="391">
          <cell r="A391" t="str">
            <v>6214833161430833</v>
          </cell>
          <cell r="B391" t="str">
            <v>裴红狄</v>
          </cell>
          <cell r="C391">
            <v>229.39</v>
          </cell>
        </row>
        <row r="391">
          <cell r="E391" t="str">
            <v>成功</v>
          </cell>
        </row>
        <row r="392">
          <cell r="A392" t="str">
            <v>6216607000045170555</v>
          </cell>
          <cell r="B392" t="str">
            <v>彭碧波</v>
          </cell>
          <cell r="C392">
            <v>5426.59</v>
          </cell>
        </row>
        <row r="392">
          <cell r="E392" t="str">
            <v>成功</v>
          </cell>
        </row>
        <row r="393">
          <cell r="A393" t="str">
            <v>6235757000015220404</v>
          </cell>
          <cell r="B393" t="str">
            <v>彭丹</v>
          </cell>
          <cell r="C393">
            <v>6154.92</v>
          </cell>
        </row>
        <row r="393">
          <cell r="E393" t="str">
            <v>成功</v>
          </cell>
        </row>
        <row r="394">
          <cell r="A394" t="str">
            <v>6217897000001770148</v>
          </cell>
          <cell r="B394" t="str">
            <v>彭锦钊</v>
          </cell>
          <cell r="C394">
            <v>4783.5</v>
          </cell>
        </row>
        <row r="394">
          <cell r="E394" t="str">
            <v>成功</v>
          </cell>
        </row>
        <row r="395">
          <cell r="A395" t="str">
            <v>6212254000006474801</v>
          </cell>
          <cell r="B395" t="str">
            <v>彭玉平</v>
          </cell>
          <cell r="C395">
            <v>1039.58</v>
          </cell>
        </row>
        <row r="395">
          <cell r="E395" t="str">
            <v>成功</v>
          </cell>
        </row>
        <row r="396">
          <cell r="A396" t="str">
            <v>6230580000099911310</v>
          </cell>
          <cell r="B396" t="str">
            <v>朴雯</v>
          </cell>
          <cell r="C396">
            <v>936.42</v>
          </cell>
        </row>
        <row r="396">
          <cell r="E396" t="str">
            <v>成功</v>
          </cell>
        </row>
        <row r="397">
          <cell r="A397" t="str">
            <v>6214830508290623</v>
          </cell>
          <cell r="B397" t="str">
            <v>钱嘉珍</v>
          </cell>
          <cell r="C397">
            <v>6625.63</v>
          </cell>
        </row>
        <row r="397">
          <cell r="E397" t="str">
            <v>成功</v>
          </cell>
        </row>
        <row r="398">
          <cell r="A398" t="str">
            <v>6212811905000412027</v>
          </cell>
          <cell r="B398" t="str">
            <v>钱媛</v>
          </cell>
          <cell r="C398">
            <v>564.21</v>
          </cell>
        </row>
        <row r="398">
          <cell r="E398" t="str">
            <v>成功</v>
          </cell>
        </row>
        <row r="399">
          <cell r="A399" t="str">
            <v>6210812430035602792</v>
          </cell>
          <cell r="B399" t="str">
            <v>秦帅杰</v>
          </cell>
          <cell r="C399">
            <v>58.38</v>
          </cell>
        </row>
        <row r="399">
          <cell r="E399" t="str">
            <v>成功</v>
          </cell>
        </row>
        <row r="400">
          <cell r="A400" t="str">
            <v>6215983480000085285</v>
          </cell>
          <cell r="B400" t="str">
            <v>丘康标</v>
          </cell>
          <cell r="C400">
            <v>5036.07</v>
          </cell>
        </row>
        <row r="400">
          <cell r="E400" t="str">
            <v>成功</v>
          </cell>
        </row>
        <row r="401">
          <cell r="A401" t="str">
            <v>6212251001010253234</v>
          </cell>
          <cell r="B401" t="str">
            <v>邱海东</v>
          </cell>
          <cell r="C401">
            <v>9135.86</v>
          </cell>
        </row>
        <row r="401">
          <cell r="E401" t="str">
            <v>成功</v>
          </cell>
        </row>
        <row r="402">
          <cell r="A402" t="str">
            <v>6213362299921109271</v>
          </cell>
          <cell r="B402" t="str">
            <v>邱浩然</v>
          </cell>
          <cell r="C402">
            <v>784.03</v>
          </cell>
        </row>
        <row r="402">
          <cell r="E402" t="str">
            <v>成功</v>
          </cell>
        </row>
        <row r="403">
          <cell r="A403" t="str">
            <v>6214832622588528</v>
          </cell>
          <cell r="B403" t="str">
            <v>邱杰</v>
          </cell>
          <cell r="C403">
            <v>6713.73</v>
          </cell>
        </row>
        <row r="403">
          <cell r="E403" t="str">
            <v>成功</v>
          </cell>
        </row>
        <row r="404">
          <cell r="A404" t="str">
            <v>6228480469499300074</v>
          </cell>
          <cell r="B404" t="str">
            <v>邱莹英</v>
          </cell>
          <cell r="C404">
            <v>384.09</v>
          </cell>
        </row>
        <row r="404">
          <cell r="E404" t="str">
            <v>成功</v>
          </cell>
        </row>
        <row r="405">
          <cell r="A405" t="str">
            <v>6216617003005893842</v>
          </cell>
          <cell r="B405" t="str">
            <v>邱准</v>
          </cell>
          <cell r="C405">
            <v>149.38</v>
          </cell>
        </row>
        <row r="405">
          <cell r="E405" t="str">
            <v>成功</v>
          </cell>
        </row>
        <row r="406">
          <cell r="A406" t="str">
            <v>6214830911999612</v>
          </cell>
          <cell r="B406" t="str">
            <v>饶广彬</v>
          </cell>
          <cell r="C406">
            <v>944.22</v>
          </cell>
        </row>
        <row r="406">
          <cell r="E406" t="str">
            <v>成功</v>
          </cell>
        </row>
        <row r="407">
          <cell r="A407" t="str">
            <v>6222032409001458156</v>
          </cell>
          <cell r="B407" t="str">
            <v>沙菘</v>
          </cell>
          <cell r="C407">
            <v>4958.47</v>
          </cell>
        </row>
        <row r="407">
          <cell r="E407" t="str">
            <v>成功</v>
          </cell>
        </row>
        <row r="408">
          <cell r="A408" t="str">
            <v>6214831776646363</v>
          </cell>
          <cell r="B408" t="str">
            <v>邵宇</v>
          </cell>
          <cell r="C408">
            <v>4898.37</v>
          </cell>
        </row>
        <row r="408">
          <cell r="E408" t="str">
            <v>成功</v>
          </cell>
        </row>
        <row r="409">
          <cell r="A409" t="str">
            <v>6217582000055542799</v>
          </cell>
          <cell r="B409" t="str">
            <v>沈蓉</v>
          </cell>
          <cell r="C409">
            <v>3287.16</v>
          </cell>
        </row>
        <row r="409">
          <cell r="E409" t="str">
            <v>成功</v>
          </cell>
        </row>
        <row r="410">
          <cell r="A410" t="str">
            <v>6217850800019328549</v>
          </cell>
          <cell r="B410" t="str">
            <v>沈忠皓</v>
          </cell>
          <cell r="C410">
            <v>9777.23</v>
          </cell>
        </row>
        <row r="410">
          <cell r="E410" t="str">
            <v>成功</v>
          </cell>
        </row>
        <row r="411">
          <cell r="A411" t="str">
            <v>6217233803008666612</v>
          </cell>
          <cell r="B411" t="str">
            <v>石朝屹</v>
          </cell>
          <cell r="C411">
            <v>1495.36</v>
          </cell>
        </row>
        <row r="411">
          <cell r="E411" t="str">
            <v>成功</v>
          </cell>
        </row>
        <row r="412">
          <cell r="A412" t="str">
            <v>6214830021465751</v>
          </cell>
          <cell r="B412" t="str">
            <v>石文珠</v>
          </cell>
          <cell r="C412">
            <v>275.54</v>
          </cell>
        </row>
        <row r="412">
          <cell r="E412" t="str">
            <v>成功</v>
          </cell>
        </row>
        <row r="413">
          <cell r="A413" t="str">
            <v>6228270396271550879</v>
          </cell>
          <cell r="B413" t="str">
            <v>石雄坤</v>
          </cell>
          <cell r="C413">
            <v>90.45</v>
          </cell>
        </row>
        <row r="413">
          <cell r="E413" t="str">
            <v>成功</v>
          </cell>
        </row>
        <row r="414">
          <cell r="A414" t="str">
            <v>6217232608001022130</v>
          </cell>
          <cell r="B414" t="str">
            <v>石园</v>
          </cell>
          <cell r="C414">
            <v>4919.36</v>
          </cell>
        </row>
        <row r="414">
          <cell r="E414" t="str">
            <v>成功</v>
          </cell>
        </row>
        <row r="415">
          <cell r="A415" t="str">
            <v>6217994910086323781</v>
          </cell>
          <cell r="B415" t="str">
            <v>史佳佳</v>
          </cell>
          <cell r="C415">
            <v>3167.44</v>
          </cell>
        </row>
        <row r="415">
          <cell r="E415" t="str">
            <v>成功</v>
          </cell>
        </row>
        <row r="416">
          <cell r="A416" t="str">
            <v>6228480037113678173</v>
          </cell>
          <cell r="B416" t="str">
            <v>史铭轩</v>
          </cell>
          <cell r="C416">
            <v>4599.44</v>
          </cell>
        </row>
        <row r="416">
          <cell r="E416" t="str">
            <v>成功</v>
          </cell>
        </row>
        <row r="417">
          <cell r="A417" t="str">
            <v>6217002930120670591</v>
          </cell>
          <cell r="B417" t="str">
            <v>舒雅情</v>
          </cell>
          <cell r="C417">
            <v>7995.88</v>
          </cell>
        </row>
        <row r="417">
          <cell r="E417" t="str">
            <v>成功</v>
          </cell>
        </row>
        <row r="418">
          <cell r="A418" t="str">
            <v>6212262502034789621</v>
          </cell>
          <cell r="B418" t="str">
            <v>司清</v>
          </cell>
          <cell r="C418">
            <v>5467</v>
          </cell>
        </row>
        <row r="418">
          <cell r="E418" t="str">
            <v>成功</v>
          </cell>
        </row>
        <row r="419">
          <cell r="A419" t="str">
            <v>6217001930057250087</v>
          </cell>
          <cell r="B419" t="str">
            <v>司蓉蓉</v>
          </cell>
          <cell r="C419">
            <v>5777.5</v>
          </cell>
        </row>
        <row r="419">
          <cell r="E419" t="str">
            <v>成功</v>
          </cell>
        </row>
        <row r="420">
          <cell r="A420" t="str">
            <v>6222022010043406849</v>
          </cell>
          <cell r="B420" t="str">
            <v>司小芳</v>
          </cell>
          <cell r="C420">
            <v>171.84</v>
          </cell>
        </row>
        <row r="420">
          <cell r="E420" t="str">
            <v>成功</v>
          </cell>
        </row>
        <row r="421">
          <cell r="A421" t="str">
            <v>6228480037113774170</v>
          </cell>
          <cell r="B421" t="str">
            <v>宋楠楠</v>
          </cell>
          <cell r="C421">
            <v>766.21</v>
          </cell>
        </row>
        <row r="421">
          <cell r="E421" t="str">
            <v>成功</v>
          </cell>
        </row>
        <row r="422">
          <cell r="A422" t="str">
            <v>6217001180043772725</v>
          </cell>
          <cell r="B422" t="str">
            <v>宋仕乐</v>
          </cell>
          <cell r="C422">
            <v>5609.77</v>
          </cell>
        </row>
        <row r="422">
          <cell r="E422" t="str">
            <v>成功</v>
          </cell>
        </row>
        <row r="423">
          <cell r="A423" t="str">
            <v>6217921194160175</v>
          </cell>
          <cell r="B423" t="str">
            <v>宋原</v>
          </cell>
          <cell r="C423">
            <v>4917.44</v>
          </cell>
        </row>
        <row r="423">
          <cell r="E423" t="str">
            <v>成功</v>
          </cell>
        </row>
        <row r="424">
          <cell r="A424" t="str">
            <v>6214832071569805</v>
          </cell>
          <cell r="B424" t="str">
            <v>苏俊元</v>
          </cell>
          <cell r="C424">
            <v>5558.04</v>
          </cell>
        </row>
        <row r="424">
          <cell r="E424" t="str">
            <v>成功</v>
          </cell>
        </row>
        <row r="425">
          <cell r="A425" t="str">
            <v>6222032114002585649</v>
          </cell>
          <cell r="B425" t="str">
            <v>苏龙飞</v>
          </cell>
          <cell r="C425">
            <v>4348.66</v>
          </cell>
        </row>
        <row r="425">
          <cell r="E425" t="str">
            <v>成功</v>
          </cell>
        </row>
        <row r="426">
          <cell r="A426" t="str">
            <v>6231330110001057200</v>
          </cell>
          <cell r="B426" t="str">
            <v>覃宝华</v>
          </cell>
          <cell r="C426">
            <v>2053.41</v>
          </cell>
        </row>
        <row r="426">
          <cell r="E426" t="str">
            <v>成功</v>
          </cell>
        </row>
        <row r="427">
          <cell r="A427" t="str">
            <v>6216612600015581013</v>
          </cell>
          <cell r="B427" t="str">
            <v>覃丙龙</v>
          </cell>
          <cell r="C427">
            <v>1135.05</v>
          </cell>
        </row>
        <row r="427">
          <cell r="E427" t="str">
            <v>成功</v>
          </cell>
        </row>
        <row r="428">
          <cell r="A428" t="str">
            <v>6217002640009502092</v>
          </cell>
          <cell r="B428" t="str">
            <v>覃卉</v>
          </cell>
          <cell r="C428">
            <v>3483.52</v>
          </cell>
        </row>
        <row r="428">
          <cell r="E428" t="str">
            <v>成功</v>
          </cell>
        </row>
        <row r="429">
          <cell r="A429" t="str">
            <v>6214830916791386</v>
          </cell>
          <cell r="B429" t="str">
            <v>覃近</v>
          </cell>
          <cell r="C429">
            <v>4418.72</v>
          </cell>
        </row>
        <row r="429">
          <cell r="E429" t="str">
            <v>成功</v>
          </cell>
        </row>
        <row r="430">
          <cell r="A430" t="str">
            <v>6217996100028237400</v>
          </cell>
          <cell r="B430" t="str">
            <v>覃劲辉</v>
          </cell>
          <cell r="C430">
            <v>6382.32</v>
          </cell>
        </row>
        <row r="430">
          <cell r="E430" t="str">
            <v>成功</v>
          </cell>
        </row>
        <row r="431">
          <cell r="A431" t="str">
            <v>6217582000047806047</v>
          </cell>
          <cell r="B431" t="str">
            <v>覃锶梅</v>
          </cell>
          <cell r="C431">
            <v>1498.81</v>
          </cell>
        </row>
        <row r="431">
          <cell r="E431" t="str">
            <v>成功</v>
          </cell>
        </row>
        <row r="432">
          <cell r="A432" t="str">
            <v>6214837657213355</v>
          </cell>
          <cell r="B432" t="str">
            <v>覃喜团</v>
          </cell>
          <cell r="C432">
            <v>5005.3</v>
          </cell>
        </row>
        <row r="432">
          <cell r="E432" t="str">
            <v>成功</v>
          </cell>
        </row>
        <row r="433">
          <cell r="A433" t="str">
            <v>6212253602067984270</v>
          </cell>
          <cell r="B433" t="str">
            <v>覃莹琳</v>
          </cell>
          <cell r="C433">
            <v>7540.77</v>
          </cell>
        </row>
        <row r="433">
          <cell r="E433" t="str">
            <v>成功</v>
          </cell>
        </row>
        <row r="434">
          <cell r="A434" t="str">
            <v>6217995200186430176</v>
          </cell>
          <cell r="B434" t="str">
            <v>谭飞</v>
          </cell>
          <cell r="C434">
            <v>2299.18</v>
          </cell>
        </row>
        <row r="434">
          <cell r="E434" t="str">
            <v>成功</v>
          </cell>
        </row>
        <row r="435">
          <cell r="A435" t="str">
            <v>6212261001089091000</v>
          </cell>
          <cell r="B435" t="str">
            <v>谭艮艮</v>
          </cell>
          <cell r="C435">
            <v>903.92</v>
          </cell>
        </row>
        <row r="435">
          <cell r="E435" t="str">
            <v>成功</v>
          </cell>
        </row>
        <row r="436">
          <cell r="A436" t="str">
            <v>6230580000084445803</v>
          </cell>
          <cell r="B436" t="str">
            <v>谭佳铭</v>
          </cell>
          <cell r="C436">
            <v>7748.68</v>
          </cell>
        </row>
        <row r="436">
          <cell r="E436" t="str">
            <v>成功</v>
          </cell>
        </row>
        <row r="437">
          <cell r="A437" t="str">
            <v>6214837593501509</v>
          </cell>
          <cell r="B437" t="str">
            <v>谭金浩</v>
          </cell>
          <cell r="C437">
            <v>4339.72</v>
          </cell>
        </row>
        <row r="437">
          <cell r="E437" t="str">
            <v>成功</v>
          </cell>
        </row>
        <row r="438">
          <cell r="A438" t="str">
            <v>6236682000029435319</v>
          </cell>
          <cell r="B438" t="str">
            <v>谭梦</v>
          </cell>
          <cell r="C438">
            <v>3491.14</v>
          </cell>
        </row>
        <row r="438">
          <cell r="E438" t="str">
            <v>成功</v>
          </cell>
        </row>
        <row r="439">
          <cell r="A439" t="str">
            <v>6214832519522721</v>
          </cell>
          <cell r="B439" t="str">
            <v>谭诗琪</v>
          </cell>
          <cell r="C439">
            <v>3821.97</v>
          </cell>
        </row>
        <row r="439">
          <cell r="E439" t="str">
            <v>成功</v>
          </cell>
        </row>
        <row r="440">
          <cell r="A440" t="str">
            <v>6217680909829934</v>
          </cell>
          <cell r="B440" t="str">
            <v>谭秀琳</v>
          </cell>
          <cell r="C440">
            <v>5877.06</v>
          </cell>
        </row>
        <row r="440">
          <cell r="E440" t="str">
            <v>成功</v>
          </cell>
        </row>
        <row r="441">
          <cell r="A441" t="str">
            <v>6222031901006904904</v>
          </cell>
          <cell r="B441" t="str">
            <v>谭英奇</v>
          </cell>
          <cell r="C441">
            <v>5466.2</v>
          </cell>
        </row>
        <row r="441">
          <cell r="E441" t="str">
            <v>成功</v>
          </cell>
        </row>
        <row r="442">
          <cell r="A442" t="str">
            <v>6215592609006198626</v>
          </cell>
          <cell r="B442" t="str">
            <v>唐浩楠</v>
          </cell>
          <cell r="C442">
            <v>6604.9</v>
          </cell>
        </row>
        <row r="442">
          <cell r="E442" t="str">
            <v>成功</v>
          </cell>
        </row>
        <row r="443">
          <cell r="A443" t="str">
            <v>6230520610004273870</v>
          </cell>
          <cell r="B443" t="str">
            <v>唐健全</v>
          </cell>
          <cell r="C443">
            <v>3187.45</v>
          </cell>
        </row>
        <row r="443">
          <cell r="E443" t="str">
            <v>成功</v>
          </cell>
        </row>
        <row r="444">
          <cell r="A444" t="str">
            <v>6228480318130479070</v>
          </cell>
          <cell r="B444" t="str">
            <v>唐开富</v>
          </cell>
          <cell r="C444">
            <v>858.67</v>
          </cell>
        </row>
        <row r="444">
          <cell r="E444" t="str">
            <v>成功</v>
          </cell>
        </row>
        <row r="445">
          <cell r="A445" t="str">
            <v>6216607000017018428</v>
          </cell>
          <cell r="B445" t="str">
            <v>唐磊</v>
          </cell>
          <cell r="C445">
            <v>5941.1</v>
          </cell>
        </row>
        <row r="445">
          <cell r="E445" t="str">
            <v>成功</v>
          </cell>
        </row>
        <row r="446">
          <cell r="A446" t="str">
            <v>6217003230062637982</v>
          </cell>
          <cell r="B446" t="str">
            <v>唐丽</v>
          </cell>
          <cell r="C446">
            <v>2909.86</v>
          </cell>
        </row>
        <row r="446">
          <cell r="E446" t="str">
            <v>成功</v>
          </cell>
        </row>
        <row r="447">
          <cell r="A447" t="str">
            <v>6217996580006810726</v>
          </cell>
          <cell r="B447" t="str">
            <v>唐文</v>
          </cell>
          <cell r="C447">
            <v>7882.6</v>
          </cell>
        </row>
        <row r="447">
          <cell r="E447" t="str">
            <v>成功</v>
          </cell>
        </row>
        <row r="448">
          <cell r="A448" t="str">
            <v>6214830432752326</v>
          </cell>
          <cell r="B448" t="str">
            <v>唐娅男</v>
          </cell>
          <cell r="C448">
            <v>2332.23</v>
          </cell>
        </row>
        <row r="448">
          <cell r="E448" t="str">
            <v>成功</v>
          </cell>
        </row>
        <row r="449">
          <cell r="A449" t="str">
            <v>6215340301707912852</v>
          </cell>
          <cell r="B449" t="str">
            <v>陶贤</v>
          </cell>
          <cell r="C449">
            <v>1367.06</v>
          </cell>
        </row>
        <row r="449">
          <cell r="E449" t="str">
            <v>成功</v>
          </cell>
        </row>
        <row r="450">
          <cell r="A450" t="str">
            <v>6212262013014355540</v>
          </cell>
          <cell r="B450" t="str">
            <v>陶欣</v>
          </cell>
          <cell r="C450">
            <v>5247.95</v>
          </cell>
        </row>
        <row r="450">
          <cell r="E450" t="str">
            <v>成功</v>
          </cell>
        </row>
        <row r="451">
          <cell r="A451" t="str">
            <v>6226202604302148</v>
          </cell>
          <cell r="B451" t="str">
            <v>陶展佳</v>
          </cell>
          <cell r="C451">
            <v>8692.55</v>
          </cell>
        </row>
        <row r="451">
          <cell r="E451" t="str">
            <v>成功</v>
          </cell>
        </row>
        <row r="452">
          <cell r="A452" t="str">
            <v>6230580100003792564</v>
          </cell>
          <cell r="B452" t="str">
            <v>滕中星</v>
          </cell>
          <cell r="C452">
            <v>1522.17</v>
          </cell>
        </row>
        <row r="452">
          <cell r="E452" t="str">
            <v>成功</v>
          </cell>
        </row>
        <row r="453">
          <cell r="A453" t="str">
            <v>6215340301417377966</v>
          </cell>
          <cell r="B453" t="str">
            <v>田二杰</v>
          </cell>
          <cell r="C453">
            <v>3266.26</v>
          </cell>
        </row>
        <row r="453">
          <cell r="E453" t="str">
            <v>成功</v>
          </cell>
        </row>
        <row r="454">
          <cell r="A454" t="str">
            <v>6217231102013771331</v>
          </cell>
          <cell r="B454" t="str">
            <v>田富威</v>
          </cell>
          <cell r="C454">
            <v>5491.78</v>
          </cell>
        </row>
        <row r="454">
          <cell r="E454" t="str">
            <v>成功</v>
          </cell>
        </row>
        <row r="455">
          <cell r="A455" t="str">
            <v>6230522040005762176</v>
          </cell>
          <cell r="B455" t="str">
            <v>田世杰</v>
          </cell>
          <cell r="C455">
            <v>6243.8</v>
          </cell>
        </row>
        <row r="455">
          <cell r="E455" t="str">
            <v>成功</v>
          </cell>
        </row>
        <row r="456">
          <cell r="A456" t="str">
            <v>6217921278584472</v>
          </cell>
          <cell r="B456" t="str">
            <v>田思思</v>
          </cell>
          <cell r="C456">
            <v>7383.36</v>
          </cell>
        </row>
        <row r="456">
          <cell r="E456" t="str">
            <v>成功</v>
          </cell>
        </row>
        <row r="457">
          <cell r="A457" t="str">
            <v>6212262403004607853</v>
          </cell>
          <cell r="B457" t="str">
            <v>田洋</v>
          </cell>
          <cell r="C457">
            <v>5574.07</v>
          </cell>
        </row>
        <row r="457">
          <cell r="E457" t="str">
            <v>成功</v>
          </cell>
        </row>
        <row r="458">
          <cell r="A458" t="str">
            <v>6212252015003776570</v>
          </cell>
          <cell r="B458" t="str">
            <v>童本华</v>
          </cell>
          <cell r="C458">
            <v>132.89</v>
          </cell>
        </row>
        <row r="458">
          <cell r="E458" t="str">
            <v>成功</v>
          </cell>
        </row>
        <row r="459">
          <cell r="A459" t="str">
            <v>6217001180083040124</v>
          </cell>
          <cell r="B459" t="str">
            <v>万兵华</v>
          </cell>
          <cell r="C459">
            <v>5409.27</v>
          </cell>
        </row>
        <row r="459">
          <cell r="E459" t="str">
            <v>成功</v>
          </cell>
        </row>
        <row r="460">
          <cell r="A460" t="str">
            <v>6222033100047333334</v>
          </cell>
          <cell r="B460" t="str">
            <v>汪倩</v>
          </cell>
          <cell r="C460">
            <v>3661.59</v>
          </cell>
        </row>
        <row r="460">
          <cell r="E460" t="str">
            <v>成功</v>
          </cell>
        </row>
        <row r="461">
          <cell r="A461" t="str">
            <v>6217992900059423132</v>
          </cell>
          <cell r="B461" t="str">
            <v>汪远博</v>
          </cell>
          <cell r="C461">
            <v>1189.8</v>
          </cell>
        </row>
        <row r="461">
          <cell r="E461" t="str">
            <v>成功</v>
          </cell>
        </row>
        <row r="462">
          <cell r="A462" t="str">
            <v>6217997900053412235</v>
          </cell>
          <cell r="B462" t="str">
            <v>王宝明</v>
          </cell>
          <cell r="C462">
            <v>5478.8</v>
          </cell>
        </row>
        <row r="462">
          <cell r="E462" t="str">
            <v>成功</v>
          </cell>
        </row>
        <row r="463">
          <cell r="A463" t="str">
            <v>6212262010041583227</v>
          </cell>
          <cell r="B463" t="str">
            <v>王斌</v>
          </cell>
          <cell r="C463">
            <v>1087.48</v>
          </cell>
        </row>
        <row r="463">
          <cell r="E463" t="str">
            <v>成功</v>
          </cell>
        </row>
        <row r="464">
          <cell r="A464" t="str">
            <v>6217001640011209661</v>
          </cell>
          <cell r="B464" t="str">
            <v>王畅</v>
          </cell>
          <cell r="C464">
            <v>5568.5</v>
          </cell>
        </row>
        <row r="464">
          <cell r="E464" t="str">
            <v>成功</v>
          </cell>
        </row>
        <row r="465">
          <cell r="A465" t="str">
            <v>6214830916441446</v>
          </cell>
          <cell r="B465" t="str">
            <v>王超</v>
          </cell>
          <cell r="C465">
            <v>7881.39</v>
          </cell>
        </row>
        <row r="465">
          <cell r="E465" t="str">
            <v>成功</v>
          </cell>
        </row>
        <row r="466">
          <cell r="A466" t="str">
            <v>6230520400164328171</v>
          </cell>
          <cell r="B466" t="str">
            <v>王超虎</v>
          </cell>
          <cell r="C466">
            <v>6748.81</v>
          </cell>
        </row>
        <row r="466">
          <cell r="E466" t="str">
            <v>成功</v>
          </cell>
        </row>
        <row r="467">
          <cell r="A467" t="str">
            <v>6212843000000113932</v>
          </cell>
          <cell r="B467" t="str">
            <v>王晨雨</v>
          </cell>
          <cell r="C467">
            <v>5978.09</v>
          </cell>
        </row>
        <row r="467">
          <cell r="E467" t="str">
            <v>成功</v>
          </cell>
        </row>
        <row r="468">
          <cell r="A468" t="str">
            <v>6217001180021925121</v>
          </cell>
          <cell r="B468" t="str">
            <v>王冬至</v>
          </cell>
          <cell r="C468">
            <v>5393.12</v>
          </cell>
        </row>
        <row r="468">
          <cell r="E468" t="str">
            <v>成功</v>
          </cell>
        </row>
        <row r="469">
          <cell r="A469" t="str">
            <v>6214835732989692</v>
          </cell>
          <cell r="B469" t="str">
            <v>王峰冰</v>
          </cell>
          <cell r="C469">
            <v>4891.35</v>
          </cell>
        </row>
        <row r="469">
          <cell r="E469" t="str">
            <v>成功</v>
          </cell>
        </row>
        <row r="470">
          <cell r="A470" t="str">
            <v>6215582711000284667</v>
          </cell>
          <cell r="B470" t="str">
            <v>王刚</v>
          </cell>
          <cell r="C470">
            <v>7012.89</v>
          </cell>
        </row>
        <row r="470">
          <cell r="E470" t="str">
            <v>成功</v>
          </cell>
        </row>
        <row r="471">
          <cell r="A471" t="str">
            <v>6235727000000333201</v>
          </cell>
          <cell r="B471" t="str">
            <v>王光兴</v>
          </cell>
          <cell r="C471">
            <v>8386.61</v>
          </cell>
        </row>
        <row r="471">
          <cell r="E471" t="str">
            <v>成功</v>
          </cell>
        </row>
        <row r="472">
          <cell r="A472" t="str">
            <v>6212252502002491566</v>
          </cell>
          <cell r="B472" t="str">
            <v>王光媱</v>
          </cell>
          <cell r="C472">
            <v>4508.48</v>
          </cell>
        </row>
        <row r="472">
          <cell r="E472" t="str">
            <v>成功</v>
          </cell>
        </row>
        <row r="473">
          <cell r="A473" t="str">
            <v>6230580000418566183</v>
          </cell>
          <cell r="B473" t="str">
            <v>王广平</v>
          </cell>
          <cell r="C473">
            <v>6171.87</v>
          </cell>
        </row>
        <row r="473">
          <cell r="E473" t="str">
            <v>成功</v>
          </cell>
        </row>
        <row r="474">
          <cell r="A474" t="str">
            <v>6214837659371086</v>
          </cell>
          <cell r="B474" t="str">
            <v>王国力</v>
          </cell>
          <cell r="C474">
            <v>5284.85</v>
          </cell>
        </row>
        <row r="474">
          <cell r="E474" t="str">
            <v>成功</v>
          </cell>
        </row>
        <row r="475">
          <cell r="A475" t="str">
            <v>6217996880015252278</v>
          </cell>
          <cell r="B475" t="str">
            <v>王鸿</v>
          </cell>
          <cell r="C475">
            <v>11208.66</v>
          </cell>
        </row>
        <row r="475">
          <cell r="E475" t="str">
            <v>失败</v>
          </cell>
        </row>
        <row r="476">
          <cell r="A476" t="str">
            <v>6217858000152291834</v>
          </cell>
          <cell r="B476" t="str">
            <v>王建锋</v>
          </cell>
          <cell r="C476">
            <v>6791.78</v>
          </cell>
        </row>
        <row r="476">
          <cell r="E476" t="str">
            <v>成功</v>
          </cell>
        </row>
        <row r="477">
          <cell r="A477" t="str">
            <v>6217232707001738941</v>
          </cell>
          <cell r="B477" t="str">
            <v>王建鑫</v>
          </cell>
          <cell r="C477">
            <v>7032.13</v>
          </cell>
        </row>
        <row r="477">
          <cell r="E477" t="str">
            <v>成功</v>
          </cell>
        </row>
        <row r="478">
          <cell r="A478" t="str">
            <v>6212251001009676858</v>
          </cell>
          <cell r="B478" t="str">
            <v>王疆萌</v>
          </cell>
          <cell r="C478">
            <v>807.21</v>
          </cell>
        </row>
        <row r="478">
          <cell r="E478" t="str">
            <v>成功</v>
          </cell>
        </row>
        <row r="479">
          <cell r="A479" t="str">
            <v>6217002450017271791</v>
          </cell>
          <cell r="B479" t="str">
            <v>王杰</v>
          </cell>
          <cell r="C479">
            <v>4028.26</v>
          </cell>
        </row>
        <row r="479">
          <cell r="E479" t="str">
            <v>成功</v>
          </cell>
        </row>
        <row r="480">
          <cell r="A480" t="str">
            <v>6214830433131827</v>
          </cell>
          <cell r="B480" t="str">
            <v>王杰昆</v>
          </cell>
          <cell r="C480">
            <v>4821.82</v>
          </cell>
        </row>
        <row r="480">
          <cell r="E480" t="str">
            <v>成功</v>
          </cell>
        </row>
        <row r="481">
          <cell r="A481" t="str">
            <v>6217004380003279185</v>
          </cell>
          <cell r="B481" t="str">
            <v>王经国</v>
          </cell>
          <cell r="C481">
            <v>2488.5</v>
          </cell>
        </row>
        <row r="481">
          <cell r="E481" t="str">
            <v>成功</v>
          </cell>
        </row>
        <row r="482">
          <cell r="A482" t="str">
            <v>6222033100043565582</v>
          </cell>
          <cell r="B482" t="str">
            <v>王景武</v>
          </cell>
          <cell r="C482">
            <v>2922.21</v>
          </cell>
        </row>
        <row r="482">
          <cell r="E482" t="str">
            <v>成功</v>
          </cell>
        </row>
        <row r="483">
          <cell r="A483" t="str">
            <v>6217751115001544981</v>
          </cell>
          <cell r="B483" t="str">
            <v>王聚宝</v>
          </cell>
          <cell r="C483">
            <v>8037.17</v>
          </cell>
        </row>
        <row r="483">
          <cell r="E483" t="str">
            <v>成功</v>
          </cell>
        </row>
        <row r="484">
          <cell r="A484" t="str">
            <v>6212262201024096259</v>
          </cell>
          <cell r="B484" t="str">
            <v>王凯</v>
          </cell>
          <cell r="C484">
            <v>6562.06</v>
          </cell>
        </row>
        <row r="484">
          <cell r="E484" t="str">
            <v>成功</v>
          </cell>
        </row>
        <row r="485">
          <cell r="A485" t="str">
            <v>6221804930001107681</v>
          </cell>
          <cell r="B485" t="str">
            <v>王珂</v>
          </cell>
          <cell r="C485">
            <v>4085.82</v>
          </cell>
        </row>
        <row r="485">
          <cell r="E485" t="str">
            <v>成功</v>
          </cell>
        </row>
        <row r="486">
          <cell r="A486" t="str">
            <v>6236684220011665008</v>
          </cell>
          <cell r="B486" t="str">
            <v>王磊</v>
          </cell>
          <cell r="C486">
            <v>7810.18</v>
          </cell>
        </row>
        <row r="486">
          <cell r="E486" t="str">
            <v>成功</v>
          </cell>
        </row>
        <row r="487">
          <cell r="A487" t="str">
            <v>6216697000047375153</v>
          </cell>
          <cell r="B487" t="str">
            <v>王敏燕</v>
          </cell>
          <cell r="C487">
            <v>5243.9</v>
          </cell>
        </row>
        <row r="487">
          <cell r="E487" t="str">
            <v>成功</v>
          </cell>
        </row>
        <row r="488">
          <cell r="A488" t="str">
            <v>6216611900020779987</v>
          </cell>
          <cell r="B488" t="str">
            <v>王明欢</v>
          </cell>
          <cell r="C488">
            <v>3741.19</v>
          </cell>
        </row>
        <row r="488">
          <cell r="E488" t="str">
            <v>成功</v>
          </cell>
        </row>
        <row r="489">
          <cell r="A489" t="str">
            <v>6215340301427408793</v>
          </cell>
          <cell r="B489" t="str">
            <v>王培培</v>
          </cell>
          <cell r="C489">
            <v>244.15</v>
          </cell>
        </row>
        <row r="489">
          <cell r="E489" t="str">
            <v>成功</v>
          </cell>
        </row>
        <row r="490">
          <cell r="A490" t="str">
            <v>6217002430059862988</v>
          </cell>
          <cell r="B490" t="str">
            <v>王倩</v>
          </cell>
          <cell r="C490">
            <v>2504.17</v>
          </cell>
        </row>
        <row r="490">
          <cell r="E490" t="str">
            <v>成功</v>
          </cell>
        </row>
        <row r="491">
          <cell r="A491" t="str">
            <v>6216692600005368978</v>
          </cell>
          <cell r="B491" t="str">
            <v>王柔欢</v>
          </cell>
          <cell r="C491">
            <v>5512.74</v>
          </cell>
        </row>
        <row r="491">
          <cell r="E491" t="str">
            <v>成功</v>
          </cell>
        </row>
        <row r="492">
          <cell r="A492" t="str">
            <v>6214180002012373048</v>
          </cell>
          <cell r="B492" t="str">
            <v>王瑞柯</v>
          </cell>
          <cell r="C492">
            <v>4443.44</v>
          </cell>
        </row>
        <row r="492">
          <cell r="E492" t="str">
            <v>成功</v>
          </cell>
        </row>
        <row r="493">
          <cell r="A493" t="str">
            <v>6228483040112467710</v>
          </cell>
          <cell r="B493" t="str">
            <v>王世鹏</v>
          </cell>
          <cell r="C493">
            <v>8524.59</v>
          </cell>
        </row>
        <row r="493">
          <cell r="E493" t="str">
            <v>成功</v>
          </cell>
        </row>
        <row r="494">
          <cell r="A494" t="str">
            <v>6215580200005000742</v>
          </cell>
          <cell r="B494" t="str">
            <v>王仕谦</v>
          </cell>
          <cell r="C494">
            <v>3934</v>
          </cell>
        </row>
        <row r="494">
          <cell r="E494" t="str">
            <v>成功</v>
          </cell>
        </row>
        <row r="495">
          <cell r="A495" t="str">
            <v>6228480038685599375</v>
          </cell>
          <cell r="B495" t="str">
            <v>王书静</v>
          </cell>
          <cell r="C495">
            <v>3787.4</v>
          </cell>
        </row>
        <row r="495">
          <cell r="E495" t="str">
            <v>成功</v>
          </cell>
        </row>
        <row r="496">
          <cell r="A496" t="str">
            <v>6214835801741818</v>
          </cell>
          <cell r="B496" t="str">
            <v>王堂凤</v>
          </cell>
          <cell r="C496">
            <v>8811.77</v>
          </cell>
        </row>
        <row r="496">
          <cell r="E496" t="str">
            <v>成功</v>
          </cell>
        </row>
        <row r="497">
          <cell r="A497" t="str">
            <v>621412020107370903</v>
          </cell>
          <cell r="B497" t="str">
            <v>王文淑</v>
          </cell>
          <cell r="C497">
            <v>5458.5</v>
          </cell>
        </row>
        <row r="497">
          <cell r="E497" t="str">
            <v>成功</v>
          </cell>
        </row>
        <row r="498">
          <cell r="A498" t="str">
            <v>6215581302011698870</v>
          </cell>
          <cell r="B498" t="str">
            <v>王贤清</v>
          </cell>
          <cell r="C498">
            <v>9493.43</v>
          </cell>
        </row>
        <row r="498">
          <cell r="E498" t="str">
            <v>成功</v>
          </cell>
        </row>
        <row r="499">
          <cell r="A499" t="str">
            <v>6217001210079413272</v>
          </cell>
          <cell r="B499" t="str">
            <v>王小琼</v>
          </cell>
          <cell r="C499">
            <v>1081.4</v>
          </cell>
        </row>
        <row r="499">
          <cell r="E499" t="str">
            <v>成功</v>
          </cell>
        </row>
        <row r="500">
          <cell r="A500" t="str">
            <v>6217995810018069172</v>
          </cell>
          <cell r="B500" t="str">
            <v>王雄</v>
          </cell>
          <cell r="C500">
            <v>3646.46</v>
          </cell>
        </row>
        <row r="500">
          <cell r="E500" t="str">
            <v>成功</v>
          </cell>
        </row>
        <row r="501">
          <cell r="A501" t="str">
            <v>6225682122001160690</v>
          </cell>
          <cell r="B501" t="str">
            <v>王延格</v>
          </cell>
          <cell r="C501">
            <v>7560.29</v>
          </cell>
        </row>
        <row r="501">
          <cell r="E501" t="str">
            <v>成功</v>
          </cell>
        </row>
        <row r="502">
          <cell r="A502" t="str">
            <v>6228230229013021678</v>
          </cell>
          <cell r="B502" t="str">
            <v>王颜</v>
          </cell>
          <cell r="C502">
            <v>2566.9</v>
          </cell>
        </row>
        <row r="502">
          <cell r="E502" t="str">
            <v>成功</v>
          </cell>
        </row>
        <row r="503">
          <cell r="A503" t="str">
            <v>6212260200179810961</v>
          </cell>
          <cell r="B503" t="str">
            <v>王莹</v>
          </cell>
          <cell r="C503">
            <v>5402.64</v>
          </cell>
        </row>
        <row r="503">
          <cell r="E503" t="str">
            <v>成功</v>
          </cell>
        </row>
        <row r="504">
          <cell r="A504" t="str">
            <v>6217211001059440989</v>
          </cell>
          <cell r="B504" t="str">
            <v>王永辉</v>
          </cell>
          <cell r="C504">
            <v>7577.8</v>
          </cell>
        </row>
        <row r="504">
          <cell r="E504" t="str">
            <v>成功</v>
          </cell>
        </row>
        <row r="505">
          <cell r="A505" t="str">
            <v>6222031108002283297</v>
          </cell>
          <cell r="B505" t="str">
            <v>王有善</v>
          </cell>
          <cell r="C505">
            <v>3543.96</v>
          </cell>
        </row>
        <row r="505">
          <cell r="E505" t="str">
            <v>成功</v>
          </cell>
        </row>
        <row r="506">
          <cell r="A506" t="str">
            <v>6230522390082718579</v>
          </cell>
          <cell r="B506" t="str">
            <v>王月红</v>
          </cell>
          <cell r="C506">
            <v>6739.24</v>
          </cell>
        </row>
        <row r="506">
          <cell r="E506" t="str">
            <v>成功</v>
          </cell>
        </row>
        <row r="507">
          <cell r="A507" t="str">
            <v>6217000730037837727</v>
          </cell>
          <cell r="B507" t="str">
            <v>王悦</v>
          </cell>
          <cell r="C507">
            <v>2871.77</v>
          </cell>
        </row>
        <row r="507">
          <cell r="E507" t="str">
            <v>成功</v>
          </cell>
        </row>
        <row r="508">
          <cell r="A508" t="str">
            <v>6214837608157826</v>
          </cell>
          <cell r="B508" t="str">
            <v>王云南</v>
          </cell>
          <cell r="C508">
            <v>301.67</v>
          </cell>
        </row>
        <row r="508">
          <cell r="E508" t="str">
            <v>成功</v>
          </cell>
        </row>
        <row r="509">
          <cell r="A509" t="str">
            <v>6212262513001531458</v>
          </cell>
          <cell r="B509" t="str">
            <v>王云南</v>
          </cell>
          <cell r="C509">
            <v>7070.42</v>
          </cell>
        </row>
        <row r="509">
          <cell r="E509" t="str">
            <v>成功</v>
          </cell>
        </row>
        <row r="510">
          <cell r="A510" t="str">
            <v>6217856500010111746</v>
          </cell>
          <cell r="B510" t="str">
            <v>王赞铭</v>
          </cell>
          <cell r="C510">
            <v>5038.63</v>
          </cell>
        </row>
        <row r="510">
          <cell r="E510" t="str">
            <v>成功</v>
          </cell>
        </row>
        <row r="511">
          <cell r="A511" t="str">
            <v>6230941180001910800</v>
          </cell>
          <cell r="B511" t="str">
            <v>王张浩</v>
          </cell>
          <cell r="C511">
            <v>224.26</v>
          </cell>
        </row>
        <row r="511">
          <cell r="E511" t="str">
            <v>成功</v>
          </cell>
        </row>
        <row r="512">
          <cell r="A512" t="str">
            <v>6214832620962907</v>
          </cell>
          <cell r="B512" t="str">
            <v>王长星</v>
          </cell>
          <cell r="C512">
            <v>2889.46</v>
          </cell>
        </row>
        <row r="512">
          <cell r="E512" t="str">
            <v>成功</v>
          </cell>
        </row>
        <row r="513">
          <cell r="A513" t="str">
            <v>6222031001052527202</v>
          </cell>
          <cell r="B513" t="str">
            <v>王之栋</v>
          </cell>
          <cell r="C513">
            <v>3237.13</v>
          </cell>
        </row>
        <row r="513">
          <cell r="E513" t="str">
            <v>成功</v>
          </cell>
        </row>
        <row r="514">
          <cell r="A514" t="str">
            <v>6222031204001171284</v>
          </cell>
          <cell r="B514" t="str">
            <v>王自武</v>
          </cell>
          <cell r="C514">
            <v>8353.45</v>
          </cell>
        </row>
        <row r="514">
          <cell r="E514" t="str">
            <v>成功</v>
          </cell>
        </row>
        <row r="515">
          <cell r="A515" t="str">
            <v>6210813520011756155</v>
          </cell>
          <cell r="B515" t="str">
            <v>韦代鸾</v>
          </cell>
          <cell r="C515">
            <v>4941.48</v>
          </cell>
        </row>
        <row r="515">
          <cell r="E515" t="str">
            <v>成功</v>
          </cell>
        </row>
        <row r="516">
          <cell r="A516" t="str">
            <v>6212252105000721180</v>
          </cell>
          <cell r="B516" t="str">
            <v>韦富瑞</v>
          </cell>
          <cell r="C516">
            <v>4252.6</v>
          </cell>
        </row>
        <row r="516">
          <cell r="E516" t="str">
            <v>成功</v>
          </cell>
        </row>
        <row r="517">
          <cell r="A517" t="str">
            <v>6226621210127112</v>
          </cell>
          <cell r="B517" t="str">
            <v>韦林林</v>
          </cell>
          <cell r="C517">
            <v>5996.6</v>
          </cell>
        </row>
        <row r="517">
          <cell r="E517" t="str">
            <v>成功</v>
          </cell>
        </row>
        <row r="518">
          <cell r="A518" t="str">
            <v>6214835632466049</v>
          </cell>
          <cell r="B518" t="str">
            <v>韦宁松</v>
          </cell>
          <cell r="C518">
            <v>4588.82</v>
          </cell>
        </row>
        <row r="518">
          <cell r="E518" t="str">
            <v>成功</v>
          </cell>
        </row>
        <row r="519">
          <cell r="A519" t="str">
            <v>6217858000119258611</v>
          </cell>
          <cell r="B519" t="str">
            <v>卫祥祥</v>
          </cell>
          <cell r="C519">
            <v>1410.31</v>
          </cell>
        </row>
        <row r="519">
          <cell r="E519" t="str">
            <v>成功</v>
          </cell>
        </row>
        <row r="520">
          <cell r="A520" t="str">
            <v>6214830910179943</v>
          </cell>
          <cell r="B520" t="str">
            <v>魏大栋</v>
          </cell>
          <cell r="C520">
            <v>5054.37</v>
          </cell>
        </row>
        <row r="520">
          <cell r="E520" t="str">
            <v>成功</v>
          </cell>
        </row>
        <row r="521">
          <cell r="A521" t="str">
            <v>6214850013341398</v>
          </cell>
          <cell r="B521" t="str">
            <v>魏小辉</v>
          </cell>
          <cell r="C521">
            <v>9399.08</v>
          </cell>
        </row>
        <row r="521">
          <cell r="E521" t="str">
            <v>成功</v>
          </cell>
        </row>
        <row r="522">
          <cell r="A522" t="str">
            <v>6217994950015318171</v>
          </cell>
          <cell r="B522" t="str">
            <v>魏余珠</v>
          </cell>
          <cell r="C522">
            <v>10333.09</v>
          </cell>
        </row>
        <row r="522">
          <cell r="E522" t="str">
            <v>成功</v>
          </cell>
        </row>
        <row r="523">
          <cell r="A523" t="str">
            <v>6214832036688633</v>
          </cell>
          <cell r="B523" t="str">
            <v>温建贵</v>
          </cell>
          <cell r="C523">
            <v>6690.04</v>
          </cell>
        </row>
        <row r="523">
          <cell r="E523" t="str">
            <v>成功</v>
          </cell>
        </row>
        <row r="524">
          <cell r="A524" t="str">
            <v>6214830204713118</v>
          </cell>
          <cell r="B524" t="str">
            <v>温子松</v>
          </cell>
          <cell r="C524">
            <v>6152.47</v>
          </cell>
        </row>
        <row r="524">
          <cell r="E524" t="str">
            <v>成功</v>
          </cell>
        </row>
        <row r="525">
          <cell r="A525" t="str">
            <v>6223356008832101</v>
          </cell>
          <cell r="B525" t="str">
            <v>文婷</v>
          </cell>
          <cell r="C525">
            <v>4130.1</v>
          </cell>
        </row>
        <row r="525">
          <cell r="E525" t="str">
            <v>成功</v>
          </cell>
        </row>
        <row r="526">
          <cell r="A526" t="str">
            <v>6212253602032585376</v>
          </cell>
          <cell r="B526" t="str">
            <v>邬静仪</v>
          </cell>
          <cell r="C526">
            <v>6265</v>
          </cell>
        </row>
        <row r="526">
          <cell r="E526" t="str">
            <v>成功</v>
          </cell>
        </row>
        <row r="527">
          <cell r="A527" t="str">
            <v>6236683320023581804</v>
          </cell>
          <cell r="B527" t="str">
            <v>吴北年</v>
          </cell>
          <cell r="C527">
            <v>10270.81</v>
          </cell>
        </row>
        <row r="527">
          <cell r="E527" t="str">
            <v>成功</v>
          </cell>
        </row>
        <row r="528">
          <cell r="A528" t="str">
            <v>6217003110032790394</v>
          </cell>
          <cell r="B528" t="str">
            <v>吴彩媚</v>
          </cell>
          <cell r="C528">
            <v>5701.41</v>
          </cell>
        </row>
        <row r="528">
          <cell r="E528" t="str">
            <v>成功</v>
          </cell>
        </row>
        <row r="529">
          <cell r="A529" t="str">
            <v>6216607000010749375</v>
          </cell>
          <cell r="B529" t="str">
            <v>吴灿</v>
          </cell>
          <cell r="C529">
            <v>5804.9</v>
          </cell>
        </row>
        <row r="529">
          <cell r="E529" t="str">
            <v>成功</v>
          </cell>
        </row>
        <row r="530">
          <cell r="A530" t="str">
            <v>62322155006950532</v>
          </cell>
          <cell r="B530" t="str">
            <v>吴迪</v>
          </cell>
          <cell r="C530">
            <v>4279.71</v>
          </cell>
        </row>
        <row r="530">
          <cell r="E530" t="str">
            <v>成功</v>
          </cell>
        </row>
        <row r="531">
          <cell r="A531" t="str">
            <v>6222032006003748822</v>
          </cell>
          <cell r="B531" t="str">
            <v>吴栋</v>
          </cell>
          <cell r="C531">
            <v>5192.68</v>
          </cell>
        </row>
        <row r="531">
          <cell r="E531" t="str">
            <v>成功</v>
          </cell>
        </row>
        <row r="532">
          <cell r="A532" t="str">
            <v>6214837411596871</v>
          </cell>
          <cell r="B532" t="str">
            <v>吴金君</v>
          </cell>
          <cell r="C532">
            <v>5292.08</v>
          </cell>
        </row>
        <row r="532">
          <cell r="E532" t="str">
            <v>成功</v>
          </cell>
        </row>
        <row r="533">
          <cell r="A533" t="str">
            <v>6217876101008627920</v>
          </cell>
          <cell r="B533" t="str">
            <v>吴魁伟</v>
          </cell>
          <cell r="C533">
            <v>3022.38</v>
          </cell>
        </row>
        <row r="533">
          <cell r="E533" t="str">
            <v>成功</v>
          </cell>
        </row>
        <row r="534">
          <cell r="A534" t="str">
            <v>6214831822188733</v>
          </cell>
          <cell r="B534" t="str">
            <v>吴辽</v>
          </cell>
          <cell r="C534">
            <v>1478.05</v>
          </cell>
        </row>
        <row r="534">
          <cell r="E534" t="str">
            <v>成功</v>
          </cell>
        </row>
        <row r="535">
          <cell r="A535" t="str">
            <v>6214830617755441</v>
          </cell>
          <cell r="B535" t="str">
            <v>吴率晨</v>
          </cell>
          <cell r="C535">
            <v>5390.58</v>
          </cell>
        </row>
        <row r="535">
          <cell r="E535" t="str">
            <v>成功</v>
          </cell>
        </row>
        <row r="536">
          <cell r="A536" t="str">
            <v>6230580000092076640</v>
          </cell>
          <cell r="B536" t="str">
            <v>吴清辉</v>
          </cell>
          <cell r="C536">
            <v>1032.96</v>
          </cell>
        </row>
        <row r="536">
          <cell r="E536" t="str">
            <v>成功</v>
          </cell>
        </row>
        <row r="537">
          <cell r="A537" t="str">
            <v>6217281082903550053</v>
          </cell>
          <cell r="B537" t="str">
            <v>吴庆</v>
          </cell>
          <cell r="C537">
            <v>4043.26</v>
          </cell>
        </row>
        <row r="537">
          <cell r="E537" t="str">
            <v>成功</v>
          </cell>
        </row>
        <row r="538">
          <cell r="A538" t="str">
            <v>6217232107000235751</v>
          </cell>
          <cell r="B538" t="str">
            <v>吴绍琼</v>
          </cell>
          <cell r="C538">
            <v>5839.21</v>
          </cell>
        </row>
        <row r="538">
          <cell r="E538" t="str">
            <v>成功</v>
          </cell>
        </row>
        <row r="539">
          <cell r="A539" t="str">
            <v>6217003230021264068</v>
          </cell>
          <cell r="B539" t="str">
            <v>吴转锋</v>
          </cell>
          <cell r="C539">
            <v>2488.5</v>
          </cell>
        </row>
        <row r="539">
          <cell r="E539" t="str">
            <v>成功</v>
          </cell>
        </row>
        <row r="540">
          <cell r="A540" t="str">
            <v>6212262402027277173</v>
          </cell>
          <cell r="B540" t="str">
            <v>伍慧</v>
          </cell>
          <cell r="C540">
            <v>2846.63</v>
          </cell>
        </row>
        <row r="540">
          <cell r="E540" t="str">
            <v>成功</v>
          </cell>
        </row>
        <row r="541">
          <cell r="A541" t="str">
            <v>6217003800037822602</v>
          </cell>
          <cell r="B541" t="str">
            <v>伍芸芸</v>
          </cell>
          <cell r="C541">
            <v>1470.48</v>
          </cell>
        </row>
        <row r="541">
          <cell r="E541" t="str">
            <v>成功</v>
          </cell>
        </row>
        <row r="542">
          <cell r="A542" t="str">
            <v>6214837331882765</v>
          </cell>
          <cell r="B542" t="str">
            <v>武可</v>
          </cell>
          <cell r="C542">
            <v>4261.61</v>
          </cell>
        </row>
        <row r="542">
          <cell r="E542" t="str">
            <v>成功</v>
          </cell>
        </row>
        <row r="543">
          <cell r="A543" t="str">
            <v>6217991810004365547</v>
          </cell>
          <cell r="B543" t="str">
            <v>武龙</v>
          </cell>
          <cell r="C543">
            <v>8469.22</v>
          </cell>
        </row>
        <row r="543">
          <cell r="E543" t="str">
            <v>成功</v>
          </cell>
        </row>
        <row r="544">
          <cell r="A544" t="str">
            <v>6228480038314958273</v>
          </cell>
          <cell r="B544" t="str">
            <v>夏东芳</v>
          </cell>
          <cell r="C544">
            <v>6673.79</v>
          </cell>
        </row>
        <row r="544">
          <cell r="E544" t="str">
            <v>成功</v>
          </cell>
        </row>
        <row r="545">
          <cell r="A545" t="str">
            <v>6212253803009273752</v>
          </cell>
          <cell r="B545" t="str">
            <v>夏正宵</v>
          </cell>
          <cell r="C545">
            <v>6385.04</v>
          </cell>
        </row>
        <row r="545">
          <cell r="E545" t="str">
            <v>成功</v>
          </cell>
        </row>
        <row r="546">
          <cell r="A546" t="str">
            <v>6222620710019404290</v>
          </cell>
          <cell r="B546" t="str">
            <v>鲜登涛</v>
          </cell>
          <cell r="C546">
            <v>7611.51</v>
          </cell>
        </row>
        <row r="546">
          <cell r="E546" t="str">
            <v>成功</v>
          </cell>
        </row>
        <row r="547">
          <cell r="A547" t="str">
            <v>6212252017002642480</v>
          </cell>
          <cell r="B547" t="str">
            <v>冼睿</v>
          </cell>
          <cell r="C547">
            <v>682.88</v>
          </cell>
        </row>
        <row r="547">
          <cell r="E547" t="str">
            <v>失败</v>
          </cell>
        </row>
        <row r="548">
          <cell r="A548" t="str">
            <v>6235737000013165358</v>
          </cell>
          <cell r="B548" t="str">
            <v>向思霓</v>
          </cell>
          <cell r="C548">
            <v>3363.48</v>
          </cell>
        </row>
        <row r="548">
          <cell r="E548" t="str">
            <v>成功</v>
          </cell>
        </row>
        <row r="549">
          <cell r="A549" t="str">
            <v>6214838578599799</v>
          </cell>
          <cell r="B549" t="str">
            <v>肖安政</v>
          </cell>
          <cell r="C549">
            <v>5250.7</v>
          </cell>
        </row>
        <row r="549">
          <cell r="E549" t="str">
            <v>成功</v>
          </cell>
        </row>
        <row r="550">
          <cell r="A550" t="str">
            <v>6217002980113392612</v>
          </cell>
          <cell r="B550" t="str">
            <v>肖红芳</v>
          </cell>
          <cell r="C550">
            <v>5328.23</v>
          </cell>
        </row>
        <row r="550">
          <cell r="E550" t="str">
            <v>成功</v>
          </cell>
        </row>
        <row r="551">
          <cell r="A551" t="str">
            <v>6217995550021514851</v>
          </cell>
          <cell r="B551" t="str">
            <v>肖娟</v>
          </cell>
          <cell r="C551">
            <v>4093.82</v>
          </cell>
        </row>
        <row r="551">
          <cell r="E551" t="str">
            <v>成功</v>
          </cell>
        </row>
        <row r="552">
          <cell r="A552" t="str">
            <v>6217857500034849916</v>
          </cell>
          <cell r="B552" t="str">
            <v>肖轲文</v>
          </cell>
          <cell r="C552">
            <v>4276.76</v>
          </cell>
        </row>
        <row r="552">
          <cell r="E552" t="str">
            <v>成功</v>
          </cell>
        </row>
        <row r="553">
          <cell r="A553" t="str">
            <v>6212253602064767082</v>
          </cell>
          <cell r="B553" t="str">
            <v>肖亮煌</v>
          </cell>
          <cell r="C553">
            <v>4370.4</v>
          </cell>
        </row>
        <row r="553">
          <cell r="E553" t="str">
            <v>成功</v>
          </cell>
        </row>
        <row r="554">
          <cell r="A554" t="str">
            <v>6217003320067138407</v>
          </cell>
          <cell r="B554" t="str">
            <v>肖满意</v>
          </cell>
          <cell r="C554">
            <v>1095.73</v>
          </cell>
        </row>
        <row r="554">
          <cell r="E554" t="str">
            <v>成功</v>
          </cell>
        </row>
        <row r="555">
          <cell r="A555" t="str">
            <v>6214832085646169</v>
          </cell>
          <cell r="B555" t="str">
            <v>肖青青</v>
          </cell>
          <cell r="C555">
            <v>4794.37</v>
          </cell>
        </row>
        <row r="555">
          <cell r="E555" t="str">
            <v>成功</v>
          </cell>
        </row>
        <row r="556">
          <cell r="A556" t="str">
            <v>6231330300148952484</v>
          </cell>
          <cell r="B556" t="str">
            <v>谢朝武</v>
          </cell>
          <cell r="C556">
            <v>5720.08</v>
          </cell>
        </row>
        <row r="556">
          <cell r="E556" t="str">
            <v>成功</v>
          </cell>
        </row>
        <row r="557">
          <cell r="A557" t="str">
            <v>6214850013341158</v>
          </cell>
          <cell r="B557" t="str">
            <v>谢和根</v>
          </cell>
          <cell r="C557">
            <v>3679.69</v>
          </cell>
        </row>
        <row r="557">
          <cell r="E557" t="str">
            <v>成功</v>
          </cell>
        </row>
        <row r="558">
          <cell r="A558" t="str">
            <v>6217921078988204</v>
          </cell>
          <cell r="B558" t="str">
            <v>谢华福</v>
          </cell>
          <cell r="C558">
            <v>2432.84</v>
          </cell>
        </row>
        <row r="558">
          <cell r="E558" t="str">
            <v>成功</v>
          </cell>
        </row>
        <row r="559">
          <cell r="A559" t="str">
            <v>6228481456826471370</v>
          </cell>
          <cell r="B559" t="str">
            <v>谢亚妹</v>
          </cell>
          <cell r="C559">
            <v>5552.66</v>
          </cell>
        </row>
        <row r="559">
          <cell r="E559" t="str">
            <v>成功</v>
          </cell>
        </row>
        <row r="560">
          <cell r="A560" t="str">
            <v>6217002430039606075</v>
          </cell>
          <cell r="B560" t="str">
            <v>邢阿豪</v>
          </cell>
          <cell r="C560">
            <v>11098.83</v>
          </cell>
        </row>
        <row r="560">
          <cell r="E560" t="str">
            <v>成功</v>
          </cell>
        </row>
        <row r="561">
          <cell r="A561" t="str">
            <v>6217002430075325556</v>
          </cell>
          <cell r="B561" t="str">
            <v>邢世豪</v>
          </cell>
          <cell r="C561">
            <v>987.51</v>
          </cell>
        </row>
        <row r="561">
          <cell r="E561" t="str">
            <v>成功</v>
          </cell>
        </row>
        <row r="562">
          <cell r="A562" t="str">
            <v>6217003390011841562</v>
          </cell>
          <cell r="B562" t="str">
            <v>熊海强</v>
          </cell>
          <cell r="C562">
            <v>4315.6</v>
          </cell>
        </row>
        <row r="562">
          <cell r="E562" t="str">
            <v>成功</v>
          </cell>
        </row>
        <row r="563">
          <cell r="A563" t="str">
            <v>6212843000000350526</v>
          </cell>
          <cell r="B563" t="str">
            <v>熊佳丽</v>
          </cell>
          <cell r="C563">
            <v>2033.57</v>
          </cell>
        </row>
        <row r="563">
          <cell r="E563" t="str">
            <v>成功</v>
          </cell>
        </row>
        <row r="564">
          <cell r="A564" t="str">
            <v>622439380011140728</v>
          </cell>
          <cell r="B564" t="str">
            <v>熊娟</v>
          </cell>
          <cell r="C564">
            <v>4723.95</v>
          </cell>
        </row>
        <row r="564">
          <cell r="E564" t="str">
            <v>成功</v>
          </cell>
        </row>
        <row r="565">
          <cell r="A565" t="str">
            <v>6214830431692846</v>
          </cell>
          <cell r="B565" t="str">
            <v>熊思琴</v>
          </cell>
          <cell r="C565">
            <v>6.37</v>
          </cell>
        </row>
        <row r="565">
          <cell r="E565" t="str">
            <v>成功</v>
          </cell>
        </row>
        <row r="566">
          <cell r="A566" t="str">
            <v>6228480299099264978</v>
          </cell>
          <cell r="B566" t="str">
            <v>徐辉</v>
          </cell>
          <cell r="C566">
            <v>8744.7</v>
          </cell>
        </row>
        <row r="566">
          <cell r="E566" t="str">
            <v>成功</v>
          </cell>
        </row>
        <row r="567">
          <cell r="A567" t="str">
            <v>6216697000048608768</v>
          </cell>
          <cell r="B567" t="str">
            <v>徐俊萍</v>
          </cell>
          <cell r="C567">
            <v>7296.45</v>
          </cell>
        </row>
        <row r="567">
          <cell r="E567" t="str">
            <v>成功</v>
          </cell>
        </row>
        <row r="568">
          <cell r="A568" t="str">
            <v>6215340301427398119</v>
          </cell>
          <cell r="B568" t="str">
            <v>徐林林</v>
          </cell>
          <cell r="C568">
            <v>4001.77</v>
          </cell>
        </row>
        <row r="568">
          <cell r="E568" t="str">
            <v>成功</v>
          </cell>
        </row>
        <row r="569">
          <cell r="A569" t="str">
            <v>6230522300018648774</v>
          </cell>
          <cell r="B569" t="str">
            <v>徐培培</v>
          </cell>
          <cell r="C569">
            <v>5818.84</v>
          </cell>
        </row>
        <row r="569">
          <cell r="E569" t="str">
            <v>成功</v>
          </cell>
        </row>
        <row r="570">
          <cell r="A570" t="str">
            <v>6217000160010081236</v>
          </cell>
          <cell r="B570" t="str">
            <v>徐伟鑫</v>
          </cell>
          <cell r="C570">
            <v>1892.56</v>
          </cell>
        </row>
        <row r="570">
          <cell r="E570" t="str">
            <v>成功</v>
          </cell>
        </row>
        <row r="571">
          <cell r="A571" t="str">
            <v>6228480039506607074</v>
          </cell>
          <cell r="B571" t="str">
            <v>徐文杰</v>
          </cell>
          <cell r="C571">
            <v>2544.68</v>
          </cell>
        </row>
        <row r="571">
          <cell r="E571" t="str">
            <v>成功</v>
          </cell>
        </row>
        <row r="572">
          <cell r="A572" t="str">
            <v>6217001180073022272</v>
          </cell>
          <cell r="B572" t="str">
            <v>徐先考</v>
          </cell>
          <cell r="C572">
            <v>6478.14</v>
          </cell>
        </row>
        <row r="572">
          <cell r="E572" t="str">
            <v>成功</v>
          </cell>
        </row>
        <row r="573">
          <cell r="A573" t="str">
            <v>6222031906004164211</v>
          </cell>
          <cell r="B573" t="str">
            <v>徐阳</v>
          </cell>
          <cell r="C573">
            <v>5007.73</v>
          </cell>
        </row>
        <row r="573">
          <cell r="E573" t="str">
            <v>成功</v>
          </cell>
        </row>
        <row r="574">
          <cell r="A574" t="str">
            <v>6226822200314307130</v>
          </cell>
          <cell r="B574" t="str">
            <v>徐移</v>
          </cell>
          <cell r="C574">
            <v>4422</v>
          </cell>
        </row>
        <row r="574">
          <cell r="E574" t="str">
            <v>成功</v>
          </cell>
        </row>
        <row r="575">
          <cell r="A575" t="str">
            <v>6214832769196317</v>
          </cell>
          <cell r="B575" t="str">
            <v>徐圳溢</v>
          </cell>
          <cell r="C575">
            <v>4409.87</v>
          </cell>
        </row>
        <row r="575">
          <cell r="E575" t="str">
            <v>成功</v>
          </cell>
        </row>
        <row r="576">
          <cell r="A576" t="str">
            <v>6214832058483475</v>
          </cell>
          <cell r="B576" t="str">
            <v>徐志平</v>
          </cell>
          <cell r="C576">
            <v>156.68</v>
          </cell>
        </row>
        <row r="576">
          <cell r="E576" t="str">
            <v>成功</v>
          </cell>
        </row>
        <row r="577">
          <cell r="A577" t="str">
            <v>6222033602017256643</v>
          </cell>
          <cell r="B577" t="str">
            <v>许杰鸿</v>
          </cell>
          <cell r="C577">
            <v>560.03</v>
          </cell>
        </row>
        <row r="577">
          <cell r="E577" t="str">
            <v>成功</v>
          </cell>
        </row>
        <row r="578">
          <cell r="A578" t="str">
            <v>6228451828073327974</v>
          </cell>
          <cell r="B578" t="str">
            <v>许乃印</v>
          </cell>
          <cell r="C578">
            <v>178.83</v>
          </cell>
        </row>
        <row r="578">
          <cell r="E578" t="str">
            <v>成功</v>
          </cell>
        </row>
        <row r="579">
          <cell r="A579" t="str">
            <v>6228480087104482275</v>
          </cell>
          <cell r="B579" t="str">
            <v>许玉平</v>
          </cell>
          <cell r="C579">
            <v>181.67</v>
          </cell>
        </row>
        <row r="579">
          <cell r="E579" t="str">
            <v>成功</v>
          </cell>
        </row>
        <row r="580">
          <cell r="A580" t="str">
            <v>6217998310005622213</v>
          </cell>
          <cell r="B580" t="str">
            <v>许约韩</v>
          </cell>
          <cell r="C580">
            <v>271.77</v>
          </cell>
        </row>
        <row r="580">
          <cell r="E580" t="str">
            <v>成功</v>
          </cell>
        </row>
        <row r="581">
          <cell r="A581" t="str">
            <v>6215581116008445800</v>
          </cell>
          <cell r="B581" t="str">
            <v>薛勋欢</v>
          </cell>
          <cell r="C581">
            <v>6084.24</v>
          </cell>
        </row>
        <row r="581">
          <cell r="E581" t="str">
            <v>成功</v>
          </cell>
        </row>
        <row r="582">
          <cell r="A582" t="str">
            <v>6222081705004129110</v>
          </cell>
          <cell r="B582" t="str">
            <v>闫烁</v>
          </cell>
          <cell r="C582">
            <v>3579.22</v>
          </cell>
        </row>
        <row r="582">
          <cell r="E582" t="str">
            <v>成功</v>
          </cell>
        </row>
        <row r="583">
          <cell r="A583" t="str">
            <v>6214830331690676</v>
          </cell>
          <cell r="B583" t="str">
            <v>严珂</v>
          </cell>
          <cell r="C583">
            <v>1153</v>
          </cell>
        </row>
        <row r="583">
          <cell r="E583" t="str">
            <v>成功</v>
          </cell>
        </row>
        <row r="584">
          <cell r="A584" t="str">
            <v>6217003850007833774</v>
          </cell>
          <cell r="B584" t="str">
            <v>阳广杰</v>
          </cell>
          <cell r="C584">
            <v>6941.92</v>
          </cell>
        </row>
        <row r="584">
          <cell r="E584" t="str">
            <v>成功</v>
          </cell>
        </row>
        <row r="585">
          <cell r="A585" t="str">
            <v>6217001930067339235</v>
          </cell>
          <cell r="B585" t="str">
            <v>杨昌利</v>
          </cell>
          <cell r="C585">
            <v>6316.26</v>
          </cell>
        </row>
        <row r="585">
          <cell r="E585" t="str">
            <v>成功</v>
          </cell>
        </row>
        <row r="586">
          <cell r="A586" t="str">
            <v>6217003090003538495</v>
          </cell>
          <cell r="B586" t="str">
            <v>杨丹</v>
          </cell>
          <cell r="C586">
            <v>31.27</v>
          </cell>
        </row>
        <row r="586">
          <cell r="E586" t="str">
            <v>成功</v>
          </cell>
        </row>
        <row r="587">
          <cell r="A587" t="str">
            <v>6221804910051804957</v>
          </cell>
          <cell r="B587" t="str">
            <v>杨登月</v>
          </cell>
          <cell r="C587">
            <v>2316.53</v>
          </cell>
        </row>
        <row r="587">
          <cell r="E587" t="str">
            <v>成功</v>
          </cell>
        </row>
        <row r="588">
          <cell r="A588" t="str">
            <v>6214838760789117</v>
          </cell>
          <cell r="B588" t="str">
            <v>杨发朵</v>
          </cell>
          <cell r="C588">
            <v>5478.5</v>
          </cell>
        </row>
        <row r="588">
          <cell r="E588" t="str">
            <v>成功</v>
          </cell>
        </row>
        <row r="589">
          <cell r="A589" t="str">
            <v>6212261713004735749</v>
          </cell>
          <cell r="B589" t="str">
            <v>杨帆</v>
          </cell>
          <cell r="C589">
            <v>687.53</v>
          </cell>
        </row>
        <row r="589">
          <cell r="E589" t="str">
            <v>成功</v>
          </cell>
        </row>
        <row r="590">
          <cell r="A590" t="str">
            <v>6212263602092598408</v>
          </cell>
          <cell r="B590" t="str">
            <v>杨飞</v>
          </cell>
          <cell r="C590">
            <v>7524.79</v>
          </cell>
        </row>
        <row r="590">
          <cell r="E590" t="str">
            <v>成功</v>
          </cell>
        </row>
        <row r="591">
          <cell r="A591" t="str">
            <v>6216697000035170095</v>
          </cell>
          <cell r="B591" t="str">
            <v>杨海军</v>
          </cell>
          <cell r="C591">
            <v>5204.76</v>
          </cell>
        </row>
        <row r="591">
          <cell r="E591" t="str">
            <v>成功</v>
          </cell>
        </row>
        <row r="592">
          <cell r="A592" t="str">
            <v>6217897000002725133</v>
          </cell>
          <cell r="B592" t="str">
            <v>杨洪满</v>
          </cell>
          <cell r="C592">
            <v>5021.68</v>
          </cell>
        </row>
        <row r="592">
          <cell r="E592" t="str">
            <v>成功</v>
          </cell>
        </row>
        <row r="593">
          <cell r="A593" t="str">
            <v>6217867000022226944</v>
          </cell>
          <cell r="B593" t="str">
            <v>杨家龙</v>
          </cell>
          <cell r="C593">
            <v>5320.58</v>
          </cell>
        </row>
        <row r="593">
          <cell r="E593" t="str">
            <v>成功</v>
          </cell>
        </row>
        <row r="594">
          <cell r="A594" t="str">
            <v>6228481176736863173</v>
          </cell>
          <cell r="B594" t="str">
            <v>杨建辉</v>
          </cell>
          <cell r="C594">
            <v>4456.38</v>
          </cell>
        </row>
        <row r="594">
          <cell r="E594" t="str">
            <v>成功</v>
          </cell>
        </row>
        <row r="595">
          <cell r="A595" t="str">
            <v>6214832065376001</v>
          </cell>
          <cell r="B595" t="str">
            <v>杨建文</v>
          </cell>
          <cell r="C595">
            <v>5208.48</v>
          </cell>
        </row>
        <row r="595">
          <cell r="E595" t="str">
            <v>成功</v>
          </cell>
        </row>
        <row r="596">
          <cell r="A596" t="str">
            <v>6214832509950668</v>
          </cell>
          <cell r="B596" t="str">
            <v>杨金霞</v>
          </cell>
          <cell r="C596">
            <v>6895.23</v>
          </cell>
        </row>
        <row r="596">
          <cell r="E596" t="str">
            <v>成功</v>
          </cell>
        </row>
        <row r="597">
          <cell r="A597" t="str">
            <v>6214651059635030</v>
          </cell>
          <cell r="B597" t="str">
            <v>杨靖</v>
          </cell>
          <cell r="C597">
            <v>145.19</v>
          </cell>
        </row>
        <row r="597">
          <cell r="E597" t="str">
            <v>失败</v>
          </cell>
        </row>
        <row r="598">
          <cell r="A598" t="str">
            <v>6212261202062773370</v>
          </cell>
          <cell r="B598" t="str">
            <v>杨俊</v>
          </cell>
          <cell r="C598">
            <v>2319.6</v>
          </cell>
        </row>
        <row r="598">
          <cell r="E598" t="str">
            <v>成功</v>
          </cell>
        </row>
        <row r="599">
          <cell r="A599" t="str">
            <v>6217921071253887</v>
          </cell>
          <cell r="B599" t="str">
            <v>杨康</v>
          </cell>
          <cell r="C599">
            <v>4723.77</v>
          </cell>
        </row>
        <row r="599">
          <cell r="E599" t="str">
            <v>成功</v>
          </cell>
        </row>
        <row r="600">
          <cell r="A600" t="str">
            <v>6217560800011023958</v>
          </cell>
          <cell r="B600" t="str">
            <v>杨丽</v>
          </cell>
          <cell r="C600">
            <v>2891.9</v>
          </cell>
        </row>
        <row r="600">
          <cell r="E600" t="str">
            <v>成功</v>
          </cell>
        </row>
        <row r="601">
          <cell r="A601" t="str">
            <v>6217852600030374847</v>
          </cell>
          <cell r="B601" t="str">
            <v>杨曼</v>
          </cell>
          <cell r="C601">
            <v>6719.55</v>
          </cell>
        </row>
        <row r="601">
          <cell r="E601" t="str">
            <v>成功</v>
          </cell>
        </row>
        <row r="602">
          <cell r="A602" t="str">
            <v>6215340300404995988</v>
          </cell>
          <cell r="B602" t="str">
            <v>杨沛儿</v>
          </cell>
          <cell r="C602">
            <v>2566.18</v>
          </cell>
        </row>
        <row r="602">
          <cell r="E602" t="str">
            <v>成功</v>
          </cell>
        </row>
        <row r="603">
          <cell r="A603" t="str">
            <v>6214838657020667</v>
          </cell>
          <cell r="B603" t="str">
            <v>杨鹏城</v>
          </cell>
          <cell r="C603">
            <v>5823.88</v>
          </cell>
        </row>
        <row r="603">
          <cell r="E603" t="str">
            <v>成功</v>
          </cell>
        </row>
        <row r="604">
          <cell r="A604" t="str">
            <v>6217932752857086</v>
          </cell>
          <cell r="B604" t="str">
            <v>杨爽</v>
          </cell>
          <cell r="C604">
            <v>925.96</v>
          </cell>
        </row>
        <row r="604">
          <cell r="E604" t="str">
            <v>成功</v>
          </cell>
        </row>
        <row r="605">
          <cell r="A605" t="str">
            <v>6214837651746962</v>
          </cell>
          <cell r="B605" t="str">
            <v>杨耀红</v>
          </cell>
          <cell r="C605">
            <v>6627.68</v>
          </cell>
        </row>
        <row r="605">
          <cell r="E605" t="str">
            <v>成功</v>
          </cell>
        </row>
        <row r="606">
          <cell r="A606" t="str">
            <v>6217002500012290343</v>
          </cell>
          <cell r="B606" t="str">
            <v>杨艺强</v>
          </cell>
          <cell r="C606">
            <v>1021.52</v>
          </cell>
        </row>
        <row r="606">
          <cell r="E606" t="str">
            <v>成功</v>
          </cell>
        </row>
        <row r="607">
          <cell r="A607" t="str">
            <v>6217994910233314329</v>
          </cell>
          <cell r="B607" t="str">
            <v>杨永超</v>
          </cell>
          <cell r="C607">
            <v>1261.74</v>
          </cell>
        </row>
        <row r="607">
          <cell r="E607" t="str">
            <v>成功</v>
          </cell>
        </row>
        <row r="608">
          <cell r="A608" t="str">
            <v>6228480329609366078</v>
          </cell>
          <cell r="B608" t="str">
            <v>杨永佳</v>
          </cell>
          <cell r="C608">
            <v>8785.96</v>
          </cell>
        </row>
        <row r="608">
          <cell r="E608" t="str">
            <v>成功</v>
          </cell>
        </row>
        <row r="609">
          <cell r="A609" t="str">
            <v>6217996900099597024</v>
          </cell>
          <cell r="B609" t="str">
            <v>杨韵欣</v>
          </cell>
          <cell r="C609">
            <v>2839.88</v>
          </cell>
        </row>
        <row r="609">
          <cell r="E609" t="str">
            <v>成功</v>
          </cell>
        </row>
        <row r="610">
          <cell r="A610" t="str">
            <v>6214835789740899</v>
          </cell>
          <cell r="B610" t="str">
            <v>杨志鑫</v>
          </cell>
          <cell r="C610">
            <v>5496.66</v>
          </cell>
        </row>
        <row r="610">
          <cell r="E610" t="str">
            <v>成功</v>
          </cell>
        </row>
        <row r="611">
          <cell r="A611" t="str">
            <v>6217920661260823</v>
          </cell>
          <cell r="B611" t="str">
            <v>尧浩</v>
          </cell>
          <cell r="C611">
            <v>5731.22</v>
          </cell>
        </row>
        <row r="611">
          <cell r="E611" t="str">
            <v>成功</v>
          </cell>
        </row>
        <row r="612">
          <cell r="A612" t="str">
            <v>6217002110011448288</v>
          </cell>
          <cell r="B612" t="str">
            <v>姚冰</v>
          </cell>
          <cell r="C612">
            <v>1841.74</v>
          </cell>
        </row>
        <row r="612">
          <cell r="E612" t="str">
            <v>成功</v>
          </cell>
        </row>
        <row r="613">
          <cell r="A613" t="str">
            <v>6215340300303365978</v>
          </cell>
          <cell r="B613" t="str">
            <v>姚国庆</v>
          </cell>
          <cell r="C613">
            <v>3986.19</v>
          </cell>
        </row>
        <row r="613">
          <cell r="E613" t="str">
            <v>成功</v>
          </cell>
        </row>
        <row r="614">
          <cell r="A614" t="str">
            <v>6214830617454169</v>
          </cell>
          <cell r="B614" t="str">
            <v>姚蓝</v>
          </cell>
          <cell r="C614">
            <v>1359.17</v>
          </cell>
        </row>
        <row r="614">
          <cell r="E614" t="str">
            <v>成功</v>
          </cell>
        </row>
        <row r="615">
          <cell r="A615" t="str">
            <v>6222031914001510733</v>
          </cell>
          <cell r="B615" t="str">
            <v>姚丽芳</v>
          </cell>
          <cell r="C615">
            <v>6750.85</v>
          </cell>
        </row>
        <row r="615">
          <cell r="E615" t="str">
            <v>成功</v>
          </cell>
        </row>
        <row r="616">
          <cell r="A616" t="str">
            <v>6217858000111230212</v>
          </cell>
          <cell r="B616" t="str">
            <v>姚囡</v>
          </cell>
          <cell r="C616">
            <v>2424.98</v>
          </cell>
        </row>
        <row r="616">
          <cell r="E616" t="str">
            <v>成功</v>
          </cell>
        </row>
        <row r="617">
          <cell r="A617" t="str">
            <v>6226822200322745511</v>
          </cell>
          <cell r="B617" t="str">
            <v>姚淑玲</v>
          </cell>
          <cell r="C617">
            <v>4519</v>
          </cell>
        </row>
        <row r="617">
          <cell r="E617" t="str">
            <v>成功</v>
          </cell>
        </row>
        <row r="618">
          <cell r="A618" t="str">
            <v>6222031203016915164</v>
          </cell>
          <cell r="B618" t="str">
            <v>姚紫菲</v>
          </cell>
          <cell r="C618">
            <v>4838.98</v>
          </cell>
        </row>
        <row r="618">
          <cell r="E618" t="str">
            <v>成功</v>
          </cell>
        </row>
        <row r="619">
          <cell r="A619" t="str">
            <v>6221802900013856197</v>
          </cell>
          <cell r="B619" t="str">
            <v>叶方方</v>
          </cell>
          <cell r="C619">
            <v>1705.52</v>
          </cell>
        </row>
        <row r="619">
          <cell r="E619" t="str">
            <v>失败</v>
          </cell>
        </row>
        <row r="620">
          <cell r="A620" t="str">
            <v>6217996100137181291</v>
          </cell>
          <cell r="B620" t="str">
            <v>义娟凤</v>
          </cell>
          <cell r="C620">
            <v>3896.07</v>
          </cell>
        </row>
        <row r="620">
          <cell r="E620" t="str">
            <v>成功</v>
          </cell>
        </row>
        <row r="621">
          <cell r="A621" t="str">
            <v>6214832089931351</v>
          </cell>
          <cell r="B621" t="str">
            <v>易荷花</v>
          </cell>
          <cell r="C621">
            <v>5380.06</v>
          </cell>
        </row>
        <row r="621">
          <cell r="E621" t="str">
            <v>成功</v>
          </cell>
        </row>
        <row r="622">
          <cell r="A622" t="str">
            <v>6222032015006418846</v>
          </cell>
          <cell r="B622" t="str">
            <v>殷咏珊</v>
          </cell>
          <cell r="C622">
            <v>2450.54</v>
          </cell>
        </row>
        <row r="622">
          <cell r="E622" t="str">
            <v>成功</v>
          </cell>
        </row>
        <row r="623">
          <cell r="A623" t="str">
            <v>6222031903004189322</v>
          </cell>
          <cell r="B623" t="str">
            <v>尹吉非</v>
          </cell>
          <cell r="C623">
            <v>7203.21</v>
          </cell>
        </row>
        <row r="623">
          <cell r="E623" t="str">
            <v>成功</v>
          </cell>
        </row>
        <row r="624">
          <cell r="A624" t="str">
            <v>6214836234645071</v>
          </cell>
          <cell r="B624" t="str">
            <v>尹显炀</v>
          </cell>
          <cell r="C624">
            <v>5008.78</v>
          </cell>
        </row>
        <row r="624">
          <cell r="E624" t="str">
            <v>成功</v>
          </cell>
        </row>
        <row r="625">
          <cell r="A625" t="str">
            <v>6222081610002531426</v>
          </cell>
          <cell r="B625" t="str">
            <v>尹艳红</v>
          </cell>
          <cell r="C625">
            <v>2357.65</v>
          </cell>
        </row>
        <row r="625">
          <cell r="E625" t="str">
            <v>成功</v>
          </cell>
        </row>
        <row r="626">
          <cell r="A626" t="str">
            <v>6215340302606720651</v>
          </cell>
          <cell r="B626" t="str">
            <v>尹以旺</v>
          </cell>
          <cell r="C626">
            <v>4085.55</v>
          </cell>
        </row>
        <row r="626">
          <cell r="E626" t="str">
            <v>成功</v>
          </cell>
        </row>
        <row r="627">
          <cell r="A627" t="str">
            <v>6217922680787083</v>
          </cell>
          <cell r="B627" t="str">
            <v>于鹏</v>
          </cell>
          <cell r="C627">
            <v>3449.74</v>
          </cell>
        </row>
        <row r="627">
          <cell r="E627" t="str">
            <v>成功</v>
          </cell>
        </row>
        <row r="628">
          <cell r="A628" t="str">
            <v>6221802900013645285</v>
          </cell>
          <cell r="B628" t="str">
            <v>于雯婷</v>
          </cell>
          <cell r="C628">
            <v>6577.26</v>
          </cell>
        </row>
        <row r="628">
          <cell r="E628" t="str">
            <v>成功</v>
          </cell>
        </row>
        <row r="629">
          <cell r="A629" t="str">
            <v>6215581001001455958</v>
          </cell>
          <cell r="B629" t="str">
            <v>余成艳</v>
          </cell>
          <cell r="C629">
            <v>1088.42</v>
          </cell>
        </row>
        <row r="629">
          <cell r="E629" t="str">
            <v>成功</v>
          </cell>
        </row>
        <row r="630">
          <cell r="A630" t="str">
            <v>6228410764522927876</v>
          </cell>
          <cell r="B630" t="str">
            <v>余烽</v>
          </cell>
          <cell r="C630">
            <v>8223.53</v>
          </cell>
        </row>
        <row r="630">
          <cell r="E630" t="str">
            <v>成功</v>
          </cell>
        </row>
        <row r="631">
          <cell r="A631" t="str">
            <v>6217003320085297359</v>
          </cell>
          <cell r="B631" t="str">
            <v>余进钙</v>
          </cell>
          <cell r="C631">
            <v>6296.16</v>
          </cell>
        </row>
        <row r="631">
          <cell r="E631" t="str">
            <v>成功</v>
          </cell>
        </row>
        <row r="632">
          <cell r="A632" t="str">
            <v>6230522390082326779</v>
          </cell>
          <cell r="B632" t="str">
            <v>余俊</v>
          </cell>
          <cell r="C632">
            <v>6728.4</v>
          </cell>
        </row>
        <row r="632">
          <cell r="E632" t="str">
            <v>成功</v>
          </cell>
        </row>
        <row r="633">
          <cell r="A633" t="str">
            <v>6217002920130297030</v>
          </cell>
          <cell r="B633" t="str">
            <v>余佩霞</v>
          </cell>
          <cell r="C633">
            <v>5051.15</v>
          </cell>
        </row>
        <row r="633">
          <cell r="E633" t="str">
            <v>成功</v>
          </cell>
        </row>
        <row r="634">
          <cell r="A634" t="str">
            <v>6217790001085637417</v>
          </cell>
          <cell r="B634" t="str">
            <v>余秋旭</v>
          </cell>
          <cell r="C634">
            <v>357.68</v>
          </cell>
        </row>
        <row r="634">
          <cell r="E634" t="str">
            <v>成功</v>
          </cell>
        </row>
        <row r="635">
          <cell r="A635" t="str">
            <v>6217997130006320604</v>
          </cell>
          <cell r="B635" t="str">
            <v>余正珍</v>
          </cell>
          <cell r="C635">
            <v>13.48</v>
          </cell>
        </row>
        <row r="635">
          <cell r="E635" t="str">
            <v>成功</v>
          </cell>
        </row>
        <row r="636">
          <cell r="A636" t="str">
            <v>6214835801633411</v>
          </cell>
          <cell r="B636" t="str">
            <v>袁德存</v>
          </cell>
          <cell r="C636">
            <v>4280.19</v>
          </cell>
        </row>
        <row r="636">
          <cell r="E636" t="str">
            <v>成功</v>
          </cell>
        </row>
        <row r="637">
          <cell r="A637" t="str">
            <v>6212842560000223495</v>
          </cell>
          <cell r="B637" t="str">
            <v>袁玫涵</v>
          </cell>
          <cell r="C637">
            <v>694.47</v>
          </cell>
        </row>
        <row r="637">
          <cell r="E637" t="str">
            <v>成功</v>
          </cell>
        </row>
        <row r="638">
          <cell r="A638" t="str">
            <v>6214832060772022</v>
          </cell>
          <cell r="B638" t="str">
            <v>袁舒钦</v>
          </cell>
          <cell r="C638">
            <v>3974.08</v>
          </cell>
        </row>
        <row r="638">
          <cell r="E638" t="str">
            <v>成功</v>
          </cell>
        </row>
        <row r="639">
          <cell r="A639" t="str">
            <v>6212812105000530436</v>
          </cell>
          <cell r="B639" t="str">
            <v>袁振国</v>
          </cell>
          <cell r="C639">
            <v>1038.44</v>
          </cell>
        </row>
        <row r="639">
          <cell r="E639" t="str">
            <v>成功</v>
          </cell>
        </row>
        <row r="640">
          <cell r="A640" t="str">
            <v>6214806601003690643</v>
          </cell>
          <cell r="B640" t="str">
            <v>臧慧洁</v>
          </cell>
          <cell r="C640">
            <v>8108.01</v>
          </cell>
        </row>
        <row r="640">
          <cell r="E640" t="str">
            <v>成功</v>
          </cell>
        </row>
        <row r="641">
          <cell r="A641" t="str">
            <v>6228270621234324173</v>
          </cell>
          <cell r="B641" t="str">
            <v>詹浩升</v>
          </cell>
          <cell r="C641">
            <v>9726.27</v>
          </cell>
        </row>
        <row r="641">
          <cell r="E641" t="str">
            <v>成功</v>
          </cell>
        </row>
        <row r="642">
          <cell r="A642" t="str">
            <v>6216692000002531332</v>
          </cell>
          <cell r="B642" t="str">
            <v>詹顺塔</v>
          </cell>
          <cell r="C642">
            <v>560.03</v>
          </cell>
        </row>
        <row r="642">
          <cell r="E642" t="str">
            <v>成功</v>
          </cell>
        </row>
        <row r="643">
          <cell r="A643" t="str">
            <v>6222031706001400091</v>
          </cell>
          <cell r="B643" t="str">
            <v>张波</v>
          </cell>
          <cell r="C643">
            <v>1045.79</v>
          </cell>
        </row>
        <row r="643">
          <cell r="E643" t="str">
            <v>成功</v>
          </cell>
        </row>
        <row r="644">
          <cell r="A644" t="str">
            <v>6221804910053596361</v>
          </cell>
          <cell r="B644" t="str">
            <v>张臣举</v>
          </cell>
          <cell r="C644">
            <v>857.29</v>
          </cell>
        </row>
        <row r="644">
          <cell r="E644" t="str">
            <v>成功</v>
          </cell>
        </row>
        <row r="645">
          <cell r="A645" t="str">
            <v>6214832551736411</v>
          </cell>
          <cell r="B645" t="str">
            <v>张芳林</v>
          </cell>
          <cell r="C645">
            <v>4917.38</v>
          </cell>
        </row>
        <row r="645">
          <cell r="E645" t="str">
            <v>成功</v>
          </cell>
        </row>
        <row r="646">
          <cell r="A646" t="str">
            <v>6214830918073403</v>
          </cell>
          <cell r="B646" t="str">
            <v>张风娟</v>
          </cell>
          <cell r="C646">
            <v>1840.75</v>
          </cell>
        </row>
        <row r="646">
          <cell r="E646" t="str">
            <v>成功</v>
          </cell>
        </row>
        <row r="647">
          <cell r="A647" t="str">
            <v>6221804910054619097</v>
          </cell>
          <cell r="B647" t="str">
            <v>张广辉</v>
          </cell>
          <cell r="C647">
            <v>10950.06</v>
          </cell>
        </row>
        <row r="647">
          <cell r="E647" t="str">
            <v>成功</v>
          </cell>
        </row>
        <row r="648">
          <cell r="A648" t="str">
            <v>6217568000189450123</v>
          </cell>
          <cell r="B648" t="str">
            <v>张广泽</v>
          </cell>
          <cell r="C648">
            <v>432.77</v>
          </cell>
        </row>
        <row r="648">
          <cell r="E648" t="str">
            <v>成功</v>
          </cell>
        </row>
        <row r="649">
          <cell r="A649" t="str">
            <v>6217858000105473695</v>
          </cell>
          <cell r="B649" t="str">
            <v>张桂毓</v>
          </cell>
          <cell r="C649">
            <v>1230.94</v>
          </cell>
        </row>
        <row r="649">
          <cell r="E649" t="str">
            <v>成功</v>
          </cell>
        </row>
        <row r="650">
          <cell r="A650" t="str">
            <v>6214830022243827</v>
          </cell>
          <cell r="B650" t="str">
            <v>张国强</v>
          </cell>
          <cell r="C650">
            <v>6401.91</v>
          </cell>
        </row>
        <row r="650">
          <cell r="E650" t="str">
            <v>成功</v>
          </cell>
        </row>
        <row r="651">
          <cell r="A651" t="str">
            <v>6212253602046678290</v>
          </cell>
          <cell r="B651" t="str">
            <v>张涵甄</v>
          </cell>
          <cell r="C651">
            <v>308.21</v>
          </cell>
        </row>
        <row r="651">
          <cell r="E651" t="str">
            <v>成功</v>
          </cell>
        </row>
        <row r="652">
          <cell r="A652" t="str">
            <v>6228410614513159478</v>
          </cell>
          <cell r="B652" t="str">
            <v>张焕钊</v>
          </cell>
          <cell r="C652">
            <v>305.99</v>
          </cell>
        </row>
        <row r="652">
          <cell r="E652" t="str">
            <v>成功</v>
          </cell>
        </row>
        <row r="653">
          <cell r="A653" t="str">
            <v>6230200868972717</v>
          </cell>
          <cell r="B653" t="str">
            <v>张家林</v>
          </cell>
          <cell r="C653">
            <v>329.78</v>
          </cell>
        </row>
        <row r="653">
          <cell r="E653" t="str">
            <v>成功</v>
          </cell>
        </row>
        <row r="654">
          <cell r="A654" t="str">
            <v>6212261102050426264</v>
          </cell>
          <cell r="B654" t="str">
            <v>张家旺</v>
          </cell>
          <cell r="C654">
            <v>6793.19</v>
          </cell>
        </row>
        <row r="654">
          <cell r="E654" t="str">
            <v>成功</v>
          </cell>
        </row>
        <row r="655">
          <cell r="A655" t="str">
            <v>6236683320015289218</v>
          </cell>
          <cell r="B655" t="str">
            <v>张嘉龙</v>
          </cell>
          <cell r="C655">
            <v>1318.93</v>
          </cell>
        </row>
        <row r="655">
          <cell r="E655" t="str">
            <v>成功</v>
          </cell>
        </row>
        <row r="656">
          <cell r="A656" t="str">
            <v>6214830918072975</v>
          </cell>
          <cell r="B656" t="str">
            <v>张建华</v>
          </cell>
          <cell r="C656">
            <v>8829.55</v>
          </cell>
        </row>
        <row r="656">
          <cell r="E656" t="str">
            <v>成功</v>
          </cell>
        </row>
        <row r="657">
          <cell r="A657" t="str">
            <v>6217002430071697388</v>
          </cell>
          <cell r="B657" t="str">
            <v>张杰</v>
          </cell>
          <cell r="C657">
            <v>6129.56</v>
          </cell>
        </row>
        <row r="657">
          <cell r="E657" t="str">
            <v>成功</v>
          </cell>
        </row>
        <row r="658">
          <cell r="A658" t="str">
            <v>6214832549260151</v>
          </cell>
          <cell r="B658" t="str">
            <v>张静静</v>
          </cell>
          <cell r="C658">
            <v>2614.86</v>
          </cell>
        </row>
        <row r="658">
          <cell r="E658" t="str">
            <v>成功</v>
          </cell>
        </row>
        <row r="659">
          <cell r="A659" t="str">
            <v>6217994910200813725</v>
          </cell>
          <cell r="B659" t="str">
            <v>张俊青</v>
          </cell>
          <cell r="C659">
            <v>6406.44</v>
          </cell>
        </row>
        <row r="659">
          <cell r="E659" t="str">
            <v>成功</v>
          </cell>
        </row>
        <row r="660">
          <cell r="A660" t="str">
            <v>6216638016001068669</v>
          </cell>
          <cell r="B660" t="str">
            <v>张珂睿</v>
          </cell>
          <cell r="C660">
            <v>591.9</v>
          </cell>
        </row>
        <row r="660">
          <cell r="E660" t="str">
            <v>成功</v>
          </cell>
        </row>
        <row r="661">
          <cell r="A661" t="str">
            <v>6228413164509192676</v>
          </cell>
          <cell r="B661" t="str">
            <v>张莉</v>
          </cell>
          <cell r="C661">
            <v>4817.56</v>
          </cell>
        </row>
        <row r="661">
          <cell r="E661" t="str">
            <v>成功</v>
          </cell>
        </row>
        <row r="662">
          <cell r="A662" t="str">
            <v>6214832181258539</v>
          </cell>
          <cell r="B662" t="str">
            <v>张亮</v>
          </cell>
          <cell r="C662">
            <v>6953.64</v>
          </cell>
        </row>
        <row r="662">
          <cell r="E662" t="str">
            <v>成功</v>
          </cell>
        </row>
        <row r="663">
          <cell r="A663" t="str">
            <v>6217002430058508004</v>
          </cell>
          <cell r="B663" t="str">
            <v>张孟准</v>
          </cell>
          <cell r="C663">
            <v>4809.77</v>
          </cell>
        </row>
        <row r="663">
          <cell r="E663" t="str">
            <v>成功</v>
          </cell>
        </row>
        <row r="664">
          <cell r="A664" t="str">
            <v>6228480478347691576</v>
          </cell>
          <cell r="B664" t="str">
            <v>张明容</v>
          </cell>
          <cell r="C664">
            <v>6374.72</v>
          </cell>
        </row>
        <row r="664">
          <cell r="E664" t="str">
            <v>成功</v>
          </cell>
        </row>
        <row r="665">
          <cell r="A665" t="str">
            <v>6230521580015541079</v>
          </cell>
          <cell r="B665" t="str">
            <v>张宁</v>
          </cell>
          <cell r="C665">
            <v>3778.37</v>
          </cell>
        </row>
        <row r="665">
          <cell r="E665" t="str">
            <v>成功</v>
          </cell>
        </row>
        <row r="666">
          <cell r="A666" t="str">
            <v>6222030409012161494</v>
          </cell>
          <cell r="B666" t="str">
            <v>张鹏</v>
          </cell>
          <cell r="C666">
            <v>4868.78</v>
          </cell>
        </row>
        <row r="666">
          <cell r="E666" t="str">
            <v>成功</v>
          </cell>
        </row>
        <row r="667">
          <cell r="A667" t="str">
            <v>6230522390023205074</v>
          </cell>
          <cell r="B667" t="str">
            <v>张群</v>
          </cell>
          <cell r="C667">
            <v>6964.14</v>
          </cell>
        </row>
        <row r="667">
          <cell r="E667" t="str">
            <v>成功</v>
          </cell>
        </row>
        <row r="668">
          <cell r="A668" t="str">
            <v>6217993320021115162</v>
          </cell>
          <cell r="B668" t="str">
            <v>张森</v>
          </cell>
          <cell r="C668">
            <v>3078.74</v>
          </cell>
        </row>
        <row r="668">
          <cell r="E668" t="str">
            <v>成功</v>
          </cell>
        </row>
        <row r="669">
          <cell r="A669" t="str">
            <v>6214835789720305</v>
          </cell>
          <cell r="B669" t="str">
            <v>张水苏</v>
          </cell>
          <cell r="C669">
            <v>8355.53</v>
          </cell>
        </row>
        <row r="669">
          <cell r="E669" t="str">
            <v>成功</v>
          </cell>
        </row>
        <row r="670">
          <cell r="A670" t="str">
            <v>621412020104706521</v>
          </cell>
          <cell r="B670" t="str">
            <v>张水英</v>
          </cell>
          <cell r="C670">
            <v>6104.74</v>
          </cell>
        </row>
        <row r="670">
          <cell r="E670" t="str">
            <v>成功</v>
          </cell>
        </row>
        <row r="671">
          <cell r="A671" t="str">
            <v>6214833809714358</v>
          </cell>
          <cell r="B671" t="str">
            <v>张凇皓</v>
          </cell>
          <cell r="C671">
            <v>6486.98</v>
          </cell>
        </row>
        <row r="671">
          <cell r="E671" t="str">
            <v>成功</v>
          </cell>
        </row>
        <row r="672">
          <cell r="A672" t="str">
            <v>6215581103009093706</v>
          </cell>
          <cell r="B672" t="str">
            <v>张腾</v>
          </cell>
          <cell r="C672">
            <v>596.37</v>
          </cell>
        </row>
        <row r="672">
          <cell r="E672" t="str">
            <v>成功</v>
          </cell>
        </row>
        <row r="673">
          <cell r="A673" t="str">
            <v>6217991100007274155</v>
          </cell>
          <cell r="B673" t="str">
            <v>张伟</v>
          </cell>
          <cell r="C673">
            <v>6659.35</v>
          </cell>
        </row>
        <row r="673">
          <cell r="E673" t="str">
            <v>成功</v>
          </cell>
        </row>
        <row r="674">
          <cell r="A674" t="str">
            <v>6214830617447106</v>
          </cell>
          <cell r="B674" t="str">
            <v>张文博</v>
          </cell>
          <cell r="C674">
            <v>1583.48</v>
          </cell>
        </row>
        <row r="674">
          <cell r="E674" t="str">
            <v>成功</v>
          </cell>
        </row>
        <row r="675">
          <cell r="A675" t="str">
            <v>6214830433184545</v>
          </cell>
          <cell r="B675" t="str">
            <v>张文治</v>
          </cell>
          <cell r="C675">
            <v>1897.52</v>
          </cell>
        </row>
        <row r="675">
          <cell r="E675" t="str">
            <v>成功</v>
          </cell>
        </row>
        <row r="676">
          <cell r="A676" t="str">
            <v>6214832608308313</v>
          </cell>
          <cell r="B676" t="str">
            <v>张献雨</v>
          </cell>
          <cell r="C676">
            <v>6145.3</v>
          </cell>
        </row>
        <row r="676">
          <cell r="E676" t="str">
            <v>成功</v>
          </cell>
        </row>
        <row r="677">
          <cell r="A677" t="str">
            <v>6212261001087923584</v>
          </cell>
          <cell r="B677" t="str">
            <v>张晓燕</v>
          </cell>
          <cell r="C677">
            <v>13558.77</v>
          </cell>
        </row>
        <row r="677">
          <cell r="E677" t="str">
            <v>成功</v>
          </cell>
        </row>
        <row r="678">
          <cell r="A678" t="str">
            <v>6217001180004166412</v>
          </cell>
          <cell r="B678" t="str">
            <v>张旭</v>
          </cell>
          <cell r="C678">
            <v>5700.84</v>
          </cell>
        </row>
        <row r="678">
          <cell r="E678" t="str">
            <v>成功</v>
          </cell>
        </row>
        <row r="679">
          <cell r="A679" t="str">
            <v>6217932252558721</v>
          </cell>
          <cell r="B679" t="str">
            <v>张亚斌</v>
          </cell>
          <cell r="C679">
            <v>108.49</v>
          </cell>
        </row>
        <row r="679">
          <cell r="E679" t="str">
            <v>失败</v>
          </cell>
        </row>
        <row r="680">
          <cell r="A680" t="str">
            <v>6216690800004139592</v>
          </cell>
          <cell r="B680" t="str">
            <v>张艳丽</v>
          </cell>
          <cell r="C680">
            <v>10626.87</v>
          </cell>
        </row>
        <row r="680">
          <cell r="E680" t="str">
            <v>成功</v>
          </cell>
        </row>
        <row r="681">
          <cell r="A681" t="str">
            <v>6212261718012436644</v>
          </cell>
          <cell r="B681" t="str">
            <v>张潆心</v>
          </cell>
          <cell r="C681">
            <v>11517.98</v>
          </cell>
        </row>
        <row r="681">
          <cell r="E681" t="str">
            <v>成功</v>
          </cell>
        </row>
        <row r="682">
          <cell r="A682" t="str">
            <v>6215340301907649528</v>
          </cell>
          <cell r="B682" t="str">
            <v>张颖</v>
          </cell>
          <cell r="C682">
            <v>5477.21</v>
          </cell>
        </row>
        <row r="682">
          <cell r="E682" t="str">
            <v>成功</v>
          </cell>
        </row>
        <row r="683">
          <cell r="A683" t="str">
            <v>6213361069900325078</v>
          </cell>
          <cell r="B683" t="str">
            <v>张永光</v>
          </cell>
          <cell r="C683">
            <v>2056.12</v>
          </cell>
        </row>
        <row r="683">
          <cell r="E683" t="str">
            <v>成功</v>
          </cell>
        </row>
        <row r="684">
          <cell r="A684" t="str">
            <v>6230520080099726176</v>
          </cell>
          <cell r="B684" t="str">
            <v>张勇</v>
          </cell>
          <cell r="C684">
            <v>993.68</v>
          </cell>
        </row>
        <row r="684">
          <cell r="E684" t="str">
            <v>成功</v>
          </cell>
        </row>
        <row r="685">
          <cell r="A685" t="str">
            <v>6215581109008291282</v>
          </cell>
          <cell r="B685" t="str">
            <v>张宇</v>
          </cell>
          <cell r="C685">
            <v>583.65</v>
          </cell>
        </row>
        <row r="685">
          <cell r="E685" t="str">
            <v>成功</v>
          </cell>
        </row>
        <row r="686">
          <cell r="A686" t="str">
            <v>6228480616736269575</v>
          </cell>
          <cell r="B686" t="str">
            <v>张钰林</v>
          </cell>
          <cell r="C686">
            <v>5895.63</v>
          </cell>
        </row>
        <row r="686">
          <cell r="E686" t="str">
            <v>成功</v>
          </cell>
        </row>
        <row r="687">
          <cell r="A687" t="str">
            <v>6216695000014575035</v>
          </cell>
          <cell r="B687" t="str">
            <v>张占占</v>
          </cell>
          <cell r="C687">
            <v>5833.23</v>
          </cell>
        </row>
        <row r="687">
          <cell r="E687" t="str">
            <v>成功</v>
          </cell>
        </row>
        <row r="688">
          <cell r="A688" t="str">
            <v>6212264301023965963</v>
          </cell>
          <cell r="B688" t="str">
            <v>张招娣</v>
          </cell>
          <cell r="C688">
            <v>5499.92</v>
          </cell>
        </row>
        <row r="688">
          <cell r="E688" t="str">
            <v>成功</v>
          </cell>
        </row>
        <row r="689">
          <cell r="A689" t="str">
            <v>6214832086428625</v>
          </cell>
          <cell r="B689" t="str">
            <v>张志婷</v>
          </cell>
          <cell r="C689">
            <v>4558.5</v>
          </cell>
        </row>
        <row r="689">
          <cell r="E689" t="str">
            <v>成功</v>
          </cell>
        </row>
        <row r="690">
          <cell r="A690" t="str">
            <v>6215581307004015271</v>
          </cell>
          <cell r="B690" t="str">
            <v>章雪儿</v>
          </cell>
          <cell r="C690">
            <v>3926.54</v>
          </cell>
        </row>
        <row r="690">
          <cell r="E690" t="str">
            <v>成功</v>
          </cell>
        </row>
        <row r="691">
          <cell r="A691" t="str">
            <v>6228480039189722471</v>
          </cell>
          <cell r="B691" t="str">
            <v>赵家源</v>
          </cell>
          <cell r="C691">
            <v>195.26</v>
          </cell>
        </row>
        <row r="691">
          <cell r="E691" t="str">
            <v>成功</v>
          </cell>
        </row>
        <row r="692">
          <cell r="A692" t="str">
            <v>6230524040012872776</v>
          </cell>
          <cell r="B692" t="str">
            <v>赵娟</v>
          </cell>
          <cell r="C692">
            <v>4903.4</v>
          </cell>
        </row>
        <row r="692">
          <cell r="E692" t="str">
            <v>成功</v>
          </cell>
        </row>
        <row r="693">
          <cell r="A693" t="str">
            <v>6221804910025878236</v>
          </cell>
          <cell r="B693" t="str">
            <v>赵舒晴</v>
          </cell>
          <cell r="C693">
            <v>1033.04</v>
          </cell>
        </row>
        <row r="693">
          <cell r="E693" t="str">
            <v>成功</v>
          </cell>
        </row>
        <row r="694">
          <cell r="A694" t="str">
            <v>6230524030005099073</v>
          </cell>
          <cell r="B694" t="str">
            <v>赵桃花</v>
          </cell>
          <cell r="C694">
            <v>7308</v>
          </cell>
        </row>
        <row r="694">
          <cell r="E694" t="str">
            <v>成功</v>
          </cell>
        </row>
        <row r="695">
          <cell r="A695" t="str">
            <v>6221804910007144920</v>
          </cell>
          <cell r="B695" t="str">
            <v>赵天宇</v>
          </cell>
          <cell r="C695">
            <v>5606.64</v>
          </cell>
        </row>
        <row r="695">
          <cell r="E695" t="str">
            <v>成功</v>
          </cell>
        </row>
        <row r="696">
          <cell r="A696" t="str">
            <v>6217907600005737437</v>
          </cell>
          <cell r="B696" t="str">
            <v>赵晓晓</v>
          </cell>
          <cell r="C696">
            <v>3483.52</v>
          </cell>
        </row>
        <row r="696">
          <cell r="E696" t="str">
            <v>成功</v>
          </cell>
        </row>
        <row r="697">
          <cell r="A697" t="str">
            <v>6212251001012151436</v>
          </cell>
          <cell r="B697" t="str">
            <v>赵亚轩</v>
          </cell>
          <cell r="C697">
            <v>3480.9</v>
          </cell>
        </row>
        <row r="697">
          <cell r="E697" t="str">
            <v>成功</v>
          </cell>
        </row>
        <row r="698">
          <cell r="A698" t="str">
            <v>6214830015135261</v>
          </cell>
          <cell r="B698" t="str">
            <v>赵银花</v>
          </cell>
          <cell r="C698">
            <v>6268.05</v>
          </cell>
        </row>
        <row r="698">
          <cell r="E698" t="str">
            <v>成功</v>
          </cell>
        </row>
        <row r="699">
          <cell r="A699" t="str">
            <v>6217000010136596510</v>
          </cell>
          <cell r="B699" t="str">
            <v>赵宇翔</v>
          </cell>
          <cell r="C699">
            <v>3980.44</v>
          </cell>
        </row>
        <row r="699">
          <cell r="E699" t="str">
            <v>成功</v>
          </cell>
        </row>
        <row r="700">
          <cell r="A700" t="str">
            <v>6228480037133473274</v>
          </cell>
          <cell r="B700" t="str">
            <v>赵子墨</v>
          </cell>
          <cell r="C700">
            <v>1457.88</v>
          </cell>
        </row>
        <row r="700">
          <cell r="E700" t="str">
            <v>成功</v>
          </cell>
        </row>
        <row r="701">
          <cell r="A701" t="str">
            <v>6217931000486276</v>
          </cell>
          <cell r="B701" t="str">
            <v>赵自学</v>
          </cell>
          <cell r="C701">
            <v>4505.18</v>
          </cell>
        </row>
        <row r="701">
          <cell r="E701" t="str">
            <v>成功</v>
          </cell>
        </row>
        <row r="702">
          <cell r="A702" t="str">
            <v>6231330100650299948</v>
          </cell>
          <cell r="B702" t="str">
            <v>郑皓文</v>
          </cell>
          <cell r="C702">
            <v>1533.64</v>
          </cell>
        </row>
        <row r="702">
          <cell r="E702" t="str">
            <v>成功</v>
          </cell>
        </row>
        <row r="703">
          <cell r="A703" t="str">
            <v>6214855212822478</v>
          </cell>
          <cell r="B703" t="str">
            <v>郑美霞</v>
          </cell>
          <cell r="C703">
            <v>2647.12</v>
          </cell>
        </row>
        <row r="703">
          <cell r="E703" t="str">
            <v>成功</v>
          </cell>
        </row>
        <row r="704">
          <cell r="A704" t="str">
            <v>6221806100004524435</v>
          </cell>
          <cell r="B704" t="str">
            <v>郑琦琳</v>
          </cell>
          <cell r="C704">
            <v>7287.7</v>
          </cell>
        </row>
        <row r="704">
          <cell r="E704" t="str">
            <v>成功</v>
          </cell>
        </row>
        <row r="705">
          <cell r="A705" t="str">
            <v>6217000940036173665</v>
          </cell>
          <cell r="B705" t="str">
            <v>郑新月</v>
          </cell>
          <cell r="C705">
            <v>7872.67</v>
          </cell>
        </row>
        <row r="705">
          <cell r="E705" t="str">
            <v>成功</v>
          </cell>
        </row>
        <row r="706">
          <cell r="A706" t="str">
            <v>6217002000031007927</v>
          </cell>
          <cell r="B706" t="str">
            <v>郑雪丽</v>
          </cell>
          <cell r="C706">
            <v>5443.51</v>
          </cell>
        </row>
        <row r="706">
          <cell r="E706" t="str">
            <v>成功</v>
          </cell>
        </row>
        <row r="707">
          <cell r="A707" t="str">
            <v>6213360979983695273</v>
          </cell>
          <cell r="B707" t="str">
            <v>郑岩</v>
          </cell>
          <cell r="C707">
            <v>6796.06</v>
          </cell>
        </row>
        <row r="707">
          <cell r="E707" t="str">
            <v>成功</v>
          </cell>
        </row>
        <row r="708">
          <cell r="A708" t="str">
            <v>6214832054652503</v>
          </cell>
          <cell r="B708" t="str">
            <v>钟炽铭</v>
          </cell>
          <cell r="C708">
            <v>5111.47</v>
          </cell>
        </row>
        <row r="708">
          <cell r="E708" t="str">
            <v>成功</v>
          </cell>
        </row>
        <row r="709">
          <cell r="A709" t="str">
            <v>6215340301702268185</v>
          </cell>
          <cell r="B709" t="str">
            <v>钟慧聪</v>
          </cell>
          <cell r="C709">
            <v>6003.27</v>
          </cell>
        </row>
        <row r="709">
          <cell r="E709" t="str">
            <v>成功</v>
          </cell>
        </row>
        <row r="710">
          <cell r="A710" t="str">
            <v>6212253602047242559</v>
          </cell>
          <cell r="B710" t="str">
            <v>钟诗梅</v>
          </cell>
          <cell r="C710">
            <v>3215.03</v>
          </cell>
        </row>
        <row r="710">
          <cell r="E710" t="str">
            <v>成功</v>
          </cell>
        </row>
        <row r="711">
          <cell r="A711" t="str">
            <v>6217003110011462205</v>
          </cell>
          <cell r="B711" t="str">
            <v>周佳亮</v>
          </cell>
          <cell r="C711">
            <v>6382.42</v>
          </cell>
        </row>
        <row r="711">
          <cell r="E711" t="str">
            <v>成功</v>
          </cell>
        </row>
        <row r="712">
          <cell r="A712" t="str">
            <v>6212251001016497769</v>
          </cell>
          <cell r="B712" t="str">
            <v>周丽英</v>
          </cell>
          <cell r="C712">
            <v>1356.33</v>
          </cell>
        </row>
        <row r="712">
          <cell r="E712" t="str">
            <v>成功</v>
          </cell>
        </row>
        <row r="713">
          <cell r="A713" t="str">
            <v>6217001180050239691</v>
          </cell>
          <cell r="B713" t="str">
            <v>周琳</v>
          </cell>
          <cell r="C713">
            <v>6813.76</v>
          </cell>
        </row>
        <row r="713">
          <cell r="E713" t="str">
            <v>成功</v>
          </cell>
        </row>
        <row r="714">
          <cell r="A714" t="str">
            <v>6212253602037802800</v>
          </cell>
          <cell r="B714" t="str">
            <v>周其俊</v>
          </cell>
          <cell r="C714">
            <v>206.19</v>
          </cell>
        </row>
        <row r="714">
          <cell r="E714" t="str">
            <v>成功</v>
          </cell>
        </row>
        <row r="715">
          <cell r="A715" t="str">
            <v>6215340300401488532</v>
          </cell>
          <cell r="B715" t="str">
            <v>周柔伶</v>
          </cell>
          <cell r="C715">
            <v>9930.36</v>
          </cell>
        </row>
        <row r="715">
          <cell r="E715" t="str">
            <v>成功</v>
          </cell>
        </row>
        <row r="716">
          <cell r="A716" t="str">
            <v>6212252010005580716</v>
          </cell>
          <cell r="B716" t="str">
            <v>周涛涛</v>
          </cell>
          <cell r="C716">
            <v>4961.93</v>
          </cell>
        </row>
        <row r="716">
          <cell r="E716" t="str">
            <v>成功</v>
          </cell>
        </row>
        <row r="717">
          <cell r="A717" t="str">
            <v>6214837410370146</v>
          </cell>
          <cell r="B717" t="str">
            <v>周玉华</v>
          </cell>
          <cell r="C717">
            <v>5168.83</v>
          </cell>
        </row>
        <row r="717">
          <cell r="E717" t="str">
            <v>成功</v>
          </cell>
        </row>
        <row r="718">
          <cell r="A718" t="str">
            <v>6228210143400351479</v>
          </cell>
          <cell r="B718" t="str">
            <v>周钰游</v>
          </cell>
          <cell r="C718">
            <v>6087.18</v>
          </cell>
        </row>
        <row r="718">
          <cell r="E718" t="str">
            <v>成功</v>
          </cell>
        </row>
        <row r="719">
          <cell r="A719" t="str">
            <v>6214830035497253</v>
          </cell>
          <cell r="B719" t="str">
            <v>朱斌</v>
          </cell>
          <cell r="C719">
            <v>7315.82</v>
          </cell>
        </row>
        <row r="719">
          <cell r="E719" t="str">
            <v>成功</v>
          </cell>
        </row>
        <row r="720">
          <cell r="A720" t="str">
            <v>6216697000039819036</v>
          </cell>
          <cell r="B720" t="str">
            <v>朱家城</v>
          </cell>
          <cell r="C720">
            <v>1459.15</v>
          </cell>
        </row>
        <row r="720">
          <cell r="E720" t="str">
            <v>成功</v>
          </cell>
        </row>
        <row r="721">
          <cell r="A721" t="str">
            <v>6214852131323399</v>
          </cell>
          <cell r="B721" t="str">
            <v>朱倩琳</v>
          </cell>
          <cell r="C721">
            <v>3285.02</v>
          </cell>
        </row>
        <row r="721">
          <cell r="E721" t="str">
            <v>成功</v>
          </cell>
        </row>
        <row r="722">
          <cell r="A722" t="str">
            <v>6217003420000844077</v>
          </cell>
          <cell r="B722" t="str">
            <v>朱日红</v>
          </cell>
          <cell r="C722">
            <v>10617.71</v>
          </cell>
        </row>
        <row r="722">
          <cell r="E722" t="str">
            <v>成功</v>
          </cell>
        </row>
        <row r="723">
          <cell r="A723" t="str">
            <v>6214832079733635</v>
          </cell>
          <cell r="B723" t="str">
            <v>朱绍伟</v>
          </cell>
          <cell r="C723">
            <v>111.74</v>
          </cell>
        </row>
        <row r="723">
          <cell r="E723" t="str">
            <v>成功</v>
          </cell>
        </row>
        <row r="724">
          <cell r="A724" t="str">
            <v>6230522060045549177</v>
          </cell>
          <cell r="B724" t="str">
            <v>朱淑蕾</v>
          </cell>
          <cell r="C724">
            <v>5888.71</v>
          </cell>
        </row>
        <row r="724">
          <cell r="E724" t="str">
            <v>成功</v>
          </cell>
        </row>
        <row r="725">
          <cell r="A725" t="str">
            <v>6214832195609487</v>
          </cell>
          <cell r="B725" t="str">
            <v>朱文龙</v>
          </cell>
          <cell r="C725">
            <v>6172.39</v>
          </cell>
        </row>
        <row r="725">
          <cell r="E725" t="str">
            <v>成功</v>
          </cell>
        </row>
        <row r="726">
          <cell r="A726" t="str">
            <v>6231120105011639579</v>
          </cell>
          <cell r="B726" t="str">
            <v>朱艳玲</v>
          </cell>
          <cell r="C726">
            <v>8514.34</v>
          </cell>
        </row>
        <row r="726">
          <cell r="E726" t="str">
            <v>成功</v>
          </cell>
        </row>
        <row r="727">
          <cell r="A727" t="str">
            <v>6222620110039647442</v>
          </cell>
          <cell r="B727" t="str">
            <v>朱洋洋</v>
          </cell>
          <cell r="C727">
            <v>5451.49</v>
          </cell>
        </row>
        <row r="727">
          <cell r="E727" t="str">
            <v>成功</v>
          </cell>
        </row>
        <row r="728">
          <cell r="A728" t="str">
            <v>6212820662500566575</v>
          </cell>
          <cell r="B728" t="str">
            <v>朱镇哲</v>
          </cell>
          <cell r="C728">
            <v>904.24</v>
          </cell>
        </row>
        <row r="728">
          <cell r="E728" t="str">
            <v>成功</v>
          </cell>
        </row>
        <row r="729">
          <cell r="A729" t="str">
            <v>6222032505003376823</v>
          </cell>
          <cell r="B729" t="str">
            <v>朱志远</v>
          </cell>
          <cell r="C729">
            <v>292.35</v>
          </cell>
        </row>
        <row r="729">
          <cell r="E729" t="str">
            <v>成功</v>
          </cell>
        </row>
        <row r="730">
          <cell r="A730" t="str">
            <v>6221803900016004026</v>
          </cell>
          <cell r="B730" t="str">
            <v>卓林康</v>
          </cell>
          <cell r="C730">
            <v>1449.06</v>
          </cell>
        </row>
        <row r="730">
          <cell r="E730" t="str">
            <v>成功</v>
          </cell>
        </row>
        <row r="731">
          <cell r="A731" t="str">
            <v>6230520610006556777</v>
          </cell>
          <cell r="B731" t="str">
            <v>卓晓婷</v>
          </cell>
          <cell r="C731">
            <v>3883.84</v>
          </cell>
        </row>
        <row r="731">
          <cell r="E731" t="str">
            <v>成功</v>
          </cell>
        </row>
        <row r="732">
          <cell r="A732" t="str">
            <v>6230580000426835455</v>
          </cell>
          <cell r="B732" t="str">
            <v>祖汝阳</v>
          </cell>
          <cell r="C732">
            <v>699.96</v>
          </cell>
        </row>
        <row r="732">
          <cell r="E732" t="str">
            <v>成功</v>
          </cell>
        </row>
        <row r="733">
          <cell r="A733" t="str">
            <v>6222031718003922709</v>
          </cell>
          <cell r="B733" t="str">
            <v>陈乾</v>
          </cell>
          <cell r="C733">
            <v>30</v>
          </cell>
        </row>
        <row r="733">
          <cell r="E733" t="str">
            <v>成功</v>
          </cell>
        </row>
        <row r="734">
          <cell r="A734" t="str">
            <v>6214831835492031</v>
          </cell>
          <cell r="B734" t="str">
            <v>车大壮</v>
          </cell>
          <cell r="C734">
            <v>30</v>
          </cell>
        </row>
        <row r="734">
          <cell r="E734" t="str">
            <v>成功</v>
          </cell>
        </row>
        <row r="735">
          <cell r="A735" t="str">
            <v>6222031001018440482</v>
          </cell>
          <cell r="B735" t="str">
            <v>王丽展</v>
          </cell>
          <cell r="C735">
            <v>30</v>
          </cell>
        </row>
        <row r="735">
          <cell r="E735" t="str">
            <v>成功</v>
          </cell>
        </row>
        <row r="736">
          <cell r="A736" t="str">
            <v>6212251707001122150</v>
          </cell>
          <cell r="B736" t="str">
            <v>刘雨枫</v>
          </cell>
          <cell r="C736">
            <v>1912.63</v>
          </cell>
        </row>
        <row r="736">
          <cell r="E736" t="str">
            <v>成功</v>
          </cell>
        </row>
        <row r="737">
          <cell r="A737" t="str">
            <v>6228480868593314677</v>
          </cell>
          <cell r="B737" t="str">
            <v>陈晓文</v>
          </cell>
          <cell r="C737">
            <v>1292.05</v>
          </cell>
        </row>
        <row r="737">
          <cell r="E737" t="str">
            <v>成功</v>
          </cell>
        </row>
        <row r="738">
          <cell r="A738" t="str">
            <v>6217582000048791834</v>
          </cell>
          <cell r="B738" t="str">
            <v>廖业波</v>
          </cell>
          <cell r="C738">
            <v>684.81</v>
          </cell>
        </row>
        <row r="738">
          <cell r="E738" t="str">
            <v>成功</v>
          </cell>
        </row>
        <row r="739">
          <cell r="A739" t="str">
            <v>6228484088868924177</v>
          </cell>
          <cell r="B739" t="str">
            <v>黄海华</v>
          </cell>
          <cell r="C739">
            <v>96.19</v>
          </cell>
        </row>
        <row r="739">
          <cell r="E739" t="str">
            <v>成功</v>
          </cell>
        </row>
        <row r="740">
          <cell r="A740" t="str">
            <v>6214832633748079</v>
          </cell>
          <cell r="B740" t="str">
            <v>张灯</v>
          </cell>
          <cell r="C740">
            <v>22</v>
          </cell>
        </row>
        <row r="740">
          <cell r="E740" t="str">
            <v>成功</v>
          </cell>
        </row>
        <row r="741">
          <cell r="A741" t="str">
            <v>6216696101000292335</v>
          </cell>
          <cell r="B741" t="str">
            <v>宋超</v>
          </cell>
          <cell r="C741">
            <v>0.92</v>
          </cell>
        </row>
        <row r="741">
          <cell r="E741" t="str">
            <v>成功</v>
          </cell>
        </row>
        <row r="742">
          <cell r="A742" t="str">
            <v>6228484048432371271</v>
          </cell>
          <cell r="B742" t="str">
            <v>包飞飞</v>
          </cell>
          <cell r="C742">
            <v>362.89</v>
          </cell>
        </row>
        <row r="742">
          <cell r="E742" t="str">
            <v>成功</v>
          </cell>
        </row>
        <row r="743">
          <cell r="A743" t="str">
            <v>6217853100035053974</v>
          </cell>
          <cell r="B743" t="str">
            <v>陈颖杰</v>
          </cell>
          <cell r="C743">
            <v>3696.26</v>
          </cell>
        </row>
        <row r="743">
          <cell r="E743" t="str">
            <v>成功</v>
          </cell>
        </row>
        <row r="744">
          <cell r="A744" t="str">
            <v>6214686061036609</v>
          </cell>
          <cell r="B744" t="str">
            <v>陈云</v>
          </cell>
          <cell r="C744">
            <v>4968.4</v>
          </cell>
        </row>
        <row r="744">
          <cell r="E744" t="str">
            <v>成功</v>
          </cell>
        </row>
        <row r="745">
          <cell r="A745" t="str">
            <v>6217004220071779106</v>
          </cell>
          <cell r="B745" t="str">
            <v>崔小霞</v>
          </cell>
          <cell r="C745">
            <v>5949.18</v>
          </cell>
        </row>
        <row r="745">
          <cell r="E745" t="str">
            <v>成功</v>
          </cell>
        </row>
        <row r="746">
          <cell r="A746" t="str">
            <v>6215340301701382276</v>
          </cell>
          <cell r="B746" t="str">
            <v>董苗苗</v>
          </cell>
          <cell r="C746">
            <v>7189.73</v>
          </cell>
        </row>
        <row r="746">
          <cell r="E746" t="str">
            <v>成功</v>
          </cell>
        </row>
        <row r="747">
          <cell r="A747" t="str">
            <v>6228230219019363174</v>
          </cell>
          <cell r="B747" t="str">
            <v>范佳森</v>
          </cell>
          <cell r="C747">
            <v>5091.37</v>
          </cell>
        </row>
        <row r="747">
          <cell r="E747" t="str">
            <v>成功</v>
          </cell>
        </row>
        <row r="748">
          <cell r="A748" t="str">
            <v>6231520000000474847</v>
          </cell>
          <cell r="B748" t="str">
            <v>付向伟</v>
          </cell>
          <cell r="C748">
            <v>3258.28</v>
          </cell>
        </row>
        <row r="748">
          <cell r="E748" t="str">
            <v>成功</v>
          </cell>
        </row>
        <row r="749">
          <cell r="A749" t="str">
            <v>6217004220046187013</v>
          </cell>
          <cell r="B749" t="str">
            <v>高晨</v>
          </cell>
          <cell r="C749">
            <v>5024.72</v>
          </cell>
        </row>
        <row r="749">
          <cell r="E749" t="str">
            <v>成功</v>
          </cell>
        </row>
        <row r="750">
          <cell r="A750" t="str">
            <v>6212813700000584356</v>
          </cell>
          <cell r="B750" t="str">
            <v>韩小龙</v>
          </cell>
          <cell r="C750">
            <v>7372.74</v>
          </cell>
        </row>
        <row r="750">
          <cell r="E750" t="str">
            <v>成功</v>
          </cell>
        </row>
        <row r="751">
          <cell r="A751" t="str">
            <v>6216692600000574059</v>
          </cell>
          <cell r="B751" t="str">
            <v>何超雷</v>
          </cell>
          <cell r="C751">
            <v>9709.63</v>
          </cell>
        </row>
        <row r="751">
          <cell r="E751" t="str">
            <v>成功</v>
          </cell>
        </row>
        <row r="752">
          <cell r="A752" t="str">
            <v>6228482118439190479</v>
          </cell>
          <cell r="B752" t="str">
            <v>何怡婷</v>
          </cell>
          <cell r="C752">
            <v>3155.89</v>
          </cell>
        </row>
        <row r="752">
          <cell r="E752" t="str">
            <v>成功</v>
          </cell>
        </row>
        <row r="753">
          <cell r="A753" t="str">
            <v>6217976710002694303</v>
          </cell>
          <cell r="B753" t="str">
            <v>胡程程</v>
          </cell>
          <cell r="C753">
            <v>3237.85</v>
          </cell>
        </row>
        <row r="753">
          <cell r="E753" t="str">
            <v>成功</v>
          </cell>
        </row>
        <row r="754">
          <cell r="A754" t="str">
            <v>6228480468393448971</v>
          </cell>
          <cell r="B754" t="str">
            <v>黄东梅</v>
          </cell>
          <cell r="C754">
            <v>2837.92</v>
          </cell>
        </row>
        <row r="754">
          <cell r="E754" t="str">
            <v>成功</v>
          </cell>
        </row>
        <row r="755">
          <cell r="A755" t="str">
            <v>6215583700006666687</v>
          </cell>
          <cell r="B755" t="str">
            <v>黄磊</v>
          </cell>
          <cell r="C755">
            <v>5092.49</v>
          </cell>
        </row>
        <row r="755">
          <cell r="E755" t="str">
            <v>成功</v>
          </cell>
        </row>
        <row r="756">
          <cell r="A756" t="str">
            <v>6230520220001303272</v>
          </cell>
          <cell r="B756" t="str">
            <v>李芳军</v>
          </cell>
          <cell r="C756">
            <v>5421.13</v>
          </cell>
        </row>
        <row r="756">
          <cell r="E756" t="str">
            <v>成功</v>
          </cell>
        </row>
        <row r="757">
          <cell r="A757" t="str">
            <v>6222620810033490158</v>
          </cell>
          <cell r="B757" t="str">
            <v>李惠源</v>
          </cell>
          <cell r="C757">
            <v>7237.22</v>
          </cell>
        </row>
        <row r="757">
          <cell r="E757" t="str">
            <v>成功</v>
          </cell>
        </row>
        <row r="758">
          <cell r="A758" t="str">
            <v>6214839331307652</v>
          </cell>
          <cell r="B758" t="str">
            <v>李婧</v>
          </cell>
          <cell r="C758">
            <v>6396.76</v>
          </cell>
        </row>
        <row r="758">
          <cell r="E758" t="str">
            <v>成功</v>
          </cell>
        </row>
        <row r="759">
          <cell r="A759" t="str">
            <v>6228480405994554377</v>
          </cell>
          <cell r="B759" t="str">
            <v>李楠</v>
          </cell>
          <cell r="C759">
            <v>3336.89</v>
          </cell>
        </row>
        <row r="759">
          <cell r="E759" t="str">
            <v>成功</v>
          </cell>
        </row>
        <row r="760">
          <cell r="A760" t="str">
            <v>6228480218936927977</v>
          </cell>
          <cell r="B760" t="str">
            <v>李煜</v>
          </cell>
          <cell r="C760">
            <v>5647.84</v>
          </cell>
        </row>
        <row r="760">
          <cell r="E760" t="str">
            <v>成功</v>
          </cell>
        </row>
        <row r="761">
          <cell r="A761" t="str">
            <v>6214832968652292</v>
          </cell>
          <cell r="B761" t="str">
            <v>李月鹏</v>
          </cell>
          <cell r="C761">
            <v>2711.17</v>
          </cell>
        </row>
        <row r="761">
          <cell r="E761" t="str">
            <v>成功</v>
          </cell>
        </row>
        <row r="762">
          <cell r="A762" t="str">
            <v>6217007200078869925</v>
          </cell>
          <cell r="B762" t="str">
            <v>林粤生</v>
          </cell>
          <cell r="C762">
            <v>2263.6</v>
          </cell>
        </row>
        <row r="762">
          <cell r="E762" t="str">
            <v>成功</v>
          </cell>
        </row>
        <row r="763">
          <cell r="A763" t="str">
            <v>6214850297688423</v>
          </cell>
          <cell r="B763" t="str">
            <v>隆万霞</v>
          </cell>
          <cell r="C763">
            <v>5598.04</v>
          </cell>
        </row>
        <row r="763">
          <cell r="E763" t="str">
            <v>成功</v>
          </cell>
        </row>
        <row r="764">
          <cell r="A764" t="str">
            <v>6222032410000204526</v>
          </cell>
          <cell r="B764" t="str">
            <v>罗杰</v>
          </cell>
          <cell r="C764">
            <v>5148.08</v>
          </cell>
        </row>
        <row r="764">
          <cell r="E764" t="str">
            <v>成功</v>
          </cell>
        </row>
        <row r="765">
          <cell r="A765" t="str">
            <v>6215593700028098727</v>
          </cell>
          <cell r="B765" t="str">
            <v>吕惠杨</v>
          </cell>
          <cell r="C765">
            <v>3534.64</v>
          </cell>
        </row>
        <row r="765">
          <cell r="E765" t="str">
            <v>成功</v>
          </cell>
        </row>
        <row r="766">
          <cell r="A766" t="str">
            <v>6214674220012502357</v>
          </cell>
          <cell r="B766" t="str">
            <v>孟倩</v>
          </cell>
          <cell r="C766">
            <v>6817.98</v>
          </cell>
        </row>
        <row r="766">
          <cell r="E766" t="str">
            <v>成功</v>
          </cell>
        </row>
        <row r="767">
          <cell r="A767" t="str">
            <v>6217711707229181</v>
          </cell>
          <cell r="B767" t="str">
            <v>秦悦</v>
          </cell>
          <cell r="C767">
            <v>3107.38</v>
          </cell>
        </row>
        <row r="767">
          <cell r="E767" t="str">
            <v>成功</v>
          </cell>
        </row>
        <row r="768">
          <cell r="A768" t="str">
            <v>6228484028405198471</v>
          </cell>
          <cell r="B768" t="str">
            <v>尚巧艳</v>
          </cell>
          <cell r="C768">
            <v>7426.94</v>
          </cell>
        </row>
        <row r="768">
          <cell r="E768" t="str">
            <v>成功</v>
          </cell>
        </row>
        <row r="769">
          <cell r="A769" t="str">
            <v>6217853600033085456</v>
          </cell>
          <cell r="B769" t="str">
            <v>宋苗苗</v>
          </cell>
          <cell r="C769">
            <v>2197.43</v>
          </cell>
        </row>
        <row r="769">
          <cell r="E769" t="str">
            <v>成功</v>
          </cell>
        </row>
        <row r="770">
          <cell r="A770" t="str">
            <v>6212264402086701590</v>
          </cell>
          <cell r="B770" t="str">
            <v>谭章宏</v>
          </cell>
          <cell r="C770">
            <v>4022.81</v>
          </cell>
        </row>
        <row r="770">
          <cell r="E770" t="str">
            <v>成功</v>
          </cell>
        </row>
        <row r="771">
          <cell r="A771" t="str">
            <v>6217997300095548908</v>
          </cell>
          <cell r="B771" t="str">
            <v>王傲然</v>
          </cell>
          <cell r="C771">
            <v>2625.37</v>
          </cell>
        </row>
        <row r="771">
          <cell r="E771" t="str">
            <v>成功</v>
          </cell>
        </row>
        <row r="772">
          <cell r="A772" t="str">
            <v>6217004340012628020</v>
          </cell>
          <cell r="B772" t="str">
            <v>王丹</v>
          </cell>
          <cell r="C772">
            <v>4403.8</v>
          </cell>
        </row>
        <row r="772">
          <cell r="E772" t="str">
            <v>成功</v>
          </cell>
        </row>
        <row r="773">
          <cell r="A773" t="str">
            <v>6217004220070214345</v>
          </cell>
          <cell r="B773" t="str">
            <v>王新年</v>
          </cell>
          <cell r="C773">
            <v>3362.41</v>
          </cell>
        </row>
        <row r="773">
          <cell r="E773" t="str">
            <v>成功</v>
          </cell>
        </row>
        <row r="774">
          <cell r="A774" t="str">
            <v>6214831091250297</v>
          </cell>
          <cell r="B774" t="str">
            <v>卫映洲</v>
          </cell>
          <cell r="C774">
            <v>4295</v>
          </cell>
        </row>
        <row r="774">
          <cell r="E774" t="str">
            <v>成功</v>
          </cell>
        </row>
        <row r="775">
          <cell r="A775" t="str">
            <v>6214832952873615</v>
          </cell>
          <cell r="B775" t="str">
            <v>吴超</v>
          </cell>
          <cell r="C775">
            <v>4451.15</v>
          </cell>
        </row>
        <row r="775">
          <cell r="E775" t="str">
            <v>成功</v>
          </cell>
        </row>
        <row r="776">
          <cell r="A776" t="str">
            <v>6214852900728422</v>
          </cell>
          <cell r="B776" t="str">
            <v>武卫登</v>
          </cell>
          <cell r="C776">
            <v>2536.36</v>
          </cell>
        </row>
        <row r="776">
          <cell r="E776" t="str">
            <v>成功</v>
          </cell>
        </row>
        <row r="777">
          <cell r="A777" t="str">
            <v>6230524030002725373</v>
          </cell>
          <cell r="B777" t="str">
            <v>徐芳娟</v>
          </cell>
          <cell r="C777">
            <v>5746.66</v>
          </cell>
        </row>
        <row r="777">
          <cell r="E777" t="str">
            <v>成功</v>
          </cell>
        </row>
        <row r="778">
          <cell r="A778" t="str">
            <v>6214832930938092</v>
          </cell>
          <cell r="B778" t="str">
            <v>杨彩丽</v>
          </cell>
          <cell r="C778">
            <v>5806.43</v>
          </cell>
        </row>
        <row r="778">
          <cell r="E778" t="str">
            <v>成功</v>
          </cell>
        </row>
        <row r="779">
          <cell r="A779" t="str">
            <v>622908433044004619</v>
          </cell>
          <cell r="B779" t="str">
            <v>杨梅</v>
          </cell>
          <cell r="C779">
            <v>2324.51</v>
          </cell>
        </row>
        <row r="779">
          <cell r="E779" t="str">
            <v>成功</v>
          </cell>
        </row>
        <row r="780">
          <cell r="A780" t="str">
            <v>6215582605002891109</v>
          </cell>
          <cell r="B780" t="str">
            <v>杨甜甜</v>
          </cell>
          <cell r="C780">
            <v>5053.41</v>
          </cell>
        </row>
        <row r="780">
          <cell r="E780" t="str">
            <v>成功</v>
          </cell>
        </row>
        <row r="781">
          <cell r="A781" t="str">
            <v>6214832742084663</v>
          </cell>
          <cell r="B781" t="str">
            <v>杨文洁</v>
          </cell>
          <cell r="C781">
            <v>6803.75</v>
          </cell>
        </row>
        <row r="781">
          <cell r="E781" t="str">
            <v>成功</v>
          </cell>
        </row>
        <row r="782">
          <cell r="A782" t="str">
            <v>6216693100001491956</v>
          </cell>
          <cell r="B782" t="str">
            <v>杨鑫</v>
          </cell>
          <cell r="C782">
            <v>1460.36</v>
          </cell>
        </row>
        <row r="782">
          <cell r="E782" t="str">
            <v>失败</v>
          </cell>
        </row>
        <row r="783">
          <cell r="A783" t="str">
            <v>6217996880004611831</v>
          </cell>
          <cell r="B783" t="str">
            <v>杨旸</v>
          </cell>
          <cell r="C783">
            <v>4519.07</v>
          </cell>
        </row>
        <row r="783">
          <cell r="E783" t="str">
            <v>成功</v>
          </cell>
        </row>
        <row r="784">
          <cell r="A784" t="str">
            <v>6213360219982723077</v>
          </cell>
          <cell r="B784" t="str">
            <v>姚琼</v>
          </cell>
          <cell r="C784">
            <v>4704.02</v>
          </cell>
        </row>
        <row r="784">
          <cell r="E784" t="str">
            <v>成功</v>
          </cell>
        </row>
        <row r="785">
          <cell r="A785" t="str">
            <v>6228482908732431574</v>
          </cell>
          <cell r="B785" t="str">
            <v>岳斌</v>
          </cell>
          <cell r="C785">
            <v>4687.12</v>
          </cell>
        </row>
        <row r="785">
          <cell r="E785" t="str">
            <v>成功</v>
          </cell>
        </row>
        <row r="786">
          <cell r="A786" t="str">
            <v>6212822902504826973</v>
          </cell>
          <cell r="B786" t="str">
            <v>张彪</v>
          </cell>
          <cell r="C786">
            <v>4344.85</v>
          </cell>
        </row>
        <row r="786">
          <cell r="E786" t="str">
            <v>成功</v>
          </cell>
        </row>
        <row r="787">
          <cell r="A787" t="str">
            <v>6216603600003156050</v>
          </cell>
          <cell r="B787" t="str">
            <v>张凯</v>
          </cell>
          <cell r="C787">
            <v>4161.4</v>
          </cell>
        </row>
        <row r="787">
          <cell r="E787" t="str">
            <v>成功</v>
          </cell>
        </row>
        <row r="788">
          <cell r="A788" t="str">
            <v>6217004130012880055</v>
          </cell>
          <cell r="B788" t="str">
            <v>张奇</v>
          </cell>
          <cell r="C788">
            <v>5442.42</v>
          </cell>
        </row>
        <row r="788">
          <cell r="E788" t="str">
            <v>成功</v>
          </cell>
        </row>
        <row r="789">
          <cell r="A789" t="str">
            <v>6217997900093346443</v>
          </cell>
          <cell r="B789" t="str">
            <v>张泰龙</v>
          </cell>
          <cell r="C789">
            <v>4724.04</v>
          </cell>
        </row>
        <row r="789">
          <cell r="E789" t="str">
            <v>成功</v>
          </cell>
        </row>
        <row r="790">
          <cell r="A790" t="str">
            <v>6230522110010289372</v>
          </cell>
          <cell r="B790" t="str">
            <v>张亚丽</v>
          </cell>
          <cell r="C790">
            <v>7257.08</v>
          </cell>
        </row>
        <row r="790">
          <cell r="E790" t="str">
            <v>成功</v>
          </cell>
        </row>
        <row r="791">
          <cell r="A791" t="str">
            <v>6217003800037514837</v>
          </cell>
          <cell r="B791" t="str">
            <v>张誉</v>
          </cell>
          <cell r="C791">
            <v>2810.05</v>
          </cell>
        </row>
        <row r="791">
          <cell r="E791" t="str">
            <v>成功</v>
          </cell>
        </row>
        <row r="792">
          <cell r="A792" t="str">
            <v>6214832979014078</v>
          </cell>
          <cell r="B792" t="str">
            <v>周等弟</v>
          </cell>
          <cell r="C792">
            <v>4252.87</v>
          </cell>
        </row>
        <row r="792">
          <cell r="E792" t="str">
            <v>成功</v>
          </cell>
        </row>
        <row r="793">
          <cell r="A793" t="str">
            <v>6217853100031800816</v>
          </cell>
          <cell r="B793" t="str">
            <v>周亮</v>
          </cell>
          <cell r="C793">
            <v>4945.82</v>
          </cell>
        </row>
        <row r="793">
          <cell r="E793" t="str">
            <v>成功</v>
          </cell>
        </row>
        <row r="794">
          <cell r="A794" t="str">
            <v>6226221211349896</v>
          </cell>
          <cell r="B794" t="str">
            <v>周茹</v>
          </cell>
          <cell r="C794">
            <v>5401.14</v>
          </cell>
        </row>
        <row r="794">
          <cell r="E794" t="str">
            <v>成功</v>
          </cell>
        </row>
        <row r="795">
          <cell r="A795" t="str">
            <v>6228480039330111574</v>
          </cell>
          <cell r="B795" t="str">
            <v>周杨逍</v>
          </cell>
          <cell r="C795">
            <v>2509.12</v>
          </cell>
        </row>
        <row r="795">
          <cell r="E795" t="str">
            <v>成功</v>
          </cell>
        </row>
        <row r="796">
          <cell r="A796" t="str">
            <v>6230523040033851974</v>
          </cell>
          <cell r="B796" t="str">
            <v>陈凡</v>
          </cell>
          <cell r="C796">
            <v>5984.2</v>
          </cell>
        </row>
        <row r="796">
          <cell r="E796" t="str">
            <v>成功</v>
          </cell>
        </row>
        <row r="797">
          <cell r="A797" t="str">
            <v>6215340301708800114</v>
          </cell>
          <cell r="B797" t="str">
            <v>陈卫冬</v>
          </cell>
          <cell r="C797">
            <v>4038.49</v>
          </cell>
        </row>
        <row r="797">
          <cell r="E797" t="str">
            <v>成功</v>
          </cell>
        </row>
        <row r="798">
          <cell r="A798" t="str">
            <v>6236682920014096232</v>
          </cell>
          <cell r="B798" t="str">
            <v>何敬军</v>
          </cell>
          <cell r="C798">
            <v>7715.16</v>
          </cell>
        </row>
        <row r="798">
          <cell r="E798" t="str">
            <v>成功</v>
          </cell>
        </row>
        <row r="799">
          <cell r="A799" t="str">
            <v>6217004260027617018</v>
          </cell>
          <cell r="B799" t="str">
            <v>李娟淘</v>
          </cell>
          <cell r="C799">
            <v>5413.5</v>
          </cell>
        </row>
        <row r="799">
          <cell r="E799" t="str">
            <v>成功</v>
          </cell>
        </row>
        <row r="800">
          <cell r="A800" t="str">
            <v>6217002870083577633</v>
          </cell>
          <cell r="B800" t="str">
            <v>麻仙珍</v>
          </cell>
          <cell r="C800">
            <v>5275.97</v>
          </cell>
        </row>
        <row r="800">
          <cell r="E800" t="str">
            <v>成功</v>
          </cell>
        </row>
        <row r="801">
          <cell r="A801" t="str">
            <v>6212261104002440138</v>
          </cell>
          <cell r="B801" t="str">
            <v>邱雄</v>
          </cell>
          <cell r="C801">
            <v>7820.09</v>
          </cell>
        </row>
        <row r="801">
          <cell r="E801" t="str">
            <v>成功</v>
          </cell>
        </row>
        <row r="802">
          <cell r="A802" t="str">
            <v>6217997900100902691</v>
          </cell>
          <cell r="B802" t="str">
            <v>任奕帆</v>
          </cell>
          <cell r="C802">
            <v>3902.5</v>
          </cell>
        </row>
        <row r="802">
          <cell r="E802" t="str">
            <v>成功</v>
          </cell>
        </row>
        <row r="803">
          <cell r="A803" t="str">
            <v>6217000360010359661</v>
          </cell>
          <cell r="B803" t="str">
            <v>宋玄慷</v>
          </cell>
          <cell r="C803">
            <v>726.38</v>
          </cell>
        </row>
        <row r="803">
          <cell r="E803" t="str">
            <v>成功</v>
          </cell>
        </row>
        <row r="804">
          <cell r="A804" t="str">
            <v>6214832544163863</v>
          </cell>
          <cell r="B804" t="str">
            <v>王和理</v>
          </cell>
          <cell r="C804">
            <v>3824.89</v>
          </cell>
        </row>
        <row r="804">
          <cell r="E804" t="str">
            <v>成功</v>
          </cell>
        </row>
        <row r="805">
          <cell r="A805" t="str">
            <v>6222032609001367576</v>
          </cell>
          <cell r="B805" t="str">
            <v>王泉</v>
          </cell>
          <cell r="C805">
            <v>5061.4</v>
          </cell>
        </row>
        <row r="805">
          <cell r="E805" t="str">
            <v>成功</v>
          </cell>
        </row>
        <row r="806">
          <cell r="A806" t="str">
            <v>6214852601028668</v>
          </cell>
          <cell r="B806" t="str">
            <v>吴制澎</v>
          </cell>
          <cell r="C806">
            <v>4414.87</v>
          </cell>
        </row>
        <row r="806">
          <cell r="E806" t="str">
            <v>成功</v>
          </cell>
        </row>
        <row r="807">
          <cell r="A807" t="str">
            <v>6217903600001448207</v>
          </cell>
          <cell r="B807" t="str">
            <v>杨凡</v>
          </cell>
          <cell r="C807">
            <v>7478.58</v>
          </cell>
        </row>
        <row r="807">
          <cell r="E807" t="str">
            <v>成功</v>
          </cell>
        </row>
        <row r="808">
          <cell r="A808" t="str">
            <v>6217993300130089532</v>
          </cell>
          <cell r="B808" t="str">
            <v>杨满青</v>
          </cell>
          <cell r="C808">
            <v>6984.84</v>
          </cell>
        </row>
        <row r="808">
          <cell r="E808" t="str">
            <v>成功</v>
          </cell>
        </row>
        <row r="809">
          <cell r="A809" t="str">
            <v>6222032604006432830</v>
          </cell>
          <cell r="B809" t="str">
            <v>杨祥飞</v>
          </cell>
          <cell r="C809">
            <v>5417.38</v>
          </cell>
        </row>
        <row r="809">
          <cell r="E809" t="str">
            <v>成功</v>
          </cell>
        </row>
        <row r="810">
          <cell r="A810" t="str">
            <v>6217997130013575489</v>
          </cell>
          <cell r="B810" t="str">
            <v>杨小满</v>
          </cell>
          <cell r="C810">
            <v>101.19</v>
          </cell>
        </row>
        <row r="810">
          <cell r="E810" t="str">
            <v>成功</v>
          </cell>
        </row>
        <row r="811">
          <cell r="A811" t="str">
            <v>6228412464654082974</v>
          </cell>
          <cell r="B811" t="str">
            <v>曾亚鹏</v>
          </cell>
          <cell r="C811">
            <v>3480.31</v>
          </cell>
        </row>
        <row r="811">
          <cell r="E811" t="str">
            <v>成功</v>
          </cell>
        </row>
        <row r="812">
          <cell r="A812" t="str">
            <v>6230580000390606478</v>
          </cell>
          <cell r="B812" t="str">
            <v>陈超</v>
          </cell>
          <cell r="C812">
            <v>4899.32</v>
          </cell>
        </row>
        <row r="812">
          <cell r="E812" t="str">
            <v>成功</v>
          </cell>
        </row>
        <row r="813">
          <cell r="A813" t="str">
            <v>6228482109636346279</v>
          </cell>
          <cell r="B813" t="str">
            <v>陈迅</v>
          </cell>
          <cell r="C813">
            <v>4440.12</v>
          </cell>
        </row>
        <row r="813">
          <cell r="E813" t="str">
            <v>成功</v>
          </cell>
        </row>
        <row r="814">
          <cell r="A814" t="str">
            <v>6217994910017341175</v>
          </cell>
          <cell r="B814" t="str">
            <v>邓如梅</v>
          </cell>
          <cell r="C814">
            <v>3748.21</v>
          </cell>
        </row>
        <row r="814">
          <cell r="E814" t="str">
            <v>成功</v>
          </cell>
        </row>
        <row r="815">
          <cell r="A815" t="str">
            <v>6213360779986660971</v>
          </cell>
          <cell r="B815" t="str">
            <v>杜浩燃</v>
          </cell>
          <cell r="C815">
            <v>6235.65</v>
          </cell>
        </row>
        <row r="815">
          <cell r="E815" t="str">
            <v>成功</v>
          </cell>
        </row>
        <row r="816">
          <cell r="A816" t="str">
            <v>6216710220022048772</v>
          </cell>
          <cell r="B816" t="str">
            <v>杜佳奇</v>
          </cell>
          <cell r="C816">
            <v>4643.5</v>
          </cell>
        </row>
        <row r="816">
          <cell r="E816" t="str">
            <v>成功</v>
          </cell>
        </row>
        <row r="817">
          <cell r="A817" t="str">
            <v>6217231810001489340</v>
          </cell>
          <cell r="B817" t="str">
            <v>蒋金金</v>
          </cell>
          <cell r="C817">
            <v>7974.5</v>
          </cell>
        </row>
        <row r="817">
          <cell r="E817" t="str">
            <v>成功</v>
          </cell>
        </row>
        <row r="818">
          <cell r="A818" t="str">
            <v>6217907000031576166</v>
          </cell>
          <cell r="B818" t="str">
            <v>井立涛</v>
          </cell>
          <cell r="C818">
            <v>5303.48</v>
          </cell>
        </row>
        <row r="818">
          <cell r="E818" t="str">
            <v>成功</v>
          </cell>
        </row>
        <row r="819">
          <cell r="A819" t="str">
            <v>6212251718001640679</v>
          </cell>
          <cell r="B819" t="str">
            <v>乐海清</v>
          </cell>
          <cell r="C819">
            <v>985.04</v>
          </cell>
        </row>
        <row r="819">
          <cell r="E819" t="str">
            <v>成功</v>
          </cell>
        </row>
        <row r="820">
          <cell r="A820" t="str">
            <v>6230521210009917578</v>
          </cell>
          <cell r="B820" t="str">
            <v>雷少鹏</v>
          </cell>
          <cell r="C820">
            <v>2111.01</v>
          </cell>
        </row>
        <row r="820">
          <cell r="E820" t="str">
            <v>成功</v>
          </cell>
        </row>
        <row r="821">
          <cell r="A821" t="str">
            <v>6216710220019710376</v>
          </cell>
          <cell r="B821" t="str">
            <v>雷严博</v>
          </cell>
          <cell r="C821">
            <v>4796.92</v>
          </cell>
        </row>
        <row r="821">
          <cell r="E821" t="str">
            <v>成功</v>
          </cell>
        </row>
        <row r="822">
          <cell r="A822" t="str">
            <v>6214832948831305</v>
          </cell>
          <cell r="B822" t="str">
            <v>李彩娥</v>
          </cell>
          <cell r="C822">
            <v>4744.98</v>
          </cell>
        </row>
        <row r="822">
          <cell r="E822" t="str">
            <v>成功</v>
          </cell>
        </row>
        <row r="823">
          <cell r="A823" t="str">
            <v>6214832765639583</v>
          </cell>
          <cell r="B823" t="str">
            <v>李应军</v>
          </cell>
          <cell r="C823">
            <v>7158.06</v>
          </cell>
        </row>
        <row r="823">
          <cell r="E823" t="str">
            <v>成功</v>
          </cell>
        </row>
        <row r="824">
          <cell r="A824" t="str">
            <v>6217002870082017482</v>
          </cell>
          <cell r="B824" t="str">
            <v>刘帅</v>
          </cell>
          <cell r="C824">
            <v>7069.17</v>
          </cell>
        </row>
        <row r="824">
          <cell r="E824" t="str">
            <v>成功</v>
          </cell>
        </row>
        <row r="825">
          <cell r="A825" t="str">
            <v>6228250055700588074</v>
          </cell>
          <cell r="B825" t="str">
            <v>秦园</v>
          </cell>
          <cell r="C825">
            <v>1755.72</v>
          </cell>
        </row>
        <row r="825">
          <cell r="E825" t="str">
            <v>成功</v>
          </cell>
        </row>
        <row r="826">
          <cell r="A826" t="str">
            <v>6217997130010817165</v>
          </cell>
          <cell r="B826" t="str">
            <v>石光群</v>
          </cell>
          <cell r="C826">
            <v>3527.42</v>
          </cell>
        </row>
        <row r="826">
          <cell r="E826" t="str">
            <v>成功</v>
          </cell>
        </row>
        <row r="827">
          <cell r="A827" t="str">
            <v>6217997900033835679</v>
          </cell>
          <cell r="B827" t="str">
            <v>王磊</v>
          </cell>
          <cell r="C827">
            <v>7147.74</v>
          </cell>
        </row>
        <row r="827">
          <cell r="E827" t="str">
            <v>成功</v>
          </cell>
        </row>
        <row r="828">
          <cell r="A828" t="str">
            <v>6214832766114677</v>
          </cell>
          <cell r="B828" t="str">
            <v>肖勇</v>
          </cell>
          <cell r="C828">
            <v>5678.53</v>
          </cell>
        </row>
        <row r="828">
          <cell r="E828" t="str">
            <v>成功</v>
          </cell>
        </row>
        <row r="829">
          <cell r="A829" t="str">
            <v>6228480059449417977</v>
          </cell>
          <cell r="B829" t="str">
            <v>严苗</v>
          </cell>
          <cell r="C829">
            <v>7091.07</v>
          </cell>
        </row>
        <row r="829">
          <cell r="E829" t="str">
            <v>成功</v>
          </cell>
        </row>
        <row r="830">
          <cell r="A830" t="str">
            <v>6228270051498111571</v>
          </cell>
          <cell r="B830" t="str">
            <v>杨婵</v>
          </cell>
          <cell r="C830">
            <v>4561.6</v>
          </cell>
        </row>
        <row r="830">
          <cell r="E830" t="str">
            <v>成功</v>
          </cell>
        </row>
        <row r="831">
          <cell r="A831" t="str">
            <v>6217004310010377383</v>
          </cell>
          <cell r="B831" t="str">
            <v>杨清宇</v>
          </cell>
          <cell r="C831">
            <v>5597.07</v>
          </cell>
        </row>
        <row r="831">
          <cell r="E831" t="str">
            <v>成功</v>
          </cell>
        </row>
        <row r="832">
          <cell r="A832" t="str">
            <v>6214839315941708</v>
          </cell>
          <cell r="B832" t="str">
            <v>杨晓宇</v>
          </cell>
          <cell r="C832">
            <v>6706.8</v>
          </cell>
        </row>
        <row r="832">
          <cell r="E832" t="str">
            <v>成功</v>
          </cell>
        </row>
        <row r="833">
          <cell r="A833" t="str">
            <v>6214832956875681</v>
          </cell>
          <cell r="B833" t="str">
            <v>张宝荷</v>
          </cell>
          <cell r="C833">
            <v>5002.44</v>
          </cell>
        </row>
        <row r="833">
          <cell r="E833" t="str">
            <v>成功</v>
          </cell>
        </row>
        <row r="834">
          <cell r="A834" t="str">
            <v>6214837193701277</v>
          </cell>
          <cell r="B834" t="str">
            <v>张炳虹</v>
          </cell>
          <cell r="C834">
            <v>1427.05</v>
          </cell>
        </row>
        <row r="834">
          <cell r="E834" t="str">
            <v>成功</v>
          </cell>
        </row>
        <row r="835">
          <cell r="A835" t="str">
            <v>6217995950008185750</v>
          </cell>
          <cell r="B835" t="str">
            <v>张声建</v>
          </cell>
          <cell r="C835">
            <v>4428.33</v>
          </cell>
        </row>
        <row r="835">
          <cell r="E835" t="str">
            <v>成功</v>
          </cell>
        </row>
        <row r="836">
          <cell r="A836" t="str">
            <v>6216747900000500541</v>
          </cell>
          <cell r="B836" t="str">
            <v>张钰钰</v>
          </cell>
          <cell r="C836">
            <v>3942.27</v>
          </cell>
        </row>
        <row r="836">
          <cell r="E836" t="str">
            <v>成功</v>
          </cell>
        </row>
        <row r="837">
          <cell r="A837" t="str">
            <v>6214832766114685</v>
          </cell>
          <cell r="B837" t="str">
            <v>赵利如</v>
          </cell>
          <cell r="C837">
            <v>3923.88</v>
          </cell>
        </row>
        <row r="837">
          <cell r="E837" t="str">
            <v>成功</v>
          </cell>
        </row>
        <row r="838">
          <cell r="A838" t="str">
            <v>6214837196299667</v>
          </cell>
          <cell r="B838" t="str">
            <v>朱官娟</v>
          </cell>
          <cell r="C838">
            <v>4513.76</v>
          </cell>
        </row>
        <row r="838">
          <cell r="E838" t="str">
            <v>成功</v>
          </cell>
        </row>
        <row r="839">
          <cell r="A839" t="str">
            <v>6222032608000134805</v>
          </cell>
          <cell r="B839" t="str">
            <v>朱韩玲</v>
          </cell>
          <cell r="C839">
            <v>4373.97</v>
          </cell>
        </row>
        <row r="839">
          <cell r="E839" t="str">
            <v>成功</v>
          </cell>
        </row>
        <row r="840">
          <cell r="A840" t="str">
            <v>6214832956098763</v>
          </cell>
          <cell r="B840" t="str">
            <v>安浩</v>
          </cell>
          <cell r="C840">
            <v>5438.56</v>
          </cell>
        </row>
        <row r="840">
          <cell r="E840" t="str">
            <v>成功</v>
          </cell>
        </row>
        <row r="841">
          <cell r="A841" t="str">
            <v>6215593202015850038</v>
          </cell>
          <cell r="B841" t="str">
            <v>陈磊</v>
          </cell>
          <cell r="C841">
            <v>737.34</v>
          </cell>
        </row>
        <row r="841">
          <cell r="E841" t="str">
            <v>成功</v>
          </cell>
        </row>
        <row r="842">
          <cell r="A842" t="str">
            <v>6214832766115682</v>
          </cell>
          <cell r="B842" t="str">
            <v>陈鹏</v>
          </cell>
          <cell r="C842">
            <v>5851.82</v>
          </cell>
        </row>
        <row r="842">
          <cell r="E842" t="str">
            <v>成功</v>
          </cell>
        </row>
        <row r="843">
          <cell r="A843" t="str">
            <v>6230521710000973173</v>
          </cell>
          <cell r="B843" t="str">
            <v>邓海波</v>
          </cell>
          <cell r="C843">
            <v>4084.36</v>
          </cell>
        </row>
        <row r="843">
          <cell r="E843" t="str">
            <v>成功</v>
          </cell>
        </row>
        <row r="844">
          <cell r="A844" t="str">
            <v>622908413196101611</v>
          </cell>
          <cell r="B844" t="str">
            <v>邓球敏</v>
          </cell>
          <cell r="C844">
            <v>685.92</v>
          </cell>
        </row>
        <row r="844">
          <cell r="E844" t="str">
            <v>成功</v>
          </cell>
        </row>
        <row r="845">
          <cell r="A845" t="str">
            <v>6217857600067004999</v>
          </cell>
          <cell r="B845" t="str">
            <v>冯明亮</v>
          </cell>
          <cell r="C845">
            <v>6737.34</v>
          </cell>
        </row>
        <row r="845">
          <cell r="E845" t="str">
            <v>成功</v>
          </cell>
        </row>
        <row r="846">
          <cell r="A846" t="str">
            <v>6217976758018842002</v>
          </cell>
          <cell r="B846" t="str">
            <v>何青青</v>
          </cell>
          <cell r="C846">
            <v>5478.53</v>
          </cell>
        </row>
        <row r="846">
          <cell r="E846" t="str">
            <v>成功</v>
          </cell>
        </row>
        <row r="847">
          <cell r="A847" t="str">
            <v>6217857500034231313</v>
          </cell>
          <cell r="B847" t="str">
            <v>胡翔</v>
          </cell>
          <cell r="C847">
            <v>5419.51</v>
          </cell>
        </row>
        <row r="847">
          <cell r="E847" t="str">
            <v>成功</v>
          </cell>
        </row>
        <row r="848">
          <cell r="A848" t="str">
            <v>6217002870044121406</v>
          </cell>
          <cell r="B848" t="str">
            <v>胡元</v>
          </cell>
          <cell r="C848">
            <v>7588.72</v>
          </cell>
        </row>
        <row r="848">
          <cell r="E848" t="str">
            <v>成功</v>
          </cell>
        </row>
        <row r="849">
          <cell r="A849" t="str">
            <v>6217857600051391402</v>
          </cell>
          <cell r="B849" t="str">
            <v>黄纬</v>
          </cell>
          <cell r="C849">
            <v>8113.9</v>
          </cell>
        </row>
        <row r="849">
          <cell r="E849" t="str">
            <v>成功</v>
          </cell>
        </row>
        <row r="850">
          <cell r="A850" t="str">
            <v>6214832820770431</v>
          </cell>
          <cell r="B850" t="str">
            <v>李星</v>
          </cell>
          <cell r="C850">
            <v>2205.44</v>
          </cell>
        </row>
        <row r="850">
          <cell r="E850" t="str">
            <v>成功</v>
          </cell>
        </row>
        <row r="851">
          <cell r="A851" t="str">
            <v>6214591891001333747</v>
          </cell>
          <cell r="B851" t="str">
            <v>林燕</v>
          </cell>
          <cell r="C851">
            <v>4546.18</v>
          </cell>
        </row>
        <row r="851">
          <cell r="E851" t="str">
            <v>成功</v>
          </cell>
        </row>
        <row r="852">
          <cell r="A852" t="str">
            <v>6217233700003435912</v>
          </cell>
          <cell r="B852" t="str">
            <v>刘星晨</v>
          </cell>
          <cell r="C852">
            <v>744.92</v>
          </cell>
        </row>
        <row r="852">
          <cell r="E852" t="str">
            <v>成功</v>
          </cell>
        </row>
        <row r="853">
          <cell r="A853" t="str">
            <v>6214832942853859</v>
          </cell>
          <cell r="B853" t="str">
            <v>闵号</v>
          </cell>
          <cell r="C853">
            <v>2648.73</v>
          </cell>
        </row>
        <row r="853">
          <cell r="E853" t="str">
            <v>成功</v>
          </cell>
        </row>
        <row r="854">
          <cell r="A854" t="str">
            <v>6230523440007653572</v>
          </cell>
          <cell r="B854" t="str">
            <v>年鹏</v>
          </cell>
          <cell r="C854">
            <v>325.26</v>
          </cell>
        </row>
        <row r="854">
          <cell r="E854" t="str">
            <v>成功</v>
          </cell>
        </row>
        <row r="855">
          <cell r="A855" t="str">
            <v>6224121209614248</v>
          </cell>
          <cell r="B855" t="str">
            <v>谭娟</v>
          </cell>
          <cell r="C855">
            <v>9258.44</v>
          </cell>
        </row>
        <row r="855">
          <cell r="E855" t="str">
            <v>成功</v>
          </cell>
        </row>
        <row r="856">
          <cell r="A856" t="str">
            <v>6214832766114693</v>
          </cell>
          <cell r="B856" t="str">
            <v>王俊明</v>
          </cell>
          <cell r="C856">
            <v>4816.64</v>
          </cell>
        </row>
        <row r="856">
          <cell r="E856" t="str">
            <v>成功</v>
          </cell>
        </row>
        <row r="857">
          <cell r="A857" t="str">
            <v>6228230229035833274</v>
          </cell>
          <cell r="B857" t="str">
            <v>王思盈</v>
          </cell>
          <cell r="C857">
            <v>5335.24</v>
          </cell>
        </row>
        <row r="857">
          <cell r="E857" t="str">
            <v>成功</v>
          </cell>
        </row>
        <row r="858">
          <cell r="A858" t="str">
            <v>6214832958519915</v>
          </cell>
          <cell r="B858" t="str">
            <v>王月</v>
          </cell>
          <cell r="C858">
            <v>4387.31</v>
          </cell>
        </row>
        <row r="858">
          <cell r="E858" t="str">
            <v>成功</v>
          </cell>
        </row>
        <row r="859">
          <cell r="A859" t="str">
            <v>6214591891001851698</v>
          </cell>
          <cell r="B859" t="str">
            <v>吴佩兰</v>
          </cell>
          <cell r="C859">
            <v>4545.88</v>
          </cell>
        </row>
        <row r="859">
          <cell r="E859" t="str">
            <v>成功</v>
          </cell>
        </row>
        <row r="860">
          <cell r="A860" t="str">
            <v>6230910399183850793</v>
          </cell>
          <cell r="B860" t="str">
            <v>吴盛旺</v>
          </cell>
          <cell r="C860">
            <v>948.36</v>
          </cell>
        </row>
        <row r="860">
          <cell r="E860" t="str">
            <v>成功</v>
          </cell>
        </row>
        <row r="861">
          <cell r="A861" t="str">
            <v>6216747900000199807</v>
          </cell>
          <cell r="B861" t="str">
            <v>姚亦菲</v>
          </cell>
          <cell r="C861">
            <v>4774.01</v>
          </cell>
        </row>
        <row r="861">
          <cell r="E861" t="str">
            <v>成功</v>
          </cell>
        </row>
        <row r="862">
          <cell r="A862" t="str">
            <v>6214832759113983</v>
          </cell>
          <cell r="B862" t="str">
            <v>余俊</v>
          </cell>
          <cell r="C862">
            <v>6612.45</v>
          </cell>
        </row>
        <row r="862">
          <cell r="E862" t="str">
            <v>成功</v>
          </cell>
        </row>
        <row r="863">
          <cell r="A863" t="str">
            <v>6222022402017294188</v>
          </cell>
          <cell r="B863" t="str">
            <v>余政奔</v>
          </cell>
          <cell r="C863">
            <v>847.93</v>
          </cell>
        </row>
        <row r="863">
          <cell r="E863" t="str">
            <v>成功</v>
          </cell>
        </row>
        <row r="864">
          <cell r="A864" t="str">
            <v>6216693100001491956</v>
          </cell>
          <cell r="B864" t="str">
            <v>张欣雨</v>
          </cell>
          <cell r="C864">
            <v>6062.75</v>
          </cell>
        </row>
        <row r="864">
          <cell r="E864" t="str">
            <v>成功</v>
          </cell>
        </row>
        <row r="865">
          <cell r="A865" t="str">
            <v>6214680125304020</v>
          </cell>
          <cell r="B865" t="str">
            <v>赵敏</v>
          </cell>
          <cell r="C865">
            <v>3238.27</v>
          </cell>
        </row>
        <row r="865">
          <cell r="E865" t="str">
            <v>成功</v>
          </cell>
        </row>
        <row r="866">
          <cell r="A866" t="str">
            <v>6216603600004842211</v>
          </cell>
          <cell r="B866" t="str">
            <v>白天赐</v>
          </cell>
          <cell r="C866">
            <v>3509.49</v>
          </cell>
        </row>
        <row r="866">
          <cell r="E866" t="str">
            <v>成功</v>
          </cell>
        </row>
        <row r="867">
          <cell r="A867" t="str">
            <v>6217003950008096460</v>
          </cell>
          <cell r="B867" t="str">
            <v>包程</v>
          </cell>
          <cell r="C867">
            <v>2584.84</v>
          </cell>
        </row>
        <row r="867">
          <cell r="E867" t="str">
            <v>成功</v>
          </cell>
        </row>
        <row r="868">
          <cell r="A868" t="str">
            <v>6228480059898236175</v>
          </cell>
          <cell r="B868" t="str">
            <v>陈铭慧</v>
          </cell>
          <cell r="C868">
            <v>3545.69</v>
          </cell>
        </row>
        <row r="868">
          <cell r="E868" t="str">
            <v>成功</v>
          </cell>
        </row>
        <row r="869">
          <cell r="A869" t="str">
            <v>6222620810033790748</v>
          </cell>
          <cell r="B869" t="str">
            <v>陈卓阳</v>
          </cell>
          <cell r="C869">
            <v>4931.06</v>
          </cell>
        </row>
        <row r="869">
          <cell r="E869" t="str">
            <v>成功</v>
          </cell>
        </row>
        <row r="870">
          <cell r="A870" t="str">
            <v>6214832743744943</v>
          </cell>
          <cell r="B870" t="str">
            <v>成伦</v>
          </cell>
          <cell r="C870">
            <v>6318.59</v>
          </cell>
        </row>
        <row r="870">
          <cell r="E870" t="str">
            <v>成功</v>
          </cell>
        </row>
        <row r="871">
          <cell r="A871" t="str">
            <v>6212261804007172996</v>
          </cell>
          <cell r="B871" t="str">
            <v>党曼曼</v>
          </cell>
          <cell r="C871">
            <v>3015.91</v>
          </cell>
        </row>
        <row r="871">
          <cell r="E871" t="str">
            <v>成功</v>
          </cell>
        </row>
        <row r="872">
          <cell r="A872" t="str">
            <v>6212812105000730580</v>
          </cell>
          <cell r="B872" t="str">
            <v>樊秦甲</v>
          </cell>
          <cell r="C872">
            <v>4224.93</v>
          </cell>
        </row>
        <row r="872">
          <cell r="E872" t="str">
            <v>成功</v>
          </cell>
        </row>
        <row r="873">
          <cell r="A873" t="str">
            <v>6212263202027634871</v>
          </cell>
          <cell r="B873" t="str">
            <v>费雲露</v>
          </cell>
          <cell r="C873">
            <v>1396.36</v>
          </cell>
        </row>
        <row r="873">
          <cell r="E873" t="str">
            <v>成功</v>
          </cell>
        </row>
        <row r="874">
          <cell r="A874" t="str">
            <v>6222032602001620482</v>
          </cell>
          <cell r="B874" t="str">
            <v>韩松松</v>
          </cell>
          <cell r="C874">
            <v>3933.64</v>
          </cell>
        </row>
        <row r="874">
          <cell r="E874" t="str">
            <v>成功</v>
          </cell>
        </row>
        <row r="875">
          <cell r="A875" t="str">
            <v>6221881000086677879</v>
          </cell>
          <cell r="B875" t="str">
            <v>何星星</v>
          </cell>
          <cell r="C875">
            <v>5969.89</v>
          </cell>
        </row>
        <row r="875">
          <cell r="E875" t="str">
            <v>成功</v>
          </cell>
        </row>
        <row r="876">
          <cell r="A876" t="str">
            <v>6217002870051591640</v>
          </cell>
          <cell r="B876" t="str">
            <v>何章勇</v>
          </cell>
          <cell r="C876">
            <v>6784.78</v>
          </cell>
        </row>
        <row r="876">
          <cell r="E876" t="str">
            <v>成功</v>
          </cell>
        </row>
        <row r="877">
          <cell r="A877" t="str">
            <v>6212811814000221737</v>
          </cell>
          <cell r="B877" t="str">
            <v>胡年春</v>
          </cell>
          <cell r="C877">
            <v>4142.33</v>
          </cell>
        </row>
        <row r="877">
          <cell r="E877" t="str">
            <v>成功</v>
          </cell>
        </row>
        <row r="878">
          <cell r="A878" t="str">
            <v>6228483279743249879</v>
          </cell>
          <cell r="B878" t="str">
            <v>华瑞</v>
          </cell>
          <cell r="C878">
            <v>3543.18</v>
          </cell>
        </row>
        <row r="878">
          <cell r="E878" t="str">
            <v>成功</v>
          </cell>
        </row>
        <row r="879">
          <cell r="A879" t="str">
            <v>6221805200033863621</v>
          </cell>
          <cell r="B879" t="str">
            <v>黄凯旋</v>
          </cell>
          <cell r="C879">
            <v>6029.9</v>
          </cell>
        </row>
        <row r="879">
          <cell r="E879" t="str">
            <v>成功</v>
          </cell>
        </row>
        <row r="880">
          <cell r="A880" t="str">
            <v>6222030200025426648</v>
          </cell>
          <cell r="B880" t="str">
            <v>靳璐璐</v>
          </cell>
          <cell r="C880">
            <v>4811.06</v>
          </cell>
        </row>
        <row r="880">
          <cell r="E880" t="str">
            <v>成功</v>
          </cell>
        </row>
        <row r="881">
          <cell r="A881" t="str">
            <v>6225682122000694863</v>
          </cell>
          <cell r="B881" t="str">
            <v>乐浩洋</v>
          </cell>
          <cell r="C881">
            <v>7708.39</v>
          </cell>
        </row>
        <row r="881">
          <cell r="E881" t="str">
            <v>成功</v>
          </cell>
        </row>
        <row r="882">
          <cell r="A882" t="str">
            <v>6230522900002657473</v>
          </cell>
          <cell r="B882" t="str">
            <v>雷宇轩</v>
          </cell>
          <cell r="C882">
            <v>5844.28</v>
          </cell>
        </row>
        <row r="882">
          <cell r="E882" t="str">
            <v>成功</v>
          </cell>
        </row>
        <row r="883">
          <cell r="A883" t="str">
            <v>6226200500149852</v>
          </cell>
          <cell r="B883" t="str">
            <v>刘奔</v>
          </cell>
          <cell r="C883">
            <v>3675.25</v>
          </cell>
        </row>
        <row r="883">
          <cell r="E883" t="str">
            <v>成功</v>
          </cell>
        </row>
        <row r="884">
          <cell r="A884" t="str">
            <v>6230520970132476377</v>
          </cell>
          <cell r="B884" t="str">
            <v>刘鸿权</v>
          </cell>
          <cell r="C884">
            <v>2790.96</v>
          </cell>
        </row>
        <row r="884">
          <cell r="E884" t="str">
            <v>成功</v>
          </cell>
        </row>
        <row r="885">
          <cell r="A885" t="str">
            <v>6228480059302760471</v>
          </cell>
          <cell r="B885" t="str">
            <v>刘佳</v>
          </cell>
          <cell r="C885">
            <v>6420.75</v>
          </cell>
        </row>
        <row r="885">
          <cell r="E885" t="str">
            <v>成功</v>
          </cell>
        </row>
        <row r="886">
          <cell r="A886" t="str">
            <v>6217710204908057</v>
          </cell>
          <cell r="B886" t="str">
            <v>刘一兵</v>
          </cell>
          <cell r="C886">
            <v>5230.15</v>
          </cell>
        </row>
        <row r="886">
          <cell r="E886" t="str">
            <v>成功</v>
          </cell>
        </row>
        <row r="887">
          <cell r="A887" t="str">
            <v>6230210211174291</v>
          </cell>
          <cell r="B887" t="str">
            <v>乔艳娣</v>
          </cell>
          <cell r="C887">
            <v>3085.7</v>
          </cell>
        </row>
        <row r="887">
          <cell r="E887" t="str">
            <v>成功</v>
          </cell>
        </row>
        <row r="888">
          <cell r="A888" t="str">
            <v>6214832168511611</v>
          </cell>
          <cell r="B888" t="str">
            <v>孙佳林</v>
          </cell>
          <cell r="C888">
            <v>41.05</v>
          </cell>
        </row>
        <row r="888">
          <cell r="E888" t="str">
            <v>成功</v>
          </cell>
        </row>
        <row r="889">
          <cell r="A889" t="str">
            <v>6217680913634965</v>
          </cell>
          <cell r="B889" t="str">
            <v>谭启明</v>
          </cell>
          <cell r="C889">
            <v>3185.61</v>
          </cell>
        </row>
        <row r="889">
          <cell r="E889" t="str">
            <v>成功</v>
          </cell>
        </row>
        <row r="890">
          <cell r="A890" t="str">
            <v>6228232399012850779</v>
          </cell>
          <cell r="B890" t="str">
            <v>王凯翔</v>
          </cell>
          <cell r="C890">
            <v>5394.81</v>
          </cell>
        </row>
        <row r="890">
          <cell r="E890" t="str">
            <v>成功</v>
          </cell>
        </row>
        <row r="891">
          <cell r="A891" t="str">
            <v>6212813700000673555</v>
          </cell>
          <cell r="B891" t="str">
            <v>王思瑶</v>
          </cell>
          <cell r="C891">
            <v>6952.26</v>
          </cell>
        </row>
        <row r="891">
          <cell r="E891" t="str">
            <v>成功</v>
          </cell>
        </row>
        <row r="892">
          <cell r="A892" t="str">
            <v>6217004220054809433</v>
          </cell>
          <cell r="B892" t="str">
            <v>韦晓</v>
          </cell>
          <cell r="C892">
            <v>4741.18</v>
          </cell>
        </row>
        <row r="892">
          <cell r="E892" t="str">
            <v>成功</v>
          </cell>
        </row>
        <row r="893">
          <cell r="A893" t="str">
            <v>6213323100001583146</v>
          </cell>
          <cell r="B893" t="str">
            <v>熊达丽</v>
          </cell>
          <cell r="C893">
            <v>6409.12</v>
          </cell>
        </row>
        <row r="893">
          <cell r="E893" t="str">
            <v>成功</v>
          </cell>
        </row>
        <row r="894">
          <cell r="A894" t="str">
            <v>6217857600053715129</v>
          </cell>
          <cell r="B894" t="str">
            <v>许小亮</v>
          </cell>
          <cell r="C894">
            <v>6469.99</v>
          </cell>
        </row>
        <row r="894">
          <cell r="E894" t="str">
            <v>成功</v>
          </cell>
        </row>
        <row r="895">
          <cell r="A895" t="str">
            <v>6217920158268537</v>
          </cell>
          <cell r="B895" t="str">
            <v>闫留洋</v>
          </cell>
          <cell r="C895">
            <v>5672.47</v>
          </cell>
        </row>
        <row r="895">
          <cell r="E895" t="str">
            <v>成功</v>
          </cell>
        </row>
        <row r="896">
          <cell r="A896" t="str">
            <v>6214830615932489</v>
          </cell>
          <cell r="B896" t="str">
            <v>杨怡哲</v>
          </cell>
          <cell r="C896">
            <v>3209.8</v>
          </cell>
        </row>
        <row r="896">
          <cell r="E896" t="str">
            <v>成功</v>
          </cell>
        </row>
        <row r="897">
          <cell r="A897" t="str">
            <v>6221808310002921762</v>
          </cell>
          <cell r="B897" t="str">
            <v>张红立</v>
          </cell>
          <cell r="C897">
            <v>3243.91</v>
          </cell>
        </row>
        <row r="897">
          <cell r="E897" t="str">
            <v>失败</v>
          </cell>
        </row>
        <row r="898">
          <cell r="A898" t="str">
            <v>6222031109002386056</v>
          </cell>
          <cell r="B898" t="str">
            <v>张苏军</v>
          </cell>
          <cell r="C898">
            <v>9450.36</v>
          </cell>
        </row>
        <row r="898">
          <cell r="E898" t="str">
            <v>成功</v>
          </cell>
        </row>
        <row r="899">
          <cell r="A899" t="str">
            <v>6215591809000993730</v>
          </cell>
          <cell r="B899" t="str">
            <v>钟贤冰</v>
          </cell>
          <cell r="C899">
            <v>5428.39</v>
          </cell>
        </row>
        <row r="899">
          <cell r="E899" t="str">
            <v>成功</v>
          </cell>
        </row>
        <row r="900">
          <cell r="A900" t="str">
            <v>6217002870104584501</v>
          </cell>
          <cell r="B900" t="str">
            <v>曹佳璐</v>
          </cell>
          <cell r="C900">
            <v>5493.5</v>
          </cell>
        </row>
        <row r="900">
          <cell r="E900" t="str">
            <v>成功</v>
          </cell>
        </row>
        <row r="901">
          <cell r="A901" t="str">
            <v>6217002870104584089</v>
          </cell>
          <cell r="B901" t="str">
            <v>曹佳瑶</v>
          </cell>
          <cell r="C901">
            <v>5290.25</v>
          </cell>
        </row>
        <row r="901">
          <cell r="E901" t="str">
            <v>成功</v>
          </cell>
        </row>
        <row r="902">
          <cell r="A902" t="str">
            <v>6214833161641207</v>
          </cell>
          <cell r="B902" t="str">
            <v>曾安宁</v>
          </cell>
          <cell r="C902">
            <v>5225.5</v>
          </cell>
        </row>
        <row r="902">
          <cell r="E902" t="str">
            <v>成功</v>
          </cell>
        </row>
        <row r="903">
          <cell r="A903" t="str">
            <v>6217853600055996416</v>
          </cell>
          <cell r="B903" t="str">
            <v>查苏叶</v>
          </cell>
          <cell r="C903">
            <v>5006.71</v>
          </cell>
        </row>
        <row r="903">
          <cell r="E903" t="str">
            <v>成功</v>
          </cell>
        </row>
        <row r="904">
          <cell r="A904" t="str">
            <v>6212811814000243160</v>
          </cell>
          <cell r="B904" t="str">
            <v>陈健豪</v>
          </cell>
          <cell r="C904">
            <v>4173.62</v>
          </cell>
        </row>
        <row r="904">
          <cell r="E904" t="str">
            <v>成功</v>
          </cell>
        </row>
        <row r="905">
          <cell r="A905" t="str">
            <v>6214832764289323</v>
          </cell>
          <cell r="B905" t="str">
            <v>陈美丹</v>
          </cell>
          <cell r="C905">
            <v>6736.56</v>
          </cell>
        </row>
        <row r="905">
          <cell r="E905" t="str">
            <v>成功</v>
          </cell>
        </row>
        <row r="906">
          <cell r="A906" t="str">
            <v>6228481009266443175</v>
          </cell>
          <cell r="B906" t="str">
            <v>陈伟</v>
          </cell>
          <cell r="C906">
            <v>3479.04</v>
          </cell>
        </row>
        <row r="906">
          <cell r="E906" t="str">
            <v>成功</v>
          </cell>
        </row>
        <row r="907">
          <cell r="A907" t="str">
            <v>6215340302808280496</v>
          </cell>
          <cell r="B907" t="str">
            <v>陈霄</v>
          </cell>
          <cell r="C907">
            <v>5317.98</v>
          </cell>
        </row>
        <row r="907">
          <cell r="E907" t="str">
            <v>成功</v>
          </cell>
        </row>
        <row r="908">
          <cell r="A908" t="str">
            <v>6217991260006676543</v>
          </cell>
          <cell r="B908" t="str">
            <v>陈晓飞</v>
          </cell>
          <cell r="C908">
            <v>1845.89</v>
          </cell>
        </row>
        <row r="908">
          <cell r="E908" t="str">
            <v>成功</v>
          </cell>
        </row>
        <row r="909">
          <cell r="A909" t="str">
            <v>6230521600025460878</v>
          </cell>
          <cell r="B909" t="str">
            <v>陈远富</v>
          </cell>
          <cell r="C909">
            <v>6775.4</v>
          </cell>
        </row>
        <row r="909">
          <cell r="E909" t="str">
            <v>成功</v>
          </cell>
        </row>
        <row r="910">
          <cell r="A910" t="str">
            <v>6230521600028787970</v>
          </cell>
          <cell r="B910" t="str">
            <v>陈运超</v>
          </cell>
          <cell r="C910">
            <v>5210.79</v>
          </cell>
        </row>
        <row r="910">
          <cell r="E910" t="str">
            <v>成功</v>
          </cell>
        </row>
        <row r="911">
          <cell r="A911" t="str">
            <v>6217997900098259922</v>
          </cell>
          <cell r="B911" t="str">
            <v>程列</v>
          </cell>
          <cell r="C911">
            <v>3258.87</v>
          </cell>
        </row>
        <row r="911">
          <cell r="E911" t="str">
            <v>成功</v>
          </cell>
        </row>
        <row r="912">
          <cell r="A912" t="str">
            <v>6217997900098332612</v>
          </cell>
          <cell r="B912" t="str">
            <v>程正彦</v>
          </cell>
          <cell r="C912">
            <v>2369.73</v>
          </cell>
        </row>
        <row r="912">
          <cell r="E912" t="str">
            <v>成功</v>
          </cell>
        </row>
        <row r="913">
          <cell r="A913" t="str">
            <v>6217000160018943825</v>
          </cell>
          <cell r="B913" t="str">
            <v>崔硕</v>
          </cell>
          <cell r="C913">
            <v>5850.81</v>
          </cell>
        </row>
        <row r="913">
          <cell r="E913" t="str">
            <v>成功</v>
          </cell>
        </row>
        <row r="914">
          <cell r="A914" t="str">
            <v>6212260200144992084</v>
          </cell>
          <cell r="B914" t="str">
            <v>崔文杰</v>
          </cell>
          <cell r="C914">
            <v>1666.08</v>
          </cell>
        </row>
        <row r="914">
          <cell r="E914" t="str">
            <v>成功</v>
          </cell>
        </row>
        <row r="915">
          <cell r="A915" t="str">
            <v>6212842530000311574</v>
          </cell>
          <cell r="B915" t="str">
            <v>崔晓静</v>
          </cell>
          <cell r="C915">
            <v>1844.46</v>
          </cell>
        </row>
        <row r="915">
          <cell r="E915" t="str">
            <v>成功</v>
          </cell>
        </row>
        <row r="916">
          <cell r="A916" t="str">
            <v>6228482130707986512</v>
          </cell>
          <cell r="B916" t="str">
            <v>崔月</v>
          </cell>
          <cell r="C916">
            <v>65.92</v>
          </cell>
        </row>
        <row r="916">
          <cell r="E916" t="str">
            <v>成功</v>
          </cell>
        </row>
        <row r="917">
          <cell r="A917" t="str">
            <v>6228480058587847375</v>
          </cell>
          <cell r="B917" t="str">
            <v>代新新</v>
          </cell>
          <cell r="C917">
            <v>700.84</v>
          </cell>
        </row>
        <row r="917">
          <cell r="E917" t="str">
            <v>成功</v>
          </cell>
        </row>
        <row r="918">
          <cell r="A918" t="str">
            <v>6222620810034024535</v>
          </cell>
          <cell r="B918" t="str">
            <v>董春萌</v>
          </cell>
          <cell r="C918">
            <v>5625.61</v>
          </cell>
        </row>
        <row r="918">
          <cell r="E918" t="str">
            <v>成功</v>
          </cell>
        </row>
        <row r="919">
          <cell r="A919" t="str">
            <v>6212250410002779497</v>
          </cell>
          <cell r="B919" t="str">
            <v>杜鑫旭</v>
          </cell>
          <cell r="C919">
            <v>1999.42</v>
          </cell>
        </row>
        <row r="919">
          <cell r="E919" t="str">
            <v>成功</v>
          </cell>
        </row>
        <row r="920">
          <cell r="A920" t="str">
            <v>6217997900078896347</v>
          </cell>
          <cell r="B920" t="str">
            <v>范梦婷</v>
          </cell>
          <cell r="C920">
            <v>1602.36</v>
          </cell>
        </row>
        <row r="920">
          <cell r="E920" t="str">
            <v>成功</v>
          </cell>
        </row>
        <row r="921">
          <cell r="A921" t="str">
            <v>6221805200007068538</v>
          </cell>
          <cell r="B921" t="str">
            <v>方泽儒</v>
          </cell>
          <cell r="C921">
            <v>2807.35</v>
          </cell>
        </row>
        <row r="921">
          <cell r="E921" t="str">
            <v>成功</v>
          </cell>
        </row>
        <row r="922">
          <cell r="A922" t="str">
            <v>6217002870104717531</v>
          </cell>
          <cell r="B922" t="str">
            <v>冯杨雪</v>
          </cell>
          <cell r="C922">
            <v>1656.92</v>
          </cell>
        </row>
        <row r="922">
          <cell r="E922" t="str">
            <v>成功</v>
          </cell>
        </row>
        <row r="923">
          <cell r="A923" t="str">
            <v>6217002570003672924</v>
          </cell>
          <cell r="B923" t="str">
            <v>冯志华</v>
          </cell>
          <cell r="C923">
            <v>5375.18</v>
          </cell>
        </row>
        <row r="923">
          <cell r="E923" t="str">
            <v>成功</v>
          </cell>
        </row>
        <row r="924">
          <cell r="A924" t="str">
            <v>6212264000029053150</v>
          </cell>
          <cell r="B924" t="str">
            <v>苟晓芳</v>
          </cell>
          <cell r="C924">
            <v>5135.85</v>
          </cell>
        </row>
        <row r="924">
          <cell r="E924" t="str">
            <v>成功</v>
          </cell>
        </row>
        <row r="925">
          <cell r="A925" t="str">
            <v>6236682340013643407</v>
          </cell>
          <cell r="B925" t="str">
            <v>郭宏磊</v>
          </cell>
          <cell r="C925">
            <v>950.83</v>
          </cell>
        </row>
        <row r="925">
          <cell r="E925" t="str">
            <v>成功</v>
          </cell>
        </row>
        <row r="926">
          <cell r="A926" t="str">
            <v>6222030405000323153</v>
          </cell>
          <cell r="B926" t="str">
            <v>胡慧君</v>
          </cell>
          <cell r="C926">
            <v>2871.77</v>
          </cell>
        </row>
        <row r="926">
          <cell r="E926" t="str">
            <v>成功</v>
          </cell>
        </row>
        <row r="927">
          <cell r="A927" t="str">
            <v>6217857000086102157</v>
          </cell>
          <cell r="B927" t="str">
            <v>胡刘</v>
          </cell>
          <cell r="C927">
            <v>9910.2</v>
          </cell>
        </row>
        <row r="927">
          <cell r="E927" t="str">
            <v>成功</v>
          </cell>
        </row>
        <row r="928">
          <cell r="A928" t="str">
            <v>6217922158465014</v>
          </cell>
          <cell r="B928" t="str">
            <v>胡小桩</v>
          </cell>
          <cell r="C928">
            <v>4054.17</v>
          </cell>
        </row>
        <row r="928">
          <cell r="E928" t="str">
            <v>成功</v>
          </cell>
        </row>
        <row r="929">
          <cell r="A929" t="str">
            <v>6222033202017553121</v>
          </cell>
          <cell r="B929" t="str">
            <v>胡永康</v>
          </cell>
          <cell r="C929">
            <v>327.91</v>
          </cell>
        </row>
        <row r="929">
          <cell r="E929" t="str">
            <v>成功</v>
          </cell>
        </row>
        <row r="930">
          <cell r="A930" t="str">
            <v>6225882709584749</v>
          </cell>
          <cell r="B930" t="str">
            <v>黄利兰</v>
          </cell>
          <cell r="C930">
            <v>4924.11</v>
          </cell>
        </row>
        <row r="930">
          <cell r="E930" t="str">
            <v>成功</v>
          </cell>
        </row>
        <row r="931">
          <cell r="A931" t="str">
            <v>6217002730013425362</v>
          </cell>
          <cell r="B931" t="str">
            <v>黄谦</v>
          </cell>
          <cell r="C931">
            <v>172.83</v>
          </cell>
        </row>
        <row r="931">
          <cell r="E931" t="str">
            <v>成功</v>
          </cell>
        </row>
        <row r="932">
          <cell r="A932" t="str">
            <v>6222031712003550834</v>
          </cell>
          <cell r="B932" t="str">
            <v>贾师莹</v>
          </cell>
          <cell r="C932">
            <v>1284.54</v>
          </cell>
        </row>
        <row r="932">
          <cell r="E932" t="str">
            <v>成功</v>
          </cell>
        </row>
        <row r="933">
          <cell r="A933" t="str">
            <v>6222033202016962372</v>
          </cell>
          <cell r="B933" t="str">
            <v>贾亚琦</v>
          </cell>
          <cell r="C933">
            <v>1446.58</v>
          </cell>
        </row>
        <row r="933">
          <cell r="E933" t="str">
            <v>成功</v>
          </cell>
        </row>
        <row r="934">
          <cell r="A934" t="str">
            <v>6212811814000221596</v>
          </cell>
          <cell r="B934" t="str">
            <v>姜浩源</v>
          </cell>
          <cell r="C934">
            <v>6145.53</v>
          </cell>
        </row>
        <row r="934">
          <cell r="E934" t="str">
            <v>成功</v>
          </cell>
        </row>
        <row r="935">
          <cell r="A935" t="str">
            <v>6214832740609552</v>
          </cell>
          <cell r="B935" t="str">
            <v>蒋晨扬</v>
          </cell>
          <cell r="C935">
            <v>5170.38</v>
          </cell>
        </row>
        <row r="935">
          <cell r="E935" t="str">
            <v>成功</v>
          </cell>
        </row>
        <row r="936">
          <cell r="A936" t="str">
            <v>6217004320008932925</v>
          </cell>
          <cell r="B936" t="str">
            <v>康铭伟</v>
          </cell>
          <cell r="C936">
            <v>4520.09</v>
          </cell>
        </row>
        <row r="936">
          <cell r="E936" t="str">
            <v>成功</v>
          </cell>
        </row>
        <row r="937">
          <cell r="A937" t="str">
            <v>6215591809001933743</v>
          </cell>
          <cell r="B937" t="str">
            <v>李成杰</v>
          </cell>
          <cell r="C937">
            <v>6661.81</v>
          </cell>
        </row>
        <row r="937">
          <cell r="E937" t="str">
            <v>成功</v>
          </cell>
        </row>
        <row r="938">
          <cell r="A938" t="str">
            <v>6215340301000297068</v>
          </cell>
          <cell r="B938" t="str">
            <v>李浩</v>
          </cell>
          <cell r="C938">
            <v>2208.1</v>
          </cell>
        </row>
        <row r="938">
          <cell r="E938" t="str">
            <v>成功</v>
          </cell>
        </row>
        <row r="939">
          <cell r="A939" t="str">
            <v>6217000210031564478</v>
          </cell>
          <cell r="B939" t="str">
            <v>李洪云</v>
          </cell>
          <cell r="C939">
            <v>4186.33</v>
          </cell>
        </row>
        <row r="939">
          <cell r="E939" t="str">
            <v>成功</v>
          </cell>
        </row>
        <row r="940">
          <cell r="A940" t="str">
            <v>6217933565009147</v>
          </cell>
          <cell r="B940" t="str">
            <v>李佳欢</v>
          </cell>
          <cell r="C940">
            <v>3818.6</v>
          </cell>
        </row>
        <row r="940">
          <cell r="E940" t="str">
            <v>成功</v>
          </cell>
        </row>
        <row r="941">
          <cell r="A941" t="str">
            <v>6215593202016333166</v>
          </cell>
          <cell r="B941" t="str">
            <v>李强</v>
          </cell>
          <cell r="C941">
            <v>4855.74</v>
          </cell>
        </row>
        <row r="941">
          <cell r="E941" t="str">
            <v>成功</v>
          </cell>
        </row>
        <row r="942">
          <cell r="A942" t="str">
            <v>6230580000281189568</v>
          </cell>
          <cell r="B942" t="str">
            <v>李闰</v>
          </cell>
          <cell r="C942">
            <v>4846.29</v>
          </cell>
        </row>
        <row r="942">
          <cell r="E942" t="str">
            <v>成功</v>
          </cell>
        </row>
        <row r="943">
          <cell r="A943" t="str">
            <v>6230521350049824770</v>
          </cell>
          <cell r="B943" t="str">
            <v>李现超</v>
          </cell>
          <cell r="C943">
            <v>6013.06</v>
          </cell>
        </row>
        <row r="943">
          <cell r="E943" t="str">
            <v>成功</v>
          </cell>
        </row>
        <row r="944">
          <cell r="A944" t="str">
            <v>6215591809001940565</v>
          </cell>
          <cell r="B944" t="str">
            <v>李长春</v>
          </cell>
          <cell r="C944">
            <v>8046.39</v>
          </cell>
        </row>
        <row r="944">
          <cell r="E944" t="str">
            <v>成功</v>
          </cell>
        </row>
        <row r="945">
          <cell r="A945" t="str">
            <v>6222030402009210135</v>
          </cell>
          <cell r="B945" t="str">
            <v>梁葆怡</v>
          </cell>
          <cell r="C945">
            <v>2036.02</v>
          </cell>
        </row>
        <row r="945">
          <cell r="E945" t="str">
            <v>成功</v>
          </cell>
        </row>
        <row r="946">
          <cell r="A946" t="str">
            <v>6228480059784351674</v>
          </cell>
          <cell r="B946" t="str">
            <v>林思蓝</v>
          </cell>
          <cell r="C946">
            <v>5908.74</v>
          </cell>
        </row>
        <row r="946">
          <cell r="E946" t="str">
            <v>成功</v>
          </cell>
        </row>
        <row r="947">
          <cell r="A947" t="str">
            <v>6228481009211184270</v>
          </cell>
          <cell r="B947" t="str">
            <v>刘丹</v>
          </cell>
          <cell r="C947">
            <v>1544.5</v>
          </cell>
        </row>
        <row r="947">
          <cell r="E947" t="str">
            <v>成功</v>
          </cell>
        </row>
        <row r="948">
          <cell r="A948" t="str">
            <v>6215340301413735472</v>
          </cell>
          <cell r="B948" t="str">
            <v>刘佳琳</v>
          </cell>
          <cell r="C948">
            <v>5353.64</v>
          </cell>
        </row>
        <row r="948">
          <cell r="E948" t="str">
            <v>成功</v>
          </cell>
        </row>
        <row r="949">
          <cell r="A949" t="str">
            <v>6235010170901995782</v>
          </cell>
          <cell r="B949" t="str">
            <v>刘金</v>
          </cell>
          <cell r="C949">
            <v>155.69</v>
          </cell>
        </row>
        <row r="949">
          <cell r="E949" t="str">
            <v>成功</v>
          </cell>
        </row>
        <row r="950">
          <cell r="A950" t="str">
            <v>6228480059772202574</v>
          </cell>
          <cell r="B950" t="str">
            <v>刘凯</v>
          </cell>
          <cell r="C950">
            <v>4493.65</v>
          </cell>
        </row>
        <row r="950">
          <cell r="E950" t="str">
            <v>成功</v>
          </cell>
        </row>
        <row r="951">
          <cell r="A951" t="str">
            <v>6228411513023066364</v>
          </cell>
          <cell r="B951" t="str">
            <v>刘蓝欣</v>
          </cell>
          <cell r="C951">
            <v>1636.25</v>
          </cell>
        </row>
        <row r="951">
          <cell r="E951" t="str">
            <v>成功</v>
          </cell>
        </row>
        <row r="952">
          <cell r="A952" t="str">
            <v>6217898000002540556</v>
          </cell>
          <cell r="B952" t="str">
            <v>刘淼</v>
          </cell>
          <cell r="C952">
            <v>2088.55</v>
          </cell>
        </row>
        <row r="952">
          <cell r="E952" t="str">
            <v>成功</v>
          </cell>
        </row>
        <row r="953">
          <cell r="A953" t="str">
            <v>6216697600007830616</v>
          </cell>
          <cell r="B953" t="str">
            <v>刘钦茹</v>
          </cell>
          <cell r="C953">
            <v>4716.23</v>
          </cell>
        </row>
        <row r="953">
          <cell r="E953" t="str">
            <v>成功</v>
          </cell>
        </row>
        <row r="954">
          <cell r="A954" t="str">
            <v>6215340301436638513</v>
          </cell>
          <cell r="B954" t="str">
            <v>刘洋</v>
          </cell>
          <cell r="C954">
            <v>515.31</v>
          </cell>
        </row>
        <row r="954">
          <cell r="E954" t="str">
            <v>成功</v>
          </cell>
        </row>
        <row r="955">
          <cell r="A955" t="str">
            <v>6217002730009399027</v>
          </cell>
          <cell r="B955" t="str">
            <v>刘宇</v>
          </cell>
          <cell r="C955">
            <v>5432.89</v>
          </cell>
        </row>
        <row r="955">
          <cell r="E955" t="str">
            <v>成功</v>
          </cell>
        </row>
        <row r="956">
          <cell r="A956" t="str">
            <v>6230521000008622273</v>
          </cell>
          <cell r="B956" t="str">
            <v>刘云鹤</v>
          </cell>
          <cell r="C956">
            <v>4978.52</v>
          </cell>
        </row>
        <row r="956">
          <cell r="E956" t="str">
            <v>成功</v>
          </cell>
        </row>
        <row r="957">
          <cell r="A957" t="str">
            <v>6222031809001370791</v>
          </cell>
          <cell r="B957" t="str">
            <v>柳梦昊</v>
          </cell>
          <cell r="C957">
            <v>4965.21</v>
          </cell>
        </row>
        <row r="957">
          <cell r="E957" t="str">
            <v>成功</v>
          </cell>
        </row>
        <row r="958">
          <cell r="A958" t="str">
            <v>6230523860020239879</v>
          </cell>
          <cell r="B958" t="str">
            <v>罗跃镜</v>
          </cell>
          <cell r="C958">
            <v>3627.82</v>
          </cell>
        </row>
        <row r="958">
          <cell r="E958" t="str">
            <v>成功</v>
          </cell>
        </row>
        <row r="959">
          <cell r="A959" t="str">
            <v>6230730034576596</v>
          </cell>
          <cell r="B959" t="str">
            <v>吕丹娜</v>
          </cell>
          <cell r="C959">
            <v>4140.5</v>
          </cell>
        </row>
        <row r="959">
          <cell r="E959" t="str">
            <v>成功</v>
          </cell>
        </row>
        <row r="960">
          <cell r="A960" t="str">
            <v>6215340301821189296</v>
          </cell>
          <cell r="B960" t="str">
            <v>倪宇航</v>
          </cell>
          <cell r="C960">
            <v>3354.73</v>
          </cell>
        </row>
        <row r="960">
          <cell r="E960" t="str">
            <v>成功</v>
          </cell>
        </row>
        <row r="961">
          <cell r="A961" t="str">
            <v>6212811814000221950</v>
          </cell>
          <cell r="B961" t="str">
            <v>欧阳思丝</v>
          </cell>
          <cell r="C961">
            <v>4494.93</v>
          </cell>
        </row>
        <row r="961">
          <cell r="E961" t="str">
            <v>成功</v>
          </cell>
        </row>
        <row r="962">
          <cell r="A962" t="str">
            <v>6230522040078013978</v>
          </cell>
          <cell r="B962" t="str">
            <v>潘玉祥</v>
          </cell>
          <cell r="C962">
            <v>5116.61</v>
          </cell>
        </row>
        <row r="962">
          <cell r="E962" t="str">
            <v>成功</v>
          </cell>
        </row>
        <row r="963">
          <cell r="A963" t="str">
            <v>6230522890010749471</v>
          </cell>
          <cell r="B963" t="str">
            <v>普文兵</v>
          </cell>
          <cell r="C963">
            <v>4594.06</v>
          </cell>
        </row>
        <row r="963">
          <cell r="E963" t="str">
            <v>成功</v>
          </cell>
        </row>
        <row r="964">
          <cell r="A964" t="str">
            <v>6222033202017553063</v>
          </cell>
          <cell r="B964" t="str">
            <v>阙孔意</v>
          </cell>
          <cell r="C964">
            <v>4182.68</v>
          </cell>
        </row>
        <row r="964">
          <cell r="E964" t="str">
            <v>成功</v>
          </cell>
        </row>
        <row r="965">
          <cell r="A965" t="str">
            <v>6214835135389029</v>
          </cell>
          <cell r="B965" t="str">
            <v>申慧杰</v>
          </cell>
          <cell r="C965">
            <v>4186.88</v>
          </cell>
        </row>
        <row r="965">
          <cell r="E965" t="str">
            <v>成功</v>
          </cell>
        </row>
        <row r="966">
          <cell r="A966" t="str">
            <v>6212261616007263348</v>
          </cell>
          <cell r="B966" t="str">
            <v>施秋雨</v>
          </cell>
          <cell r="C966">
            <v>1738.3</v>
          </cell>
        </row>
        <row r="966">
          <cell r="E966" t="str">
            <v>成功</v>
          </cell>
        </row>
        <row r="967">
          <cell r="A967" t="str">
            <v>6222033202014623463</v>
          </cell>
          <cell r="B967" t="str">
            <v>宋博俊</v>
          </cell>
          <cell r="C967">
            <v>1003.27</v>
          </cell>
        </row>
        <row r="967">
          <cell r="E967" t="str">
            <v>成功</v>
          </cell>
        </row>
        <row r="968">
          <cell r="A968" t="str">
            <v>6212264402059719033</v>
          </cell>
          <cell r="B968" t="str">
            <v>苏芳</v>
          </cell>
          <cell r="C968">
            <v>5128.59</v>
          </cell>
        </row>
        <row r="968">
          <cell r="E968" t="str">
            <v>成功</v>
          </cell>
        </row>
        <row r="969">
          <cell r="A969" t="str">
            <v>6216221210000306336</v>
          </cell>
          <cell r="B969" t="str">
            <v>苏仕龙</v>
          </cell>
          <cell r="C969">
            <v>3687.1</v>
          </cell>
        </row>
        <row r="969">
          <cell r="E969" t="str">
            <v>成功</v>
          </cell>
        </row>
        <row r="970">
          <cell r="A970" t="str">
            <v>6212251715002249146</v>
          </cell>
          <cell r="B970" t="str">
            <v>苏子涵</v>
          </cell>
          <cell r="C970">
            <v>1131.4</v>
          </cell>
        </row>
        <row r="970">
          <cell r="E970" t="str">
            <v>成功</v>
          </cell>
        </row>
        <row r="971">
          <cell r="A971" t="str">
            <v>6230730020693884</v>
          </cell>
          <cell r="B971" t="str">
            <v>孙昊洋</v>
          </cell>
          <cell r="C971">
            <v>118.06</v>
          </cell>
        </row>
        <row r="971">
          <cell r="E971" t="str">
            <v>失败</v>
          </cell>
        </row>
        <row r="972">
          <cell r="A972" t="str">
            <v>6216693600004670894</v>
          </cell>
          <cell r="B972" t="str">
            <v>孙雯</v>
          </cell>
          <cell r="C972">
            <v>4738.61</v>
          </cell>
        </row>
        <row r="972">
          <cell r="E972" t="str">
            <v>成功</v>
          </cell>
        </row>
        <row r="973">
          <cell r="A973" t="str">
            <v>6228480059449417977</v>
          </cell>
          <cell r="B973" t="str">
            <v>孙希敏</v>
          </cell>
          <cell r="C973">
            <v>4555.02</v>
          </cell>
        </row>
        <row r="973">
          <cell r="E973" t="str">
            <v>失败</v>
          </cell>
        </row>
        <row r="974">
          <cell r="A974" t="str">
            <v>6217898000002546199</v>
          </cell>
          <cell r="B974" t="str">
            <v>孙欣萌</v>
          </cell>
          <cell r="C974">
            <v>2098.8</v>
          </cell>
        </row>
        <row r="974">
          <cell r="E974" t="str">
            <v>成功</v>
          </cell>
        </row>
        <row r="975">
          <cell r="A975" t="str">
            <v>6217560800044363199</v>
          </cell>
          <cell r="B975" t="str">
            <v>孙垚德</v>
          </cell>
          <cell r="C975">
            <v>1146.15</v>
          </cell>
        </row>
        <row r="975">
          <cell r="E975" t="str">
            <v>成功</v>
          </cell>
        </row>
        <row r="976">
          <cell r="A976" t="str">
            <v>6212811814000243194</v>
          </cell>
          <cell r="B976" t="str">
            <v>谈闫彦</v>
          </cell>
          <cell r="C976">
            <v>4307.39</v>
          </cell>
        </row>
        <row r="976">
          <cell r="E976" t="str">
            <v>成功</v>
          </cell>
        </row>
        <row r="977">
          <cell r="A977" t="str">
            <v>6214832760847686</v>
          </cell>
          <cell r="B977" t="str">
            <v>谭杰</v>
          </cell>
          <cell r="C977">
            <v>4591.68</v>
          </cell>
        </row>
        <row r="977">
          <cell r="E977" t="str">
            <v>成功</v>
          </cell>
        </row>
        <row r="978">
          <cell r="A978" t="str">
            <v>6230520050097707676</v>
          </cell>
          <cell r="B978" t="str">
            <v>汤刘琳</v>
          </cell>
          <cell r="C978">
            <v>5094.45</v>
          </cell>
        </row>
        <row r="978">
          <cell r="E978" t="str">
            <v>成功</v>
          </cell>
        </row>
        <row r="979">
          <cell r="A979" t="str">
            <v>6217002870104386816</v>
          </cell>
          <cell r="B979" t="str">
            <v>陶丽娜</v>
          </cell>
          <cell r="C979">
            <v>1301.83</v>
          </cell>
        </row>
        <row r="979">
          <cell r="E979" t="str">
            <v>成功</v>
          </cell>
        </row>
        <row r="980">
          <cell r="A980" t="str">
            <v>6217004150010398082</v>
          </cell>
          <cell r="B980" t="str">
            <v>藤乾玲</v>
          </cell>
          <cell r="C980">
            <v>337.87</v>
          </cell>
        </row>
        <row r="980">
          <cell r="E980" t="str">
            <v>成功</v>
          </cell>
        </row>
        <row r="981">
          <cell r="A981" t="str">
            <v>6222033202017552859</v>
          </cell>
          <cell r="B981" t="str">
            <v>田镇</v>
          </cell>
          <cell r="C981">
            <v>4459.99</v>
          </cell>
        </row>
        <row r="981">
          <cell r="E981" t="str">
            <v>成功</v>
          </cell>
        </row>
        <row r="982">
          <cell r="A982" t="str">
            <v>6214837915825727</v>
          </cell>
          <cell r="B982" t="str">
            <v>涂刚</v>
          </cell>
          <cell r="C982">
            <v>3543.9</v>
          </cell>
        </row>
        <row r="982">
          <cell r="E982" t="str">
            <v>成功</v>
          </cell>
        </row>
        <row r="983">
          <cell r="A983" t="str">
            <v>6217995200144073829</v>
          </cell>
          <cell r="B983" t="str">
            <v>汪红东</v>
          </cell>
          <cell r="C983">
            <v>5221.04</v>
          </cell>
        </row>
        <row r="983">
          <cell r="E983" t="str">
            <v>成功</v>
          </cell>
        </row>
        <row r="984">
          <cell r="A984" t="str">
            <v>6228482129184217177</v>
          </cell>
          <cell r="B984" t="str">
            <v>王安旭</v>
          </cell>
          <cell r="C984">
            <v>4663.8</v>
          </cell>
        </row>
        <row r="984">
          <cell r="E984" t="str">
            <v>成功</v>
          </cell>
        </row>
        <row r="985">
          <cell r="A985" t="str">
            <v>6217857600046482027</v>
          </cell>
          <cell r="B985" t="str">
            <v>王彪</v>
          </cell>
          <cell r="C985">
            <v>3146.15</v>
          </cell>
        </row>
        <row r="985">
          <cell r="E985" t="str">
            <v>成功</v>
          </cell>
        </row>
        <row r="986">
          <cell r="A986" t="str">
            <v>6228480217104053574</v>
          </cell>
          <cell r="B986" t="str">
            <v>王红红</v>
          </cell>
          <cell r="C986">
            <v>3343.73</v>
          </cell>
        </row>
        <row r="986">
          <cell r="E986" t="str">
            <v>成功</v>
          </cell>
        </row>
        <row r="987">
          <cell r="A987" t="str">
            <v>6214833161597151</v>
          </cell>
          <cell r="B987" t="str">
            <v>王书艺</v>
          </cell>
          <cell r="C987">
            <v>4140.5</v>
          </cell>
        </row>
        <row r="987">
          <cell r="E987" t="str">
            <v>成功</v>
          </cell>
        </row>
        <row r="988">
          <cell r="A988" t="str">
            <v>6212260200111507832</v>
          </cell>
          <cell r="B988" t="str">
            <v>王书月</v>
          </cell>
          <cell r="C988">
            <v>3281.12</v>
          </cell>
        </row>
        <row r="988">
          <cell r="E988" t="str">
            <v>成功</v>
          </cell>
        </row>
        <row r="989">
          <cell r="A989" t="str">
            <v>6214130040000804229</v>
          </cell>
          <cell r="B989" t="str">
            <v>王阳阳</v>
          </cell>
          <cell r="C989">
            <v>4725.87</v>
          </cell>
        </row>
        <row r="989">
          <cell r="E989" t="str">
            <v>成功</v>
          </cell>
        </row>
        <row r="990">
          <cell r="A990" t="str">
            <v>6214832763416745</v>
          </cell>
          <cell r="B990" t="str">
            <v>魏恒</v>
          </cell>
          <cell r="C990">
            <v>6029.65</v>
          </cell>
        </row>
        <row r="990">
          <cell r="E990" t="str">
            <v>成功</v>
          </cell>
        </row>
        <row r="991">
          <cell r="A991" t="str">
            <v>6230550577079448</v>
          </cell>
          <cell r="B991" t="str">
            <v>魏姿</v>
          </cell>
          <cell r="C991">
            <v>4153.62</v>
          </cell>
        </row>
        <row r="991">
          <cell r="E991" t="str">
            <v>成功</v>
          </cell>
        </row>
        <row r="992">
          <cell r="A992" t="str">
            <v>6217003230059542740</v>
          </cell>
          <cell r="B992" t="str">
            <v>吴柳练</v>
          </cell>
          <cell r="C992">
            <v>4978.57</v>
          </cell>
        </row>
        <row r="992">
          <cell r="E992" t="str">
            <v>成功</v>
          </cell>
        </row>
        <row r="993">
          <cell r="A993" t="str">
            <v>6228480019048630479</v>
          </cell>
          <cell r="B993" t="str">
            <v>吴兴宇</v>
          </cell>
          <cell r="C993">
            <v>3249.69</v>
          </cell>
        </row>
        <row r="993">
          <cell r="E993" t="str">
            <v>成功</v>
          </cell>
        </row>
        <row r="994">
          <cell r="A994" t="str">
            <v>6222032604009415477</v>
          </cell>
          <cell r="B994" t="str">
            <v>武凡</v>
          </cell>
          <cell r="C994">
            <v>3167.76</v>
          </cell>
        </row>
        <row r="994">
          <cell r="E994" t="str">
            <v>成功</v>
          </cell>
        </row>
        <row r="995">
          <cell r="A995" t="str">
            <v>6228270051504609675</v>
          </cell>
          <cell r="B995" t="str">
            <v>熊荣</v>
          </cell>
          <cell r="C995">
            <v>652.88</v>
          </cell>
        </row>
        <row r="995">
          <cell r="E995" t="str">
            <v>成功</v>
          </cell>
        </row>
        <row r="996">
          <cell r="A996" t="str">
            <v>6214832733835495</v>
          </cell>
          <cell r="B996" t="str">
            <v>徐志</v>
          </cell>
          <cell r="C996">
            <v>5121.23</v>
          </cell>
        </row>
        <row r="996">
          <cell r="E996" t="str">
            <v>成功</v>
          </cell>
        </row>
        <row r="997">
          <cell r="A997" t="str">
            <v>6235010970700314584</v>
          </cell>
          <cell r="B997" t="str">
            <v>徐子明</v>
          </cell>
          <cell r="C997">
            <v>1262.35</v>
          </cell>
        </row>
        <row r="997">
          <cell r="E997" t="str">
            <v>成功</v>
          </cell>
        </row>
        <row r="998">
          <cell r="A998" t="str">
            <v>6228481001531391313</v>
          </cell>
          <cell r="B998" t="str">
            <v>许正</v>
          </cell>
          <cell r="C998">
            <v>5967.19</v>
          </cell>
        </row>
        <row r="998">
          <cell r="E998" t="str">
            <v>成功</v>
          </cell>
        </row>
        <row r="999">
          <cell r="A999" t="str">
            <v>6217002870032135913</v>
          </cell>
          <cell r="B999" t="str">
            <v>杨方</v>
          </cell>
          <cell r="C999">
            <v>5400.01</v>
          </cell>
        </row>
        <row r="999">
          <cell r="E999" t="str">
            <v>成功</v>
          </cell>
        </row>
        <row r="1000">
          <cell r="A1000" t="str">
            <v>6228480057104289079</v>
          </cell>
          <cell r="B1000" t="str">
            <v>杨紫恒</v>
          </cell>
          <cell r="C1000">
            <v>5111.93</v>
          </cell>
        </row>
        <row r="1000">
          <cell r="E1000" t="str">
            <v>成功</v>
          </cell>
        </row>
        <row r="1001">
          <cell r="A1001" t="str">
            <v>6217850200012102332</v>
          </cell>
          <cell r="B1001" t="str">
            <v>姚浩阳</v>
          </cell>
          <cell r="C1001">
            <v>5955.55</v>
          </cell>
        </row>
        <row r="1001">
          <cell r="E1001" t="str">
            <v>成功</v>
          </cell>
        </row>
        <row r="1002">
          <cell r="A1002" t="str">
            <v>6217004150010397910</v>
          </cell>
          <cell r="B1002" t="str">
            <v>易友婵</v>
          </cell>
          <cell r="C1002">
            <v>3391.26</v>
          </cell>
        </row>
        <row r="1002">
          <cell r="E1002" t="str">
            <v>成功</v>
          </cell>
        </row>
        <row r="1003">
          <cell r="A1003" t="str">
            <v>6222031809002417690</v>
          </cell>
          <cell r="B1003" t="str">
            <v>易子豪</v>
          </cell>
          <cell r="C1003">
            <v>1003.27</v>
          </cell>
        </row>
        <row r="1003">
          <cell r="E1003" t="str">
            <v>成功</v>
          </cell>
        </row>
        <row r="1004">
          <cell r="A1004" t="str">
            <v>6230334001028558858</v>
          </cell>
          <cell r="B1004" t="str">
            <v>殷有辉</v>
          </cell>
          <cell r="C1004">
            <v>2748.94</v>
          </cell>
        </row>
        <row r="1004">
          <cell r="E1004" t="str">
            <v>成功</v>
          </cell>
        </row>
        <row r="1005">
          <cell r="A1005" t="str">
            <v>6222033004003276778</v>
          </cell>
          <cell r="B1005" t="str">
            <v>于嘉伟</v>
          </cell>
          <cell r="C1005">
            <v>5417.57</v>
          </cell>
        </row>
        <row r="1005">
          <cell r="E1005" t="str">
            <v>成功</v>
          </cell>
        </row>
        <row r="1006">
          <cell r="A1006" t="str">
            <v>6228480059886352570</v>
          </cell>
          <cell r="B1006" t="str">
            <v>余忠鑫</v>
          </cell>
          <cell r="C1006">
            <v>5024.48</v>
          </cell>
        </row>
        <row r="1006">
          <cell r="E1006" t="str">
            <v>成功</v>
          </cell>
        </row>
        <row r="1007">
          <cell r="A1007" t="str">
            <v>6214833372136062</v>
          </cell>
          <cell r="B1007" t="str">
            <v>袁志志</v>
          </cell>
          <cell r="C1007">
            <v>4023.58</v>
          </cell>
        </row>
        <row r="1007">
          <cell r="E1007" t="str">
            <v>成功</v>
          </cell>
        </row>
        <row r="1008">
          <cell r="A1008" t="str">
            <v>6214832816521707</v>
          </cell>
          <cell r="B1008" t="str">
            <v>张浩翔</v>
          </cell>
          <cell r="C1008">
            <v>837.53</v>
          </cell>
        </row>
        <row r="1008">
          <cell r="E1008" t="str">
            <v>成功</v>
          </cell>
        </row>
        <row r="1009">
          <cell r="A1009" t="str">
            <v>6217857600063529932</v>
          </cell>
          <cell r="B1009" t="str">
            <v>张静怡</v>
          </cell>
          <cell r="C1009">
            <v>720.64</v>
          </cell>
        </row>
        <row r="1009">
          <cell r="E1009" t="str">
            <v>成功</v>
          </cell>
        </row>
        <row r="1010">
          <cell r="A1010" t="str">
            <v>6214832713741325</v>
          </cell>
          <cell r="B1010" t="str">
            <v>张磊</v>
          </cell>
          <cell r="C1010">
            <v>6482.45</v>
          </cell>
        </row>
        <row r="1010">
          <cell r="E1010" t="str">
            <v>成功</v>
          </cell>
        </row>
        <row r="1011">
          <cell r="A1011" t="str">
            <v>6216690800006631497</v>
          </cell>
          <cell r="B1011" t="str">
            <v>张谦</v>
          </cell>
          <cell r="C1011">
            <v>3029.55</v>
          </cell>
        </row>
        <row r="1011">
          <cell r="E1011" t="str">
            <v>成功</v>
          </cell>
        </row>
        <row r="1012">
          <cell r="A1012" t="str">
            <v>6217002870085248613</v>
          </cell>
          <cell r="B1012" t="str">
            <v>张双琪</v>
          </cell>
          <cell r="C1012">
            <v>6903.06</v>
          </cell>
        </row>
        <row r="1012">
          <cell r="E1012" t="str">
            <v>成功</v>
          </cell>
        </row>
        <row r="1013">
          <cell r="A1013" t="str">
            <v>6222033202011594097</v>
          </cell>
          <cell r="B1013" t="str">
            <v>张振宇</v>
          </cell>
          <cell r="C1013">
            <v>4620.63</v>
          </cell>
        </row>
        <row r="1013">
          <cell r="E1013" t="str">
            <v>成功</v>
          </cell>
        </row>
        <row r="1014">
          <cell r="A1014" t="str">
            <v>6230520750052792775</v>
          </cell>
          <cell r="B1014" t="str">
            <v>赵冉</v>
          </cell>
          <cell r="C1014">
            <v>5112.46</v>
          </cell>
        </row>
        <row r="1014">
          <cell r="E1014" t="str">
            <v>成功</v>
          </cell>
        </row>
        <row r="1015">
          <cell r="A1015" t="str">
            <v>6214832221697183</v>
          </cell>
          <cell r="B1015" t="str">
            <v>钟海新</v>
          </cell>
          <cell r="C1015">
            <v>2337.03</v>
          </cell>
        </row>
        <row r="1015">
          <cell r="E1015" t="str">
            <v>成功</v>
          </cell>
        </row>
        <row r="1016">
          <cell r="A1016" t="str">
            <v>6212811814000221414</v>
          </cell>
          <cell r="B1016" t="str">
            <v>周博</v>
          </cell>
          <cell r="C1016">
            <v>4891.45</v>
          </cell>
        </row>
        <row r="1016">
          <cell r="E1016" t="str">
            <v>成功</v>
          </cell>
        </row>
        <row r="1017">
          <cell r="A1017" t="str">
            <v>6228480018893668170</v>
          </cell>
          <cell r="B1017" t="str">
            <v>周家瑶</v>
          </cell>
          <cell r="C1017">
            <v>915.2</v>
          </cell>
        </row>
        <row r="1017">
          <cell r="E1017" t="str">
            <v>成功</v>
          </cell>
        </row>
        <row r="1018">
          <cell r="A1018" t="str">
            <v>6217920196725654</v>
          </cell>
          <cell r="B1018" t="str">
            <v>周孟寒</v>
          </cell>
          <cell r="C1018">
            <v>3192.85</v>
          </cell>
        </row>
        <row r="1018">
          <cell r="E1018" t="str">
            <v>成功</v>
          </cell>
        </row>
        <row r="1019">
          <cell r="A1019" t="str">
            <v>6222620610041199928</v>
          </cell>
          <cell r="B1019" t="str">
            <v>朱多俊</v>
          </cell>
          <cell r="C1019">
            <v>430.91</v>
          </cell>
        </row>
        <row r="1019">
          <cell r="E1019" t="str">
            <v>成功</v>
          </cell>
        </row>
        <row r="1020">
          <cell r="A1020" t="str">
            <v>6230290056090349</v>
          </cell>
          <cell r="B1020" t="str">
            <v>朱俊凡</v>
          </cell>
          <cell r="C1020">
            <v>5136.6</v>
          </cell>
        </row>
        <row r="1020">
          <cell r="E1020" t="str">
            <v>成功</v>
          </cell>
        </row>
        <row r="1021">
          <cell r="A1021" t="str">
            <v>6228270051232667870</v>
          </cell>
          <cell r="B1021" t="str">
            <v>朱小艳</v>
          </cell>
          <cell r="C1021">
            <v>6292.58</v>
          </cell>
        </row>
        <row r="1021">
          <cell r="E1021" t="str">
            <v>成功</v>
          </cell>
        </row>
        <row r="1022">
          <cell r="A1022" t="str">
            <v>6221804910027703424</v>
          </cell>
          <cell r="B1022" t="str">
            <v>朱雪莉</v>
          </cell>
          <cell r="C1022">
            <v>1040.4</v>
          </cell>
        </row>
        <row r="1022">
          <cell r="E1022" t="str">
            <v>成功</v>
          </cell>
        </row>
        <row r="1023">
          <cell r="A1023" t="str">
            <v>6212260200145192965</v>
          </cell>
          <cell r="B1023" t="str">
            <v>艾红琼</v>
          </cell>
          <cell r="C1023">
            <v>143.25</v>
          </cell>
        </row>
        <row r="1023">
          <cell r="E1023" t="str">
            <v>成功</v>
          </cell>
        </row>
        <row r="1024">
          <cell r="A1024" t="str">
            <v>6228481009276527173</v>
          </cell>
          <cell r="B1024" t="str">
            <v>白宇</v>
          </cell>
          <cell r="C1024">
            <v>2867.77</v>
          </cell>
        </row>
        <row r="1024">
          <cell r="E1024" t="str">
            <v>成功</v>
          </cell>
        </row>
        <row r="1025">
          <cell r="A1025" t="str">
            <v>6215593202034755416</v>
          </cell>
          <cell r="B1025" t="str">
            <v>毕音琪</v>
          </cell>
          <cell r="C1025">
            <v>3575.38</v>
          </cell>
        </row>
        <row r="1025">
          <cell r="E1025" t="str">
            <v>失败</v>
          </cell>
        </row>
        <row r="1026">
          <cell r="A1026" t="str">
            <v>622908573123018111</v>
          </cell>
          <cell r="B1026" t="str">
            <v>蔡雨坤</v>
          </cell>
          <cell r="C1026">
            <v>657.27</v>
          </cell>
        </row>
        <row r="1026">
          <cell r="E1026" t="str">
            <v>成功</v>
          </cell>
        </row>
        <row r="1027">
          <cell r="A1027" t="str">
            <v>6228481008543442372</v>
          </cell>
          <cell r="B1027" t="str">
            <v>曹瑞</v>
          </cell>
          <cell r="C1027">
            <v>3922.97</v>
          </cell>
        </row>
        <row r="1027">
          <cell r="E1027" t="str">
            <v>成功</v>
          </cell>
        </row>
        <row r="1028">
          <cell r="A1028" t="str">
            <v>6217976758018027943</v>
          </cell>
          <cell r="B1028" t="str">
            <v>曹瑞斌</v>
          </cell>
          <cell r="C1028">
            <v>2065.19</v>
          </cell>
        </row>
        <row r="1028">
          <cell r="E1028" t="str">
            <v>成功</v>
          </cell>
        </row>
        <row r="1029">
          <cell r="A1029" t="str">
            <v>6217210403007118140</v>
          </cell>
          <cell r="B1029" t="str">
            <v>曹羽墨</v>
          </cell>
          <cell r="C1029">
            <v>3672.2</v>
          </cell>
        </row>
        <row r="1029">
          <cell r="E1029" t="str">
            <v>成功</v>
          </cell>
        </row>
        <row r="1030">
          <cell r="A1030" t="str">
            <v>6215580200000758666</v>
          </cell>
          <cell r="B1030" t="str">
            <v>曹云芃</v>
          </cell>
          <cell r="C1030">
            <v>362.82</v>
          </cell>
        </row>
        <row r="1030">
          <cell r="E1030" t="str">
            <v>成功</v>
          </cell>
        </row>
        <row r="1031">
          <cell r="A1031" t="str">
            <v>6228410654530871077</v>
          </cell>
          <cell r="B1031" t="str">
            <v>岑伟笑</v>
          </cell>
          <cell r="C1031">
            <v>2843.64</v>
          </cell>
        </row>
        <row r="1031">
          <cell r="E1031" t="str">
            <v>成功</v>
          </cell>
        </row>
        <row r="1032">
          <cell r="A1032" t="str">
            <v>6214993802729728</v>
          </cell>
          <cell r="B1032" t="str">
            <v>曾金凤</v>
          </cell>
          <cell r="C1032">
            <v>2184.92</v>
          </cell>
        </row>
        <row r="1032">
          <cell r="E1032" t="str">
            <v>成功</v>
          </cell>
        </row>
        <row r="1033">
          <cell r="A1033" t="str">
            <v>6222031703001592530</v>
          </cell>
          <cell r="B1033" t="str">
            <v>陈露</v>
          </cell>
          <cell r="C1033">
            <v>2142.32</v>
          </cell>
        </row>
        <row r="1033">
          <cell r="E1033" t="str">
            <v>成功</v>
          </cell>
        </row>
        <row r="1034">
          <cell r="A1034" t="str">
            <v>6217857600014045822</v>
          </cell>
          <cell r="B1034" t="str">
            <v>陈三梅</v>
          </cell>
          <cell r="C1034">
            <v>1038.73</v>
          </cell>
        </row>
        <row r="1034">
          <cell r="E1034" t="str">
            <v>成功</v>
          </cell>
        </row>
        <row r="1035">
          <cell r="A1035" t="str">
            <v>6217997900109815688</v>
          </cell>
          <cell r="B1035" t="str">
            <v>陈婷</v>
          </cell>
          <cell r="C1035">
            <v>498.17</v>
          </cell>
        </row>
        <row r="1035">
          <cell r="E1035" t="str">
            <v>成功</v>
          </cell>
        </row>
        <row r="1036">
          <cell r="A1036" t="str">
            <v>6215340302800777580</v>
          </cell>
          <cell r="B1036" t="str">
            <v>陈一帆</v>
          </cell>
          <cell r="C1036">
            <v>2748.51</v>
          </cell>
        </row>
        <row r="1036">
          <cell r="E1036" t="str">
            <v>成功</v>
          </cell>
        </row>
        <row r="1037">
          <cell r="A1037" t="str">
            <v>6215593202034755416</v>
          </cell>
          <cell r="B1037" t="str">
            <v>谌媛</v>
          </cell>
          <cell r="C1037">
            <v>3398.01</v>
          </cell>
        </row>
        <row r="1037">
          <cell r="E1037" t="str">
            <v>成功</v>
          </cell>
        </row>
        <row r="1038">
          <cell r="A1038" t="str">
            <v>6212810409000649341</v>
          </cell>
          <cell r="B1038" t="str">
            <v>程朝阳</v>
          </cell>
          <cell r="C1038">
            <v>460.68</v>
          </cell>
        </row>
        <row r="1038">
          <cell r="E1038" t="str">
            <v>成功</v>
          </cell>
        </row>
        <row r="1039">
          <cell r="A1039" t="str">
            <v>6212842560000333500</v>
          </cell>
          <cell r="B1039" t="str">
            <v>程爽嘉</v>
          </cell>
          <cell r="C1039">
            <v>2000.88</v>
          </cell>
        </row>
        <row r="1039">
          <cell r="E1039" t="str">
            <v>成功</v>
          </cell>
        </row>
        <row r="1040">
          <cell r="A1040" t="str">
            <v>6217002870094134986</v>
          </cell>
          <cell r="B1040" t="str">
            <v>程壮</v>
          </cell>
          <cell r="C1040">
            <v>2083.8</v>
          </cell>
        </row>
        <row r="1040">
          <cell r="E1040" t="str">
            <v>失败</v>
          </cell>
        </row>
        <row r="1041">
          <cell r="A1041" t="str">
            <v>6212250410001977902</v>
          </cell>
          <cell r="B1041" t="str">
            <v>褚扬扬</v>
          </cell>
          <cell r="C1041">
            <v>747.21</v>
          </cell>
        </row>
        <row r="1041">
          <cell r="E1041" t="str">
            <v>成功</v>
          </cell>
        </row>
        <row r="1042">
          <cell r="A1042" t="str">
            <v>6235010180303421238</v>
          </cell>
          <cell r="B1042" t="str">
            <v>崔艳彤</v>
          </cell>
          <cell r="C1042">
            <v>2085.77</v>
          </cell>
        </row>
        <row r="1042">
          <cell r="E1042" t="str">
            <v>成功</v>
          </cell>
        </row>
        <row r="1043">
          <cell r="A1043" t="str">
            <v>6228480059899524074</v>
          </cell>
          <cell r="B1043" t="str">
            <v>邓海峰</v>
          </cell>
          <cell r="C1043">
            <v>2225.87</v>
          </cell>
        </row>
        <row r="1043">
          <cell r="E1043" t="str">
            <v>成功</v>
          </cell>
        </row>
        <row r="1044">
          <cell r="A1044" t="str">
            <v>6216224210003808723</v>
          </cell>
          <cell r="B1044" t="str">
            <v>邓灵</v>
          </cell>
          <cell r="C1044">
            <v>4852.94</v>
          </cell>
        </row>
        <row r="1044">
          <cell r="E1044" t="str">
            <v>成功</v>
          </cell>
        </row>
        <row r="1045">
          <cell r="A1045" t="str">
            <v>6212260200156105906</v>
          </cell>
          <cell r="B1045" t="str">
            <v>邓廷凯</v>
          </cell>
          <cell r="C1045">
            <v>114.46</v>
          </cell>
        </row>
        <row r="1045">
          <cell r="E1045" t="str">
            <v>成功</v>
          </cell>
        </row>
        <row r="1046">
          <cell r="A1046" t="str">
            <v>6228480218157450170</v>
          </cell>
          <cell r="B1046" t="str">
            <v>董喆</v>
          </cell>
          <cell r="C1046">
            <v>2201.9</v>
          </cell>
        </row>
        <row r="1046">
          <cell r="E1046" t="str">
            <v>成功</v>
          </cell>
        </row>
        <row r="1047">
          <cell r="A1047" t="str">
            <v>6235010980800015031</v>
          </cell>
          <cell r="B1047" t="str">
            <v>顿双萍</v>
          </cell>
          <cell r="C1047">
            <v>2632.71</v>
          </cell>
        </row>
        <row r="1047">
          <cell r="E1047" t="str">
            <v>成功</v>
          </cell>
        </row>
        <row r="1048">
          <cell r="A1048" t="str">
            <v>420116200303094915</v>
          </cell>
          <cell r="B1048" t="str">
            <v>范强</v>
          </cell>
          <cell r="C1048">
            <v>693.86</v>
          </cell>
        </row>
        <row r="1048">
          <cell r="E1048" t="str">
            <v>失败</v>
          </cell>
        </row>
        <row r="1049">
          <cell r="A1049" t="str">
            <v>6230521740047033772</v>
          </cell>
          <cell r="B1049" t="str">
            <v>范未星</v>
          </cell>
          <cell r="C1049">
            <v>341.81</v>
          </cell>
        </row>
        <row r="1049">
          <cell r="E1049" t="str">
            <v>成功</v>
          </cell>
        </row>
        <row r="1050">
          <cell r="A1050" t="str">
            <v>6217857600052818577</v>
          </cell>
          <cell r="B1050" t="str">
            <v>付南辉</v>
          </cell>
          <cell r="C1050">
            <v>1509.42</v>
          </cell>
        </row>
        <row r="1050">
          <cell r="E1050" t="str">
            <v>成功</v>
          </cell>
        </row>
        <row r="1051">
          <cell r="A1051" t="str">
            <v>6213363159902573177</v>
          </cell>
          <cell r="B1051" t="str">
            <v>付馨媛</v>
          </cell>
          <cell r="C1051">
            <v>3100.48</v>
          </cell>
        </row>
        <row r="1051">
          <cell r="E1051" t="str">
            <v>成功</v>
          </cell>
        </row>
        <row r="1052">
          <cell r="A1052" t="str">
            <v>6214832964544758</v>
          </cell>
          <cell r="B1052" t="str">
            <v>付毅</v>
          </cell>
          <cell r="C1052">
            <v>282.39</v>
          </cell>
        </row>
        <row r="1052">
          <cell r="E1052" t="str">
            <v>成功</v>
          </cell>
        </row>
        <row r="1053">
          <cell r="A1053" t="str">
            <v>6213361619982267570</v>
          </cell>
          <cell r="B1053" t="str">
            <v>付英杰</v>
          </cell>
          <cell r="C1053">
            <v>3011.59</v>
          </cell>
        </row>
        <row r="1053">
          <cell r="E1053" t="str">
            <v>成功</v>
          </cell>
        </row>
        <row r="1054">
          <cell r="A1054" t="str">
            <v>6228481269363790171</v>
          </cell>
          <cell r="B1054" t="str">
            <v>付昭</v>
          </cell>
          <cell r="C1054">
            <v>1248.84</v>
          </cell>
        </row>
        <row r="1054">
          <cell r="E1054" t="str">
            <v>成功</v>
          </cell>
        </row>
        <row r="1055">
          <cell r="A1055" t="str">
            <v>6212821260008416218</v>
          </cell>
          <cell r="B1055" t="str">
            <v>耿浩</v>
          </cell>
          <cell r="C1055">
            <v>1218.92</v>
          </cell>
        </row>
        <row r="1055">
          <cell r="E1055" t="str">
            <v>成功</v>
          </cell>
        </row>
        <row r="1056">
          <cell r="A1056" t="str">
            <v>6217000210033753061</v>
          </cell>
          <cell r="B1056" t="str">
            <v>宫凯标</v>
          </cell>
          <cell r="C1056">
            <v>4600.02</v>
          </cell>
        </row>
        <row r="1056">
          <cell r="E1056" t="str">
            <v>成功</v>
          </cell>
        </row>
        <row r="1057">
          <cell r="A1057" t="str">
            <v>6230520050053274273</v>
          </cell>
          <cell r="B1057" t="str">
            <v>郭嘉</v>
          </cell>
          <cell r="C1057">
            <v>2484.11</v>
          </cell>
        </row>
        <row r="1057">
          <cell r="E1057" t="str">
            <v>成功</v>
          </cell>
        </row>
        <row r="1058">
          <cell r="A1058" t="str">
            <v>6217002870094134986</v>
          </cell>
          <cell r="B1058" t="str">
            <v>郭金辉</v>
          </cell>
          <cell r="C1058">
            <v>4206.19</v>
          </cell>
        </row>
        <row r="1058">
          <cell r="E1058" t="str">
            <v>失败</v>
          </cell>
        </row>
        <row r="1059">
          <cell r="A1059" t="str">
            <v>6228480752195341413</v>
          </cell>
          <cell r="B1059" t="str">
            <v>郭静</v>
          </cell>
          <cell r="C1059">
            <v>85.96</v>
          </cell>
        </row>
        <row r="1059">
          <cell r="E1059" t="str">
            <v>成功</v>
          </cell>
        </row>
        <row r="1060">
          <cell r="A1060" t="str">
            <v>6214832962685819</v>
          </cell>
          <cell r="B1060" t="str">
            <v>韩浩</v>
          </cell>
          <cell r="C1060">
            <v>794.12</v>
          </cell>
        </row>
        <row r="1060">
          <cell r="E1060" t="str">
            <v>成功</v>
          </cell>
        </row>
        <row r="1061">
          <cell r="A1061" t="str">
            <v>6217000350006712593</v>
          </cell>
          <cell r="B1061" t="str">
            <v>韩欣利</v>
          </cell>
          <cell r="C1061">
            <v>563.92</v>
          </cell>
        </row>
        <row r="1061">
          <cell r="E1061" t="str">
            <v>成功</v>
          </cell>
        </row>
        <row r="1062">
          <cell r="A1062" t="str">
            <v>6217855000100139468</v>
          </cell>
          <cell r="B1062" t="str">
            <v>侯佳乐</v>
          </cell>
          <cell r="C1062">
            <v>3995.62</v>
          </cell>
        </row>
        <row r="1062">
          <cell r="E1062" t="str">
            <v>成功</v>
          </cell>
        </row>
        <row r="1063">
          <cell r="A1063" t="str">
            <v>6236682870003959231</v>
          </cell>
          <cell r="B1063" t="str">
            <v>胡潮潮</v>
          </cell>
          <cell r="C1063">
            <v>1721.83</v>
          </cell>
        </row>
        <row r="1063">
          <cell r="E1063" t="str">
            <v>成功</v>
          </cell>
        </row>
        <row r="1064">
          <cell r="A1064" t="str">
            <v>6217000170019340129</v>
          </cell>
          <cell r="B1064" t="str">
            <v>黄晓春</v>
          </cell>
          <cell r="C1064">
            <v>3097.54</v>
          </cell>
        </row>
        <row r="1064">
          <cell r="E1064" t="str">
            <v>成功</v>
          </cell>
        </row>
        <row r="1065">
          <cell r="A1065" t="str">
            <v>6215695000011832068</v>
          </cell>
          <cell r="B1065" t="str">
            <v>季鹏</v>
          </cell>
          <cell r="C1065">
            <v>2007.08</v>
          </cell>
        </row>
        <row r="1065">
          <cell r="E1065" t="str">
            <v>成功</v>
          </cell>
        </row>
        <row r="1066">
          <cell r="A1066" t="str">
            <v>6217002870067477941</v>
          </cell>
          <cell r="B1066" t="str">
            <v>贾思荣</v>
          </cell>
          <cell r="C1066">
            <v>82.58</v>
          </cell>
        </row>
        <row r="1066">
          <cell r="E1066" t="str">
            <v>成功</v>
          </cell>
        </row>
        <row r="1067">
          <cell r="A1067" t="str">
            <v>6235010980300218986</v>
          </cell>
          <cell r="B1067" t="str">
            <v>解玉欣</v>
          </cell>
          <cell r="C1067">
            <v>2110.38</v>
          </cell>
        </row>
        <row r="1067">
          <cell r="E1067" t="str">
            <v>成功</v>
          </cell>
        </row>
        <row r="1068">
          <cell r="A1068" t="str">
            <v>6228480059847189178</v>
          </cell>
          <cell r="B1068" t="str">
            <v>金自满</v>
          </cell>
          <cell r="C1068">
            <v>2463.83</v>
          </cell>
        </row>
        <row r="1068">
          <cell r="E1068" t="str">
            <v>成功</v>
          </cell>
        </row>
        <row r="1069">
          <cell r="A1069" t="str">
            <v>6222030405017871640</v>
          </cell>
          <cell r="B1069" t="str">
            <v>李贝贝</v>
          </cell>
          <cell r="C1069">
            <v>1495.7</v>
          </cell>
        </row>
        <row r="1069">
          <cell r="E1069" t="str">
            <v>成功</v>
          </cell>
        </row>
        <row r="1070">
          <cell r="A1070" t="str">
            <v>6217003800017430822</v>
          </cell>
          <cell r="B1070" t="str">
            <v>李红红</v>
          </cell>
          <cell r="C1070">
            <v>114.46</v>
          </cell>
        </row>
        <row r="1070">
          <cell r="E1070" t="str">
            <v>成功</v>
          </cell>
        </row>
        <row r="1071">
          <cell r="A1071" t="str">
            <v>6217002870096819139</v>
          </cell>
          <cell r="B1071" t="str">
            <v>李虎</v>
          </cell>
          <cell r="C1071">
            <v>2844.61</v>
          </cell>
        </row>
        <row r="1071">
          <cell r="E1071" t="str">
            <v>成功</v>
          </cell>
        </row>
        <row r="1072">
          <cell r="A1072" t="str">
            <v>6235010970600530933</v>
          </cell>
          <cell r="B1072" t="str">
            <v>李佳合</v>
          </cell>
          <cell r="C1072">
            <v>380.82</v>
          </cell>
        </row>
        <row r="1072">
          <cell r="E1072" t="str">
            <v>成功</v>
          </cell>
        </row>
        <row r="1073">
          <cell r="A1073" t="str">
            <v>6228481267101733875</v>
          </cell>
          <cell r="B1073" t="str">
            <v>李盼阳</v>
          </cell>
          <cell r="C1073">
            <v>2386.41</v>
          </cell>
        </row>
        <row r="1073">
          <cell r="E1073" t="str">
            <v>成功</v>
          </cell>
        </row>
        <row r="1074">
          <cell r="A1074" t="str">
            <v>6215592609006145361</v>
          </cell>
          <cell r="B1074" t="str">
            <v>李甜</v>
          </cell>
          <cell r="C1074">
            <v>1169.9</v>
          </cell>
        </row>
        <row r="1074">
          <cell r="E1074" t="str">
            <v>成功</v>
          </cell>
        </row>
        <row r="1075">
          <cell r="A1075" t="str">
            <v>6217000120027500446</v>
          </cell>
          <cell r="B1075" t="str">
            <v>李婷婷</v>
          </cell>
          <cell r="C1075">
            <v>2241.21</v>
          </cell>
        </row>
        <row r="1075">
          <cell r="E1075" t="str">
            <v>成功</v>
          </cell>
        </row>
        <row r="1076">
          <cell r="A1076" t="str">
            <v>6217004150010747726</v>
          </cell>
          <cell r="B1076" t="str">
            <v>李文杰</v>
          </cell>
          <cell r="C1076">
            <v>223.92</v>
          </cell>
        </row>
        <row r="1076">
          <cell r="E1076" t="str">
            <v>成功</v>
          </cell>
        </row>
        <row r="1077">
          <cell r="A1077" t="str">
            <v>6217855000074427535</v>
          </cell>
          <cell r="B1077" t="str">
            <v>李延玲</v>
          </cell>
          <cell r="C1077">
            <v>495.14</v>
          </cell>
        </row>
        <row r="1077">
          <cell r="E1077" t="str">
            <v>成功</v>
          </cell>
        </row>
        <row r="1078">
          <cell r="A1078" t="str">
            <v>6222031814001773671</v>
          </cell>
          <cell r="B1078" t="str">
            <v>李洋文</v>
          </cell>
          <cell r="C1078">
            <v>4043.62</v>
          </cell>
        </row>
        <row r="1078">
          <cell r="E1078" t="str">
            <v>成功</v>
          </cell>
        </row>
        <row r="1079">
          <cell r="A1079" t="str">
            <v>6230522890028734770</v>
          </cell>
          <cell r="B1079" t="str">
            <v>李兆春</v>
          </cell>
          <cell r="C1079">
            <v>2248.44</v>
          </cell>
        </row>
        <row r="1079">
          <cell r="E1079" t="str">
            <v>成功</v>
          </cell>
        </row>
        <row r="1080">
          <cell r="A1080" t="str">
            <v>6214672870005629583</v>
          </cell>
          <cell r="B1080" t="str">
            <v>李智磊</v>
          </cell>
          <cell r="C1080">
            <v>5108.62</v>
          </cell>
        </row>
        <row r="1080">
          <cell r="E1080" t="str">
            <v>成功</v>
          </cell>
        </row>
        <row r="1081">
          <cell r="A1081" t="str">
            <v>6217588500000618820</v>
          </cell>
          <cell r="B1081" t="str">
            <v>梁杰</v>
          </cell>
          <cell r="C1081">
            <v>1807.73</v>
          </cell>
        </row>
        <row r="1081">
          <cell r="E1081" t="str">
            <v>成功</v>
          </cell>
        </row>
        <row r="1082">
          <cell r="A1082" t="str">
            <v>6212811807000387631</v>
          </cell>
          <cell r="B1082" t="str">
            <v>林功炜</v>
          </cell>
          <cell r="C1082">
            <v>6065.76</v>
          </cell>
        </row>
        <row r="1082">
          <cell r="E1082" t="str">
            <v>成功</v>
          </cell>
        </row>
        <row r="1083">
          <cell r="A1083" t="str">
            <v>6212263202026790559</v>
          </cell>
          <cell r="B1083" t="str">
            <v>林政</v>
          </cell>
          <cell r="C1083">
            <v>808.03</v>
          </cell>
        </row>
        <row r="1083">
          <cell r="E1083" t="str">
            <v>成功</v>
          </cell>
        </row>
        <row r="1084">
          <cell r="A1084" t="str">
            <v>6212253602046208346</v>
          </cell>
          <cell r="B1084" t="str">
            <v>凌清华</v>
          </cell>
          <cell r="C1084">
            <v>2547.52</v>
          </cell>
        </row>
        <row r="1084">
          <cell r="E1084" t="str">
            <v>成功</v>
          </cell>
        </row>
        <row r="1085">
          <cell r="A1085" t="str">
            <v>6214830379099749</v>
          </cell>
          <cell r="B1085" t="str">
            <v>刘成龙</v>
          </cell>
          <cell r="C1085">
            <v>1686.97</v>
          </cell>
        </row>
        <row r="1085">
          <cell r="E1085" t="str">
            <v>成功</v>
          </cell>
        </row>
        <row r="1086">
          <cell r="A1086" t="str">
            <v>6230520510002930077</v>
          </cell>
          <cell r="B1086" t="str">
            <v>刘德玉</v>
          </cell>
          <cell r="C1086">
            <v>143.25</v>
          </cell>
        </row>
        <row r="1086">
          <cell r="E1086" t="str">
            <v>成功</v>
          </cell>
        </row>
        <row r="1087">
          <cell r="A1087" t="str">
            <v>6217003800040221875</v>
          </cell>
          <cell r="B1087" t="str">
            <v>刘佳意</v>
          </cell>
          <cell r="C1087">
            <v>2430.63</v>
          </cell>
        </row>
        <row r="1087">
          <cell r="E1087" t="str">
            <v>成功</v>
          </cell>
        </row>
        <row r="1088">
          <cell r="A1088" t="str">
            <v>6217997900031506538</v>
          </cell>
          <cell r="B1088" t="str">
            <v>刘梦</v>
          </cell>
          <cell r="C1088">
            <v>426.21</v>
          </cell>
        </row>
        <row r="1088">
          <cell r="E1088" t="str">
            <v>成功</v>
          </cell>
        </row>
        <row r="1089">
          <cell r="A1089" t="str">
            <v>6214832767522746</v>
          </cell>
          <cell r="B1089" t="str">
            <v>刘琼莉</v>
          </cell>
          <cell r="C1089">
            <v>4030.16</v>
          </cell>
        </row>
        <row r="1089">
          <cell r="E1089" t="str">
            <v>成功</v>
          </cell>
        </row>
        <row r="1090">
          <cell r="A1090" t="str">
            <v>6235752000004191595</v>
          </cell>
          <cell r="B1090" t="str">
            <v>刘文斌</v>
          </cell>
          <cell r="C1090">
            <v>1509.2</v>
          </cell>
        </row>
        <row r="1090">
          <cell r="E1090" t="str">
            <v>成功</v>
          </cell>
        </row>
        <row r="1091">
          <cell r="A1091" t="str">
            <v>6217002870045070784</v>
          </cell>
          <cell r="B1091" t="str">
            <v>卢雕</v>
          </cell>
          <cell r="C1091">
            <v>356.28</v>
          </cell>
        </row>
        <row r="1091">
          <cell r="E1091" t="str">
            <v>成功</v>
          </cell>
        </row>
        <row r="1092">
          <cell r="A1092" t="str">
            <v>6217922180823610</v>
          </cell>
          <cell r="B1092" t="str">
            <v>陆晨逸</v>
          </cell>
          <cell r="C1092">
            <v>4533.32</v>
          </cell>
        </row>
        <row r="1092">
          <cell r="E1092" t="str">
            <v>成功</v>
          </cell>
        </row>
        <row r="1093">
          <cell r="A1093" t="str">
            <v>6212821262502164575</v>
          </cell>
          <cell r="B1093" t="str">
            <v>吕佳旺</v>
          </cell>
          <cell r="C1093">
            <v>658.3</v>
          </cell>
        </row>
        <row r="1093">
          <cell r="E1093" t="str">
            <v>成功</v>
          </cell>
        </row>
        <row r="1094">
          <cell r="A1094" t="str">
            <v>6222030409012741394</v>
          </cell>
          <cell r="B1094" t="str">
            <v>吕旭朝</v>
          </cell>
          <cell r="C1094">
            <v>962.38</v>
          </cell>
        </row>
        <row r="1094">
          <cell r="E1094" t="str">
            <v>成功</v>
          </cell>
        </row>
        <row r="1095">
          <cell r="A1095" t="str">
            <v>6214833162718038</v>
          </cell>
          <cell r="B1095" t="str">
            <v>吕召然</v>
          </cell>
          <cell r="C1095">
            <v>916.66</v>
          </cell>
        </row>
        <row r="1095">
          <cell r="E1095" t="str">
            <v>成功</v>
          </cell>
        </row>
        <row r="1096">
          <cell r="A1096" t="str">
            <v>6228481009274710276</v>
          </cell>
          <cell r="B1096" t="str">
            <v>马博宇</v>
          </cell>
          <cell r="C1096">
            <v>1834.56</v>
          </cell>
        </row>
        <row r="1096">
          <cell r="E1096" t="str">
            <v>成功</v>
          </cell>
        </row>
        <row r="1097">
          <cell r="A1097" t="str">
            <v>6222030403010301715</v>
          </cell>
          <cell r="B1097" t="str">
            <v>马文敬</v>
          </cell>
          <cell r="C1097">
            <v>4895.42</v>
          </cell>
        </row>
        <row r="1097">
          <cell r="E1097" t="str">
            <v>成功</v>
          </cell>
        </row>
        <row r="1098">
          <cell r="A1098" t="str">
            <v>6215580407000270556</v>
          </cell>
          <cell r="B1098" t="str">
            <v>满雅景</v>
          </cell>
          <cell r="C1098">
            <v>2074.38</v>
          </cell>
        </row>
        <row r="1098">
          <cell r="E1098" t="str">
            <v>成功</v>
          </cell>
        </row>
        <row r="1099">
          <cell r="A1099" t="str">
            <v>6215825040000029998</v>
          </cell>
          <cell r="B1099" t="str">
            <v>母帅奇</v>
          </cell>
          <cell r="C1099">
            <v>952.84</v>
          </cell>
        </row>
        <row r="1099">
          <cell r="E1099" t="str">
            <v>成功</v>
          </cell>
        </row>
        <row r="1100">
          <cell r="A1100" t="str">
            <v>6214831057483585</v>
          </cell>
          <cell r="B1100" t="str">
            <v>宁硕</v>
          </cell>
          <cell r="C1100">
            <v>359.91</v>
          </cell>
        </row>
        <row r="1100">
          <cell r="E1100" t="str">
            <v>成功</v>
          </cell>
        </row>
        <row r="1101">
          <cell r="A1101" t="str">
            <v>6215340302807701401</v>
          </cell>
          <cell r="B1101" t="str">
            <v>潘杏子</v>
          </cell>
          <cell r="C1101">
            <v>2442.41</v>
          </cell>
        </row>
        <row r="1101">
          <cell r="E1101" t="str">
            <v>成功</v>
          </cell>
        </row>
        <row r="1102">
          <cell r="A1102" t="str">
            <v>6215593202032355284</v>
          </cell>
          <cell r="B1102" t="str">
            <v>潘亚迪</v>
          </cell>
          <cell r="C1102">
            <v>3548.63</v>
          </cell>
        </row>
        <row r="1102">
          <cell r="E1102" t="str">
            <v>成功</v>
          </cell>
        </row>
        <row r="1103">
          <cell r="A1103" t="str">
            <v>6231930000021825625</v>
          </cell>
          <cell r="B1103" t="str">
            <v>裴筱鹏</v>
          </cell>
          <cell r="C1103">
            <v>911.56</v>
          </cell>
        </row>
        <row r="1103">
          <cell r="E1103" t="str">
            <v>成功</v>
          </cell>
        </row>
        <row r="1104">
          <cell r="A1104" t="str">
            <v>6217233202011368185</v>
          </cell>
          <cell r="B1104" t="str">
            <v>裴壮</v>
          </cell>
          <cell r="C1104">
            <v>290.59</v>
          </cell>
        </row>
        <row r="1104">
          <cell r="E1104" t="str">
            <v>成功</v>
          </cell>
        </row>
        <row r="1105">
          <cell r="A1105" t="str">
            <v>6213360056939497367</v>
          </cell>
          <cell r="B1105" t="str">
            <v>彭拜</v>
          </cell>
          <cell r="C1105">
            <v>2535.51</v>
          </cell>
        </row>
        <row r="1105">
          <cell r="E1105" t="str">
            <v>成功</v>
          </cell>
        </row>
        <row r="1106">
          <cell r="A1106" t="str">
            <v>6217876100033389357</v>
          </cell>
          <cell r="B1106" t="str">
            <v>彭磊</v>
          </cell>
          <cell r="C1106">
            <v>218.96</v>
          </cell>
        </row>
        <row r="1106">
          <cell r="E1106" t="str">
            <v>成功</v>
          </cell>
        </row>
        <row r="1107">
          <cell r="A1107" t="str">
            <v>6214832763500662</v>
          </cell>
          <cell r="B1107" t="str">
            <v>阮超</v>
          </cell>
          <cell r="C1107">
            <v>1449.04</v>
          </cell>
        </row>
        <row r="1107">
          <cell r="E1107" t="str">
            <v>成功</v>
          </cell>
        </row>
        <row r="1108">
          <cell r="A1108" t="str">
            <v>6228481009268460979</v>
          </cell>
          <cell r="B1108" t="str">
            <v>石柏滔</v>
          </cell>
          <cell r="C1108">
            <v>2136.8</v>
          </cell>
        </row>
        <row r="1108">
          <cell r="E1108" t="str">
            <v>成功</v>
          </cell>
        </row>
        <row r="1109">
          <cell r="A1109" t="str">
            <v>6210812430021085168</v>
          </cell>
          <cell r="B1109" t="str">
            <v>宋昱茹</v>
          </cell>
          <cell r="C1109">
            <v>2136.29</v>
          </cell>
        </row>
        <row r="1109">
          <cell r="E1109" t="str">
            <v>成功</v>
          </cell>
        </row>
        <row r="1110">
          <cell r="A1110" t="str">
            <v>6215581810005492480</v>
          </cell>
          <cell r="B1110" t="str">
            <v>万正朋</v>
          </cell>
          <cell r="C1110">
            <v>287.69</v>
          </cell>
        </row>
        <row r="1110">
          <cell r="E1110" t="str">
            <v>成功</v>
          </cell>
        </row>
        <row r="1111">
          <cell r="A1111" t="str">
            <v>6222031814001773671</v>
          </cell>
          <cell r="B1111" t="str">
            <v>汪梅</v>
          </cell>
          <cell r="C1111">
            <v>1950.84</v>
          </cell>
        </row>
        <row r="1111">
          <cell r="E1111" t="str">
            <v>失败</v>
          </cell>
        </row>
        <row r="1112">
          <cell r="A1112" t="str">
            <v>6222620630004500755</v>
          </cell>
          <cell r="B1112" t="str">
            <v>汪敏</v>
          </cell>
          <cell r="C1112">
            <v>4223.91</v>
          </cell>
        </row>
        <row r="1112">
          <cell r="E1112" t="str">
            <v>成功</v>
          </cell>
        </row>
        <row r="1113">
          <cell r="A1113" t="str">
            <v>6217920194215088</v>
          </cell>
          <cell r="B1113" t="str">
            <v>王国吉</v>
          </cell>
          <cell r="C1113">
            <v>149.36</v>
          </cell>
        </row>
        <row r="1113">
          <cell r="E1113" t="str">
            <v>成功</v>
          </cell>
        </row>
        <row r="1114">
          <cell r="A1114" t="str">
            <v>6228481267103474577</v>
          </cell>
          <cell r="B1114" t="str">
            <v>王航</v>
          </cell>
          <cell r="C1114">
            <v>568.62</v>
          </cell>
        </row>
        <row r="1114">
          <cell r="E1114" t="str">
            <v>成功</v>
          </cell>
        </row>
        <row r="1115">
          <cell r="A1115" t="str">
            <v>6228481267103475277</v>
          </cell>
          <cell r="B1115" t="str">
            <v>王浩瀚</v>
          </cell>
          <cell r="C1115">
            <v>2007.99</v>
          </cell>
        </row>
        <row r="1115">
          <cell r="E1115" t="str">
            <v>成功</v>
          </cell>
        </row>
        <row r="1116">
          <cell r="A1116" t="str">
            <v>6217002450017271791</v>
          </cell>
          <cell r="B1116" t="str">
            <v>王杰</v>
          </cell>
          <cell r="C1116">
            <v>226.92</v>
          </cell>
        </row>
        <row r="1116">
          <cell r="E1116" t="str">
            <v>成功</v>
          </cell>
        </row>
        <row r="1117">
          <cell r="A1117" t="str">
            <v>6228481359533274477</v>
          </cell>
          <cell r="B1117" t="str">
            <v>王金磊</v>
          </cell>
          <cell r="C1117">
            <v>2296.71</v>
          </cell>
        </row>
        <row r="1117">
          <cell r="E1117" t="str">
            <v>成功</v>
          </cell>
        </row>
        <row r="1118">
          <cell r="A1118" t="str">
            <v>6228481009267676971</v>
          </cell>
          <cell r="B1118" t="str">
            <v>王静雯</v>
          </cell>
          <cell r="C1118">
            <v>935.13</v>
          </cell>
        </row>
        <row r="1118">
          <cell r="E1118" t="str">
            <v>成功</v>
          </cell>
        </row>
        <row r="1119">
          <cell r="A1119" t="str">
            <v>6215593700016104826</v>
          </cell>
          <cell r="B1119" t="str">
            <v>王龙</v>
          </cell>
          <cell r="C1119">
            <v>1257.39</v>
          </cell>
        </row>
        <row r="1119">
          <cell r="E1119" t="str">
            <v>成功</v>
          </cell>
        </row>
        <row r="1120">
          <cell r="A1120" t="str">
            <v>6222620610040984163</v>
          </cell>
          <cell r="B1120" t="str">
            <v>王梦梦</v>
          </cell>
          <cell r="C1120">
            <v>1974.62</v>
          </cell>
        </row>
        <row r="1120">
          <cell r="E1120" t="str">
            <v>成功</v>
          </cell>
        </row>
        <row r="1121">
          <cell r="A1121" t="str">
            <v>6217920160844317</v>
          </cell>
          <cell r="B1121" t="str">
            <v>王莫菲</v>
          </cell>
          <cell r="C1121">
            <v>4913</v>
          </cell>
        </row>
        <row r="1121">
          <cell r="E1121" t="str">
            <v>成功</v>
          </cell>
        </row>
        <row r="1122">
          <cell r="A1122" t="str">
            <v>6212260408006507615</v>
          </cell>
          <cell r="B1122" t="str">
            <v>王鹏宇</v>
          </cell>
          <cell r="C1122">
            <v>959.66</v>
          </cell>
        </row>
        <row r="1122">
          <cell r="E1122" t="str">
            <v>成功</v>
          </cell>
        </row>
        <row r="1123">
          <cell r="A1123" t="str">
            <v>6235010920300149724</v>
          </cell>
          <cell r="B1123" t="str">
            <v>王欣瑞</v>
          </cell>
          <cell r="C1123">
            <v>2360</v>
          </cell>
        </row>
        <row r="1123">
          <cell r="E1123" t="str">
            <v>成功</v>
          </cell>
        </row>
        <row r="1124">
          <cell r="A1124" t="str">
            <v>6222030410002677408</v>
          </cell>
          <cell r="B1124" t="str">
            <v>王鑫</v>
          </cell>
          <cell r="C1124">
            <v>3294.25</v>
          </cell>
        </row>
        <row r="1124">
          <cell r="E1124" t="str">
            <v>成功</v>
          </cell>
        </row>
        <row r="1125">
          <cell r="A1125" t="str">
            <v>623059134204786566</v>
          </cell>
          <cell r="B1125" t="str">
            <v>王玉凤</v>
          </cell>
          <cell r="C1125">
            <v>5.89</v>
          </cell>
        </row>
        <row r="1125">
          <cell r="E1125" t="str">
            <v>成功</v>
          </cell>
        </row>
        <row r="1126">
          <cell r="A1126" t="str">
            <v>6212821262502096074</v>
          </cell>
          <cell r="B1126" t="str">
            <v>王泽华</v>
          </cell>
          <cell r="C1126">
            <v>605.44</v>
          </cell>
        </row>
        <row r="1126">
          <cell r="E1126" t="str">
            <v>成功</v>
          </cell>
        </row>
        <row r="1127">
          <cell r="A1127" t="str">
            <v>6217995200270711457</v>
          </cell>
          <cell r="B1127" t="str">
            <v>吴汉莉</v>
          </cell>
          <cell r="C1127">
            <v>1241.7</v>
          </cell>
        </row>
        <row r="1127">
          <cell r="E1127" t="str">
            <v>成功</v>
          </cell>
        </row>
        <row r="1128">
          <cell r="A1128" t="str">
            <v>6228481269377670971</v>
          </cell>
          <cell r="B1128" t="str">
            <v>吴宁宁</v>
          </cell>
          <cell r="C1128">
            <v>1554.42</v>
          </cell>
        </row>
        <row r="1128">
          <cell r="E1128" t="str">
            <v>成功</v>
          </cell>
        </row>
        <row r="1129">
          <cell r="A1129" t="str">
            <v>6217003810033765846</v>
          </cell>
          <cell r="B1129" t="str">
            <v>吴伟</v>
          </cell>
          <cell r="C1129">
            <v>2238.2</v>
          </cell>
        </row>
        <row r="1129">
          <cell r="E1129" t="str">
            <v>成功</v>
          </cell>
        </row>
        <row r="1130">
          <cell r="A1130" t="str">
            <v>6217002870094134986</v>
          </cell>
          <cell r="B1130" t="str">
            <v>徐俊豪</v>
          </cell>
          <cell r="C1130">
            <v>2373.52</v>
          </cell>
        </row>
        <row r="1130">
          <cell r="E1130" t="str">
            <v>成功</v>
          </cell>
        </row>
        <row r="1131">
          <cell r="A1131" t="str">
            <v>6228410384557920272</v>
          </cell>
          <cell r="B1131" t="str">
            <v>徐曼丽</v>
          </cell>
          <cell r="C1131">
            <v>4331.28</v>
          </cell>
        </row>
        <row r="1131">
          <cell r="E1131" t="str">
            <v>成功</v>
          </cell>
        </row>
        <row r="1132">
          <cell r="A1132" t="str">
            <v>6230730035369900</v>
          </cell>
          <cell r="B1132" t="str">
            <v>徐新航</v>
          </cell>
          <cell r="C1132">
            <v>1717</v>
          </cell>
        </row>
        <row r="1132">
          <cell r="E1132" t="str">
            <v>成功</v>
          </cell>
        </row>
        <row r="1133">
          <cell r="A1133" t="str">
            <v>6228480759801850174</v>
          </cell>
          <cell r="B1133" t="str">
            <v>薛姝姮</v>
          </cell>
          <cell r="C1133">
            <v>2872.74</v>
          </cell>
        </row>
        <row r="1133">
          <cell r="E1133" t="str">
            <v>成功</v>
          </cell>
        </row>
        <row r="1134">
          <cell r="A1134" t="str">
            <v>6217000066034520887</v>
          </cell>
          <cell r="B1134" t="str">
            <v>杨佳龙</v>
          </cell>
          <cell r="C1134">
            <v>362.82</v>
          </cell>
        </row>
        <row r="1134">
          <cell r="E1134" t="str">
            <v>成功</v>
          </cell>
        </row>
        <row r="1135">
          <cell r="A1135" t="str">
            <v>6217002020084039189</v>
          </cell>
          <cell r="B1135" t="str">
            <v>杨亮</v>
          </cell>
          <cell r="C1135">
            <v>143.25</v>
          </cell>
        </row>
        <row r="1135">
          <cell r="E1135" t="str">
            <v>成功</v>
          </cell>
        </row>
        <row r="1136">
          <cell r="A1136" t="str">
            <v>6214833373016099</v>
          </cell>
          <cell r="B1136" t="str">
            <v>杨涛</v>
          </cell>
          <cell r="C1136">
            <v>3807.67</v>
          </cell>
        </row>
        <row r="1136">
          <cell r="E1136" t="str">
            <v>成功</v>
          </cell>
        </row>
        <row r="1137">
          <cell r="A1137" t="str">
            <v>6230520210046230473</v>
          </cell>
          <cell r="B1137" t="str">
            <v>杨伟光</v>
          </cell>
          <cell r="C1137">
            <v>292.92</v>
          </cell>
        </row>
        <row r="1137">
          <cell r="E1137" t="str">
            <v>成功</v>
          </cell>
        </row>
        <row r="1138">
          <cell r="A1138" t="str">
            <v>6214591782017022640</v>
          </cell>
          <cell r="B1138" t="str">
            <v>杨小</v>
          </cell>
          <cell r="C1138">
            <v>2203.16</v>
          </cell>
        </row>
        <row r="1138">
          <cell r="E1138" t="str">
            <v>成功</v>
          </cell>
        </row>
        <row r="1139">
          <cell r="A1139" t="str">
            <v>6235012609902697028</v>
          </cell>
          <cell r="B1139" t="str">
            <v>杨仪萍</v>
          </cell>
          <cell r="C1139">
            <v>152.44</v>
          </cell>
        </row>
        <row r="1139">
          <cell r="E1139" t="str">
            <v>成功</v>
          </cell>
        </row>
        <row r="1140">
          <cell r="A1140" t="str">
            <v>6214837850361761</v>
          </cell>
          <cell r="B1140" t="str">
            <v>杨赵龙</v>
          </cell>
          <cell r="C1140">
            <v>128.69</v>
          </cell>
        </row>
        <row r="1140">
          <cell r="E1140" t="str">
            <v>成功</v>
          </cell>
        </row>
        <row r="1141">
          <cell r="A1141" t="str">
            <v>6230522070030487077</v>
          </cell>
          <cell r="B1141" t="str">
            <v>杨治强</v>
          </cell>
          <cell r="C1141">
            <v>446.92</v>
          </cell>
        </row>
        <row r="1141">
          <cell r="E1141" t="str">
            <v>成功</v>
          </cell>
        </row>
        <row r="1142">
          <cell r="A1142" t="str">
            <v>6222032316001852223</v>
          </cell>
          <cell r="B1142" t="str">
            <v>姚琴</v>
          </cell>
          <cell r="C1142">
            <v>1965.99</v>
          </cell>
        </row>
        <row r="1142">
          <cell r="E1142" t="str">
            <v>成功</v>
          </cell>
        </row>
        <row r="1143">
          <cell r="A1143" t="str">
            <v>6217565000133537911</v>
          </cell>
          <cell r="B1143" t="str">
            <v>叶雨心</v>
          </cell>
          <cell r="C1143">
            <v>725.91</v>
          </cell>
        </row>
        <row r="1143">
          <cell r="E1143" t="str">
            <v>成功</v>
          </cell>
        </row>
        <row r="1144">
          <cell r="A1144" t="str">
            <v>6217002870078001177</v>
          </cell>
          <cell r="B1144" t="str">
            <v>余彩虹</v>
          </cell>
          <cell r="C1144">
            <v>930.49</v>
          </cell>
        </row>
        <row r="1144">
          <cell r="E1144" t="str">
            <v>成功</v>
          </cell>
        </row>
        <row r="1145">
          <cell r="A1145" t="str">
            <v>6222032306001974499</v>
          </cell>
          <cell r="B1145" t="str">
            <v>余华海</v>
          </cell>
          <cell r="C1145">
            <v>3422.22</v>
          </cell>
        </row>
        <row r="1145">
          <cell r="E1145" t="str">
            <v>成功</v>
          </cell>
        </row>
        <row r="1146">
          <cell r="A1146" t="str">
            <v>6217995200270671354</v>
          </cell>
          <cell r="B1146" t="str">
            <v>余紫英</v>
          </cell>
          <cell r="C1146">
            <v>4013.71</v>
          </cell>
        </row>
        <row r="1146">
          <cell r="E1146" t="str">
            <v>成功</v>
          </cell>
        </row>
        <row r="1147">
          <cell r="A1147" t="str">
            <v>6214857213364161</v>
          </cell>
          <cell r="B1147" t="str">
            <v>岳明</v>
          </cell>
          <cell r="C1147">
            <v>100.69</v>
          </cell>
        </row>
        <row r="1147">
          <cell r="E1147" t="str">
            <v>成功</v>
          </cell>
        </row>
        <row r="1148">
          <cell r="A1148" t="str">
            <v>6217920194829458</v>
          </cell>
          <cell r="B1148" t="str">
            <v>张超</v>
          </cell>
          <cell r="C1148">
            <v>5557.27</v>
          </cell>
        </row>
        <row r="1148">
          <cell r="E1148" t="str">
            <v>成功</v>
          </cell>
        </row>
        <row r="1149">
          <cell r="A1149" t="str">
            <v>6214834240382581</v>
          </cell>
          <cell r="B1149" t="str">
            <v>张海菁</v>
          </cell>
          <cell r="C1149">
            <v>2317.85</v>
          </cell>
        </row>
        <row r="1149">
          <cell r="E1149" t="str">
            <v>成功</v>
          </cell>
        </row>
        <row r="1150">
          <cell r="A1150" t="str">
            <v>6216224210003808723</v>
          </cell>
          <cell r="B1150" t="str">
            <v>张红宝</v>
          </cell>
          <cell r="C1150">
            <v>2864.96</v>
          </cell>
        </row>
        <row r="1150">
          <cell r="E1150" t="str">
            <v>失败</v>
          </cell>
        </row>
        <row r="1151">
          <cell r="A1151" t="str">
            <v>6228480639359528671</v>
          </cell>
          <cell r="B1151" t="str">
            <v>张佳瑞</v>
          </cell>
          <cell r="C1151">
            <v>966.29</v>
          </cell>
        </row>
        <row r="1151">
          <cell r="E1151" t="str">
            <v>成功</v>
          </cell>
        </row>
        <row r="1152">
          <cell r="A1152" t="str">
            <v>6215593202008599139</v>
          </cell>
          <cell r="B1152" t="str">
            <v>张杰</v>
          </cell>
          <cell r="C1152">
            <v>2102.65</v>
          </cell>
        </row>
        <row r="1152">
          <cell r="E1152" t="str">
            <v>成功</v>
          </cell>
        </row>
        <row r="1153">
          <cell r="A1153" t="str">
            <v>6215580200000758658</v>
          </cell>
          <cell r="B1153" t="str">
            <v>张金博</v>
          </cell>
          <cell r="C1153">
            <v>470.82</v>
          </cell>
        </row>
        <row r="1153">
          <cell r="E1153" t="str">
            <v>成功</v>
          </cell>
        </row>
        <row r="1154">
          <cell r="A1154" t="str">
            <v>6222032709001621442</v>
          </cell>
          <cell r="B1154" t="str">
            <v>张梦尧</v>
          </cell>
          <cell r="C1154">
            <v>1746.66</v>
          </cell>
        </row>
        <row r="1154">
          <cell r="E1154" t="str">
            <v>成功</v>
          </cell>
        </row>
        <row r="1155">
          <cell r="A1155" t="str">
            <v>62220204090300776051</v>
          </cell>
          <cell r="B1155" t="str">
            <v>张鑫康</v>
          </cell>
          <cell r="C1155">
            <v>577.88</v>
          </cell>
        </row>
        <row r="1155">
          <cell r="E1155" t="str">
            <v>失败</v>
          </cell>
        </row>
        <row r="1156">
          <cell r="A1156" t="str">
            <v>6222620810033790979</v>
          </cell>
          <cell r="B1156" t="str">
            <v>张妍</v>
          </cell>
          <cell r="C1156">
            <v>1746.66</v>
          </cell>
        </row>
        <row r="1156">
          <cell r="E1156" t="str">
            <v>成功</v>
          </cell>
        </row>
        <row r="1157">
          <cell r="A1157" t="str">
            <v>6228481008544943170</v>
          </cell>
          <cell r="B1157" t="str">
            <v>张彦超</v>
          </cell>
          <cell r="C1157">
            <v>713.85</v>
          </cell>
        </row>
        <row r="1157">
          <cell r="E1157" t="str">
            <v>成功</v>
          </cell>
        </row>
        <row r="1158">
          <cell r="A1158" t="str">
            <v>6215593202033969414</v>
          </cell>
          <cell r="B1158" t="str">
            <v>张雨露</v>
          </cell>
          <cell r="C1158">
            <v>1193.75</v>
          </cell>
        </row>
        <row r="1158">
          <cell r="E1158" t="str">
            <v>成功</v>
          </cell>
        </row>
        <row r="1159">
          <cell r="A1159" t="str">
            <v>6212250410009342</v>
          </cell>
          <cell r="B1159" t="str">
            <v>张梓茜</v>
          </cell>
          <cell r="C1159">
            <v>371.82</v>
          </cell>
        </row>
        <row r="1159">
          <cell r="E1159" t="str">
            <v>失败</v>
          </cell>
        </row>
        <row r="1160">
          <cell r="A1160" t="str">
            <v>6214832746339527</v>
          </cell>
          <cell r="B1160" t="str">
            <v>章杰</v>
          </cell>
          <cell r="C1160">
            <v>26.97</v>
          </cell>
        </row>
        <row r="1160">
          <cell r="E1160" t="str">
            <v>成功</v>
          </cell>
        </row>
        <row r="1161">
          <cell r="A1161" t="str">
            <v>6214832763759581</v>
          </cell>
          <cell r="B1161" t="str">
            <v>章逸林</v>
          </cell>
          <cell r="C1161">
            <v>2168.38</v>
          </cell>
        </row>
        <row r="1161">
          <cell r="E1161" t="str">
            <v>成功</v>
          </cell>
        </row>
        <row r="1162">
          <cell r="A1162" t="str">
            <v>6212262806006509069</v>
          </cell>
          <cell r="B1162" t="str">
            <v>章志</v>
          </cell>
          <cell r="C1162">
            <v>701.03</v>
          </cell>
        </row>
        <row r="1162">
          <cell r="E1162" t="str">
            <v>成功</v>
          </cell>
        </row>
        <row r="1163">
          <cell r="A1163" t="str">
            <v>6217920194831710</v>
          </cell>
          <cell r="B1163" t="str">
            <v>赵成强</v>
          </cell>
          <cell r="C1163">
            <v>5554.14</v>
          </cell>
        </row>
        <row r="1163">
          <cell r="E1163" t="str">
            <v>成功</v>
          </cell>
        </row>
        <row r="1164">
          <cell r="A1164" t="str">
            <v>6235010950800729030</v>
          </cell>
          <cell r="B1164" t="str">
            <v>赵佳鑫</v>
          </cell>
          <cell r="C1164">
            <v>594.87</v>
          </cell>
        </row>
        <row r="1164">
          <cell r="E1164" t="str">
            <v>成功</v>
          </cell>
        </row>
        <row r="1165">
          <cell r="A1165" t="str">
            <v>6228480028951528174</v>
          </cell>
          <cell r="B1165" t="str">
            <v>赵天鑫</v>
          </cell>
          <cell r="C1165">
            <v>959.66</v>
          </cell>
        </row>
        <row r="1165">
          <cell r="E1165" t="str">
            <v>成功</v>
          </cell>
        </row>
        <row r="1166">
          <cell r="A1166" t="str">
            <v>6222030405004916895</v>
          </cell>
          <cell r="B1166" t="str">
            <v>赵鑫</v>
          </cell>
          <cell r="C1166">
            <v>3782.75</v>
          </cell>
        </row>
        <row r="1166">
          <cell r="E1166" t="str">
            <v>成功</v>
          </cell>
        </row>
        <row r="1167">
          <cell r="A1167" t="str">
            <v>6235010970700363201</v>
          </cell>
          <cell r="B1167" t="str">
            <v>赵宇晴</v>
          </cell>
          <cell r="C1167">
            <v>314.08</v>
          </cell>
        </row>
        <row r="1167">
          <cell r="E1167" t="str">
            <v>成功</v>
          </cell>
        </row>
        <row r="1168">
          <cell r="A1168" t="str">
            <v>6217876100033420764</v>
          </cell>
          <cell r="B1168" t="str">
            <v>郑艾</v>
          </cell>
          <cell r="C1168">
            <v>1320.77</v>
          </cell>
        </row>
        <row r="1168">
          <cell r="E1168" t="str">
            <v>成功</v>
          </cell>
        </row>
        <row r="1169">
          <cell r="A1169" t="str">
            <v>6222030403004566174</v>
          </cell>
          <cell r="B1169" t="str">
            <v>郑帅</v>
          </cell>
          <cell r="C1169">
            <v>2294.32</v>
          </cell>
        </row>
        <row r="1169">
          <cell r="E1169" t="str">
            <v>成功</v>
          </cell>
        </row>
        <row r="1170">
          <cell r="A1170" t="str">
            <v>6235010950800312852</v>
          </cell>
          <cell r="B1170" t="str">
            <v>郑鑫宇</v>
          </cell>
          <cell r="C1170">
            <v>709.81</v>
          </cell>
        </row>
        <row r="1170">
          <cell r="E1170" t="str">
            <v>成功</v>
          </cell>
        </row>
        <row r="1171">
          <cell r="A1171" t="str">
            <v>6226220520564898</v>
          </cell>
          <cell r="B1171" t="str">
            <v>周咸</v>
          </cell>
          <cell r="C1171">
            <v>2310.19</v>
          </cell>
        </row>
        <row r="1171">
          <cell r="E1171" t="str">
            <v>成功</v>
          </cell>
        </row>
        <row r="1172">
          <cell r="A1172" t="str">
            <v>6230334001023103379</v>
          </cell>
          <cell r="B1172" t="str">
            <v>周英豪</v>
          </cell>
          <cell r="C1172">
            <v>3594.6</v>
          </cell>
        </row>
        <row r="1172">
          <cell r="E1172" t="str">
            <v>成功</v>
          </cell>
        </row>
        <row r="1173">
          <cell r="A1173" t="str">
            <v>6228481629534518175</v>
          </cell>
          <cell r="B1173" t="str">
            <v>朱涵青</v>
          </cell>
          <cell r="C1173">
            <v>141.8</v>
          </cell>
        </row>
        <row r="1173">
          <cell r="E1173" t="str">
            <v>成功</v>
          </cell>
        </row>
        <row r="1174">
          <cell r="A1174" t="str">
            <v>6217003800037822602</v>
          </cell>
          <cell r="B1174" t="str">
            <v>伍芸芸</v>
          </cell>
          <cell r="C1174">
            <v>500</v>
          </cell>
        </row>
        <row r="1174">
          <cell r="E1174" t="str">
            <v>成功</v>
          </cell>
        </row>
        <row r="1175">
          <cell r="A1175" t="str">
            <v>6216612000011366347</v>
          </cell>
          <cell r="B1175" t="str">
            <v>梁钟丽</v>
          </cell>
          <cell r="C1175">
            <v>500</v>
          </cell>
        </row>
        <row r="1175">
          <cell r="E1175" t="str">
            <v>成功</v>
          </cell>
        </row>
        <row r="1176">
          <cell r="A1176" t="str">
            <v>6216692800003131671</v>
          </cell>
          <cell r="B1176" t="str">
            <v>黄浪</v>
          </cell>
          <cell r="C1176">
            <v>500</v>
          </cell>
        </row>
        <row r="1176">
          <cell r="E1176" t="str">
            <v>成功</v>
          </cell>
        </row>
        <row r="1177">
          <cell r="A1177" t="str">
            <v>6214830435542526</v>
          </cell>
          <cell r="B1177" t="str">
            <v>黄鹏</v>
          </cell>
          <cell r="C1177">
            <v>500</v>
          </cell>
        </row>
        <row r="1177">
          <cell r="E1177" t="str">
            <v>成功</v>
          </cell>
        </row>
        <row r="1178">
          <cell r="A1178" t="str">
            <v>6230580000092076640</v>
          </cell>
          <cell r="B1178" t="str">
            <v>吴清辉</v>
          </cell>
          <cell r="C1178">
            <v>500</v>
          </cell>
        </row>
        <row r="1178">
          <cell r="E1178" t="str">
            <v>成功</v>
          </cell>
        </row>
        <row r="1179">
          <cell r="A1179" t="str">
            <v>6213362109987137373</v>
          </cell>
          <cell r="B1179" t="str">
            <v>范宏杰</v>
          </cell>
          <cell r="C1179">
            <v>500</v>
          </cell>
        </row>
        <row r="1179">
          <cell r="E1179" t="str">
            <v>成功</v>
          </cell>
        </row>
        <row r="1180">
          <cell r="A1180" t="str">
            <v>6212263602117767384</v>
          </cell>
          <cell r="B1180" t="str">
            <v>利国泓</v>
          </cell>
          <cell r="C1180">
            <v>500</v>
          </cell>
        </row>
        <row r="1180">
          <cell r="E1180" t="str">
            <v>成功</v>
          </cell>
        </row>
        <row r="1181">
          <cell r="A1181" t="str">
            <v>6228451828073327974</v>
          </cell>
          <cell r="B1181" t="str">
            <v>许乃印</v>
          </cell>
          <cell r="C1181">
            <v>500</v>
          </cell>
        </row>
        <row r="1181">
          <cell r="E1181" t="str">
            <v>成功</v>
          </cell>
        </row>
        <row r="1182">
          <cell r="A1182" t="str">
            <v>6210812590002762281</v>
          </cell>
          <cell r="B1182" t="str">
            <v>王英</v>
          </cell>
          <cell r="C1182">
            <v>500</v>
          </cell>
        </row>
        <row r="1182">
          <cell r="E1182" t="str">
            <v>成功</v>
          </cell>
        </row>
        <row r="1183">
          <cell r="A1183" t="str">
            <v>6217000010031654703</v>
          </cell>
          <cell r="B1183" t="str">
            <v>付万庆</v>
          </cell>
          <cell r="C1183">
            <v>500</v>
          </cell>
        </row>
        <row r="1183">
          <cell r="E1183" t="str">
            <v>成功</v>
          </cell>
        </row>
        <row r="1184">
          <cell r="A1184" t="str">
            <v>6210240129504218</v>
          </cell>
          <cell r="B1184" t="str">
            <v>金丹</v>
          </cell>
          <cell r="C1184">
            <v>885.49</v>
          </cell>
        </row>
        <row r="1184">
          <cell r="E1184" t="str">
            <v>成功</v>
          </cell>
        </row>
        <row r="1185">
          <cell r="A1185" t="str">
            <v>6212251001007910432</v>
          </cell>
          <cell r="B1185" t="str">
            <v>李浩晴</v>
          </cell>
          <cell r="C1185">
            <v>11580.77</v>
          </cell>
        </row>
        <row r="1185">
          <cell r="E1185" t="str">
            <v>失败</v>
          </cell>
        </row>
        <row r="1186">
          <cell r="A1186" t="str">
            <v>6215581001001173502</v>
          </cell>
          <cell r="B1186" t="str">
            <v>吕蓓</v>
          </cell>
          <cell r="C1186">
            <v>11560.49</v>
          </cell>
        </row>
        <row r="1186">
          <cell r="E1186" t="str">
            <v>成功</v>
          </cell>
        </row>
        <row r="1187">
          <cell r="A1187" t="str">
            <v>6215581001001173494</v>
          </cell>
          <cell r="B1187" t="str">
            <v>王鸿</v>
          </cell>
          <cell r="C1187">
            <v>11208.66</v>
          </cell>
        </row>
        <row r="1187">
          <cell r="E1187" t="str">
            <v>成功</v>
          </cell>
        </row>
        <row r="1188">
          <cell r="A1188" t="str">
            <v>6215340300406281049</v>
          </cell>
          <cell r="B1188" t="str">
            <v>冼睿</v>
          </cell>
          <cell r="C1188">
            <v>682.88</v>
          </cell>
        </row>
        <row r="1188">
          <cell r="E1188" t="str">
            <v>成功</v>
          </cell>
        </row>
        <row r="1189">
          <cell r="A1189" t="str">
            <v>6217920124435913</v>
          </cell>
          <cell r="B1189" t="str">
            <v>杨靖</v>
          </cell>
          <cell r="C1189">
            <v>145.19</v>
          </cell>
        </row>
        <row r="1189">
          <cell r="E1189" t="str">
            <v>失败</v>
          </cell>
        </row>
        <row r="1190">
          <cell r="A1190" t="str">
            <v>6221802900013856197</v>
          </cell>
          <cell r="B1190" t="str">
            <v>叶方方</v>
          </cell>
          <cell r="C1190">
            <v>1705.52</v>
          </cell>
        </row>
        <row r="1190">
          <cell r="E1190" t="str">
            <v>成功</v>
          </cell>
        </row>
        <row r="1191">
          <cell r="A1191" t="str">
            <v>6214832161034595</v>
          </cell>
          <cell r="B1191" t="str">
            <v>张亚斌</v>
          </cell>
          <cell r="C1191">
            <v>108.49</v>
          </cell>
        </row>
        <row r="1191">
          <cell r="E1191" t="str">
            <v>成功</v>
          </cell>
        </row>
        <row r="1192">
          <cell r="A1192" t="str">
            <v>6217003640011210402</v>
          </cell>
          <cell r="B1192" t="str">
            <v>杨鑫</v>
          </cell>
          <cell r="C1192">
            <v>1460.36</v>
          </cell>
        </row>
        <row r="1192">
          <cell r="E1192" t="str">
            <v>成功</v>
          </cell>
        </row>
        <row r="1193">
          <cell r="A1193" t="str">
            <v>6221803810002921762</v>
          </cell>
          <cell r="B1193" t="str">
            <v>张红立</v>
          </cell>
          <cell r="C1193">
            <v>3243.91</v>
          </cell>
        </row>
        <row r="1193">
          <cell r="E1193" t="str">
            <v>成功</v>
          </cell>
        </row>
        <row r="1194">
          <cell r="A1194" t="str">
            <v>6217995200322863017</v>
          </cell>
          <cell r="B1194" t="str">
            <v>孙希敏</v>
          </cell>
          <cell r="C1194">
            <v>4555.02</v>
          </cell>
        </row>
        <row r="1194">
          <cell r="E1194" t="str">
            <v>成功</v>
          </cell>
        </row>
        <row r="1195">
          <cell r="A1195" t="str">
            <v>6212811814000221380</v>
          </cell>
          <cell r="B1195" t="str">
            <v>毕音琪</v>
          </cell>
          <cell r="C1195">
            <v>3575.38</v>
          </cell>
        </row>
        <row r="1195">
          <cell r="E1195" t="str">
            <v>成功</v>
          </cell>
        </row>
        <row r="1196">
          <cell r="A1196" t="str">
            <v>6215593202024089099</v>
          </cell>
          <cell r="B1196" t="str">
            <v>程壮</v>
          </cell>
          <cell r="C1196">
            <v>2083.8</v>
          </cell>
        </row>
        <row r="1196">
          <cell r="E1196" t="str">
            <v>成功</v>
          </cell>
        </row>
        <row r="1197">
          <cell r="A1197" t="str">
            <v>6217002870088148729</v>
          </cell>
          <cell r="B1197" t="str">
            <v>范强</v>
          </cell>
          <cell r="C1197">
            <v>693.86</v>
          </cell>
        </row>
        <row r="1197">
          <cell r="E1197" t="str">
            <v>成功</v>
          </cell>
        </row>
        <row r="1198">
          <cell r="A1198" t="str">
            <v>6214833372693963</v>
          </cell>
          <cell r="B1198" t="str">
            <v>郭金辉</v>
          </cell>
          <cell r="C1198">
            <v>4206.19</v>
          </cell>
        </row>
        <row r="1198">
          <cell r="E1198" t="str">
            <v>成功</v>
          </cell>
        </row>
        <row r="1199">
          <cell r="A1199" t="str">
            <v>6215230002958362</v>
          </cell>
          <cell r="B1199" t="str">
            <v>汪梅</v>
          </cell>
          <cell r="C1199">
            <v>1950.84</v>
          </cell>
        </row>
        <row r="1199">
          <cell r="E1199" t="str">
            <v>成功</v>
          </cell>
        </row>
        <row r="1200">
          <cell r="A1200" t="str">
            <v>623059112501652418</v>
          </cell>
          <cell r="B1200" t="str">
            <v>张红宝</v>
          </cell>
          <cell r="C1200">
            <v>2864.96</v>
          </cell>
        </row>
        <row r="1200">
          <cell r="E1200" t="str">
            <v>成功</v>
          </cell>
        </row>
        <row r="1201">
          <cell r="A1201" t="str">
            <v>6222020409030776051</v>
          </cell>
          <cell r="B1201" t="str">
            <v>张鑫康</v>
          </cell>
          <cell r="C1201">
            <v>577.88</v>
          </cell>
        </row>
        <row r="1201">
          <cell r="E1201" t="str">
            <v>失败</v>
          </cell>
        </row>
        <row r="1202">
          <cell r="A1202" t="str">
            <v>6212250410001009342</v>
          </cell>
          <cell r="B1202" t="str">
            <v>张梓茜</v>
          </cell>
          <cell r="C1202">
            <v>371.82</v>
          </cell>
        </row>
        <row r="1202">
          <cell r="E1202" t="str">
            <v>成功</v>
          </cell>
        </row>
        <row r="1203">
          <cell r="A1203" t="str">
            <v>6214922605520836</v>
          </cell>
          <cell r="B1203" t="str">
            <v>刘永玲</v>
          </cell>
          <cell r="C1203">
            <v>2287.24</v>
          </cell>
        </row>
        <row r="1203">
          <cell r="E1203" t="str">
            <v>成功</v>
          </cell>
        </row>
        <row r="1204">
          <cell r="A1204" t="str">
            <v>6214922605520836</v>
          </cell>
          <cell r="B1204" t="str">
            <v>刘永玲</v>
          </cell>
          <cell r="C1204">
            <v>3030.51</v>
          </cell>
        </row>
        <row r="1204">
          <cell r="E1204" t="str">
            <v>成功</v>
          </cell>
        </row>
        <row r="1205">
          <cell r="A1205" t="str">
            <v>6228480037132853179</v>
          </cell>
          <cell r="B1205" t="str">
            <v>李浩晴</v>
          </cell>
          <cell r="C1205">
            <v>11580.77</v>
          </cell>
        </row>
        <row r="1205">
          <cell r="E1205" t="str">
            <v>失败</v>
          </cell>
        </row>
        <row r="1206">
          <cell r="A1206" t="str">
            <v>6214651059635036</v>
          </cell>
          <cell r="B1206" t="str">
            <v>杨靖</v>
          </cell>
          <cell r="C1206">
            <v>145.19</v>
          </cell>
        </row>
        <row r="1206">
          <cell r="E1206" t="str">
            <v>成功</v>
          </cell>
        </row>
        <row r="1207">
          <cell r="A1207" t="str">
            <v>6212821262502096470</v>
          </cell>
          <cell r="B1207" t="str">
            <v>张鑫康</v>
          </cell>
          <cell r="C1207">
            <v>577.88</v>
          </cell>
        </row>
        <row r="1207">
          <cell r="E1207" t="str">
            <v>成功</v>
          </cell>
        </row>
        <row r="1208">
          <cell r="A1208" t="str">
            <v>6214830438416058</v>
          </cell>
          <cell r="B1208" t="str">
            <v>冯锦杭</v>
          </cell>
          <cell r="C1208">
            <v>500</v>
          </cell>
        </row>
        <row r="1208">
          <cell r="E1208" t="str">
            <v>成功</v>
          </cell>
        </row>
        <row r="1209">
          <cell r="A1209" t="str">
            <v>6217232105002540400</v>
          </cell>
          <cell r="B1209" t="str">
            <v>吕海明</v>
          </cell>
          <cell r="C1209">
            <v>500</v>
          </cell>
        </row>
        <row r="1209">
          <cell r="E1209" t="str">
            <v>成功</v>
          </cell>
        </row>
        <row r="1210">
          <cell r="A1210" t="str">
            <v>6214830057933938</v>
          </cell>
          <cell r="B1210" t="str">
            <v>石广冲</v>
          </cell>
          <cell r="C1210">
            <v>500</v>
          </cell>
        </row>
        <row r="1210">
          <cell r="E1210" t="str">
            <v>成功</v>
          </cell>
        </row>
        <row r="1211">
          <cell r="A1211" t="str">
            <v>6215340300411926448</v>
          </cell>
          <cell r="B1211" t="str">
            <v>贺小武</v>
          </cell>
          <cell r="C1211">
            <v>500</v>
          </cell>
        </row>
        <row r="1211">
          <cell r="E1211" t="str">
            <v>成功</v>
          </cell>
        </row>
        <row r="1212">
          <cell r="A1212" t="str">
            <v>6222032502001480715</v>
          </cell>
          <cell r="B1212" t="str">
            <v>佟青壵</v>
          </cell>
          <cell r="C1212">
            <v>500</v>
          </cell>
        </row>
        <row r="1212">
          <cell r="E1212" t="str">
            <v>成功</v>
          </cell>
        </row>
        <row r="1213">
          <cell r="A1213" t="str">
            <v>6222031001050542369</v>
          </cell>
          <cell r="B1213" t="str">
            <v>程德志</v>
          </cell>
          <cell r="C1213">
            <v>500</v>
          </cell>
        </row>
        <row r="1213">
          <cell r="E1213" t="str">
            <v>成功</v>
          </cell>
        </row>
        <row r="1214">
          <cell r="A1214" t="str">
            <v>6222030405011153474</v>
          </cell>
          <cell r="B1214" t="str">
            <v>赵振伟</v>
          </cell>
          <cell r="C1214">
            <v>500</v>
          </cell>
        </row>
        <row r="1214">
          <cell r="E1214" t="str">
            <v>成功</v>
          </cell>
        </row>
        <row r="1215">
          <cell r="A1215" t="str">
            <v>6214839738609361</v>
          </cell>
          <cell r="B1215" t="str">
            <v>刘状</v>
          </cell>
          <cell r="C1215">
            <v>500</v>
          </cell>
        </row>
        <row r="1215">
          <cell r="E1215" t="str">
            <v>成功</v>
          </cell>
        </row>
        <row r="1216">
          <cell r="A1216" t="str">
            <v>6217001180055343324</v>
          </cell>
          <cell r="B1216" t="str">
            <v>宋友志</v>
          </cell>
          <cell r="C1216">
            <v>500</v>
          </cell>
        </row>
        <row r="1216">
          <cell r="E1216" t="str">
            <v>成功</v>
          </cell>
        </row>
        <row r="1217">
          <cell r="A1217" t="str">
            <v>6217992900050993273</v>
          </cell>
          <cell r="B1217" t="str">
            <v>马慧龙</v>
          </cell>
          <cell r="C1217">
            <v>500</v>
          </cell>
        </row>
        <row r="1217">
          <cell r="E1217" t="str">
            <v>成功</v>
          </cell>
        </row>
        <row r="1218">
          <cell r="A1218" t="str">
            <v>6217995200282419586</v>
          </cell>
          <cell r="B1218" t="str">
            <v>杨龙</v>
          </cell>
          <cell r="C1218">
            <v>500</v>
          </cell>
        </row>
        <row r="1218">
          <cell r="E1218" t="str">
            <v>成功</v>
          </cell>
        </row>
        <row r="1219">
          <cell r="A1219" t="str">
            <v>6215340301709460280</v>
          </cell>
          <cell r="B1219" t="str">
            <v>申锐</v>
          </cell>
          <cell r="C1219">
            <v>500</v>
          </cell>
        </row>
        <row r="1219">
          <cell r="E1219" t="str">
            <v>成功</v>
          </cell>
        </row>
        <row r="1220">
          <cell r="A1220" t="str">
            <v>6217562000039493063</v>
          </cell>
          <cell r="B1220" t="str">
            <v>邱晓林</v>
          </cell>
          <cell r="C1220">
            <v>500</v>
          </cell>
        </row>
        <row r="1220">
          <cell r="E1220" t="str">
            <v>成功</v>
          </cell>
        </row>
        <row r="1221">
          <cell r="A1221" t="str">
            <v>6232082800022099631</v>
          </cell>
          <cell r="B1221" t="str">
            <v>郭攀</v>
          </cell>
          <cell r="C1221">
            <v>500</v>
          </cell>
        </row>
        <row r="1221">
          <cell r="E1221" t="str">
            <v>成功</v>
          </cell>
        </row>
        <row r="1222">
          <cell r="A1222" t="str">
            <v>6230580100003792564</v>
          </cell>
          <cell r="B1222" t="str">
            <v>滕中星</v>
          </cell>
          <cell r="C1222">
            <v>500</v>
          </cell>
        </row>
        <row r="1222">
          <cell r="E1222" t="str">
            <v>成功</v>
          </cell>
        </row>
        <row r="1223">
          <cell r="A1223" t="str">
            <v>6214831803804043</v>
          </cell>
          <cell r="B1223" t="str">
            <v>杨龙</v>
          </cell>
          <cell r="C1223">
            <v>500</v>
          </cell>
        </row>
        <row r="1223">
          <cell r="E1223" t="str">
            <v>成功</v>
          </cell>
        </row>
        <row r="1224">
          <cell r="A1224" t="str">
            <v>6214850011556617</v>
          </cell>
          <cell r="B1224" t="str">
            <v>肖聪聪</v>
          </cell>
          <cell r="C1224">
            <v>500</v>
          </cell>
        </row>
        <row r="1224">
          <cell r="E1224" t="str">
            <v>成功</v>
          </cell>
        </row>
        <row r="1225">
          <cell r="A1225" t="str">
            <v>6212262018008409245</v>
          </cell>
          <cell r="B1225" t="str">
            <v>邱小凡</v>
          </cell>
          <cell r="C1225">
            <v>500</v>
          </cell>
        </row>
        <row r="1225">
          <cell r="E1225" t="str">
            <v>成功</v>
          </cell>
        </row>
        <row r="1226">
          <cell r="A1226" t="str">
            <v>6230520400352619878</v>
          </cell>
          <cell r="B1226" t="str">
            <v>滕龙</v>
          </cell>
          <cell r="C1226">
            <v>500</v>
          </cell>
        </row>
        <row r="1226">
          <cell r="E1226" t="str">
            <v>成功</v>
          </cell>
        </row>
        <row r="1227">
          <cell r="A1227" t="str">
            <v>6230351884143351</v>
          </cell>
          <cell r="B1227" t="str">
            <v>谢东成</v>
          </cell>
          <cell r="C1227">
            <v>500</v>
          </cell>
        </row>
        <row r="1227">
          <cell r="E1227" t="str">
            <v>成功</v>
          </cell>
        </row>
        <row r="1228">
          <cell r="A1228" t="str">
            <v>6217886400001022024</v>
          </cell>
          <cell r="B1228" t="str">
            <v>罗泽亮</v>
          </cell>
          <cell r="C1228">
            <v>500</v>
          </cell>
        </row>
        <row r="1228">
          <cell r="E1228" t="str">
            <v>成功</v>
          </cell>
        </row>
        <row r="1229">
          <cell r="A1229" t="str">
            <v>6217001730018759295</v>
          </cell>
          <cell r="B1229" t="str">
            <v>马具伟</v>
          </cell>
          <cell r="C1229">
            <v>500</v>
          </cell>
        </row>
        <row r="1229">
          <cell r="E1229" t="str">
            <v>成功</v>
          </cell>
        </row>
        <row r="1230">
          <cell r="A1230" t="str">
            <v>6217992900048126762</v>
          </cell>
          <cell r="B1230" t="str">
            <v>彭静静</v>
          </cell>
          <cell r="C1230">
            <v>500</v>
          </cell>
        </row>
        <row r="1230">
          <cell r="E1230" t="str">
            <v>成功</v>
          </cell>
        </row>
        <row r="1231">
          <cell r="A1231" t="str">
            <v>623059556850088758</v>
          </cell>
          <cell r="B1231" t="str">
            <v>李浩晴</v>
          </cell>
          <cell r="C1231">
            <v>11580.77</v>
          </cell>
        </row>
        <row r="1231">
          <cell r="E1231" t="str">
            <v>成功</v>
          </cell>
        </row>
        <row r="1232">
          <cell r="A1232" t="str">
            <v>6214832016427135</v>
          </cell>
          <cell r="B1232" t="str">
            <v>梁柳才</v>
          </cell>
          <cell r="C1232">
            <v>500</v>
          </cell>
        </row>
        <row r="1232">
          <cell r="E1232" t="str">
            <v>数据录入</v>
          </cell>
        </row>
        <row r="1233">
          <cell r="A1233" t="str">
            <v>6215340300424609924</v>
          </cell>
          <cell r="B1233" t="str">
            <v>张航</v>
          </cell>
          <cell r="C1233">
            <v>500</v>
          </cell>
        </row>
        <row r="1233">
          <cell r="E1233" t="str">
            <v>数据录入</v>
          </cell>
        </row>
        <row r="1234">
          <cell r="A1234" t="str">
            <v>6214830029008777</v>
          </cell>
          <cell r="B1234" t="str">
            <v>潘焱</v>
          </cell>
          <cell r="C1234">
            <v>500</v>
          </cell>
        </row>
        <row r="1234">
          <cell r="E1234" t="str">
            <v>数据录入</v>
          </cell>
        </row>
        <row r="1235">
          <cell r="A1235" t="str">
            <v>6230270500200878584</v>
          </cell>
          <cell r="B1235" t="str">
            <v>杨鑫泰</v>
          </cell>
          <cell r="C1235">
            <v>500</v>
          </cell>
        </row>
        <row r="1235">
          <cell r="E1235" t="str">
            <v>数据录入</v>
          </cell>
        </row>
        <row r="1236">
          <cell r="A1236" t="str">
            <v>6212260406018175090</v>
          </cell>
          <cell r="B1236" t="str">
            <v>光文飞</v>
          </cell>
          <cell r="C1236">
            <v>500</v>
          </cell>
        </row>
        <row r="1236">
          <cell r="E1236" t="str">
            <v>数据录入</v>
          </cell>
        </row>
        <row r="1237">
          <cell r="A1237" t="str">
            <v>6222030504000757731</v>
          </cell>
          <cell r="B1237" t="str">
            <v>谢雨</v>
          </cell>
          <cell r="C1237">
            <v>500</v>
          </cell>
        </row>
        <row r="1237">
          <cell r="E1237" t="str">
            <v>数据录入</v>
          </cell>
        </row>
        <row r="1238">
          <cell r="A1238" t="str">
            <v>6217230502002675032</v>
          </cell>
          <cell r="B1238" t="str">
            <v>崔江会</v>
          </cell>
          <cell r="C1238">
            <v>500</v>
          </cell>
        </row>
        <row r="1238">
          <cell r="E1238" t="str">
            <v>数据录入</v>
          </cell>
        </row>
        <row r="1239">
          <cell r="A1239" t="str">
            <v>6215340301502227845</v>
          </cell>
          <cell r="B1239" t="str">
            <v>吕佳伟</v>
          </cell>
          <cell r="C1239">
            <v>500</v>
          </cell>
        </row>
        <row r="1239">
          <cell r="E1239" t="str">
            <v>数据录入</v>
          </cell>
        </row>
        <row r="1240">
          <cell r="A1240" t="str">
            <v>6222030510005709445</v>
          </cell>
          <cell r="B1240" t="str">
            <v>张友丛</v>
          </cell>
          <cell r="C1240">
            <v>500</v>
          </cell>
        </row>
        <row r="1240">
          <cell r="E1240" t="str">
            <v>数据录入</v>
          </cell>
        </row>
        <row r="1241">
          <cell r="A1241" t="str">
            <v>6212811810000205977</v>
          </cell>
          <cell r="B1241" t="str">
            <v>李娜</v>
          </cell>
          <cell r="C1241">
            <v>500</v>
          </cell>
        </row>
        <row r="1241">
          <cell r="E1241" t="str">
            <v>数据录入</v>
          </cell>
        </row>
        <row r="1242">
          <cell r="A1242" t="str">
            <v>6228480028336151775</v>
          </cell>
          <cell r="B1242" t="str">
            <v>宋玉松</v>
          </cell>
          <cell r="C1242">
            <v>500</v>
          </cell>
        </row>
        <row r="1242">
          <cell r="E1242" t="str">
            <v>数据录入</v>
          </cell>
        </row>
        <row r="1243">
          <cell r="A1243" t="str">
            <v>6214837646965321</v>
          </cell>
          <cell r="B1243" t="str">
            <v>何宇</v>
          </cell>
          <cell r="C1243">
            <v>500</v>
          </cell>
        </row>
        <row r="1243">
          <cell r="E1243" t="str">
            <v>数据录入</v>
          </cell>
        </row>
        <row r="1244">
          <cell r="A1244" t="str">
            <v>6215340301709146103</v>
          </cell>
          <cell r="B1244" t="str">
            <v>张学冲</v>
          </cell>
          <cell r="C1244">
            <v>500</v>
          </cell>
        </row>
        <row r="1244">
          <cell r="E1244" t="str">
            <v>数据录入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85"/>
  <sheetViews>
    <sheetView tabSelected="1" zoomScale="90" zoomScaleNormal="90" workbookViewId="0">
      <pane xSplit="8" ySplit="1" topLeftCell="I2" activePane="bottomRight" state="frozen"/>
      <selection/>
      <selection pane="topRight"/>
      <selection pane="bottomLeft"/>
      <selection pane="bottomRight" activeCell="W1291" sqref="W1291"/>
    </sheetView>
  </sheetViews>
  <sheetFormatPr defaultColWidth="8.72727272727273" defaultRowHeight="13"/>
  <cols>
    <col min="1" max="1" width="10.6363636363636" style="1" customWidth="1"/>
    <col min="2" max="2" width="14.2727272727273" style="4" customWidth="1"/>
    <col min="3" max="3" width="4.81818181818182" style="4" customWidth="1"/>
    <col min="4" max="4" width="9.54545454545454" style="4" customWidth="1"/>
    <col min="5" max="5" width="13.9090909090909" style="4" customWidth="1"/>
    <col min="6" max="6" width="7.18181818181818" style="4" customWidth="1"/>
    <col min="7" max="7" width="4.81818181818182" style="4" customWidth="1"/>
    <col min="8" max="8" width="7.18181818181818" style="4" customWidth="1"/>
    <col min="9" max="9" width="9.72727272727273" style="4" customWidth="1"/>
    <col min="10" max="10" width="8.37272727272727" style="4" customWidth="1"/>
    <col min="11" max="11" width="12.9090909090909" style="4" customWidth="1"/>
    <col min="12" max="12" width="20.9090909090909" style="22" customWidth="1"/>
    <col min="13" max="13" width="21.9090909090909" style="4" customWidth="1"/>
    <col min="14" max="14" width="6.63636363636364" style="4" customWidth="1"/>
    <col min="15" max="15" width="17.0909090909091" style="4" customWidth="1"/>
    <col min="16" max="16" width="18.9090909090909" style="4" customWidth="1"/>
    <col min="17" max="17" width="9.72727272727273" style="4" customWidth="1"/>
    <col min="18" max="18" width="11.7090909090909" style="4" customWidth="1"/>
    <col min="19" max="19" width="11.1818181818182" style="4" customWidth="1"/>
    <col min="20" max="20" width="10" style="5" customWidth="1"/>
    <col min="21" max="21" width="16.2727272727273" style="6" customWidth="1"/>
    <col min="22" max="22" width="13.9090909090909" style="7" customWidth="1"/>
    <col min="23" max="23" width="13.9090909090909" style="1" customWidth="1"/>
    <col min="24" max="24" width="9.72727272727273" style="7"/>
    <col min="25" max="16384" width="8.72727272727273" style="1"/>
  </cols>
  <sheetData>
    <row r="1" s="1" customFormat="1" ht="35" customHeight="1" spans="2:24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0" t="s">
        <v>5</v>
      </c>
      <c r="H1" s="8" t="s">
        <v>6</v>
      </c>
      <c r="I1" s="16" t="s">
        <v>7</v>
      </c>
      <c r="J1" s="16" t="s">
        <v>8</v>
      </c>
      <c r="K1" s="11" t="s">
        <v>9</v>
      </c>
      <c r="L1" s="11" t="s">
        <v>10</v>
      </c>
      <c r="M1" s="15" t="s">
        <v>11</v>
      </c>
      <c r="N1" s="14" t="s">
        <v>12</v>
      </c>
      <c r="O1" s="15" t="s">
        <v>13</v>
      </c>
      <c r="P1" s="8" t="s">
        <v>14</v>
      </c>
      <c r="Q1" s="16" t="s">
        <v>15</v>
      </c>
      <c r="R1" s="9" t="s">
        <v>16</v>
      </c>
      <c r="S1" s="9" t="s">
        <v>17</v>
      </c>
      <c r="T1" s="10" t="s">
        <v>18</v>
      </c>
      <c r="U1" s="17" t="s">
        <v>19</v>
      </c>
      <c r="V1" s="7" t="s">
        <v>20</v>
      </c>
      <c r="X1" s="7"/>
    </row>
    <row r="2" s="1" customFormat="1" ht="20" customHeight="1" spans="1:24">
      <c r="A2" s="1" t="str">
        <f>F2&amp;RIGHT(L2,4)</f>
        <v>白梦真642X</v>
      </c>
      <c r="B2" s="12" t="s">
        <v>21</v>
      </c>
      <c r="C2" s="12" t="s">
        <v>22</v>
      </c>
      <c r="D2" s="13">
        <v>10285865</v>
      </c>
      <c r="E2" s="12" t="s">
        <v>23</v>
      </c>
      <c r="F2" s="12" t="s">
        <v>24</v>
      </c>
      <c r="G2" s="12" t="s">
        <v>25</v>
      </c>
      <c r="H2" s="12" t="s">
        <v>26</v>
      </c>
      <c r="I2" s="12"/>
      <c r="J2" s="12" t="s">
        <v>27</v>
      </c>
      <c r="K2" s="12">
        <v>18550162871</v>
      </c>
      <c r="L2" s="13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 t="s">
        <v>34</v>
      </c>
      <c r="S2" s="18">
        <v>44365</v>
      </c>
      <c r="T2" s="19"/>
      <c r="U2" s="23"/>
      <c r="V2" s="1">
        <v>181.1</v>
      </c>
      <c r="X2" s="7"/>
    </row>
    <row r="3" s="1" customFormat="1" ht="20" customHeight="1" spans="1:24">
      <c r="A3" s="1" t="str">
        <f t="shared" ref="A3:A66" si="0">F3&amp;RIGHT(L3,4)</f>
        <v>白丕莹6635</v>
      </c>
      <c r="B3" s="12" t="s">
        <v>21</v>
      </c>
      <c r="C3" s="12" t="s">
        <v>22</v>
      </c>
      <c r="D3" s="13">
        <v>10529774</v>
      </c>
      <c r="E3" s="12" t="s">
        <v>35</v>
      </c>
      <c r="F3" s="12" t="s">
        <v>35</v>
      </c>
      <c r="G3" s="12" t="s">
        <v>36</v>
      </c>
      <c r="H3" s="12" t="s">
        <v>26</v>
      </c>
      <c r="I3" s="12"/>
      <c r="J3" s="12" t="s">
        <v>27</v>
      </c>
      <c r="K3" s="12">
        <v>17863576020</v>
      </c>
      <c r="L3" s="26" t="s">
        <v>37</v>
      </c>
      <c r="M3" s="12" t="s">
        <v>38</v>
      </c>
      <c r="N3" s="12" t="s">
        <v>30</v>
      </c>
      <c r="O3" s="12" t="s">
        <v>39</v>
      </c>
      <c r="P3" s="12" t="s">
        <v>40</v>
      </c>
      <c r="Q3" s="12" t="s">
        <v>41</v>
      </c>
      <c r="R3" s="12" t="s">
        <v>42</v>
      </c>
      <c r="S3" s="18">
        <v>44979</v>
      </c>
      <c r="T3" s="19"/>
      <c r="U3" s="23"/>
      <c r="V3" s="1">
        <v>157</v>
      </c>
      <c r="X3" s="7"/>
    </row>
    <row r="4" s="1" customFormat="1" ht="20" customHeight="1" spans="1:24">
      <c r="A4" s="1" t="str">
        <f t="shared" si="0"/>
        <v>曹士浴1436</v>
      </c>
      <c r="B4" s="12" t="s">
        <v>21</v>
      </c>
      <c r="C4" s="12" t="s">
        <v>22</v>
      </c>
      <c r="D4" s="13">
        <v>10329490</v>
      </c>
      <c r="E4" s="12" t="s">
        <v>43</v>
      </c>
      <c r="F4" s="12" t="s">
        <v>44</v>
      </c>
      <c r="G4" s="12" t="s">
        <v>25</v>
      </c>
      <c r="H4" s="12" t="s">
        <v>26</v>
      </c>
      <c r="I4" s="12"/>
      <c r="J4" s="12" t="s">
        <v>27</v>
      </c>
      <c r="K4" s="12">
        <v>16602151070</v>
      </c>
      <c r="L4" s="13" t="s">
        <v>45</v>
      </c>
      <c r="M4" s="12" t="s">
        <v>46</v>
      </c>
      <c r="N4" s="12" t="s">
        <v>30</v>
      </c>
      <c r="O4" s="12" t="s">
        <v>47</v>
      </c>
      <c r="P4" s="12" t="s">
        <v>32</v>
      </c>
      <c r="Q4" s="12" t="s">
        <v>33</v>
      </c>
      <c r="R4" s="12" t="s">
        <v>48</v>
      </c>
      <c r="S4" s="18">
        <v>44476</v>
      </c>
      <c r="T4" s="19"/>
      <c r="U4" s="23"/>
      <c r="V4" s="1">
        <v>229.23</v>
      </c>
      <c r="X4" s="7"/>
    </row>
    <row r="5" s="1" customFormat="1" ht="20" customHeight="1" spans="1:24">
      <c r="A5" s="1" t="str">
        <f t="shared" si="0"/>
        <v>曹馨0240</v>
      </c>
      <c r="B5" s="12" t="s">
        <v>21</v>
      </c>
      <c r="C5" s="12" t="s">
        <v>22</v>
      </c>
      <c r="D5" s="13">
        <v>10491217</v>
      </c>
      <c r="E5" s="12" t="s">
        <v>49</v>
      </c>
      <c r="F5" s="12" t="s">
        <v>50</v>
      </c>
      <c r="G5" s="12" t="s">
        <v>36</v>
      </c>
      <c r="H5" s="12" t="s">
        <v>26</v>
      </c>
      <c r="I5" s="12"/>
      <c r="J5" s="12" t="s">
        <v>27</v>
      </c>
      <c r="K5" s="12" t="s">
        <v>51</v>
      </c>
      <c r="L5" s="13" t="s">
        <v>52</v>
      </c>
      <c r="M5" s="12" t="s">
        <v>53</v>
      </c>
      <c r="N5" s="12" t="s">
        <v>30</v>
      </c>
      <c r="O5" s="12" t="s">
        <v>31</v>
      </c>
      <c r="P5" s="12" t="s">
        <v>32</v>
      </c>
      <c r="Q5" s="12" t="s">
        <v>33</v>
      </c>
      <c r="R5" s="12" t="s">
        <v>54</v>
      </c>
      <c r="S5" s="18">
        <v>44905</v>
      </c>
      <c r="T5" s="19"/>
      <c r="U5" s="23"/>
      <c r="V5" s="1">
        <v>260.94</v>
      </c>
      <c r="X5" s="7"/>
    </row>
    <row r="6" s="1" customFormat="1" ht="20" customHeight="1" spans="1:24">
      <c r="A6" s="1" t="str">
        <f t="shared" si="0"/>
        <v>陈国双8719</v>
      </c>
      <c r="B6" s="12" t="s">
        <v>55</v>
      </c>
      <c r="C6" s="12" t="s">
        <v>56</v>
      </c>
      <c r="D6" s="13">
        <v>10337328</v>
      </c>
      <c r="E6" s="12" t="s">
        <v>57</v>
      </c>
      <c r="F6" s="12" t="s">
        <v>58</v>
      </c>
      <c r="G6" s="12" t="s">
        <v>25</v>
      </c>
      <c r="H6" s="12" t="s">
        <v>26</v>
      </c>
      <c r="I6" s="12"/>
      <c r="J6" s="12" t="s">
        <v>27</v>
      </c>
      <c r="K6" s="12" t="s">
        <v>59</v>
      </c>
      <c r="L6" s="13" t="s">
        <v>60</v>
      </c>
      <c r="M6" s="12" t="s">
        <v>61</v>
      </c>
      <c r="N6" s="12" t="s">
        <v>62</v>
      </c>
      <c r="O6" s="12" t="s">
        <v>31</v>
      </c>
      <c r="P6" s="12" t="s">
        <v>63</v>
      </c>
      <c r="Q6" s="12" t="s">
        <v>33</v>
      </c>
      <c r="R6" s="12" t="s">
        <v>64</v>
      </c>
      <c r="S6" s="18">
        <v>44490</v>
      </c>
      <c r="T6" s="19"/>
      <c r="U6" s="23"/>
      <c r="V6" s="1">
        <v>161.5</v>
      </c>
      <c r="X6" s="7"/>
    </row>
    <row r="7" s="1" customFormat="1" ht="20" customHeight="1" spans="1:24">
      <c r="A7" s="1" t="str">
        <f t="shared" si="0"/>
        <v>陈红艳7621</v>
      </c>
      <c r="B7" s="12" t="s">
        <v>65</v>
      </c>
      <c r="C7" s="12" t="s">
        <v>56</v>
      </c>
      <c r="D7" s="13">
        <v>10536407</v>
      </c>
      <c r="E7" s="12" t="s">
        <v>66</v>
      </c>
      <c r="F7" s="12" t="s">
        <v>67</v>
      </c>
      <c r="G7" s="12" t="s">
        <v>36</v>
      </c>
      <c r="H7" s="12" t="s">
        <v>26</v>
      </c>
      <c r="I7" s="12"/>
      <c r="J7" s="12" t="s">
        <v>68</v>
      </c>
      <c r="K7" s="12" t="s">
        <v>69</v>
      </c>
      <c r="L7" s="13" t="s">
        <v>70</v>
      </c>
      <c r="M7" s="27" t="s">
        <v>71</v>
      </c>
      <c r="N7" s="12" t="s">
        <v>72</v>
      </c>
      <c r="O7" s="12" t="s">
        <v>73</v>
      </c>
      <c r="P7" s="12" t="s">
        <v>74</v>
      </c>
      <c r="Q7" s="12" t="s">
        <v>41</v>
      </c>
      <c r="R7" s="12" t="s">
        <v>42</v>
      </c>
      <c r="S7" s="18">
        <v>44999</v>
      </c>
      <c r="T7" s="19">
        <v>45510</v>
      </c>
      <c r="U7" s="23"/>
      <c r="V7" s="1">
        <v>42</v>
      </c>
      <c r="X7" s="7"/>
    </row>
    <row r="8" s="1" customFormat="1" ht="20" customHeight="1" spans="1:24">
      <c r="A8" s="1" t="str">
        <f t="shared" si="0"/>
        <v>陈建通3531</v>
      </c>
      <c r="B8" s="12" t="s">
        <v>55</v>
      </c>
      <c r="C8" s="12" t="s">
        <v>56</v>
      </c>
      <c r="D8" s="13">
        <v>10531867</v>
      </c>
      <c r="E8" s="12" t="s">
        <v>75</v>
      </c>
      <c r="F8" s="12" t="s">
        <v>75</v>
      </c>
      <c r="G8" s="12" t="s">
        <v>36</v>
      </c>
      <c r="H8" s="12" t="s">
        <v>26</v>
      </c>
      <c r="I8" s="12"/>
      <c r="J8" s="12" t="s">
        <v>27</v>
      </c>
      <c r="K8" s="12" t="s">
        <v>76</v>
      </c>
      <c r="L8" s="13" t="s">
        <v>77</v>
      </c>
      <c r="M8" s="12" t="s">
        <v>78</v>
      </c>
      <c r="N8" s="12" t="s">
        <v>62</v>
      </c>
      <c r="O8" s="12" t="s">
        <v>79</v>
      </c>
      <c r="P8" s="12" t="s">
        <v>80</v>
      </c>
      <c r="Q8" s="12" t="s">
        <v>33</v>
      </c>
      <c r="R8" s="12" t="s">
        <v>64</v>
      </c>
      <c r="S8" s="18">
        <v>44984</v>
      </c>
      <c r="T8" s="19"/>
      <c r="U8" s="23"/>
      <c r="V8" s="1">
        <v>232.11</v>
      </c>
      <c r="X8" s="7"/>
    </row>
    <row r="9" s="1" customFormat="1" ht="20" customHeight="1" spans="1:24">
      <c r="A9" s="1" t="str">
        <f t="shared" si="0"/>
        <v>陈今冬2112</v>
      </c>
      <c r="B9" s="12" t="s">
        <v>55</v>
      </c>
      <c r="C9" s="12" t="s">
        <v>56</v>
      </c>
      <c r="D9" s="13">
        <v>10293323</v>
      </c>
      <c r="E9" s="12" t="s">
        <v>81</v>
      </c>
      <c r="F9" s="12" t="s">
        <v>81</v>
      </c>
      <c r="G9" s="12" t="s">
        <v>25</v>
      </c>
      <c r="H9" s="12" t="s">
        <v>26</v>
      </c>
      <c r="I9" s="12"/>
      <c r="J9" s="12" t="s">
        <v>27</v>
      </c>
      <c r="K9" s="12">
        <v>18802014634</v>
      </c>
      <c r="L9" s="13" t="s">
        <v>82</v>
      </c>
      <c r="M9" s="12" t="s">
        <v>83</v>
      </c>
      <c r="N9" s="12" t="s">
        <v>62</v>
      </c>
      <c r="O9" s="12" t="s">
        <v>84</v>
      </c>
      <c r="P9" s="12" t="s">
        <v>63</v>
      </c>
      <c r="Q9" s="12" t="s">
        <v>33</v>
      </c>
      <c r="R9" s="12" t="s">
        <v>64</v>
      </c>
      <c r="S9" s="18">
        <v>44389</v>
      </c>
      <c r="T9" s="19"/>
      <c r="U9" s="23"/>
      <c r="V9" s="1">
        <v>211.01</v>
      </c>
      <c r="X9" s="7"/>
    </row>
    <row r="10" s="1" customFormat="1" ht="20" customHeight="1" spans="1:24">
      <c r="A10" s="1" t="str">
        <f t="shared" si="0"/>
        <v>陈文英7203</v>
      </c>
      <c r="B10" s="12" t="s">
        <v>55</v>
      </c>
      <c r="C10" s="12" t="s">
        <v>56</v>
      </c>
      <c r="D10" s="13">
        <v>10522913</v>
      </c>
      <c r="E10" s="12" t="s">
        <v>85</v>
      </c>
      <c r="F10" s="12" t="s">
        <v>86</v>
      </c>
      <c r="G10" s="12" t="s">
        <v>36</v>
      </c>
      <c r="H10" s="12" t="s">
        <v>26</v>
      </c>
      <c r="I10" s="12"/>
      <c r="J10" s="12" t="s">
        <v>27</v>
      </c>
      <c r="K10" s="12" t="s">
        <v>87</v>
      </c>
      <c r="L10" s="13" t="s">
        <v>88</v>
      </c>
      <c r="M10" s="12" t="s">
        <v>89</v>
      </c>
      <c r="N10" s="12" t="s">
        <v>62</v>
      </c>
      <c r="O10" s="12" t="s">
        <v>90</v>
      </c>
      <c r="P10" s="12" t="s">
        <v>63</v>
      </c>
      <c r="Q10" s="12" t="s">
        <v>33</v>
      </c>
      <c r="R10" s="12" t="s">
        <v>91</v>
      </c>
      <c r="S10" s="18">
        <v>44968</v>
      </c>
      <c r="T10" s="19"/>
      <c r="U10" s="23"/>
      <c r="V10" s="1">
        <v>278.01</v>
      </c>
      <c r="X10" s="7"/>
    </row>
    <row r="11" s="1" customFormat="1" ht="20" customHeight="1" spans="1:24">
      <c r="A11" s="1" t="str">
        <f t="shared" si="0"/>
        <v>陈小芳3586</v>
      </c>
      <c r="B11" s="12" t="s">
        <v>55</v>
      </c>
      <c r="C11" s="12" t="s">
        <v>56</v>
      </c>
      <c r="D11" s="13">
        <v>10325709</v>
      </c>
      <c r="E11" s="12" t="s">
        <v>92</v>
      </c>
      <c r="F11" s="12" t="s">
        <v>93</v>
      </c>
      <c r="G11" s="12" t="s">
        <v>25</v>
      </c>
      <c r="H11" s="12" t="s">
        <v>26</v>
      </c>
      <c r="I11" s="12"/>
      <c r="J11" s="12" t="s">
        <v>27</v>
      </c>
      <c r="K11" s="12">
        <v>13535361992</v>
      </c>
      <c r="L11" s="13" t="s">
        <v>94</v>
      </c>
      <c r="M11" s="12" t="s">
        <v>95</v>
      </c>
      <c r="N11" s="12" t="s">
        <v>62</v>
      </c>
      <c r="O11" s="12" t="s">
        <v>31</v>
      </c>
      <c r="P11" s="12" t="s">
        <v>63</v>
      </c>
      <c r="Q11" s="12" t="s">
        <v>33</v>
      </c>
      <c r="R11" s="12" t="s">
        <v>64</v>
      </c>
      <c r="S11" s="18">
        <v>44467</v>
      </c>
      <c r="T11" s="19"/>
      <c r="U11" s="23"/>
      <c r="V11" s="1">
        <v>181</v>
      </c>
      <c r="X11" s="7"/>
    </row>
    <row r="12" s="1" customFormat="1" ht="20" customHeight="1" spans="1:24">
      <c r="A12" s="1" t="str">
        <f t="shared" si="0"/>
        <v>陈颖杰3264</v>
      </c>
      <c r="B12" s="12" t="s">
        <v>96</v>
      </c>
      <c r="C12" s="12" t="s">
        <v>97</v>
      </c>
      <c r="D12" s="13">
        <v>10555615</v>
      </c>
      <c r="E12" s="12" t="s">
        <v>98</v>
      </c>
      <c r="F12" s="12" t="s">
        <v>99</v>
      </c>
      <c r="G12" s="12" t="s">
        <v>36</v>
      </c>
      <c r="H12" s="12" t="s">
        <v>26</v>
      </c>
      <c r="I12" s="12"/>
      <c r="J12" s="12" t="s">
        <v>27</v>
      </c>
      <c r="K12" s="12">
        <v>18884004671</v>
      </c>
      <c r="L12" s="26" t="s">
        <v>100</v>
      </c>
      <c r="M12" s="12" t="s">
        <v>101</v>
      </c>
      <c r="N12" s="12" t="s">
        <v>102</v>
      </c>
      <c r="O12" s="12" t="s">
        <v>103</v>
      </c>
      <c r="P12" s="12" t="s">
        <v>104</v>
      </c>
      <c r="Q12" s="12" t="s">
        <v>41</v>
      </c>
      <c r="R12" s="12" t="s">
        <v>42</v>
      </c>
      <c r="S12" s="18">
        <v>45062</v>
      </c>
      <c r="T12" s="19"/>
      <c r="U12" s="23"/>
      <c r="V12" s="1">
        <v>131.71</v>
      </c>
      <c r="X12" s="7"/>
    </row>
    <row r="13" s="1" customFormat="1" ht="20" customHeight="1" spans="1:24">
      <c r="A13" s="1" t="str">
        <f t="shared" si="0"/>
        <v>陈云5041</v>
      </c>
      <c r="B13" s="12" t="s">
        <v>105</v>
      </c>
      <c r="C13" s="12" t="s">
        <v>106</v>
      </c>
      <c r="D13" s="13">
        <v>10540319</v>
      </c>
      <c r="E13" s="12" t="s">
        <v>107</v>
      </c>
      <c r="F13" s="12" t="s">
        <v>108</v>
      </c>
      <c r="G13" s="12" t="s">
        <v>36</v>
      </c>
      <c r="H13" s="12" t="s">
        <v>26</v>
      </c>
      <c r="I13" s="12"/>
      <c r="J13" s="12" t="s">
        <v>27</v>
      </c>
      <c r="K13" s="12" t="s">
        <v>109</v>
      </c>
      <c r="L13" s="13" t="s">
        <v>110</v>
      </c>
      <c r="M13" s="12" t="s">
        <v>111</v>
      </c>
      <c r="N13" s="12" t="s">
        <v>112</v>
      </c>
      <c r="O13" s="12" t="s">
        <v>31</v>
      </c>
      <c r="P13" s="12" t="s">
        <v>113</v>
      </c>
      <c r="Q13" s="12" t="s">
        <v>33</v>
      </c>
      <c r="R13" s="12" t="s">
        <v>114</v>
      </c>
      <c r="S13" s="18">
        <v>45014</v>
      </c>
      <c r="T13" s="19">
        <v>45524</v>
      </c>
      <c r="U13" s="23"/>
      <c r="V13" s="1">
        <v>131.5</v>
      </c>
      <c r="X13" s="7"/>
    </row>
    <row r="14" s="1" customFormat="1" ht="20" customHeight="1" spans="1:24">
      <c r="A14" s="1" t="str">
        <f t="shared" si="0"/>
        <v>崔小霞3527</v>
      </c>
      <c r="B14" s="12" t="s">
        <v>105</v>
      </c>
      <c r="C14" s="12" t="s">
        <v>106</v>
      </c>
      <c r="D14" s="13">
        <v>10594445</v>
      </c>
      <c r="E14" s="12" t="s">
        <v>115</v>
      </c>
      <c r="F14" s="12" t="s">
        <v>115</v>
      </c>
      <c r="G14" s="12" t="s">
        <v>36</v>
      </c>
      <c r="H14" s="12" t="s">
        <v>26</v>
      </c>
      <c r="I14" s="12"/>
      <c r="J14" s="12" t="s">
        <v>27</v>
      </c>
      <c r="K14" s="12" t="s">
        <v>116</v>
      </c>
      <c r="L14" s="13" t="s">
        <v>117</v>
      </c>
      <c r="M14" s="12" t="s">
        <v>118</v>
      </c>
      <c r="N14" s="12" t="s">
        <v>112</v>
      </c>
      <c r="O14" s="12" t="s">
        <v>119</v>
      </c>
      <c r="P14" s="12" t="s">
        <v>113</v>
      </c>
      <c r="Q14" s="12" t="s">
        <v>33</v>
      </c>
      <c r="R14" s="12" t="s">
        <v>120</v>
      </c>
      <c r="S14" s="18">
        <v>45217</v>
      </c>
      <c r="T14" s="19"/>
      <c r="U14" s="23"/>
      <c r="V14" s="1">
        <v>240.5</v>
      </c>
      <c r="X14" s="7"/>
    </row>
    <row r="15" s="1" customFormat="1" ht="20" customHeight="1" spans="1:24">
      <c r="A15" s="1" t="str">
        <f t="shared" si="0"/>
        <v>代秀丽2327</v>
      </c>
      <c r="B15" s="12" t="s">
        <v>21</v>
      </c>
      <c r="C15" s="12" t="s">
        <v>22</v>
      </c>
      <c r="D15" s="13">
        <v>10383848</v>
      </c>
      <c r="E15" s="12" t="s">
        <v>121</v>
      </c>
      <c r="F15" s="12" t="s">
        <v>122</v>
      </c>
      <c r="G15" s="12" t="s">
        <v>36</v>
      </c>
      <c r="H15" s="12" t="s">
        <v>26</v>
      </c>
      <c r="I15" s="12"/>
      <c r="J15" s="12" t="s">
        <v>27</v>
      </c>
      <c r="K15" s="12">
        <v>17631926739</v>
      </c>
      <c r="L15" s="26" t="s">
        <v>123</v>
      </c>
      <c r="M15" s="12" t="s">
        <v>124</v>
      </c>
      <c r="N15" s="12" t="s">
        <v>30</v>
      </c>
      <c r="O15" s="12" t="s">
        <v>90</v>
      </c>
      <c r="P15" s="12" t="s">
        <v>125</v>
      </c>
      <c r="Q15" s="12" t="s">
        <v>126</v>
      </c>
      <c r="R15" s="12" t="s">
        <v>48</v>
      </c>
      <c r="S15" s="18">
        <v>44607</v>
      </c>
      <c r="T15" s="19"/>
      <c r="U15" s="23"/>
      <c r="V15" s="1">
        <v>234.42</v>
      </c>
      <c r="X15" s="7"/>
    </row>
    <row r="16" s="1" customFormat="1" ht="20" customHeight="1" spans="1:24">
      <c r="A16" s="1" t="str">
        <f t="shared" si="0"/>
        <v>代莹莹6768</v>
      </c>
      <c r="B16" s="12" t="s">
        <v>21</v>
      </c>
      <c r="C16" s="12" t="s">
        <v>22</v>
      </c>
      <c r="D16" s="13">
        <v>10529775</v>
      </c>
      <c r="E16" s="12" t="s">
        <v>127</v>
      </c>
      <c r="F16" s="12" t="s">
        <v>128</v>
      </c>
      <c r="G16" s="12" t="s">
        <v>36</v>
      </c>
      <c r="H16" s="12" t="s">
        <v>26</v>
      </c>
      <c r="I16" s="12"/>
      <c r="J16" s="12" t="s">
        <v>27</v>
      </c>
      <c r="K16" s="12">
        <v>18749818032</v>
      </c>
      <c r="L16" s="13" t="s">
        <v>129</v>
      </c>
      <c r="M16" s="12" t="s">
        <v>130</v>
      </c>
      <c r="N16" s="12" t="s">
        <v>30</v>
      </c>
      <c r="O16" s="12" t="s">
        <v>31</v>
      </c>
      <c r="P16" s="12" t="s">
        <v>125</v>
      </c>
      <c r="Q16" s="12" t="s">
        <v>126</v>
      </c>
      <c r="R16" s="12" t="s">
        <v>48</v>
      </c>
      <c r="S16" s="18">
        <v>44979</v>
      </c>
      <c r="T16" s="19"/>
      <c r="U16" s="23"/>
      <c r="V16" s="1">
        <v>196</v>
      </c>
      <c r="X16" s="7"/>
    </row>
    <row r="17" s="1" customFormat="1" ht="20" customHeight="1" spans="1:24">
      <c r="A17" s="1" t="str">
        <f t="shared" si="0"/>
        <v>邓林8112</v>
      </c>
      <c r="B17" s="12" t="s">
        <v>55</v>
      </c>
      <c r="C17" s="12" t="s">
        <v>56</v>
      </c>
      <c r="D17" s="13">
        <v>10423452</v>
      </c>
      <c r="E17" s="12" t="s">
        <v>131</v>
      </c>
      <c r="F17" s="12" t="s">
        <v>132</v>
      </c>
      <c r="G17" s="12" t="s">
        <v>36</v>
      </c>
      <c r="H17" s="12" t="s">
        <v>26</v>
      </c>
      <c r="I17" s="12"/>
      <c r="J17" s="12" t="s">
        <v>27</v>
      </c>
      <c r="K17" s="12" t="s">
        <v>133</v>
      </c>
      <c r="L17" s="13" t="s">
        <v>134</v>
      </c>
      <c r="M17" s="12" t="s">
        <v>135</v>
      </c>
      <c r="N17" s="12" t="s">
        <v>62</v>
      </c>
      <c r="O17" s="12" t="s">
        <v>90</v>
      </c>
      <c r="P17" s="12" t="s">
        <v>63</v>
      </c>
      <c r="Q17" s="12" t="s">
        <v>33</v>
      </c>
      <c r="R17" s="12" t="s">
        <v>64</v>
      </c>
      <c r="S17" s="18">
        <v>44703</v>
      </c>
      <c r="T17" s="19"/>
      <c r="U17" s="23"/>
      <c r="V17" s="1">
        <v>322.83</v>
      </c>
      <c r="X17" s="7"/>
    </row>
    <row r="18" s="1" customFormat="1" ht="20" customHeight="1" spans="1:24">
      <c r="A18" s="1" t="str">
        <f t="shared" si="0"/>
        <v>董苗苗4345</v>
      </c>
      <c r="B18" s="12" t="s">
        <v>105</v>
      </c>
      <c r="C18" s="12" t="s">
        <v>106</v>
      </c>
      <c r="D18" s="13">
        <v>10554579</v>
      </c>
      <c r="E18" s="12" t="s">
        <v>136</v>
      </c>
      <c r="F18" s="12" t="s">
        <v>137</v>
      </c>
      <c r="G18" s="12" t="s">
        <v>36</v>
      </c>
      <c r="H18" s="12" t="s">
        <v>26</v>
      </c>
      <c r="I18" s="12"/>
      <c r="J18" s="12" t="s">
        <v>27</v>
      </c>
      <c r="K18" s="12" t="s">
        <v>138</v>
      </c>
      <c r="L18" s="13" t="s">
        <v>139</v>
      </c>
      <c r="M18" s="27" t="s">
        <v>140</v>
      </c>
      <c r="N18" s="12" t="s">
        <v>112</v>
      </c>
      <c r="O18" s="12" t="s">
        <v>141</v>
      </c>
      <c r="P18" s="12" t="s">
        <v>113</v>
      </c>
      <c r="Q18" s="12" t="s">
        <v>41</v>
      </c>
      <c r="R18" s="12" t="s">
        <v>42</v>
      </c>
      <c r="S18" s="18">
        <v>45060</v>
      </c>
      <c r="T18" s="19"/>
      <c r="U18" s="23"/>
      <c r="V18" s="1">
        <v>199.92</v>
      </c>
      <c r="X18" s="7"/>
    </row>
    <row r="19" s="1" customFormat="1" ht="20" customHeight="1" spans="1:24">
      <c r="A19" s="1" t="str">
        <f t="shared" si="0"/>
        <v>范佳敏7960</v>
      </c>
      <c r="B19" s="12" t="s">
        <v>21</v>
      </c>
      <c r="C19" s="12" t="s">
        <v>22</v>
      </c>
      <c r="D19" s="13">
        <v>10536488</v>
      </c>
      <c r="E19" s="12" t="s">
        <v>142</v>
      </c>
      <c r="F19" s="12" t="s">
        <v>142</v>
      </c>
      <c r="G19" s="12" t="s">
        <v>36</v>
      </c>
      <c r="H19" s="12" t="s">
        <v>26</v>
      </c>
      <c r="I19" s="12"/>
      <c r="J19" s="12" t="s">
        <v>27</v>
      </c>
      <c r="K19" s="12">
        <v>19173350343</v>
      </c>
      <c r="L19" s="13" t="s">
        <v>143</v>
      </c>
      <c r="M19" s="12" t="s">
        <v>144</v>
      </c>
      <c r="N19" s="12" t="s">
        <v>30</v>
      </c>
      <c r="O19" s="12" t="s">
        <v>31</v>
      </c>
      <c r="P19" s="12" t="s">
        <v>125</v>
      </c>
      <c r="Q19" s="12" t="s">
        <v>126</v>
      </c>
      <c r="R19" s="12" t="s">
        <v>48</v>
      </c>
      <c r="S19" s="18">
        <v>44999</v>
      </c>
      <c r="T19" s="19"/>
      <c r="U19" s="23"/>
      <c r="V19" s="1">
        <v>256.5</v>
      </c>
      <c r="X19" s="7"/>
    </row>
    <row r="20" s="1" customFormat="1" ht="20" customHeight="1" spans="1:24">
      <c r="A20" s="1" t="str">
        <f t="shared" si="0"/>
        <v>范佳森1430</v>
      </c>
      <c r="B20" s="12" t="s">
        <v>105</v>
      </c>
      <c r="C20" s="12" t="s">
        <v>106</v>
      </c>
      <c r="D20" s="13">
        <v>10539523</v>
      </c>
      <c r="E20" s="12" t="s">
        <v>145</v>
      </c>
      <c r="F20" s="12" t="s">
        <v>145</v>
      </c>
      <c r="G20" s="12" t="s">
        <v>36</v>
      </c>
      <c r="H20" s="12" t="s">
        <v>26</v>
      </c>
      <c r="I20" s="12"/>
      <c r="J20" s="12" t="s">
        <v>27</v>
      </c>
      <c r="K20" s="12">
        <v>13022936947</v>
      </c>
      <c r="L20" s="26" t="s">
        <v>146</v>
      </c>
      <c r="M20" s="27" t="s">
        <v>147</v>
      </c>
      <c r="N20" s="12" t="s">
        <v>112</v>
      </c>
      <c r="O20" s="12" t="s">
        <v>39</v>
      </c>
      <c r="P20" s="12" t="s">
        <v>148</v>
      </c>
      <c r="Q20" s="12" t="s">
        <v>33</v>
      </c>
      <c r="R20" s="12" t="s">
        <v>149</v>
      </c>
      <c r="S20" s="18">
        <v>45010</v>
      </c>
      <c r="T20" s="19"/>
      <c r="U20" s="23"/>
      <c r="V20" s="1">
        <v>263.89</v>
      </c>
      <c r="X20" s="7"/>
    </row>
    <row r="21" s="1" customFormat="1" ht="20" customHeight="1" spans="1:24">
      <c r="A21" s="1" t="str">
        <f t="shared" si="0"/>
        <v>方小燕5082</v>
      </c>
      <c r="B21" s="12" t="s">
        <v>21</v>
      </c>
      <c r="C21" s="12" t="s">
        <v>22</v>
      </c>
      <c r="D21" s="13">
        <v>10533462</v>
      </c>
      <c r="E21" s="12" t="s">
        <v>150</v>
      </c>
      <c r="F21" s="12" t="s">
        <v>151</v>
      </c>
      <c r="G21" s="12" t="s">
        <v>36</v>
      </c>
      <c r="H21" s="12" t="s">
        <v>26</v>
      </c>
      <c r="I21" s="12"/>
      <c r="J21" s="12" t="s">
        <v>27</v>
      </c>
      <c r="K21" s="12" t="s">
        <v>152</v>
      </c>
      <c r="L21" s="13" t="s">
        <v>153</v>
      </c>
      <c r="M21" s="12" t="s">
        <v>154</v>
      </c>
      <c r="N21" s="12" t="s">
        <v>30</v>
      </c>
      <c r="O21" s="12" t="s">
        <v>155</v>
      </c>
      <c r="P21" s="12" t="s">
        <v>156</v>
      </c>
      <c r="Q21" s="12" t="s">
        <v>126</v>
      </c>
      <c r="R21" s="12" t="s">
        <v>48</v>
      </c>
      <c r="S21" s="18">
        <v>44988</v>
      </c>
      <c r="T21" s="19"/>
      <c r="U21" s="23"/>
      <c r="V21" s="1">
        <v>270.18</v>
      </c>
      <c r="X21" s="7"/>
    </row>
    <row r="22" s="1" customFormat="1" ht="20" customHeight="1" spans="1:24">
      <c r="A22" s="1" t="str">
        <f t="shared" si="0"/>
        <v>付向伟5355</v>
      </c>
      <c r="B22" s="12" t="s">
        <v>105</v>
      </c>
      <c r="C22" s="12" t="s">
        <v>106</v>
      </c>
      <c r="D22" s="13">
        <v>10639532</v>
      </c>
      <c r="E22" s="12" t="s">
        <v>157</v>
      </c>
      <c r="F22" s="12" t="s">
        <v>158</v>
      </c>
      <c r="G22" s="12" t="s">
        <v>36</v>
      </c>
      <c r="H22" s="12" t="s">
        <v>26</v>
      </c>
      <c r="I22" s="12"/>
      <c r="J22" s="12" t="s">
        <v>27</v>
      </c>
      <c r="K22" s="12" t="s">
        <v>159</v>
      </c>
      <c r="L22" s="13" t="s">
        <v>160</v>
      </c>
      <c r="M22" s="12" t="s">
        <v>161</v>
      </c>
      <c r="N22" s="12" t="s">
        <v>112</v>
      </c>
      <c r="O22" s="12" t="s">
        <v>31</v>
      </c>
      <c r="P22" s="12" t="s">
        <v>148</v>
      </c>
      <c r="Q22" s="12" t="s">
        <v>162</v>
      </c>
      <c r="R22" s="12" t="s">
        <v>162</v>
      </c>
      <c r="S22" s="18">
        <v>45316</v>
      </c>
      <c r="T22" s="19"/>
      <c r="U22" s="23"/>
      <c r="V22" s="1">
        <v>172.84</v>
      </c>
      <c r="X22" s="7"/>
    </row>
    <row r="23" s="1" customFormat="1" ht="20" customHeight="1" spans="1:24">
      <c r="A23" s="1" t="str">
        <f t="shared" si="0"/>
        <v>高晨2011</v>
      </c>
      <c r="B23" s="12" t="s">
        <v>105</v>
      </c>
      <c r="C23" s="12" t="s">
        <v>106</v>
      </c>
      <c r="D23" s="13">
        <v>10538309</v>
      </c>
      <c r="E23" s="12" t="s">
        <v>163</v>
      </c>
      <c r="F23" s="12" t="s">
        <v>164</v>
      </c>
      <c r="G23" s="12" t="s">
        <v>36</v>
      </c>
      <c r="H23" s="12" t="s">
        <v>26</v>
      </c>
      <c r="I23" s="12"/>
      <c r="J23" s="12" t="s">
        <v>27</v>
      </c>
      <c r="K23" s="12">
        <v>18191037354</v>
      </c>
      <c r="L23" s="26" t="s">
        <v>165</v>
      </c>
      <c r="M23" s="12" t="s">
        <v>166</v>
      </c>
      <c r="N23" s="12" t="s">
        <v>112</v>
      </c>
      <c r="O23" s="12" t="s">
        <v>90</v>
      </c>
      <c r="P23" s="12" t="s">
        <v>113</v>
      </c>
      <c r="Q23" s="12" t="s">
        <v>33</v>
      </c>
      <c r="R23" s="12" t="s">
        <v>167</v>
      </c>
      <c r="S23" s="18">
        <v>45005</v>
      </c>
      <c r="T23" s="19"/>
      <c r="U23" s="23"/>
      <c r="V23" s="1">
        <v>268.83</v>
      </c>
      <c r="X23" s="7"/>
    </row>
    <row r="24" s="1" customFormat="1" ht="20" customHeight="1" spans="1:24">
      <c r="A24" s="1" t="str">
        <f t="shared" si="0"/>
        <v>顾宏福241X</v>
      </c>
      <c r="B24" s="12" t="s">
        <v>21</v>
      </c>
      <c r="C24" s="12" t="s">
        <v>22</v>
      </c>
      <c r="D24" s="13">
        <v>10441301</v>
      </c>
      <c r="E24" s="12" t="s">
        <v>168</v>
      </c>
      <c r="F24" s="12" t="s">
        <v>169</v>
      </c>
      <c r="G24" s="12" t="s">
        <v>36</v>
      </c>
      <c r="H24" s="12" t="s">
        <v>26</v>
      </c>
      <c r="I24" s="12"/>
      <c r="J24" s="12" t="s">
        <v>27</v>
      </c>
      <c r="K24" s="12" t="s">
        <v>170</v>
      </c>
      <c r="L24" s="13" t="s">
        <v>171</v>
      </c>
      <c r="M24" s="12" t="s">
        <v>172</v>
      </c>
      <c r="N24" s="12" t="s">
        <v>30</v>
      </c>
      <c r="O24" s="12" t="s">
        <v>173</v>
      </c>
      <c r="P24" s="12" t="s">
        <v>174</v>
      </c>
      <c r="Q24" s="12" t="s">
        <v>126</v>
      </c>
      <c r="R24" s="12" t="s">
        <v>48</v>
      </c>
      <c r="S24" s="18">
        <v>44769</v>
      </c>
      <c r="T24" s="19"/>
      <c r="U24" s="23"/>
      <c r="V24" s="1">
        <v>254.4</v>
      </c>
      <c r="X24" s="7"/>
    </row>
    <row r="25" s="1" customFormat="1" ht="20" customHeight="1" spans="1:24">
      <c r="A25" s="1" t="str">
        <f t="shared" si="0"/>
        <v>管世昌0531</v>
      </c>
      <c r="B25" s="12" t="s">
        <v>21</v>
      </c>
      <c r="C25" s="12" t="s">
        <v>22</v>
      </c>
      <c r="D25" s="13">
        <v>10551458</v>
      </c>
      <c r="E25" s="12" t="s">
        <v>175</v>
      </c>
      <c r="F25" s="12" t="s">
        <v>176</v>
      </c>
      <c r="G25" s="12" t="s">
        <v>36</v>
      </c>
      <c r="H25" s="12" t="s">
        <v>26</v>
      </c>
      <c r="I25" s="12"/>
      <c r="J25" s="12" t="s">
        <v>27</v>
      </c>
      <c r="K25" s="12" t="s">
        <v>177</v>
      </c>
      <c r="L25" s="13" t="s">
        <v>178</v>
      </c>
      <c r="M25" s="12" t="s">
        <v>179</v>
      </c>
      <c r="N25" s="12" t="s">
        <v>30</v>
      </c>
      <c r="O25" s="12" t="s">
        <v>84</v>
      </c>
      <c r="P25" s="12" t="s">
        <v>156</v>
      </c>
      <c r="Q25" s="12" t="s">
        <v>41</v>
      </c>
      <c r="R25" s="12" t="s">
        <v>42</v>
      </c>
      <c r="S25" s="18">
        <v>45054</v>
      </c>
      <c r="T25" s="19"/>
      <c r="U25" s="23"/>
      <c r="V25" s="1">
        <v>218.54</v>
      </c>
      <c r="X25" s="7"/>
    </row>
    <row r="26" s="1" customFormat="1" ht="20" customHeight="1" spans="1:24">
      <c r="A26" s="1" t="str">
        <f t="shared" si="0"/>
        <v>韩冠福181X</v>
      </c>
      <c r="B26" s="12" t="s">
        <v>65</v>
      </c>
      <c r="C26" s="12" t="s">
        <v>56</v>
      </c>
      <c r="D26" s="13">
        <v>10538968</v>
      </c>
      <c r="E26" s="12" t="s">
        <v>180</v>
      </c>
      <c r="F26" s="12" t="s">
        <v>180</v>
      </c>
      <c r="G26" s="12" t="s">
        <v>36</v>
      </c>
      <c r="H26" s="12" t="s">
        <v>26</v>
      </c>
      <c r="I26" s="12"/>
      <c r="J26" s="12" t="s">
        <v>68</v>
      </c>
      <c r="K26" s="12" t="s">
        <v>181</v>
      </c>
      <c r="L26" s="13" t="s">
        <v>182</v>
      </c>
      <c r="M26" s="27" t="s">
        <v>183</v>
      </c>
      <c r="N26" s="12" t="s">
        <v>72</v>
      </c>
      <c r="O26" s="12" t="s">
        <v>184</v>
      </c>
      <c r="P26" s="12" t="s">
        <v>74</v>
      </c>
      <c r="Q26" s="12" t="s">
        <v>41</v>
      </c>
      <c r="R26" s="12" t="s">
        <v>42</v>
      </c>
      <c r="S26" s="18">
        <v>45008</v>
      </c>
      <c r="T26" s="19"/>
      <c r="U26" s="23"/>
      <c r="V26" s="1">
        <v>309</v>
      </c>
      <c r="X26" s="7"/>
    </row>
    <row r="27" s="1" customFormat="1" ht="20" customHeight="1" spans="1:24">
      <c r="A27" s="1" t="str">
        <f t="shared" si="0"/>
        <v>韩小龙0016</v>
      </c>
      <c r="B27" s="12" t="s">
        <v>105</v>
      </c>
      <c r="C27" s="12" t="s">
        <v>106</v>
      </c>
      <c r="D27" s="13">
        <v>10625421</v>
      </c>
      <c r="E27" s="12" t="s">
        <v>185</v>
      </c>
      <c r="F27" s="12" t="s">
        <v>186</v>
      </c>
      <c r="G27" s="12" t="s">
        <v>36</v>
      </c>
      <c r="H27" s="12" t="s">
        <v>26</v>
      </c>
      <c r="I27" s="12"/>
      <c r="J27" s="12" t="s">
        <v>27</v>
      </c>
      <c r="K27" s="12" t="s">
        <v>187</v>
      </c>
      <c r="L27" s="13" t="s">
        <v>188</v>
      </c>
      <c r="M27" s="12" t="s">
        <v>189</v>
      </c>
      <c r="N27" s="12" t="s">
        <v>112</v>
      </c>
      <c r="O27" s="12" t="s">
        <v>31</v>
      </c>
      <c r="P27" s="12" t="s">
        <v>113</v>
      </c>
      <c r="Q27" s="12" t="s">
        <v>41</v>
      </c>
      <c r="R27" s="12" t="s">
        <v>42</v>
      </c>
      <c r="S27" s="18">
        <v>45295</v>
      </c>
      <c r="T27" s="19"/>
      <c r="U27" s="23"/>
      <c r="V27" s="1">
        <v>193.5</v>
      </c>
      <c r="X27" s="7"/>
    </row>
    <row r="28" s="1" customFormat="1" ht="20" customHeight="1" spans="1:24">
      <c r="A28" s="1" t="str">
        <f t="shared" si="0"/>
        <v>何超雷1019</v>
      </c>
      <c r="B28" s="12" t="s">
        <v>190</v>
      </c>
      <c r="C28" s="12" t="s">
        <v>191</v>
      </c>
      <c r="D28" s="13">
        <v>10616548</v>
      </c>
      <c r="E28" s="12" t="s">
        <v>192</v>
      </c>
      <c r="F28" s="12" t="s">
        <v>192</v>
      </c>
      <c r="G28" s="12" t="s">
        <v>36</v>
      </c>
      <c r="H28" s="12" t="s">
        <v>26</v>
      </c>
      <c r="I28" s="12"/>
      <c r="J28" s="12" t="s">
        <v>27</v>
      </c>
      <c r="K28" s="12">
        <v>15577330047</v>
      </c>
      <c r="L28" s="26" t="s">
        <v>193</v>
      </c>
      <c r="M28" s="27" t="s">
        <v>194</v>
      </c>
      <c r="N28" s="12" t="s">
        <v>195</v>
      </c>
      <c r="O28" s="12" t="s">
        <v>103</v>
      </c>
      <c r="P28" s="12" t="s">
        <v>196</v>
      </c>
      <c r="Q28" s="12" t="s">
        <v>33</v>
      </c>
      <c r="R28" s="12" t="s">
        <v>197</v>
      </c>
      <c r="S28" s="18">
        <v>45279</v>
      </c>
      <c r="T28" s="19"/>
      <c r="U28" s="23"/>
      <c r="V28" s="1">
        <v>265</v>
      </c>
      <c r="X28" s="7"/>
    </row>
    <row r="29" s="1" customFormat="1" ht="20" customHeight="1" spans="1:24">
      <c r="A29" s="1" t="str">
        <f t="shared" si="0"/>
        <v>何恩慧0055</v>
      </c>
      <c r="B29" s="12" t="s">
        <v>55</v>
      </c>
      <c r="C29" s="12" t="s">
        <v>56</v>
      </c>
      <c r="D29" s="13">
        <v>10604517</v>
      </c>
      <c r="E29" s="12" t="s">
        <v>198</v>
      </c>
      <c r="F29" s="12" t="s">
        <v>199</v>
      </c>
      <c r="G29" s="12" t="s">
        <v>36</v>
      </c>
      <c r="H29" s="12" t="s">
        <v>26</v>
      </c>
      <c r="I29" s="12"/>
      <c r="J29" s="12" t="s">
        <v>27</v>
      </c>
      <c r="K29" s="12" t="s">
        <v>200</v>
      </c>
      <c r="L29" s="13" t="s">
        <v>201</v>
      </c>
      <c r="M29" s="12" t="s">
        <v>202</v>
      </c>
      <c r="N29" s="12" t="s">
        <v>62</v>
      </c>
      <c r="O29" s="12" t="s">
        <v>103</v>
      </c>
      <c r="P29" s="12" t="s">
        <v>63</v>
      </c>
      <c r="Q29" s="12" t="s">
        <v>41</v>
      </c>
      <c r="R29" s="12" t="s">
        <v>42</v>
      </c>
      <c r="S29" s="18">
        <v>45244</v>
      </c>
      <c r="T29" s="19">
        <v>45530</v>
      </c>
      <c r="U29" s="23"/>
      <c r="V29" s="1">
        <v>189.03</v>
      </c>
      <c r="X29" s="7"/>
    </row>
    <row r="30" s="1" customFormat="1" ht="20" customHeight="1" spans="1:24">
      <c r="A30" s="1" t="str">
        <f t="shared" si="0"/>
        <v>何怡婷1923</v>
      </c>
      <c r="B30" s="12" t="s">
        <v>105</v>
      </c>
      <c r="C30" s="12" t="s">
        <v>106</v>
      </c>
      <c r="D30" s="13">
        <v>10590789</v>
      </c>
      <c r="E30" s="12" t="s">
        <v>203</v>
      </c>
      <c r="F30" s="12" t="s">
        <v>203</v>
      </c>
      <c r="G30" s="12" t="s">
        <v>36</v>
      </c>
      <c r="H30" s="12" t="s">
        <v>26</v>
      </c>
      <c r="I30" s="12"/>
      <c r="J30" s="12" t="s">
        <v>27</v>
      </c>
      <c r="K30" s="12" t="s">
        <v>204</v>
      </c>
      <c r="L30" s="13" t="s">
        <v>205</v>
      </c>
      <c r="M30" s="12" t="s">
        <v>206</v>
      </c>
      <c r="N30" s="12" t="s">
        <v>112</v>
      </c>
      <c r="O30" s="12" t="s">
        <v>103</v>
      </c>
      <c r="P30" s="12" t="s">
        <v>113</v>
      </c>
      <c r="Q30" s="12" t="s">
        <v>33</v>
      </c>
      <c r="R30" s="12" t="s">
        <v>120</v>
      </c>
      <c r="S30" s="18">
        <v>45207</v>
      </c>
      <c r="T30" s="19"/>
      <c r="U30" s="23"/>
      <c r="V30" s="1">
        <v>188</v>
      </c>
      <c r="X30" s="7"/>
    </row>
    <row r="31" s="1" customFormat="1" ht="20" customHeight="1" spans="1:24">
      <c r="A31" s="1" t="str">
        <f t="shared" si="0"/>
        <v>和青554X</v>
      </c>
      <c r="B31" s="12" t="s">
        <v>21</v>
      </c>
      <c r="C31" s="12" t="s">
        <v>22</v>
      </c>
      <c r="D31" s="13">
        <v>10509719</v>
      </c>
      <c r="E31" s="12" t="s">
        <v>207</v>
      </c>
      <c r="F31" s="12" t="s">
        <v>207</v>
      </c>
      <c r="G31" s="12" t="s">
        <v>36</v>
      </c>
      <c r="H31" s="12" t="s">
        <v>26</v>
      </c>
      <c r="I31" s="12"/>
      <c r="J31" s="12">
        <v>95</v>
      </c>
      <c r="K31" s="12" t="s">
        <v>208</v>
      </c>
      <c r="L31" s="13" t="s">
        <v>209</v>
      </c>
      <c r="M31" s="12" t="s">
        <v>210</v>
      </c>
      <c r="N31" s="12" t="s">
        <v>30</v>
      </c>
      <c r="O31" s="12" t="s">
        <v>47</v>
      </c>
      <c r="P31" s="12" t="s">
        <v>211</v>
      </c>
      <c r="Q31" s="12" t="s">
        <v>126</v>
      </c>
      <c r="R31" s="12" t="s">
        <v>48</v>
      </c>
      <c r="S31" s="18">
        <v>44953</v>
      </c>
      <c r="T31" s="19"/>
      <c r="U31" s="23"/>
      <c r="V31" s="1">
        <v>273.49</v>
      </c>
      <c r="X31" s="7"/>
    </row>
    <row r="32" s="1" customFormat="1" ht="20" customHeight="1" spans="1:24">
      <c r="A32" s="1" t="str">
        <f t="shared" si="0"/>
        <v>胡程程3569</v>
      </c>
      <c r="B32" s="12" t="s">
        <v>96</v>
      </c>
      <c r="C32" s="12" t="s">
        <v>97</v>
      </c>
      <c r="D32" s="13">
        <v>10545922</v>
      </c>
      <c r="E32" s="12" t="s">
        <v>212</v>
      </c>
      <c r="F32" s="12" t="s">
        <v>213</v>
      </c>
      <c r="G32" s="12" t="s">
        <v>36</v>
      </c>
      <c r="H32" s="12" t="s">
        <v>26</v>
      </c>
      <c r="I32" s="12"/>
      <c r="J32" s="12" t="s">
        <v>27</v>
      </c>
      <c r="K32" s="12">
        <v>16683131017</v>
      </c>
      <c r="L32" s="26" t="s">
        <v>214</v>
      </c>
      <c r="M32" s="12" t="s">
        <v>215</v>
      </c>
      <c r="N32" s="12" t="s">
        <v>102</v>
      </c>
      <c r="O32" s="12" t="s">
        <v>103</v>
      </c>
      <c r="P32" s="12" t="s">
        <v>104</v>
      </c>
      <c r="Q32" s="12" t="s">
        <v>41</v>
      </c>
      <c r="R32" s="12" t="s">
        <v>42</v>
      </c>
      <c r="S32" s="18">
        <v>45040</v>
      </c>
      <c r="T32" s="19"/>
      <c r="U32" s="23"/>
      <c r="V32" s="1">
        <v>89.58</v>
      </c>
      <c r="X32" s="7"/>
    </row>
    <row r="33" s="1" customFormat="1" ht="20" customHeight="1" spans="1:24">
      <c r="A33" s="1" t="str">
        <f t="shared" si="0"/>
        <v>胡满奖1642</v>
      </c>
      <c r="B33" s="12" t="s">
        <v>21</v>
      </c>
      <c r="C33" s="12" t="s">
        <v>22</v>
      </c>
      <c r="D33" s="13">
        <v>10221024</v>
      </c>
      <c r="E33" s="12" t="s">
        <v>216</v>
      </c>
      <c r="F33" s="12" t="s">
        <v>217</v>
      </c>
      <c r="G33" s="12" t="s">
        <v>25</v>
      </c>
      <c r="H33" s="12" t="s">
        <v>26</v>
      </c>
      <c r="I33" s="12"/>
      <c r="J33" s="12" t="s">
        <v>27</v>
      </c>
      <c r="K33" s="12">
        <v>15955734518</v>
      </c>
      <c r="L33" s="13" t="s">
        <v>218</v>
      </c>
      <c r="M33" s="27" t="s">
        <v>219</v>
      </c>
      <c r="N33" s="12" t="s">
        <v>30</v>
      </c>
      <c r="O33" s="12" t="s">
        <v>141</v>
      </c>
      <c r="P33" s="12" t="s">
        <v>156</v>
      </c>
      <c r="Q33" s="12" t="s">
        <v>33</v>
      </c>
      <c r="R33" s="12" t="s">
        <v>220</v>
      </c>
      <c r="S33" s="18">
        <v>44254</v>
      </c>
      <c r="T33" s="19"/>
      <c r="U33" s="23"/>
      <c r="V33" s="1">
        <v>160</v>
      </c>
      <c r="X33" s="7"/>
    </row>
    <row r="34" s="1" customFormat="1" ht="20" customHeight="1" spans="1:24">
      <c r="A34" s="1" t="str">
        <f t="shared" si="0"/>
        <v>胡小鹏1013</v>
      </c>
      <c r="B34" s="12" t="s">
        <v>55</v>
      </c>
      <c r="C34" s="12" t="s">
        <v>56</v>
      </c>
      <c r="D34" s="13">
        <v>10522992</v>
      </c>
      <c r="E34" s="12" t="s">
        <v>221</v>
      </c>
      <c r="F34" s="12" t="s">
        <v>221</v>
      </c>
      <c r="G34" s="12" t="s">
        <v>36</v>
      </c>
      <c r="H34" s="12" t="s">
        <v>26</v>
      </c>
      <c r="I34" s="12"/>
      <c r="J34" s="12" t="s">
        <v>27</v>
      </c>
      <c r="K34" s="12" t="s">
        <v>222</v>
      </c>
      <c r="L34" s="13" t="s">
        <v>223</v>
      </c>
      <c r="M34" s="12" t="s">
        <v>224</v>
      </c>
      <c r="N34" s="12" t="s">
        <v>62</v>
      </c>
      <c r="O34" s="12" t="s">
        <v>79</v>
      </c>
      <c r="P34" s="12" t="s">
        <v>80</v>
      </c>
      <c r="Q34" s="12" t="s">
        <v>33</v>
      </c>
      <c r="R34" s="12" t="s">
        <v>64</v>
      </c>
      <c r="S34" s="18">
        <v>44968</v>
      </c>
      <c r="T34" s="19"/>
      <c r="U34" s="23"/>
      <c r="V34" s="1">
        <v>226.89</v>
      </c>
      <c r="X34" s="7"/>
    </row>
    <row r="35" s="1" customFormat="1" ht="20" customHeight="1" spans="1:24">
      <c r="A35" s="1" t="str">
        <f t="shared" si="0"/>
        <v>黄东梅5264</v>
      </c>
      <c r="B35" s="12" t="s">
        <v>96</v>
      </c>
      <c r="C35" s="12" t="s">
        <v>97</v>
      </c>
      <c r="D35" s="13">
        <v>10525604</v>
      </c>
      <c r="E35" s="12" t="s">
        <v>225</v>
      </c>
      <c r="F35" s="12" t="s">
        <v>226</v>
      </c>
      <c r="G35" s="12" t="s">
        <v>36</v>
      </c>
      <c r="H35" s="12" t="s">
        <v>26</v>
      </c>
      <c r="I35" s="12"/>
      <c r="J35" s="12" t="s">
        <v>27</v>
      </c>
      <c r="K35" s="12">
        <v>18030521573</v>
      </c>
      <c r="L35" s="26" t="s">
        <v>227</v>
      </c>
      <c r="M35" s="12" t="s">
        <v>228</v>
      </c>
      <c r="N35" s="12" t="s">
        <v>102</v>
      </c>
      <c r="O35" s="12" t="s">
        <v>103</v>
      </c>
      <c r="P35" s="12" t="s">
        <v>104</v>
      </c>
      <c r="Q35" s="12" t="s">
        <v>41</v>
      </c>
      <c r="R35" s="12" t="s">
        <v>42</v>
      </c>
      <c r="S35" s="18">
        <v>44971</v>
      </c>
      <c r="T35" s="19"/>
      <c r="U35" s="23"/>
      <c r="V35" s="1">
        <v>141.5</v>
      </c>
      <c r="X35" s="7"/>
    </row>
    <row r="36" s="1" customFormat="1" ht="20" customHeight="1" spans="1:24">
      <c r="A36" s="1" t="str">
        <f t="shared" si="0"/>
        <v>黄磊5315</v>
      </c>
      <c r="B36" s="12" t="s">
        <v>105</v>
      </c>
      <c r="C36" s="12" t="s">
        <v>106</v>
      </c>
      <c r="D36" s="13">
        <v>10538703</v>
      </c>
      <c r="E36" s="12" t="s">
        <v>229</v>
      </c>
      <c r="F36" s="12" t="s">
        <v>230</v>
      </c>
      <c r="G36" s="12" t="s">
        <v>36</v>
      </c>
      <c r="H36" s="12" t="s">
        <v>26</v>
      </c>
      <c r="I36" s="12"/>
      <c r="J36" s="12" t="s">
        <v>27</v>
      </c>
      <c r="K36" s="12" t="s">
        <v>231</v>
      </c>
      <c r="L36" s="13" t="s">
        <v>232</v>
      </c>
      <c r="M36" s="12" t="s">
        <v>233</v>
      </c>
      <c r="N36" s="12" t="s">
        <v>112</v>
      </c>
      <c r="O36" s="12" t="s">
        <v>234</v>
      </c>
      <c r="P36" s="12" t="s">
        <v>113</v>
      </c>
      <c r="Q36" s="12" t="s">
        <v>33</v>
      </c>
      <c r="R36" s="12" t="s">
        <v>149</v>
      </c>
      <c r="S36" s="18">
        <v>45006</v>
      </c>
      <c r="T36" s="19"/>
      <c r="U36" s="23"/>
      <c r="V36" s="1">
        <v>280.5</v>
      </c>
      <c r="X36" s="7"/>
    </row>
    <row r="37" s="1" customFormat="1" ht="20" customHeight="1" spans="1:24">
      <c r="A37" s="1" t="str">
        <f t="shared" si="0"/>
        <v>黄齐秋8057</v>
      </c>
      <c r="B37" s="12" t="s">
        <v>55</v>
      </c>
      <c r="C37" s="12" t="s">
        <v>56</v>
      </c>
      <c r="D37" s="13">
        <v>10441697</v>
      </c>
      <c r="E37" s="12" t="s">
        <v>235</v>
      </c>
      <c r="F37" s="12" t="s">
        <v>235</v>
      </c>
      <c r="G37" s="12" t="s">
        <v>36</v>
      </c>
      <c r="H37" s="12" t="s">
        <v>26</v>
      </c>
      <c r="I37" s="12"/>
      <c r="J37" s="12" t="s">
        <v>27</v>
      </c>
      <c r="K37" s="12" t="s">
        <v>236</v>
      </c>
      <c r="L37" s="13" t="s">
        <v>237</v>
      </c>
      <c r="M37" s="12" t="s">
        <v>238</v>
      </c>
      <c r="N37" s="12" t="s">
        <v>62</v>
      </c>
      <c r="O37" s="12" t="s">
        <v>103</v>
      </c>
      <c r="P37" s="12" t="s">
        <v>63</v>
      </c>
      <c r="Q37" s="12" t="s">
        <v>33</v>
      </c>
      <c r="R37" s="12" t="s">
        <v>64</v>
      </c>
      <c r="S37" s="18">
        <v>44770</v>
      </c>
      <c r="T37" s="19"/>
      <c r="U37" s="23"/>
      <c r="V37" s="1">
        <v>267.77</v>
      </c>
      <c r="X37" s="7"/>
    </row>
    <row r="38" s="1" customFormat="1" ht="20" customHeight="1" spans="1:24">
      <c r="A38" s="1" t="str">
        <f t="shared" si="0"/>
        <v>黄振宇0312</v>
      </c>
      <c r="B38" s="12" t="s">
        <v>55</v>
      </c>
      <c r="C38" s="12" t="s">
        <v>56</v>
      </c>
      <c r="D38" s="13">
        <v>10413074</v>
      </c>
      <c r="E38" s="12" t="s">
        <v>239</v>
      </c>
      <c r="F38" s="12" t="s">
        <v>240</v>
      </c>
      <c r="G38" s="12" t="s">
        <v>36</v>
      </c>
      <c r="H38" s="12" t="s">
        <v>26</v>
      </c>
      <c r="I38" s="12"/>
      <c r="J38" s="12" t="s">
        <v>27</v>
      </c>
      <c r="K38" s="12" t="s">
        <v>241</v>
      </c>
      <c r="L38" s="13" t="s">
        <v>242</v>
      </c>
      <c r="M38" s="12" t="s">
        <v>243</v>
      </c>
      <c r="N38" s="12" t="s">
        <v>62</v>
      </c>
      <c r="O38" s="12" t="s">
        <v>31</v>
      </c>
      <c r="P38" s="12" t="s">
        <v>63</v>
      </c>
      <c r="Q38" s="12" t="s">
        <v>33</v>
      </c>
      <c r="R38" s="12" t="s">
        <v>64</v>
      </c>
      <c r="S38" s="18">
        <v>44666</v>
      </c>
      <c r="T38" s="19"/>
      <c r="U38" s="23"/>
      <c r="V38" s="1">
        <v>181.5</v>
      </c>
      <c r="X38" s="7"/>
    </row>
    <row r="39" s="1" customFormat="1" ht="20" customHeight="1" spans="1:24">
      <c r="A39" s="1" t="str">
        <f t="shared" si="0"/>
        <v>姬笑康4032</v>
      </c>
      <c r="B39" s="12" t="s">
        <v>21</v>
      </c>
      <c r="C39" s="12" t="s">
        <v>22</v>
      </c>
      <c r="D39" s="13">
        <v>10324561</v>
      </c>
      <c r="E39" s="12" t="s">
        <v>244</v>
      </c>
      <c r="F39" s="12" t="s">
        <v>244</v>
      </c>
      <c r="G39" s="12" t="s">
        <v>25</v>
      </c>
      <c r="H39" s="12" t="s">
        <v>26</v>
      </c>
      <c r="I39" s="12"/>
      <c r="J39" s="12" t="s">
        <v>27</v>
      </c>
      <c r="K39" s="12" t="s">
        <v>245</v>
      </c>
      <c r="L39" s="13" t="s">
        <v>246</v>
      </c>
      <c r="M39" s="12" t="s">
        <v>247</v>
      </c>
      <c r="N39" s="12" t="s">
        <v>30</v>
      </c>
      <c r="O39" s="12" t="s">
        <v>47</v>
      </c>
      <c r="P39" s="12" t="s">
        <v>248</v>
      </c>
      <c r="Q39" s="12" t="s">
        <v>33</v>
      </c>
      <c r="R39" s="12" t="s">
        <v>249</v>
      </c>
      <c r="S39" s="18">
        <v>44465</v>
      </c>
      <c r="T39" s="19"/>
      <c r="U39" s="23"/>
      <c r="V39" s="1">
        <v>277.42</v>
      </c>
      <c r="X39" s="7"/>
    </row>
    <row r="40" s="1" customFormat="1" ht="20" customHeight="1" spans="1:24">
      <c r="A40" s="1" t="str">
        <f t="shared" si="0"/>
        <v>贾淑红1143</v>
      </c>
      <c r="B40" s="12" t="s">
        <v>21</v>
      </c>
      <c r="C40" s="12" t="s">
        <v>22</v>
      </c>
      <c r="D40" s="13">
        <v>10530504</v>
      </c>
      <c r="E40" s="12" t="s">
        <v>250</v>
      </c>
      <c r="F40" s="12" t="s">
        <v>251</v>
      </c>
      <c r="G40" s="12" t="s">
        <v>36</v>
      </c>
      <c r="H40" s="12" t="s">
        <v>26</v>
      </c>
      <c r="I40" s="12"/>
      <c r="J40" s="12" t="s">
        <v>27</v>
      </c>
      <c r="K40" s="12" t="s">
        <v>252</v>
      </c>
      <c r="L40" s="13" t="s">
        <v>253</v>
      </c>
      <c r="M40" s="12" t="s">
        <v>254</v>
      </c>
      <c r="N40" s="12" t="s">
        <v>30</v>
      </c>
      <c r="O40" s="12" t="s">
        <v>31</v>
      </c>
      <c r="P40" s="12" t="s">
        <v>32</v>
      </c>
      <c r="Q40" s="12" t="s">
        <v>33</v>
      </c>
      <c r="R40" s="12" t="s">
        <v>255</v>
      </c>
      <c r="S40" s="18">
        <v>44980</v>
      </c>
      <c r="T40" s="19"/>
      <c r="U40" s="23"/>
      <c r="V40" s="1">
        <v>259.35</v>
      </c>
      <c r="X40" s="7"/>
    </row>
    <row r="41" s="1" customFormat="1" ht="20" customHeight="1" spans="1:24">
      <c r="A41" s="1" t="str">
        <f t="shared" si="0"/>
        <v>江月保703X</v>
      </c>
      <c r="B41" s="12" t="s">
        <v>55</v>
      </c>
      <c r="C41" s="12" t="s">
        <v>56</v>
      </c>
      <c r="D41" s="13">
        <v>10538861</v>
      </c>
      <c r="E41" s="12" t="s">
        <v>256</v>
      </c>
      <c r="F41" s="12" t="s">
        <v>256</v>
      </c>
      <c r="G41" s="12" t="s">
        <v>36</v>
      </c>
      <c r="H41" s="12" t="s">
        <v>26</v>
      </c>
      <c r="I41" s="12"/>
      <c r="J41" s="12" t="s">
        <v>27</v>
      </c>
      <c r="K41" s="12" t="s">
        <v>257</v>
      </c>
      <c r="L41" s="13" t="s">
        <v>258</v>
      </c>
      <c r="M41" s="12" t="s">
        <v>259</v>
      </c>
      <c r="N41" s="12" t="s">
        <v>62</v>
      </c>
      <c r="O41" s="12" t="s">
        <v>103</v>
      </c>
      <c r="P41" s="12" t="s">
        <v>63</v>
      </c>
      <c r="Q41" s="12" t="s">
        <v>33</v>
      </c>
      <c r="R41" s="12" t="s">
        <v>64</v>
      </c>
      <c r="S41" s="18">
        <v>45007</v>
      </c>
      <c r="T41" s="19"/>
      <c r="U41" s="23"/>
      <c r="V41" s="1">
        <v>292.2</v>
      </c>
      <c r="X41" s="7"/>
    </row>
    <row r="42" s="1" customFormat="1" ht="20" customHeight="1" spans="1:24">
      <c r="A42" s="1" t="str">
        <f t="shared" si="0"/>
        <v>金祝康0857</v>
      </c>
      <c r="B42" s="12" t="s">
        <v>21</v>
      </c>
      <c r="C42" s="12" t="s">
        <v>22</v>
      </c>
      <c r="D42" s="13">
        <v>10555671</v>
      </c>
      <c r="E42" s="12" t="s">
        <v>260</v>
      </c>
      <c r="F42" s="12" t="s">
        <v>260</v>
      </c>
      <c r="G42" s="12" t="s">
        <v>36</v>
      </c>
      <c r="H42" s="12" t="s">
        <v>26</v>
      </c>
      <c r="I42" s="12"/>
      <c r="J42" s="12">
        <v>95</v>
      </c>
      <c r="K42" s="12" t="s">
        <v>261</v>
      </c>
      <c r="L42" s="13" t="s">
        <v>262</v>
      </c>
      <c r="M42" s="27" t="s">
        <v>263</v>
      </c>
      <c r="N42" s="12" t="s">
        <v>30</v>
      </c>
      <c r="O42" s="12" t="s">
        <v>264</v>
      </c>
      <c r="P42" s="12" t="s">
        <v>211</v>
      </c>
      <c r="Q42" s="12" t="s">
        <v>126</v>
      </c>
      <c r="R42" s="12" t="s">
        <v>48</v>
      </c>
      <c r="S42" s="18">
        <v>45062</v>
      </c>
      <c r="T42" s="19"/>
      <c r="U42" s="23"/>
      <c r="V42" s="1">
        <v>276.32</v>
      </c>
      <c r="X42" s="7"/>
    </row>
    <row r="43" s="1" customFormat="1" ht="20" customHeight="1" spans="1:24">
      <c r="A43" s="1" t="str">
        <f t="shared" si="0"/>
        <v>康燕燕5744</v>
      </c>
      <c r="B43" s="12" t="s">
        <v>55</v>
      </c>
      <c r="C43" s="12" t="s">
        <v>56</v>
      </c>
      <c r="D43" s="13">
        <v>10536405</v>
      </c>
      <c r="E43" s="12" t="s">
        <v>265</v>
      </c>
      <c r="F43" s="12" t="s">
        <v>265</v>
      </c>
      <c r="G43" s="12" t="s">
        <v>36</v>
      </c>
      <c r="H43" s="12" t="s">
        <v>26</v>
      </c>
      <c r="I43" s="12"/>
      <c r="J43" s="12" t="s">
        <v>27</v>
      </c>
      <c r="K43" s="12" t="s">
        <v>266</v>
      </c>
      <c r="L43" s="13" t="s">
        <v>267</v>
      </c>
      <c r="M43" s="27" t="s">
        <v>268</v>
      </c>
      <c r="N43" s="12" t="s">
        <v>62</v>
      </c>
      <c r="O43" s="12" t="s">
        <v>269</v>
      </c>
      <c r="P43" s="12" t="s">
        <v>63</v>
      </c>
      <c r="Q43" s="12" t="s">
        <v>33</v>
      </c>
      <c r="R43" s="12" t="s">
        <v>91</v>
      </c>
      <c r="S43" s="18">
        <v>44999</v>
      </c>
      <c r="T43" s="19"/>
      <c r="U43" s="23"/>
      <c r="V43" s="1">
        <v>210.5</v>
      </c>
      <c r="X43" s="7"/>
    </row>
    <row r="44" s="1" customFormat="1" ht="20" customHeight="1" spans="1:24">
      <c r="A44" s="1" t="str">
        <f t="shared" si="0"/>
        <v>邝荣彬5719</v>
      </c>
      <c r="B44" s="12" t="s">
        <v>55</v>
      </c>
      <c r="C44" s="12" t="s">
        <v>56</v>
      </c>
      <c r="D44" s="13">
        <v>10521652</v>
      </c>
      <c r="E44" s="12" t="s">
        <v>270</v>
      </c>
      <c r="F44" s="12" t="s">
        <v>270</v>
      </c>
      <c r="G44" s="12" t="s">
        <v>36</v>
      </c>
      <c r="H44" s="12" t="s">
        <v>26</v>
      </c>
      <c r="I44" s="12"/>
      <c r="J44" s="12" t="s">
        <v>27</v>
      </c>
      <c r="K44" s="12" t="s">
        <v>271</v>
      </c>
      <c r="L44" s="13" t="s">
        <v>272</v>
      </c>
      <c r="M44" s="12" t="s">
        <v>273</v>
      </c>
      <c r="N44" s="12" t="s">
        <v>62</v>
      </c>
      <c r="O44" s="12" t="s">
        <v>173</v>
      </c>
      <c r="P44" s="12" t="s">
        <v>63</v>
      </c>
      <c r="Q44" s="12" t="s">
        <v>33</v>
      </c>
      <c r="R44" s="12" t="s">
        <v>91</v>
      </c>
      <c r="S44" s="18">
        <v>44966</v>
      </c>
      <c r="T44" s="19"/>
      <c r="U44" s="23"/>
      <c r="V44" s="1">
        <v>272.45</v>
      </c>
      <c r="X44" s="7"/>
    </row>
    <row r="45" s="1" customFormat="1" ht="20" customHeight="1" spans="1:24">
      <c r="A45" s="1" t="str">
        <f t="shared" si="0"/>
        <v>赖瑞祥4712</v>
      </c>
      <c r="B45" s="12" t="s">
        <v>55</v>
      </c>
      <c r="C45" s="12" t="s">
        <v>56</v>
      </c>
      <c r="D45" s="13">
        <v>10409180</v>
      </c>
      <c r="E45" s="12" t="s">
        <v>274</v>
      </c>
      <c r="F45" s="12" t="s">
        <v>275</v>
      </c>
      <c r="G45" s="12" t="s">
        <v>36</v>
      </c>
      <c r="H45" s="12" t="s">
        <v>26</v>
      </c>
      <c r="I45" s="12"/>
      <c r="J45" s="12" t="s">
        <v>27</v>
      </c>
      <c r="K45" s="12" t="s">
        <v>276</v>
      </c>
      <c r="L45" s="13" t="s">
        <v>277</v>
      </c>
      <c r="M45" s="27" t="s">
        <v>278</v>
      </c>
      <c r="N45" s="12" t="s">
        <v>62</v>
      </c>
      <c r="O45" s="12" t="s">
        <v>103</v>
      </c>
      <c r="P45" s="12" t="s">
        <v>63</v>
      </c>
      <c r="Q45" s="12" t="s">
        <v>33</v>
      </c>
      <c r="R45" s="12" t="s">
        <v>64</v>
      </c>
      <c r="S45" s="18">
        <v>44655</v>
      </c>
      <c r="T45" s="19"/>
      <c r="U45" s="23"/>
      <c r="V45" s="1">
        <v>277.42</v>
      </c>
      <c r="X45" s="7"/>
    </row>
    <row r="46" s="1" customFormat="1" ht="20" customHeight="1" spans="1:24">
      <c r="A46" s="1" t="str">
        <f t="shared" si="0"/>
        <v>雷俊超4831</v>
      </c>
      <c r="B46" s="12" t="s">
        <v>55</v>
      </c>
      <c r="C46" s="12" t="s">
        <v>56</v>
      </c>
      <c r="D46" s="13">
        <v>10333573</v>
      </c>
      <c r="E46" s="12" t="s">
        <v>279</v>
      </c>
      <c r="F46" s="12" t="s">
        <v>279</v>
      </c>
      <c r="G46" s="12" t="s">
        <v>25</v>
      </c>
      <c r="H46" s="12" t="s">
        <v>26</v>
      </c>
      <c r="I46" s="12"/>
      <c r="J46" s="12" t="s">
        <v>27</v>
      </c>
      <c r="K46" s="12">
        <v>18211743028</v>
      </c>
      <c r="L46" s="13" t="s">
        <v>280</v>
      </c>
      <c r="M46" s="12" t="s">
        <v>281</v>
      </c>
      <c r="N46" s="12" t="s">
        <v>62</v>
      </c>
      <c r="O46" s="12" t="s">
        <v>282</v>
      </c>
      <c r="P46" s="12" t="s">
        <v>63</v>
      </c>
      <c r="Q46" s="12" t="s">
        <v>33</v>
      </c>
      <c r="R46" s="12" t="s">
        <v>64</v>
      </c>
      <c r="S46" s="18">
        <v>44484</v>
      </c>
      <c r="T46" s="19"/>
      <c r="U46" s="23"/>
      <c r="V46" s="1">
        <v>294</v>
      </c>
      <c r="X46" s="7"/>
    </row>
    <row r="47" s="1" customFormat="1" ht="20" customHeight="1" spans="1:24">
      <c r="A47" s="1" t="str">
        <f t="shared" si="0"/>
        <v>李嗔1524</v>
      </c>
      <c r="B47" s="12" t="s">
        <v>21</v>
      </c>
      <c r="C47" s="12" t="s">
        <v>22</v>
      </c>
      <c r="D47" s="13">
        <v>10336052</v>
      </c>
      <c r="E47" s="12" t="s">
        <v>283</v>
      </c>
      <c r="F47" s="12" t="s">
        <v>283</v>
      </c>
      <c r="G47" s="12" t="s">
        <v>36</v>
      </c>
      <c r="H47" s="12" t="s">
        <v>26</v>
      </c>
      <c r="I47" s="12"/>
      <c r="J47" s="12" t="s">
        <v>27</v>
      </c>
      <c r="K47" s="12">
        <v>16603473293</v>
      </c>
      <c r="L47" s="26" t="s">
        <v>284</v>
      </c>
      <c r="M47" s="12" t="s">
        <v>285</v>
      </c>
      <c r="N47" s="12" t="s">
        <v>30</v>
      </c>
      <c r="O47" s="12" t="s">
        <v>282</v>
      </c>
      <c r="P47" s="12" t="s">
        <v>125</v>
      </c>
      <c r="Q47" s="12" t="s">
        <v>33</v>
      </c>
      <c r="R47" s="12" t="s">
        <v>286</v>
      </c>
      <c r="S47" s="18">
        <v>44488</v>
      </c>
      <c r="T47" s="19"/>
      <c r="U47" s="23"/>
      <c r="V47" s="1">
        <v>302.5</v>
      </c>
      <c r="X47" s="7"/>
    </row>
    <row r="48" s="1" customFormat="1" ht="20" customHeight="1" spans="1:24">
      <c r="A48" s="1" t="str">
        <f t="shared" si="0"/>
        <v>李春霞5503</v>
      </c>
      <c r="B48" s="12" t="s">
        <v>55</v>
      </c>
      <c r="C48" s="12" t="s">
        <v>56</v>
      </c>
      <c r="D48" s="13">
        <v>10514029</v>
      </c>
      <c r="E48" s="12" t="s">
        <v>287</v>
      </c>
      <c r="F48" s="12" t="s">
        <v>288</v>
      </c>
      <c r="G48" s="12" t="s">
        <v>36</v>
      </c>
      <c r="H48" s="12" t="s">
        <v>26</v>
      </c>
      <c r="I48" s="12"/>
      <c r="J48" s="12" t="s">
        <v>27</v>
      </c>
      <c r="K48" s="12" t="s">
        <v>289</v>
      </c>
      <c r="L48" s="13" t="s">
        <v>290</v>
      </c>
      <c r="M48" s="27" t="s">
        <v>291</v>
      </c>
      <c r="N48" s="12" t="s">
        <v>62</v>
      </c>
      <c r="O48" s="12" t="s">
        <v>103</v>
      </c>
      <c r="P48" s="12" t="s">
        <v>63</v>
      </c>
      <c r="Q48" s="12" t="s">
        <v>33</v>
      </c>
      <c r="R48" s="12" t="s">
        <v>91</v>
      </c>
      <c r="S48" s="18">
        <v>44960</v>
      </c>
      <c r="T48" s="19"/>
      <c r="U48" s="23"/>
      <c r="V48" s="1">
        <v>317</v>
      </c>
      <c r="X48" s="7"/>
    </row>
    <row r="49" s="1" customFormat="1" ht="20" customHeight="1" spans="1:24">
      <c r="A49" s="1" t="str">
        <f t="shared" si="0"/>
        <v>李芳军5312</v>
      </c>
      <c r="B49" s="12" t="s">
        <v>105</v>
      </c>
      <c r="C49" s="12" t="s">
        <v>106</v>
      </c>
      <c r="D49" s="13">
        <v>10541079</v>
      </c>
      <c r="E49" s="12" t="s">
        <v>292</v>
      </c>
      <c r="F49" s="12" t="s">
        <v>292</v>
      </c>
      <c r="G49" s="12" t="s">
        <v>36</v>
      </c>
      <c r="H49" s="12" t="s">
        <v>26</v>
      </c>
      <c r="I49" s="12"/>
      <c r="J49" s="12" t="s">
        <v>27</v>
      </c>
      <c r="K49" s="12">
        <v>13892090539</v>
      </c>
      <c r="L49" s="26" t="s">
        <v>293</v>
      </c>
      <c r="M49" s="12" t="s">
        <v>294</v>
      </c>
      <c r="N49" s="12" t="s">
        <v>112</v>
      </c>
      <c r="O49" s="12" t="s">
        <v>295</v>
      </c>
      <c r="P49" s="12" t="s">
        <v>296</v>
      </c>
      <c r="Q49" s="12" t="s">
        <v>33</v>
      </c>
      <c r="R49" s="12" t="s">
        <v>167</v>
      </c>
      <c r="S49" s="18">
        <v>45017</v>
      </c>
      <c r="T49" s="19"/>
      <c r="U49" s="23"/>
      <c r="V49" s="1">
        <v>281.49</v>
      </c>
      <c r="X49" s="7"/>
    </row>
    <row r="50" s="1" customFormat="1" ht="20" customHeight="1" spans="1:24">
      <c r="A50" s="1" t="str">
        <f t="shared" si="0"/>
        <v>李惠源2301</v>
      </c>
      <c r="B50" s="12" t="s">
        <v>105</v>
      </c>
      <c r="C50" s="12" t="s">
        <v>106</v>
      </c>
      <c r="D50" s="13">
        <v>10539130</v>
      </c>
      <c r="E50" s="12" t="s">
        <v>297</v>
      </c>
      <c r="F50" s="12" t="s">
        <v>297</v>
      </c>
      <c r="G50" s="12" t="s">
        <v>36</v>
      </c>
      <c r="H50" s="12" t="s">
        <v>26</v>
      </c>
      <c r="I50" s="12"/>
      <c r="J50" s="12" t="s">
        <v>27</v>
      </c>
      <c r="K50" s="12">
        <v>18149394041</v>
      </c>
      <c r="L50" s="26" t="s">
        <v>298</v>
      </c>
      <c r="M50" s="27" t="s">
        <v>299</v>
      </c>
      <c r="N50" s="12" t="s">
        <v>112</v>
      </c>
      <c r="O50" s="12" t="s">
        <v>103</v>
      </c>
      <c r="P50" s="12" t="s">
        <v>113</v>
      </c>
      <c r="Q50" s="12" t="s">
        <v>33</v>
      </c>
      <c r="R50" s="12" t="s">
        <v>300</v>
      </c>
      <c r="S50" s="18">
        <v>45008</v>
      </c>
      <c r="T50" s="19"/>
      <c r="U50" s="23"/>
      <c r="V50" s="1">
        <v>242.5</v>
      </c>
      <c r="X50" s="7"/>
    </row>
    <row r="51" s="1" customFormat="1" ht="20" customHeight="1" spans="1:24">
      <c r="A51" s="1" t="str">
        <f t="shared" si="0"/>
        <v>李婧0405</v>
      </c>
      <c r="B51" s="12" t="s">
        <v>105</v>
      </c>
      <c r="C51" s="12" t="s">
        <v>106</v>
      </c>
      <c r="D51" s="13">
        <v>10541081</v>
      </c>
      <c r="E51" s="12" t="s">
        <v>301</v>
      </c>
      <c r="F51" s="12" t="s">
        <v>302</v>
      </c>
      <c r="G51" s="12" t="s">
        <v>36</v>
      </c>
      <c r="H51" s="12" t="s">
        <v>26</v>
      </c>
      <c r="I51" s="12"/>
      <c r="J51" s="12" t="s">
        <v>27</v>
      </c>
      <c r="K51" s="12">
        <v>13809332835</v>
      </c>
      <c r="L51" s="13" t="s">
        <v>303</v>
      </c>
      <c r="M51" s="27" t="s">
        <v>304</v>
      </c>
      <c r="N51" s="12" t="s">
        <v>112</v>
      </c>
      <c r="O51" s="12" t="s">
        <v>305</v>
      </c>
      <c r="P51" s="12" t="s">
        <v>113</v>
      </c>
      <c r="Q51" s="12" t="s">
        <v>33</v>
      </c>
      <c r="R51" s="12" t="s">
        <v>306</v>
      </c>
      <c r="S51" s="18">
        <v>45017</v>
      </c>
      <c r="T51" s="19">
        <v>45526</v>
      </c>
      <c r="U51" s="23"/>
      <c r="V51" s="1">
        <v>169</v>
      </c>
      <c r="X51" s="7"/>
    </row>
    <row r="52" s="1" customFormat="1" ht="20" customHeight="1" spans="1:24">
      <c r="A52" s="1" t="str">
        <f t="shared" si="0"/>
        <v>李菊玲6043</v>
      </c>
      <c r="B52" s="12" t="s">
        <v>55</v>
      </c>
      <c r="C52" s="12" t="s">
        <v>56</v>
      </c>
      <c r="D52" s="13">
        <v>10318754</v>
      </c>
      <c r="E52" s="12" t="s">
        <v>307</v>
      </c>
      <c r="F52" s="12" t="s">
        <v>307</v>
      </c>
      <c r="G52" s="12" t="s">
        <v>25</v>
      </c>
      <c r="H52" s="12" t="s">
        <v>26</v>
      </c>
      <c r="I52" s="12"/>
      <c r="J52" s="12" t="s">
        <v>27</v>
      </c>
      <c r="K52" s="12">
        <v>13600026557</v>
      </c>
      <c r="L52" s="13" t="s">
        <v>308</v>
      </c>
      <c r="M52" s="12" t="s">
        <v>309</v>
      </c>
      <c r="N52" s="12" t="s">
        <v>62</v>
      </c>
      <c r="O52" s="12" t="s">
        <v>310</v>
      </c>
      <c r="P52" s="12" t="s">
        <v>63</v>
      </c>
      <c r="Q52" s="12" t="s">
        <v>33</v>
      </c>
      <c r="R52" s="12" t="s">
        <v>64</v>
      </c>
      <c r="S52" s="18">
        <v>44453</v>
      </c>
      <c r="T52" s="19"/>
      <c r="U52" s="23"/>
      <c r="V52" s="1">
        <v>211.34</v>
      </c>
      <c r="X52" s="7"/>
    </row>
    <row r="53" s="1" customFormat="1" ht="20" customHeight="1" spans="1:24">
      <c r="A53" s="1" t="str">
        <f t="shared" si="0"/>
        <v>李康锴0557</v>
      </c>
      <c r="B53" s="12" t="s">
        <v>55</v>
      </c>
      <c r="C53" s="12" t="s">
        <v>56</v>
      </c>
      <c r="D53" s="13">
        <v>10511689</v>
      </c>
      <c r="E53" s="12" t="s">
        <v>311</v>
      </c>
      <c r="F53" s="12" t="s">
        <v>311</v>
      </c>
      <c r="G53" s="12" t="s">
        <v>36</v>
      </c>
      <c r="H53" s="12" t="s">
        <v>26</v>
      </c>
      <c r="I53" s="12"/>
      <c r="J53" s="12" t="s">
        <v>27</v>
      </c>
      <c r="K53" s="12" t="s">
        <v>312</v>
      </c>
      <c r="L53" s="13" t="s">
        <v>313</v>
      </c>
      <c r="M53" s="12" t="s">
        <v>314</v>
      </c>
      <c r="N53" s="12" t="s">
        <v>62</v>
      </c>
      <c r="O53" s="12" t="s">
        <v>103</v>
      </c>
      <c r="P53" s="12" t="s">
        <v>63</v>
      </c>
      <c r="Q53" s="12" t="s">
        <v>33</v>
      </c>
      <c r="R53" s="12" t="s">
        <v>64</v>
      </c>
      <c r="S53" s="18">
        <v>44958</v>
      </c>
      <c r="T53" s="19"/>
      <c r="U53" s="23"/>
      <c r="V53" s="1">
        <v>274.7</v>
      </c>
      <c r="X53" s="7"/>
    </row>
    <row r="54" s="1" customFormat="1" ht="20" customHeight="1" spans="1:24">
      <c r="A54" s="1" t="str">
        <f t="shared" si="0"/>
        <v>李兰兰1925</v>
      </c>
      <c r="B54" s="12" t="s">
        <v>21</v>
      </c>
      <c r="C54" s="12" t="s">
        <v>22</v>
      </c>
      <c r="D54" s="13">
        <v>10550869</v>
      </c>
      <c r="E54" s="12" t="s">
        <v>315</v>
      </c>
      <c r="F54" s="12" t="s">
        <v>316</v>
      </c>
      <c r="G54" s="12" t="s">
        <v>36</v>
      </c>
      <c r="H54" s="12" t="s">
        <v>26</v>
      </c>
      <c r="I54" s="12"/>
      <c r="J54" s="12" t="s">
        <v>27</v>
      </c>
      <c r="K54" s="12" t="s">
        <v>317</v>
      </c>
      <c r="L54" s="13" t="s">
        <v>318</v>
      </c>
      <c r="M54" s="12" t="s">
        <v>319</v>
      </c>
      <c r="N54" s="12" t="s">
        <v>30</v>
      </c>
      <c r="O54" s="12" t="s">
        <v>31</v>
      </c>
      <c r="P54" s="12" t="s">
        <v>156</v>
      </c>
      <c r="Q54" s="12" t="s">
        <v>41</v>
      </c>
      <c r="R54" s="12" t="s">
        <v>42</v>
      </c>
      <c r="S54" s="18">
        <v>45053</v>
      </c>
      <c r="T54" s="19"/>
      <c r="U54" s="23"/>
      <c r="V54" s="1">
        <v>206.33</v>
      </c>
      <c r="X54" s="7"/>
    </row>
    <row r="55" s="1" customFormat="1" ht="20" customHeight="1" spans="1:24">
      <c r="A55" s="1" t="str">
        <f t="shared" si="0"/>
        <v>李留玉4977</v>
      </c>
      <c r="B55" s="12" t="s">
        <v>21</v>
      </c>
      <c r="C55" s="12" t="s">
        <v>22</v>
      </c>
      <c r="D55" s="13">
        <v>10546906</v>
      </c>
      <c r="E55" s="12" t="s">
        <v>320</v>
      </c>
      <c r="F55" s="12" t="s">
        <v>321</v>
      </c>
      <c r="G55" s="12" t="s">
        <v>36</v>
      </c>
      <c r="H55" s="12" t="s">
        <v>26</v>
      </c>
      <c r="I55" s="12"/>
      <c r="J55" s="12" t="s">
        <v>27</v>
      </c>
      <c r="K55" s="12" t="s">
        <v>322</v>
      </c>
      <c r="L55" s="13" t="s">
        <v>323</v>
      </c>
      <c r="M55" s="12" t="s">
        <v>324</v>
      </c>
      <c r="N55" s="12" t="s">
        <v>30</v>
      </c>
      <c r="O55" s="12" t="s">
        <v>141</v>
      </c>
      <c r="P55" s="12" t="s">
        <v>156</v>
      </c>
      <c r="Q55" s="12" t="s">
        <v>126</v>
      </c>
      <c r="R55" s="12" t="s">
        <v>325</v>
      </c>
      <c r="S55" s="18">
        <v>45042</v>
      </c>
      <c r="T55" s="19"/>
      <c r="U55" s="23"/>
      <c r="V55" s="1">
        <v>214</v>
      </c>
      <c r="X55" s="7"/>
    </row>
    <row r="56" s="1" customFormat="1" ht="20" customHeight="1" spans="1:24">
      <c r="A56" s="1" t="str">
        <f t="shared" si="0"/>
        <v>李露露7548</v>
      </c>
      <c r="B56" s="12" t="s">
        <v>21</v>
      </c>
      <c r="C56" s="12" t="s">
        <v>22</v>
      </c>
      <c r="D56" s="13">
        <v>10540240</v>
      </c>
      <c r="E56" s="12" t="s">
        <v>326</v>
      </c>
      <c r="F56" s="12" t="s">
        <v>327</v>
      </c>
      <c r="G56" s="12" t="s">
        <v>36</v>
      </c>
      <c r="H56" s="12" t="s">
        <v>26</v>
      </c>
      <c r="I56" s="12"/>
      <c r="J56" s="12" t="s">
        <v>27</v>
      </c>
      <c r="K56" s="12" t="s">
        <v>328</v>
      </c>
      <c r="L56" s="13" t="s">
        <v>329</v>
      </c>
      <c r="M56" s="12" t="s">
        <v>330</v>
      </c>
      <c r="N56" s="12" t="s">
        <v>30</v>
      </c>
      <c r="O56" s="12" t="s">
        <v>31</v>
      </c>
      <c r="P56" s="12" t="s">
        <v>156</v>
      </c>
      <c r="Q56" s="12" t="s">
        <v>41</v>
      </c>
      <c r="R56" s="12" t="s">
        <v>42</v>
      </c>
      <c r="S56" s="18">
        <v>45014</v>
      </c>
      <c r="T56" s="19"/>
      <c r="U56" s="23"/>
      <c r="V56" s="1">
        <v>185</v>
      </c>
      <c r="X56" s="7"/>
    </row>
    <row r="57" s="1" customFormat="1" ht="20" customHeight="1" spans="1:24">
      <c r="A57" s="1" t="str">
        <f t="shared" si="0"/>
        <v>李木秀3069</v>
      </c>
      <c r="B57" s="12" t="s">
        <v>21</v>
      </c>
      <c r="C57" s="12" t="s">
        <v>22</v>
      </c>
      <c r="D57" s="13">
        <v>10591154</v>
      </c>
      <c r="E57" s="12" t="s">
        <v>331</v>
      </c>
      <c r="F57" s="12" t="s">
        <v>332</v>
      </c>
      <c r="G57" s="12" t="s">
        <v>36</v>
      </c>
      <c r="H57" s="12" t="s">
        <v>26</v>
      </c>
      <c r="I57" s="12"/>
      <c r="J57" s="12" t="s">
        <v>27</v>
      </c>
      <c r="K57" s="12">
        <v>15270009219</v>
      </c>
      <c r="L57" s="26" t="s">
        <v>333</v>
      </c>
      <c r="M57" s="12" t="s">
        <v>334</v>
      </c>
      <c r="N57" s="12" t="s">
        <v>30</v>
      </c>
      <c r="O57" s="12" t="s">
        <v>119</v>
      </c>
      <c r="P57" s="12" t="s">
        <v>32</v>
      </c>
      <c r="Q57" s="12" t="s">
        <v>162</v>
      </c>
      <c r="R57" s="12" t="s">
        <v>162</v>
      </c>
      <c r="S57" s="18">
        <v>45208</v>
      </c>
      <c r="T57" s="19"/>
      <c r="U57" s="23"/>
      <c r="V57" s="1">
        <v>267.5</v>
      </c>
      <c r="X57" s="7"/>
    </row>
    <row r="58" s="1" customFormat="1" ht="20" customHeight="1" spans="1:24">
      <c r="A58" s="1" t="str">
        <f t="shared" si="0"/>
        <v>李楠4012</v>
      </c>
      <c r="B58" s="12" t="s">
        <v>105</v>
      </c>
      <c r="C58" s="12" t="s">
        <v>106</v>
      </c>
      <c r="D58" s="13">
        <v>10542481</v>
      </c>
      <c r="E58" s="12" t="s">
        <v>335</v>
      </c>
      <c r="F58" s="12" t="s">
        <v>336</v>
      </c>
      <c r="G58" s="12" t="s">
        <v>36</v>
      </c>
      <c r="H58" s="12" t="s">
        <v>26</v>
      </c>
      <c r="I58" s="12"/>
      <c r="J58" s="12" t="s">
        <v>27</v>
      </c>
      <c r="K58" s="12">
        <v>19191375214</v>
      </c>
      <c r="L58" s="26" t="s">
        <v>337</v>
      </c>
      <c r="M58" s="12" t="s">
        <v>338</v>
      </c>
      <c r="N58" s="12" t="s">
        <v>112</v>
      </c>
      <c r="O58" s="12" t="s">
        <v>103</v>
      </c>
      <c r="P58" s="12" t="s">
        <v>113</v>
      </c>
      <c r="Q58" s="12" t="s">
        <v>33</v>
      </c>
      <c r="R58" s="12" t="s">
        <v>167</v>
      </c>
      <c r="S58" s="18">
        <v>45027</v>
      </c>
      <c r="T58" s="19"/>
      <c r="U58" s="23"/>
      <c r="V58" s="1">
        <v>196.33</v>
      </c>
      <c r="X58" s="7"/>
    </row>
    <row r="59" s="1" customFormat="1" ht="20" customHeight="1" spans="1:24">
      <c r="A59" s="1" t="str">
        <f t="shared" si="0"/>
        <v>李泊霖0472</v>
      </c>
      <c r="B59" s="12" t="s">
        <v>55</v>
      </c>
      <c r="C59" s="12" t="s">
        <v>56</v>
      </c>
      <c r="D59" s="13">
        <v>10533095</v>
      </c>
      <c r="E59" s="12" t="s">
        <v>339</v>
      </c>
      <c r="F59" s="12" t="s">
        <v>339</v>
      </c>
      <c r="G59" s="12" t="s">
        <v>36</v>
      </c>
      <c r="H59" s="12" t="s">
        <v>26</v>
      </c>
      <c r="I59" s="12"/>
      <c r="J59" s="12" t="s">
        <v>27</v>
      </c>
      <c r="K59" s="12" t="s">
        <v>340</v>
      </c>
      <c r="L59" s="13" t="s">
        <v>341</v>
      </c>
      <c r="M59" s="12" t="s">
        <v>342</v>
      </c>
      <c r="N59" s="12" t="s">
        <v>62</v>
      </c>
      <c r="O59" s="12" t="s">
        <v>155</v>
      </c>
      <c r="P59" s="12" t="s">
        <v>63</v>
      </c>
      <c r="Q59" s="12" t="s">
        <v>33</v>
      </c>
      <c r="R59" s="12" t="s">
        <v>64</v>
      </c>
      <c r="S59" s="18">
        <v>44987</v>
      </c>
      <c r="T59" s="19"/>
      <c r="U59" s="23"/>
      <c r="V59" s="1">
        <v>297.5</v>
      </c>
      <c r="X59" s="7"/>
    </row>
    <row r="60" s="1" customFormat="1" ht="20" customHeight="1" spans="1:24">
      <c r="A60" s="1" t="str">
        <f t="shared" si="0"/>
        <v>李小梅2325</v>
      </c>
      <c r="B60" s="12" t="s">
        <v>21</v>
      </c>
      <c r="C60" s="12" t="s">
        <v>22</v>
      </c>
      <c r="D60" s="13">
        <v>10532221</v>
      </c>
      <c r="E60" s="12" t="s">
        <v>343</v>
      </c>
      <c r="F60" s="12" t="s">
        <v>344</v>
      </c>
      <c r="G60" s="12" t="s">
        <v>36</v>
      </c>
      <c r="H60" s="12" t="s">
        <v>26</v>
      </c>
      <c r="I60" s="12"/>
      <c r="J60" s="12">
        <v>95</v>
      </c>
      <c r="K60" s="12" t="s">
        <v>345</v>
      </c>
      <c r="L60" s="13" t="s">
        <v>346</v>
      </c>
      <c r="M60" s="12" t="s">
        <v>347</v>
      </c>
      <c r="N60" s="12" t="s">
        <v>30</v>
      </c>
      <c r="O60" s="12" t="s">
        <v>119</v>
      </c>
      <c r="P60" s="12" t="s">
        <v>211</v>
      </c>
      <c r="Q60" s="12" t="s">
        <v>126</v>
      </c>
      <c r="R60" s="12" t="s">
        <v>48</v>
      </c>
      <c r="S60" s="18">
        <v>44985</v>
      </c>
      <c r="T60" s="19"/>
      <c r="U60" s="23"/>
      <c r="V60" s="1">
        <v>217.7</v>
      </c>
      <c r="X60" s="7"/>
    </row>
    <row r="61" s="1" customFormat="1" ht="20" customHeight="1" spans="1:24">
      <c r="A61" s="1" t="str">
        <f t="shared" si="0"/>
        <v>李星华5713</v>
      </c>
      <c r="B61" s="12" t="s">
        <v>55</v>
      </c>
      <c r="C61" s="12" t="s">
        <v>56</v>
      </c>
      <c r="D61" s="13">
        <v>10404062</v>
      </c>
      <c r="E61" s="12" t="s">
        <v>348</v>
      </c>
      <c r="F61" s="12" t="s">
        <v>349</v>
      </c>
      <c r="G61" s="12" t="s">
        <v>36</v>
      </c>
      <c r="H61" s="12" t="s">
        <v>26</v>
      </c>
      <c r="I61" s="12"/>
      <c r="J61" s="12" t="s">
        <v>27</v>
      </c>
      <c r="K61" s="12">
        <v>15768488919</v>
      </c>
      <c r="L61" s="13" t="s">
        <v>350</v>
      </c>
      <c r="M61" s="12" t="s">
        <v>351</v>
      </c>
      <c r="N61" s="12" t="s">
        <v>62</v>
      </c>
      <c r="O61" s="12" t="s">
        <v>47</v>
      </c>
      <c r="P61" s="12" t="s">
        <v>352</v>
      </c>
      <c r="Q61" s="12" t="s">
        <v>33</v>
      </c>
      <c r="R61" s="12" t="s">
        <v>64</v>
      </c>
      <c r="S61" s="18">
        <v>44635</v>
      </c>
      <c r="T61" s="19"/>
      <c r="U61" s="23"/>
      <c r="V61" s="1">
        <v>273.57</v>
      </c>
      <c r="X61" s="7"/>
    </row>
    <row r="62" s="1" customFormat="1" ht="20" customHeight="1" spans="1:24">
      <c r="A62" s="1" t="str">
        <f t="shared" si="0"/>
        <v>李应庆1234</v>
      </c>
      <c r="B62" s="12" t="s">
        <v>55</v>
      </c>
      <c r="C62" s="12" t="s">
        <v>56</v>
      </c>
      <c r="D62" s="13">
        <v>10606978</v>
      </c>
      <c r="E62" s="12" t="s">
        <v>353</v>
      </c>
      <c r="F62" s="12" t="s">
        <v>354</v>
      </c>
      <c r="G62" s="12" t="s">
        <v>36</v>
      </c>
      <c r="H62" s="12" t="s">
        <v>26</v>
      </c>
      <c r="I62" s="12"/>
      <c r="J62" s="12" t="s">
        <v>27</v>
      </c>
      <c r="K62" s="12" t="s">
        <v>355</v>
      </c>
      <c r="L62" s="13" t="s">
        <v>356</v>
      </c>
      <c r="M62" s="12" t="s">
        <v>357</v>
      </c>
      <c r="N62" s="12" t="s">
        <v>62</v>
      </c>
      <c r="O62" s="12" t="s">
        <v>103</v>
      </c>
      <c r="P62" s="12" t="s">
        <v>63</v>
      </c>
      <c r="Q62" s="12" t="s">
        <v>162</v>
      </c>
      <c r="R62" s="12" t="s">
        <v>162</v>
      </c>
      <c r="S62" s="18">
        <v>45250</v>
      </c>
      <c r="T62" s="19"/>
      <c r="U62" s="23"/>
      <c r="V62" s="1">
        <v>313.8</v>
      </c>
      <c r="X62" s="7"/>
    </row>
    <row r="63" s="1" customFormat="1" ht="20" customHeight="1" spans="1:24">
      <c r="A63" s="1" t="str">
        <f t="shared" si="0"/>
        <v>李煜5677</v>
      </c>
      <c r="B63" s="12" t="s">
        <v>105</v>
      </c>
      <c r="C63" s="12" t="s">
        <v>106</v>
      </c>
      <c r="D63" s="13">
        <v>10580954</v>
      </c>
      <c r="E63" s="12" t="s">
        <v>358</v>
      </c>
      <c r="F63" s="12" t="s">
        <v>359</v>
      </c>
      <c r="G63" s="12" t="s">
        <v>36</v>
      </c>
      <c r="H63" s="12" t="s">
        <v>26</v>
      </c>
      <c r="I63" s="12"/>
      <c r="J63" s="12" t="s">
        <v>27</v>
      </c>
      <c r="K63" s="12" t="s">
        <v>360</v>
      </c>
      <c r="L63" s="13" t="s">
        <v>361</v>
      </c>
      <c r="M63" s="12" t="s">
        <v>362</v>
      </c>
      <c r="N63" s="12" t="s">
        <v>112</v>
      </c>
      <c r="O63" s="12" t="s">
        <v>103</v>
      </c>
      <c r="P63" s="12" t="s">
        <v>113</v>
      </c>
      <c r="Q63" s="12" t="s">
        <v>41</v>
      </c>
      <c r="R63" s="12" t="s">
        <v>42</v>
      </c>
      <c r="S63" s="18">
        <v>45166</v>
      </c>
      <c r="T63" s="19"/>
      <c r="U63" s="23"/>
      <c r="V63" s="1">
        <v>260.45</v>
      </c>
      <c r="X63" s="7"/>
    </row>
    <row r="64" s="1" customFormat="1" ht="20" customHeight="1" spans="1:24">
      <c r="A64" s="1" t="str">
        <f t="shared" si="0"/>
        <v>李月鹏3522</v>
      </c>
      <c r="B64" s="12" t="s">
        <v>105</v>
      </c>
      <c r="C64" s="12" t="s">
        <v>106</v>
      </c>
      <c r="D64" s="13">
        <v>10634110</v>
      </c>
      <c r="E64" s="12" t="s">
        <v>363</v>
      </c>
      <c r="F64" s="12" t="s">
        <v>363</v>
      </c>
      <c r="G64" s="12" t="s">
        <v>36</v>
      </c>
      <c r="H64" s="12" t="s">
        <v>26</v>
      </c>
      <c r="I64" s="12"/>
      <c r="J64" s="12" t="s">
        <v>27</v>
      </c>
      <c r="K64" s="12" t="s">
        <v>364</v>
      </c>
      <c r="L64" s="13" t="s">
        <v>365</v>
      </c>
      <c r="M64" s="27" t="s">
        <v>366</v>
      </c>
      <c r="N64" s="12" t="s">
        <v>112</v>
      </c>
      <c r="O64" s="12" t="s">
        <v>119</v>
      </c>
      <c r="P64" s="12" t="s">
        <v>113</v>
      </c>
      <c r="Q64" s="12" t="s">
        <v>33</v>
      </c>
      <c r="R64" s="12" t="s">
        <v>120</v>
      </c>
      <c r="S64" s="18">
        <v>45308</v>
      </c>
      <c r="T64" s="19">
        <v>45513</v>
      </c>
      <c r="U64" s="23"/>
      <c r="V64" s="1">
        <v>66</v>
      </c>
      <c r="X64" s="7"/>
    </row>
    <row r="65" s="1" customFormat="1" ht="20" customHeight="1" spans="1:24">
      <c r="A65" s="1" t="str">
        <f t="shared" si="0"/>
        <v>李云2721</v>
      </c>
      <c r="B65" s="12" t="s">
        <v>55</v>
      </c>
      <c r="C65" s="12" t="s">
        <v>56</v>
      </c>
      <c r="D65" s="13">
        <v>10590339</v>
      </c>
      <c r="E65" s="12" t="s">
        <v>367</v>
      </c>
      <c r="F65" s="12" t="s">
        <v>368</v>
      </c>
      <c r="G65" s="12" t="s">
        <v>36</v>
      </c>
      <c r="H65" s="12" t="s">
        <v>26</v>
      </c>
      <c r="I65" s="12"/>
      <c r="J65" s="12" t="s">
        <v>27</v>
      </c>
      <c r="K65" s="12" t="s">
        <v>369</v>
      </c>
      <c r="L65" s="13" t="s">
        <v>370</v>
      </c>
      <c r="M65" s="12" t="s">
        <v>371</v>
      </c>
      <c r="N65" s="12" t="s">
        <v>62</v>
      </c>
      <c r="O65" s="12" t="s">
        <v>119</v>
      </c>
      <c r="P65" s="12" t="s">
        <v>63</v>
      </c>
      <c r="Q65" s="12" t="s">
        <v>162</v>
      </c>
      <c r="R65" s="12" t="s">
        <v>162</v>
      </c>
      <c r="S65" s="18">
        <v>45205</v>
      </c>
      <c r="T65" s="19"/>
      <c r="U65" s="23"/>
      <c r="V65" s="1">
        <v>144</v>
      </c>
      <c r="X65" s="7"/>
    </row>
    <row r="66" s="1" customFormat="1" ht="20" customHeight="1" spans="1:24">
      <c r="A66" s="1" t="str">
        <f t="shared" si="0"/>
        <v>梁启智6711</v>
      </c>
      <c r="B66" s="12" t="s">
        <v>55</v>
      </c>
      <c r="C66" s="12" t="s">
        <v>56</v>
      </c>
      <c r="D66" s="13">
        <v>10402764</v>
      </c>
      <c r="E66" s="12" t="s">
        <v>372</v>
      </c>
      <c r="F66" s="12" t="s">
        <v>373</v>
      </c>
      <c r="G66" s="12" t="s">
        <v>36</v>
      </c>
      <c r="H66" s="12" t="s">
        <v>26</v>
      </c>
      <c r="I66" s="12"/>
      <c r="J66" s="12" t="s">
        <v>27</v>
      </c>
      <c r="K66" s="12">
        <v>13007293722</v>
      </c>
      <c r="L66" s="26" t="s">
        <v>374</v>
      </c>
      <c r="M66" s="12" t="s">
        <v>375</v>
      </c>
      <c r="N66" s="12" t="s">
        <v>62</v>
      </c>
      <c r="O66" s="12" t="s">
        <v>31</v>
      </c>
      <c r="P66" s="12" t="s">
        <v>63</v>
      </c>
      <c r="Q66" s="12" t="s">
        <v>33</v>
      </c>
      <c r="R66" s="12" t="s">
        <v>64</v>
      </c>
      <c r="S66" s="18">
        <v>44631</v>
      </c>
      <c r="T66" s="19"/>
      <c r="U66" s="23"/>
      <c r="V66" s="1">
        <v>160.4</v>
      </c>
      <c r="X66" s="7"/>
    </row>
    <row r="67" s="1" customFormat="1" ht="20" customHeight="1" spans="1:24">
      <c r="A67" s="1" t="str">
        <f t="shared" ref="A67:A130" si="1">F67&amp;RIGHT(L67,4)</f>
        <v>廖恒周0634</v>
      </c>
      <c r="B67" s="12" t="s">
        <v>55</v>
      </c>
      <c r="C67" s="12" t="s">
        <v>56</v>
      </c>
      <c r="D67" s="13">
        <v>10445494</v>
      </c>
      <c r="E67" s="12" t="s">
        <v>376</v>
      </c>
      <c r="F67" s="12" t="s">
        <v>377</v>
      </c>
      <c r="G67" s="12" t="s">
        <v>36</v>
      </c>
      <c r="H67" s="12" t="s">
        <v>26</v>
      </c>
      <c r="I67" s="12"/>
      <c r="J67" s="12" t="s">
        <v>27</v>
      </c>
      <c r="K67" s="12">
        <v>17736674944</v>
      </c>
      <c r="L67" s="26" t="s">
        <v>378</v>
      </c>
      <c r="M67" s="12" t="s">
        <v>379</v>
      </c>
      <c r="N67" s="12" t="s">
        <v>62</v>
      </c>
      <c r="O67" s="12" t="s">
        <v>103</v>
      </c>
      <c r="P67" s="12" t="s">
        <v>63</v>
      </c>
      <c r="Q67" s="12" t="s">
        <v>33</v>
      </c>
      <c r="R67" s="12" t="s">
        <v>64</v>
      </c>
      <c r="S67" s="18">
        <v>44782</v>
      </c>
      <c r="T67" s="19"/>
      <c r="U67" s="23"/>
      <c r="V67" s="1">
        <v>248.18</v>
      </c>
      <c r="X67" s="7"/>
    </row>
    <row r="68" s="1" customFormat="1" ht="20" customHeight="1" spans="1:24">
      <c r="A68" s="1" t="str">
        <f t="shared" si="1"/>
        <v>廖欢欢3788</v>
      </c>
      <c r="B68" s="12" t="s">
        <v>55</v>
      </c>
      <c r="C68" s="12" t="s">
        <v>56</v>
      </c>
      <c r="D68" s="13">
        <v>10604518</v>
      </c>
      <c r="E68" s="12" t="s">
        <v>380</v>
      </c>
      <c r="F68" s="12" t="s">
        <v>381</v>
      </c>
      <c r="G68" s="12" t="s">
        <v>36</v>
      </c>
      <c r="H68" s="12" t="s">
        <v>26</v>
      </c>
      <c r="I68" s="12"/>
      <c r="J68" s="12" t="s">
        <v>27</v>
      </c>
      <c r="K68" s="12" t="s">
        <v>382</v>
      </c>
      <c r="L68" s="13" t="s">
        <v>383</v>
      </c>
      <c r="M68" s="12" t="s">
        <v>384</v>
      </c>
      <c r="N68" s="12" t="s">
        <v>62</v>
      </c>
      <c r="O68" s="12" t="s">
        <v>103</v>
      </c>
      <c r="P68" s="12" t="s">
        <v>63</v>
      </c>
      <c r="Q68" s="12" t="s">
        <v>41</v>
      </c>
      <c r="R68" s="12" t="s">
        <v>42</v>
      </c>
      <c r="S68" s="18">
        <v>45244</v>
      </c>
      <c r="T68" s="19">
        <v>45532</v>
      </c>
      <c r="U68" s="23"/>
      <c r="V68" s="1">
        <v>211.35</v>
      </c>
      <c r="X68" s="7"/>
    </row>
    <row r="69" s="1" customFormat="1" ht="20" customHeight="1" spans="1:24">
      <c r="A69" s="1" t="str">
        <f t="shared" si="1"/>
        <v>林惠媚5329</v>
      </c>
      <c r="B69" s="12" t="s">
        <v>55</v>
      </c>
      <c r="C69" s="12" t="s">
        <v>56</v>
      </c>
      <c r="D69" s="13">
        <v>10512249</v>
      </c>
      <c r="E69" s="12" t="s">
        <v>385</v>
      </c>
      <c r="F69" s="12" t="s">
        <v>386</v>
      </c>
      <c r="G69" s="12" t="s">
        <v>36</v>
      </c>
      <c r="H69" s="12" t="s">
        <v>26</v>
      </c>
      <c r="I69" s="12"/>
      <c r="J69" s="12" t="s">
        <v>27</v>
      </c>
      <c r="K69" s="12" t="s">
        <v>387</v>
      </c>
      <c r="L69" s="13" t="s">
        <v>388</v>
      </c>
      <c r="M69" s="12" t="s">
        <v>389</v>
      </c>
      <c r="N69" s="12" t="s">
        <v>62</v>
      </c>
      <c r="O69" s="12" t="s">
        <v>119</v>
      </c>
      <c r="P69" s="12" t="s">
        <v>63</v>
      </c>
      <c r="Q69" s="12" t="s">
        <v>33</v>
      </c>
      <c r="R69" s="12" t="s">
        <v>64</v>
      </c>
      <c r="S69" s="18">
        <v>44958</v>
      </c>
      <c r="T69" s="19"/>
      <c r="U69" s="23"/>
      <c r="V69" s="1">
        <v>230.67</v>
      </c>
      <c r="X69" s="7"/>
    </row>
    <row r="70" s="1" customFormat="1" ht="20" customHeight="1" spans="1:24">
      <c r="A70" s="1" t="str">
        <f t="shared" si="1"/>
        <v>林缘1145</v>
      </c>
      <c r="B70" s="12" t="s">
        <v>55</v>
      </c>
      <c r="C70" s="12" t="s">
        <v>56</v>
      </c>
      <c r="D70" s="13">
        <v>10374992</v>
      </c>
      <c r="E70" s="12" t="s">
        <v>390</v>
      </c>
      <c r="F70" s="12" t="s">
        <v>391</v>
      </c>
      <c r="G70" s="12" t="s">
        <v>36</v>
      </c>
      <c r="H70" s="12" t="s">
        <v>26</v>
      </c>
      <c r="I70" s="12"/>
      <c r="J70" s="12" t="s">
        <v>27</v>
      </c>
      <c r="K70" s="12" t="s">
        <v>392</v>
      </c>
      <c r="L70" s="26" t="s">
        <v>393</v>
      </c>
      <c r="M70" s="12" t="s">
        <v>394</v>
      </c>
      <c r="N70" s="12" t="s">
        <v>62</v>
      </c>
      <c r="O70" s="12" t="s">
        <v>47</v>
      </c>
      <c r="P70" s="12" t="s">
        <v>63</v>
      </c>
      <c r="Q70" s="12" t="s">
        <v>33</v>
      </c>
      <c r="R70" s="12" t="s">
        <v>64</v>
      </c>
      <c r="S70" s="18">
        <v>44584</v>
      </c>
      <c r="T70" s="19"/>
      <c r="U70" s="23"/>
      <c r="V70" s="1">
        <v>76</v>
      </c>
      <c r="X70" s="7"/>
    </row>
    <row r="71" s="1" customFormat="1" ht="20" customHeight="1" spans="1:24">
      <c r="A71" s="1" t="str">
        <f t="shared" si="1"/>
        <v>刘春燕3049</v>
      </c>
      <c r="B71" s="12" t="s">
        <v>21</v>
      </c>
      <c r="C71" s="12" t="s">
        <v>22</v>
      </c>
      <c r="D71" s="13">
        <v>10540702</v>
      </c>
      <c r="E71" s="12" t="s">
        <v>395</v>
      </c>
      <c r="F71" s="12" t="s">
        <v>396</v>
      </c>
      <c r="G71" s="12" t="s">
        <v>36</v>
      </c>
      <c r="H71" s="12" t="s">
        <v>26</v>
      </c>
      <c r="I71" s="12"/>
      <c r="J71" s="12" t="s">
        <v>27</v>
      </c>
      <c r="K71" s="12" t="s">
        <v>397</v>
      </c>
      <c r="L71" s="13" t="s">
        <v>398</v>
      </c>
      <c r="M71" s="12" t="s">
        <v>399</v>
      </c>
      <c r="N71" s="12" t="s">
        <v>30</v>
      </c>
      <c r="O71" s="12" t="s">
        <v>103</v>
      </c>
      <c r="P71" s="12" t="s">
        <v>32</v>
      </c>
      <c r="Q71" s="12" t="s">
        <v>33</v>
      </c>
      <c r="R71" s="12" t="s">
        <v>54</v>
      </c>
      <c r="S71" s="18">
        <v>45016</v>
      </c>
      <c r="T71" s="19"/>
      <c r="U71" s="23"/>
      <c r="V71" s="1">
        <v>260.1</v>
      </c>
      <c r="X71" s="7"/>
    </row>
    <row r="72" s="1" customFormat="1" ht="20" customHeight="1" spans="1:24">
      <c r="A72" s="1" t="str">
        <f t="shared" si="1"/>
        <v>刘嘉瑜1529</v>
      </c>
      <c r="B72" s="12" t="s">
        <v>55</v>
      </c>
      <c r="C72" s="12" t="s">
        <v>56</v>
      </c>
      <c r="D72" s="13">
        <v>10403605</v>
      </c>
      <c r="E72" s="12" t="s">
        <v>400</v>
      </c>
      <c r="F72" s="12" t="s">
        <v>400</v>
      </c>
      <c r="G72" s="12" t="s">
        <v>36</v>
      </c>
      <c r="H72" s="12" t="s">
        <v>26</v>
      </c>
      <c r="I72" s="12"/>
      <c r="J72" s="12" t="s">
        <v>27</v>
      </c>
      <c r="K72" s="12" t="s">
        <v>401</v>
      </c>
      <c r="L72" s="26" t="s">
        <v>402</v>
      </c>
      <c r="M72" s="12" t="s">
        <v>403</v>
      </c>
      <c r="N72" s="12" t="s">
        <v>62</v>
      </c>
      <c r="O72" s="12" t="s">
        <v>103</v>
      </c>
      <c r="P72" s="12" t="s">
        <v>63</v>
      </c>
      <c r="Q72" s="12" t="s">
        <v>33</v>
      </c>
      <c r="R72" s="12" t="s">
        <v>64</v>
      </c>
      <c r="S72" s="18">
        <v>44634</v>
      </c>
      <c r="T72" s="19"/>
      <c r="U72" s="23"/>
      <c r="V72" s="1">
        <v>264.22</v>
      </c>
      <c r="X72" s="7"/>
    </row>
    <row r="73" s="1" customFormat="1" ht="20" customHeight="1" spans="1:24">
      <c r="A73" s="1" t="str">
        <f t="shared" si="1"/>
        <v>刘金蓉122X</v>
      </c>
      <c r="B73" s="12" t="s">
        <v>55</v>
      </c>
      <c r="C73" s="12" t="s">
        <v>56</v>
      </c>
      <c r="D73" s="13">
        <v>10609152</v>
      </c>
      <c r="E73" s="12" t="s">
        <v>404</v>
      </c>
      <c r="F73" s="12" t="s">
        <v>405</v>
      </c>
      <c r="G73" s="12" t="s">
        <v>36</v>
      </c>
      <c r="H73" s="12" t="s">
        <v>26</v>
      </c>
      <c r="I73" s="12"/>
      <c r="J73" s="12" t="s">
        <v>27</v>
      </c>
      <c r="K73" s="12" t="s">
        <v>406</v>
      </c>
      <c r="L73" s="13" t="s">
        <v>407</v>
      </c>
      <c r="M73" s="12" t="s">
        <v>408</v>
      </c>
      <c r="N73" s="12" t="s">
        <v>62</v>
      </c>
      <c r="O73" s="12" t="s">
        <v>409</v>
      </c>
      <c r="P73" s="12" t="s">
        <v>63</v>
      </c>
      <c r="Q73" s="12" t="s">
        <v>162</v>
      </c>
      <c r="R73" s="12" t="s">
        <v>162</v>
      </c>
      <c r="S73" s="18">
        <v>45254</v>
      </c>
      <c r="T73" s="19"/>
      <c r="U73" s="23"/>
      <c r="V73" s="1">
        <v>270.97</v>
      </c>
      <c r="X73" s="7"/>
    </row>
    <row r="74" s="1" customFormat="1" ht="20" customHeight="1" spans="1:24">
      <c r="A74" s="1" t="str">
        <f t="shared" si="1"/>
        <v>刘晶晶5948</v>
      </c>
      <c r="B74" s="12" t="s">
        <v>21</v>
      </c>
      <c r="C74" s="12" t="s">
        <v>22</v>
      </c>
      <c r="D74" s="13">
        <v>10543998</v>
      </c>
      <c r="E74" s="12" t="s">
        <v>410</v>
      </c>
      <c r="F74" s="12" t="s">
        <v>411</v>
      </c>
      <c r="G74" s="12" t="s">
        <v>36</v>
      </c>
      <c r="H74" s="12" t="s">
        <v>26</v>
      </c>
      <c r="I74" s="12"/>
      <c r="J74" s="12" t="s">
        <v>27</v>
      </c>
      <c r="K74" s="12">
        <v>15938938360</v>
      </c>
      <c r="L74" s="13" t="s">
        <v>412</v>
      </c>
      <c r="M74" s="12" t="s">
        <v>413</v>
      </c>
      <c r="N74" s="12" t="s">
        <v>30</v>
      </c>
      <c r="O74" s="12" t="s">
        <v>119</v>
      </c>
      <c r="P74" s="12" t="s">
        <v>125</v>
      </c>
      <c r="Q74" s="12" t="s">
        <v>33</v>
      </c>
      <c r="R74" s="12" t="s">
        <v>414</v>
      </c>
      <c r="S74" s="18">
        <v>45035</v>
      </c>
      <c r="T74" s="19"/>
      <c r="U74" s="23"/>
      <c r="V74" s="1">
        <v>211</v>
      </c>
      <c r="X74" s="7"/>
    </row>
    <row r="75" s="1" customFormat="1" ht="20" customHeight="1" spans="1:24">
      <c r="A75" s="1" t="str">
        <f t="shared" si="1"/>
        <v>刘明芳2327</v>
      </c>
      <c r="B75" s="12" t="s">
        <v>55</v>
      </c>
      <c r="C75" s="12" t="s">
        <v>56</v>
      </c>
      <c r="D75" s="13">
        <v>10626786</v>
      </c>
      <c r="E75" s="12" t="s">
        <v>415</v>
      </c>
      <c r="F75" s="12" t="s">
        <v>416</v>
      </c>
      <c r="G75" s="12" t="s">
        <v>36</v>
      </c>
      <c r="H75" s="12" t="s">
        <v>26</v>
      </c>
      <c r="I75" s="12"/>
      <c r="J75" s="12" t="s">
        <v>27</v>
      </c>
      <c r="K75" s="12" t="s">
        <v>417</v>
      </c>
      <c r="L75" s="13" t="s">
        <v>418</v>
      </c>
      <c r="M75" s="12" t="s">
        <v>419</v>
      </c>
      <c r="N75" s="12" t="s">
        <v>62</v>
      </c>
      <c r="O75" s="12" t="s">
        <v>103</v>
      </c>
      <c r="P75" s="12" t="s">
        <v>63</v>
      </c>
      <c r="Q75" s="12" t="s">
        <v>41</v>
      </c>
      <c r="R75" s="12" t="s">
        <v>42</v>
      </c>
      <c r="S75" s="18">
        <v>45296</v>
      </c>
      <c r="T75" s="19"/>
      <c r="U75" s="23"/>
      <c r="V75" s="1">
        <v>280.33</v>
      </c>
      <c r="X75" s="7"/>
    </row>
    <row r="76" s="1" customFormat="1" ht="20" customHeight="1" spans="1:24">
      <c r="A76" s="1" t="str">
        <f t="shared" si="1"/>
        <v>刘妞妞4523</v>
      </c>
      <c r="B76" s="12" t="s">
        <v>21</v>
      </c>
      <c r="C76" s="12" t="s">
        <v>22</v>
      </c>
      <c r="D76" s="13">
        <v>10530812</v>
      </c>
      <c r="E76" s="12" t="s">
        <v>420</v>
      </c>
      <c r="F76" s="12" t="s">
        <v>421</v>
      </c>
      <c r="G76" s="12" t="s">
        <v>36</v>
      </c>
      <c r="H76" s="12" t="s">
        <v>26</v>
      </c>
      <c r="I76" s="12"/>
      <c r="J76" s="12" t="s">
        <v>27</v>
      </c>
      <c r="K76" s="12" t="s">
        <v>422</v>
      </c>
      <c r="L76" s="26" t="s">
        <v>423</v>
      </c>
      <c r="M76" s="12" t="s">
        <v>424</v>
      </c>
      <c r="N76" s="12" t="s">
        <v>30</v>
      </c>
      <c r="O76" s="12" t="s">
        <v>119</v>
      </c>
      <c r="P76" s="12" t="s">
        <v>425</v>
      </c>
      <c r="Q76" s="12" t="s">
        <v>33</v>
      </c>
      <c r="R76" s="12" t="s">
        <v>426</v>
      </c>
      <c r="S76" s="18">
        <v>44981</v>
      </c>
      <c r="T76" s="19"/>
      <c r="U76" s="23"/>
      <c r="V76" s="1">
        <v>227.5</v>
      </c>
      <c r="X76" s="7"/>
    </row>
    <row r="77" s="1" customFormat="1" ht="20" customHeight="1" spans="1:24">
      <c r="A77" s="1" t="str">
        <f t="shared" si="1"/>
        <v>刘晓芳0369</v>
      </c>
      <c r="B77" s="12" t="s">
        <v>55</v>
      </c>
      <c r="C77" s="12" t="s">
        <v>56</v>
      </c>
      <c r="D77" s="13">
        <v>10498358</v>
      </c>
      <c r="E77" s="12" t="s">
        <v>427</v>
      </c>
      <c r="F77" s="12" t="s">
        <v>428</v>
      </c>
      <c r="G77" s="12" t="s">
        <v>36</v>
      </c>
      <c r="H77" s="12" t="s">
        <v>26</v>
      </c>
      <c r="I77" s="12"/>
      <c r="J77" s="12" t="s">
        <v>27</v>
      </c>
      <c r="K77" s="12" t="s">
        <v>429</v>
      </c>
      <c r="L77" s="13" t="s">
        <v>430</v>
      </c>
      <c r="M77" s="12" t="s">
        <v>431</v>
      </c>
      <c r="N77" s="12" t="s">
        <v>62</v>
      </c>
      <c r="O77" s="12" t="s">
        <v>432</v>
      </c>
      <c r="P77" s="12" t="s">
        <v>63</v>
      </c>
      <c r="Q77" s="12" t="s">
        <v>33</v>
      </c>
      <c r="R77" s="12" t="s">
        <v>64</v>
      </c>
      <c r="S77" s="18">
        <v>44918</v>
      </c>
      <c r="T77" s="19"/>
      <c r="U77" s="23"/>
      <c r="V77" s="1">
        <v>257.95</v>
      </c>
      <c r="X77" s="7"/>
    </row>
    <row r="78" s="1" customFormat="1" ht="20" customHeight="1" spans="1:24">
      <c r="A78" s="1" t="str">
        <f t="shared" si="1"/>
        <v>隆万霞1626</v>
      </c>
      <c r="B78" s="12" t="s">
        <v>105</v>
      </c>
      <c r="C78" s="12" t="s">
        <v>106</v>
      </c>
      <c r="D78" s="13">
        <v>10586655</v>
      </c>
      <c r="E78" s="12" t="s">
        <v>433</v>
      </c>
      <c r="F78" s="12" t="s">
        <v>433</v>
      </c>
      <c r="G78" s="12" t="s">
        <v>36</v>
      </c>
      <c r="H78" s="12" t="s">
        <v>26</v>
      </c>
      <c r="I78" s="12"/>
      <c r="J78" s="12" t="s">
        <v>27</v>
      </c>
      <c r="K78" s="12" t="s">
        <v>434</v>
      </c>
      <c r="L78" s="13" t="s">
        <v>435</v>
      </c>
      <c r="M78" s="27" t="s">
        <v>436</v>
      </c>
      <c r="N78" s="12" t="s">
        <v>112</v>
      </c>
      <c r="O78" s="12" t="s">
        <v>119</v>
      </c>
      <c r="P78" s="12" t="s">
        <v>113</v>
      </c>
      <c r="Q78" s="12" t="s">
        <v>33</v>
      </c>
      <c r="R78" s="12" t="s">
        <v>120</v>
      </c>
      <c r="S78" s="18">
        <v>45186</v>
      </c>
      <c r="T78" s="19"/>
      <c r="U78" s="23"/>
      <c r="V78" s="1">
        <v>257.5</v>
      </c>
      <c r="X78" s="7"/>
    </row>
    <row r="79" s="1" customFormat="1" ht="20" customHeight="1" spans="1:24">
      <c r="A79" s="1" t="str">
        <f t="shared" si="1"/>
        <v>罗嘉晨8721</v>
      </c>
      <c r="B79" s="12" t="s">
        <v>55</v>
      </c>
      <c r="C79" s="12" t="s">
        <v>56</v>
      </c>
      <c r="D79" s="13">
        <v>10588808</v>
      </c>
      <c r="E79" s="12" t="s">
        <v>437</v>
      </c>
      <c r="F79" s="12" t="s">
        <v>438</v>
      </c>
      <c r="G79" s="12" t="s">
        <v>36</v>
      </c>
      <c r="H79" s="12" t="s">
        <v>26</v>
      </c>
      <c r="I79" s="12"/>
      <c r="J79" s="12" t="s">
        <v>27</v>
      </c>
      <c r="K79" s="12" t="s">
        <v>439</v>
      </c>
      <c r="L79" s="13" t="s">
        <v>440</v>
      </c>
      <c r="M79" s="27" t="s">
        <v>441</v>
      </c>
      <c r="N79" s="12" t="s">
        <v>62</v>
      </c>
      <c r="O79" s="12" t="s">
        <v>31</v>
      </c>
      <c r="P79" s="12" t="s">
        <v>63</v>
      </c>
      <c r="Q79" s="12" t="s">
        <v>33</v>
      </c>
      <c r="R79" s="12" t="s">
        <v>33</v>
      </c>
      <c r="S79" s="18">
        <v>45194</v>
      </c>
      <c r="T79" s="19"/>
      <c r="U79" s="23"/>
      <c r="V79" s="1">
        <v>77.79</v>
      </c>
      <c r="X79" s="7"/>
    </row>
    <row r="80" s="1" customFormat="1" ht="20" customHeight="1" spans="1:24">
      <c r="A80" s="1" t="str">
        <f t="shared" si="1"/>
        <v>罗杰0089</v>
      </c>
      <c r="B80" s="12" t="s">
        <v>96</v>
      </c>
      <c r="C80" s="12" t="s">
        <v>97</v>
      </c>
      <c r="D80" s="13">
        <v>10591518</v>
      </c>
      <c r="E80" s="12" t="s">
        <v>442</v>
      </c>
      <c r="F80" s="12" t="s">
        <v>443</v>
      </c>
      <c r="G80" s="12" t="s">
        <v>36</v>
      </c>
      <c r="H80" s="12" t="s">
        <v>26</v>
      </c>
      <c r="I80" s="12"/>
      <c r="J80" s="12" t="s">
        <v>27</v>
      </c>
      <c r="K80" s="12" t="s">
        <v>444</v>
      </c>
      <c r="L80" s="13" t="s">
        <v>445</v>
      </c>
      <c r="M80" s="12" t="s">
        <v>446</v>
      </c>
      <c r="N80" s="12" t="s">
        <v>102</v>
      </c>
      <c r="O80" s="12" t="s">
        <v>447</v>
      </c>
      <c r="P80" s="12" t="s">
        <v>448</v>
      </c>
      <c r="Q80" s="12" t="s">
        <v>41</v>
      </c>
      <c r="R80" s="12" t="s">
        <v>42</v>
      </c>
      <c r="S80" s="18">
        <v>45209</v>
      </c>
      <c r="T80" s="19"/>
      <c r="U80" s="23"/>
      <c r="V80" s="1">
        <v>148.08</v>
      </c>
      <c r="X80" s="7"/>
    </row>
    <row r="81" s="1" customFormat="1" ht="20" customHeight="1" spans="1:24">
      <c r="A81" s="1" t="str">
        <f t="shared" si="1"/>
        <v>罗仕海0037</v>
      </c>
      <c r="B81" s="12" t="s">
        <v>21</v>
      </c>
      <c r="C81" s="12" t="s">
        <v>22</v>
      </c>
      <c r="D81" s="13">
        <v>10245644</v>
      </c>
      <c r="E81" s="12" t="s">
        <v>449</v>
      </c>
      <c r="F81" s="12" t="s">
        <v>449</v>
      </c>
      <c r="G81" s="12" t="s">
        <v>25</v>
      </c>
      <c r="H81" s="12" t="s">
        <v>26</v>
      </c>
      <c r="I81" s="12"/>
      <c r="J81" s="12" t="s">
        <v>27</v>
      </c>
      <c r="K81" s="12">
        <v>13601841137</v>
      </c>
      <c r="L81" s="13" t="s">
        <v>450</v>
      </c>
      <c r="M81" s="12" t="s">
        <v>451</v>
      </c>
      <c r="N81" s="12" t="s">
        <v>30</v>
      </c>
      <c r="O81" s="12" t="s">
        <v>31</v>
      </c>
      <c r="P81" s="12" t="s">
        <v>32</v>
      </c>
      <c r="Q81" s="12" t="s">
        <v>33</v>
      </c>
      <c r="R81" s="12" t="s">
        <v>249</v>
      </c>
      <c r="S81" s="18">
        <v>44277</v>
      </c>
      <c r="T81" s="19"/>
      <c r="U81" s="23"/>
      <c r="V81" s="1">
        <v>117.27</v>
      </c>
      <c r="X81" s="7"/>
    </row>
    <row r="82" s="1" customFormat="1" ht="20" customHeight="1" spans="1:24">
      <c r="A82" s="1" t="str">
        <f t="shared" si="1"/>
        <v>罗新伟4937</v>
      </c>
      <c r="B82" s="12" t="s">
        <v>21</v>
      </c>
      <c r="C82" s="12" t="s">
        <v>22</v>
      </c>
      <c r="D82" s="13">
        <v>10328321</v>
      </c>
      <c r="E82" s="12" t="s">
        <v>452</v>
      </c>
      <c r="F82" s="12" t="s">
        <v>453</v>
      </c>
      <c r="G82" s="12" t="s">
        <v>25</v>
      </c>
      <c r="H82" s="12" t="s">
        <v>26</v>
      </c>
      <c r="I82" s="12"/>
      <c r="J82" s="12" t="s">
        <v>27</v>
      </c>
      <c r="K82" s="12" t="s">
        <v>454</v>
      </c>
      <c r="L82" s="13" t="s">
        <v>455</v>
      </c>
      <c r="M82" s="12" t="s">
        <v>456</v>
      </c>
      <c r="N82" s="12" t="s">
        <v>30</v>
      </c>
      <c r="O82" s="12" t="s">
        <v>47</v>
      </c>
      <c r="P82" s="12" t="s">
        <v>248</v>
      </c>
      <c r="Q82" s="12" t="s">
        <v>33</v>
      </c>
      <c r="R82" s="12" t="s">
        <v>457</v>
      </c>
      <c r="S82" s="18">
        <v>44472</v>
      </c>
      <c r="T82" s="19"/>
      <c r="U82" s="23"/>
      <c r="V82" s="1">
        <v>270.9</v>
      </c>
      <c r="X82" s="7"/>
    </row>
    <row r="83" s="1" customFormat="1" ht="20" customHeight="1" spans="1:24">
      <c r="A83" s="1" t="str">
        <f t="shared" si="1"/>
        <v>罗永告0917</v>
      </c>
      <c r="B83" s="12" t="s">
        <v>55</v>
      </c>
      <c r="C83" s="12" t="s">
        <v>56</v>
      </c>
      <c r="D83" s="13">
        <v>10319743</v>
      </c>
      <c r="E83" s="12" t="s">
        <v>458</v>
      </c>
      <c r="F83" s="12" t="s">
        <v>458</v>
      </c>
      <c r="G83" s="12" t="s">
        <v>25</v>
      </c>
      <c r="H83" s="12" t="s">
        <v>26</v>
      </c>
      <c r="I83" s="12"/>
      <c r="J83" s="12" t="s">
        <v>27</v>
      </c>
      <c r="K83" s="12">
        <v>18777885821</v>
      </c>
      <c r="L83" s="13" t="s">
        <v>459</v>
      </c>
      <c r="M83" s="12" t="s">
        <v>460</v>
      </c>
      <c r="N83" s="12" t="s">
        <v>62</v>
      </c>
      <c r="O83" s="12" t="s">
        <v>90</v>
      </c>
      <c r="P83" s="12" t="s">
        <v>63</v>
      </c>
      <c r="Q83" s="12" t="s">
        <v>33</v>
      </c>
      <c r="R83" s="12" t="s">
        <v>64</v>
      </c>
      <c r="S83" s="18">
        <v>44455</v>
      </c>
      <c r="T83" s="19"/>
      <c r="U83" s="23"/>
      <c r="V83" s="1">
        <v>299.62</v>
      </c>
      <c r="X83" s="7"/>
    </row>
    <row r="84" s="1" customFormat="1" ht="20" customHeight="1" spans="1:24">
      <c r="A84" s="1" t="str">
        <f t="shared" si="1"/>
        <v>吕惠杨3016</v>
      </c>
      <c r="B84" s="12" t="s">
        <v>105</v>
      </c>
      <c r="C84" s="12" t="s">
        <v>106</v>
      </c>
      <c r="D84" s="13">
        <v>10540304</v>
      </c>
      <c r="E84" s="12" t="s">
        <v>461</v>
      </c>
      <c r="F84" s="12" t="s">
        <v>461</v>
      </c>
      <c r="G84" s="12" t="s">
        <v>36</v>
      </c>
      <c r="H84" s="12" t="s">
        <v>26</v>
      </c>
      <c r="I84" s="12"/>
      <c r="J84" s="12" t="s">
        <v>27</v>
      </c>
      <c r="K84" s="12">
        <v>15709290866</v>
      </c>
      <c r="L84" s="26" t="s">
        <v>462</v>
      </c>
      <c r="M84" s="12" t="s">
        <v>463</v>
      </c>
      <c r="N84" s="12" t="s">
        <v>112</v>
      </c>
      <c r="O84" s="12" t="s">
        <v>31</v>
      </c>
      <c r="P84" s="12" t="s">
        <v>113</v>
      </c>
      <c r="Q84" s="12" t="s">
        <v>33</v>
      </c>
      <c r="R84" s="12" t="s">
        <v>300</v>
      </c>
      <c r="S84" s="18">
        <v>45014</v>
      </c>
      <c r="T84" s="19">
        <v>45518</v>
      </c>
      <c r="U84" s="23"/>
      <c r="V84" s="1">
        <v>84.5</v>
      </c>
      <c r="X84" s="7"/>
    </row>
    <row r="85" s="1" customFormat="1" ht="20" customHeight="1" spans="1:24">
      <c r="A85" s="1" t="str">
        <f t="shared" si="1"/>
        <v>吕武文0711</v>
      </c>
      <c r="B85" s="12" t="s">
        <v>21</v>
      </c>
      <c r="C85" s="12" t="s">
        <v>22</v>
      </c>
      <c r="D85" s="13">
        <v>10542069</v>
      </c>
      <c r="E85" s="12" t="s">
        <v>464</v>
      </c>
      <c r="F85" s="12" t="s">
        <v>465</v>
      </c>
      <c r="G85" s="12" t="s">
        <v>36</v>
      </c>
      <c r="H85" s="12" t="s">
        <v>26</v>
      </c>
      <c r="I85" s="12"/>
      <c r="J85" s="12" t="s">
        <v>27</v>
      </c>
      <c r="K85" s="12" t="s">
        <v>466</v>
      </c>
      <c r="L85" s="13" t="s">
        <v>467</v>
      </c>
      <c r="M85" s="12" t="s">
        <v>468</v>
      </c>
      <c r="N85" s="12" t="s">
        <v>30</v>
      </c>
      <c r="O85" s="12" t="s">
        <v>155</v>
      </c>
      <c r="P85" s="12" t="s">
        <v>156</v>
      </c>
      <c r="Q85" s="12" t="s">
        <v>126</v>
      </c>
      <c r="R85" s="12" t="s">
        <v>325</v>
      </c>
      <c r="S85" s="18">
        <v>45024</v>
      </c>
      <c r="T85" s="19"/>
      <c r="U85" s="23"/>
      <c r="V85" s="1">
        <v>288.88</v>
      </c>
      <c r="X85" s="7"/>
    </row>
    <row r="86" s="1" customFormat="1" ht="20" customHeight="1" spans="1:24">
      <c r="A86" s="1" t="str">
        <f t="shared" si="1"/>
        <v>马华明1313</v>
      </c>
      <c r="B86" s="12" t="s">
        <v>55</v>
      </c>
      <c r="C86" s="12" t="s">
        <v>56</v>
      </c>
      <c r="D86" s="13">
        <v>10591088</v>
      </c>
      <c r="E86" s="12" t="s">
        <v>469</v>
      </c>
      <c r="F86" s="12" t="s">
        <v>470</v>
      </c>
      <c r="G86" s="12" t="s">
        <v>36</v>
      </c>
      <c r="H86" s="12" t="s">
        <v>26</v>
      </c>
      <c r="I86" s="12"/>
      <c r="J86" s="12" t="s">
        <v>27</v>
      </c>
      <c r="K86" s="12" t="s">
        <v>471</v>
      </c>
      <c r="L86" s="13" t="s">
        <v>472</v>
      </c>
      <c r="M86" s="12" t="s">
        <v>473</v>
      </c>
      <c r="N86" s="12" t="s">
        <v>62</v>
      </c>
      <c r="O86" s="12" t="s">
        <v>103</v>
      </c>
      <c r="P86" s="12" t="s">
        <v>63</v>
      </c>
      <c r="Q86" s="12" t="s">
        <v>33</v>
      </c>
      <c r="R86" s="12" t="s">
        <v>33</v>
      </c>
      <c r="S86" s="18">
        <v>45208</v>
      </c>
      <c r="T86" s="19"/>
      <c r="U86" s="23"/>
      <c r="V86" s="1">
        <v>221.17</v>
      </c>
      <c r="X86" s="7"/>
    </row>
    <row r="87" s="1" customFormat="1" ht="20" customHeight="1" spans="1:24">
      <c r="A87" s="1" t="str">
        <f t="shared" si="1"/>
        <v>马赛1519</v>
      </c>
      <c r="B87" s="12" t="s">
        <v>55</v>
      </c>
      <c r="C87" s="12" t="s">
        <v>56</v>
      </c>
      <c r="D87" s="13">
        <v>10414390</v>
      </c>
      <c r="E87" s="12" t="s">
        <v>474</v>
      </c>
      <c r="F87" s="12" t="s">
        <v>474</v>
      </c>
      <c r="G87" s="12" t="s">
        <v>36</v>
      </c>
      <c r="H87" s="12" t="s">
        <v>26</v>
      </c>
      <c r="I87" s="12"/>
      <c r="J87" s="12" t="s">
        <v>27</v>
      </c>
      <c r="K87" s="12" t="s">
        <v>475</v>
      </c>
      <c r="L87" s="13" t="s">
        <v>476</v>
      </c>
      <c r="M87" s="12" t="s">
        <v>477</v>
      </c>
      <c r="N87" s="12" t="s">
        <v>62</v>
      </c>
      <c r="O87" s="12" t="s">
        <v>90</v>
      </c>
      <c r="P87" s="12" t="s">
        <v>63</v>
      </c>
      <c r="Q87" s="12" t="s">
        <v>33</v>
      </c>
      <c r="R87" s="12" t="s">
        <v>64</v>
      </c>
      <c r="S87" s="18">
        <v>44672</v>
      </c>
      <c r="T87" s="19"/>
      <c r="U87" s="23"/>
      <c r="V87" s="1">
        <v>320.5</v>
      </c>
      <c r="X87" s="7"/>
    </row>
    <row r="88" s="1" customFormat="1" ht="20" customHeight="1" spans="1:24">
      <c r="A88" s="1" t="str">
        <f t="shared" si="1"/>
        <v>蒙柳单2824</v>
      </c>
      <c r="B88" s="12" t="s">
        <v>55</v>
      </c>
      <c r="C88" s="12" t="s">
        <v>56</v>
      </c>
      <c r="D88" s="13">
        <v>10538199</v>
      </c>
      <c r="E88" s="12" t="s">
        <v>478</v>
      </c>
      <c r="F88" s="12" t="s">
        <v>478</v>
      </c>
      <c r="G88" s="12" t="s">
        <v>36</v>
      </c>
      <c r="H88" s="12" t="s">
        <v>26</v>
      </c>
      <c r="I88" s="12"/>
      <c r="J88" s="12" t="s">
        <v>27</v>
      </c>
      <c r="K88" s="12" t="s">
        <v>479</v>
      </c>
      <c r="L88" s="13" t="s">
        <v>480</v>
      </c>
      <c r="M88" s="12" t="s">
        <v>481</v>
      </c>
      <c r="N88" s="12" t="s">
        <v>62</v>
      </c>
      <c r="O88" s="12" t="s">
        <v>155</v>
      </c>
      <c r="P88" s="12" t="s">
        <v>63</v>
      </c>
      <c r="Q88" s="12" t="s">
        <v>33</v>
      </c>
      <c r="R88" s="12" t="s">
        <v>64</v>
      </c>
      <c r="S88" s="18">
        <v>45005</v>
      </c>
      <c r="T88" s="19"/>
      <c r="U88" s="23"/>
      <c r="V88" s="1">
        <v>288.19</v>
      </c>
      <c r="X88" s="7"/>
    </row>
    <row r="89" s="1" customFormat="1" ht="20" customHeight="1" spans="1:24">
      <c r="A89" s="1" t="str">
        <f t="shared" si="1"/>
        <v>孟倩3026</v>
      </c>
      <c r="B89" s="12" t="s">
        <v>105</v>
      </c>
      <c r="C89" s="12" t="s">
        <v>106</v>
      </c>
      <c r="D89" s="13">
        <v>10538663</v>
      </c>
      <c r="E89" s="12" t="s">
        <v>482</v>
      </c>
      <c r="F89" s="12" t="s">
        <v>482</v>
      </c>
      <c r="G89" s="12" t="s">
        <v>36</v>
      </c>
      <c r="H89" s="12" t="s">
        <v>26</v>
      </c>
      <c r="I89" s="12"/>
      <c r="J89" s="12" t="s">
        <v>27</v>
      </c>
      <c r="K89" s="12" t="s">
        <v>483</v>
      </c>
      <c r="L89" s="13" t="s">
        <v>484</v>
      </c>
      <c r="M89" s="12" t="s">
        <v>485</v>
      </c>
      <c r="N89" s="12" t="s">
        <v>112</v>
      </c>
      <c r="O89" s="12" t="s">
        <v>305</v>
      </c>
      <c r="P89" s="12" t="s">
        <v>113</v>
      </c>
      <c r="Q89" s="12" t="s">
        <v>33</v>
      </c>
      <c r="R89" s="12" t="s">
        <v>300</v>
      </c>
      <c r="S89" s="18">
        <v>45006</v>
      </c>
      <c r="T89" s="19"/>
      <c r="U89" s="23"/>
      <c r="V89" s="1">
        <v>273.79</v>
      </c>
      <c r="X89" s="7"/>
    </row>
    <row r="90" s="1" customFormat="1" ht="20" customHeight="1" spans="1:24">
      <c r="A90" s="1" t="str">
        <f t="shared" si="1"/>
        <v>莫玉新3816</v>
      </c>
      <c r="B90" s="12" t="s">
        <v>55</v>
      </c>
      <c r="C90" s="12" t="s">
        <v>56</v>
      </c>
      <c r="D90" s="13">
        <v>10441698</v>
      </c>
      <c r="E90" s="12" t="s">
        <v>486</v>
      </c>
      <c r="F90" s="12" t="s">
        <v>486</v>
      </c>
      <c r="G90" s="12" t="s">
        <v>36</v>
      </c>
      <c r="H90" s="12" t="s">
        <v>26</v>
      </c>
      <c r="I90" s="12"/>
      <c r="J90" s="12" t="s">
        <v>27</v>
      </c>
      <c r="K90" s="12" t="s">
        <v>487</v>
      </c>
      <c r="L90" s="13" t="s">
        <v>488</v>
      </c>
      <c r="M90" s="27" t="s">
        <v>489</v>
      </c>
      <c r="N90" s="12" t="s">
        <v>62</v>
      </c>
      <c r="O90" s="12" t="s">
        <v>103</v>
      </c>
      <c r="P90" s="12" t="s">
        <v>63</v>
      </c>
      <c r="Q90" s="12" t="s">
        <v>33</v>
      </c>
      <c r="R90" s="12" t="s">
        <v>64</v>
      </c>
      <c r="S90" s="18">
        <v>44770</v>
      </c>
      <c r="T90" s="19"/>
      <c r="U90" s="23"/>
      <c r="V90" s="1">
        <v>283.16</v>
      </c>
      <c r="X90" s="7"/>
    </row>
    <row r="91" s="1" customFormat="1" ht="20" customHeight="1" spans="1:24">
      <c r="A91" s="1" t="str">
        <f t="shared" si="1"/>
        <v>农昌宁1255</v>
      </c>
      <c r="B91" s="12" t="s">
        <v>55</v>
      </c>
      <c r="C91" s="12" t="s">
        <v>56</v>
      </c>
      <c r="D91" s="13">
        <v>10466615</v>
      </c>
      <c r="E91" s="12" t="s">
        <v>490</v>
      </c>
      <c r="F91" s="12" t="s">
        <v>490</v>
      </c>
      <c r="G91" s="12" t="s">
        <v>36</v>
      </c>
      <c r="H91" s="12" t="s">
        <v>26</v>
      </c>
      <c r="I91" s="12"/>
      <c r="J91" s="12" t="s">
        <v>27</v>
      </c>
      <c r="K91" s="12" t="s">
        <v>491</v>
      </c>
      <c r="L91" s="13" t="s">
        <v>492</v>
      </c>
      <c r="M91" s="12" t="s">
        <v>493</v>
      </c>
      <c r="N91" s="12" t="s">
        <v>62</v>
      </c>
      <c r="O91" s="12" t="s">
        <v>103</v>
      </c>
      <c r="P91" s="12" t="s">
        <v>63</v>
      </c>
      <c r="Q91" s="12" t="s">
        <v>33</v>
      </c>
      <c r="R91" s="12" t="s">
        <v>64</v>
      </c>
      <c r="S91" s="18">
        <v>44838</v>
      </c>
      <c r="T91" s="19"/>
      <c r="U91" s="23"/>
      <c r="V91" s="1">
        <v>254.34</v>
      </c>
      <c r="X91" s="7"/>
    </row>
    <row r="92" s="1" customFormat="1" ht="20" customHeight="1" spans="1:24">
      <c r="A92" s="1" t="str">
        <f t="shared" si="1"/>
        <v>农秋燕186X</v>
      </c>
      <c r="B92" s="12" t="s">
        <v>55</v>
      </c>
      <c r="C92" s="12" t="s">
        <v>56</v>
      </c>
      <c r="D92" s="13">
        <v>10517992</v>
      </c>
      <c r="E92" s="12" t="s">
        <v>494</v>
      </c>
      <c r="F92" s="12" t="s">
        <v>495</v>
      </c>
      <c r="G92" s="12" t="s">
        <v>36</v>
      </c>
      <c r="H92" s="12" t="s">
        <v>26</v>
      </c>
      <c r="I92" s="12"/>
      <c r="J92" s="12" t="s">
        <v>27</v>
      </c>
      <c r="K92" s="12" t="s">
        <v>496</v>
      </c>
      <c r="L92" s="13" t="s">
        <v>497</v>
      </c>
      <c r="M92" s="12" t="s">
        <v>498</v>
      </c>
      <c r="N92" s="12" t="s">
        <v>62</v>
      </c>
      <c r="O92" s="12" t="s">
        <v>155</v>
      </c>
      <c r="P92" s="12" t="s">
        <v>63</v>
      </c>
      <c r="Q92" s="12" t="s">
        <v>41</v>
      </c>
      <c r="R92" s="12" t="s">
        <v>42</v>
      </c>
      <c r="S92" s="18">
        <v>44963</v>
      </c>
      <c r="T92" s="19"/>
      <c r="U92" s="23"/>
      <c r="V92" s="1">
        <v>299.5</v>
      </c>
      <c r="X92" s="7"/>
    </row>
    <row r="93" s="1" customFormat="1" ht="20" customHeight="1" spans="1:24">
      <c r="A93" s="1" t="str">
        <f t="shared" si="1"/>
        <v>欧阳安1516</v>
      </c>
      <c r="B93" s="12" t="s">
        <v>21</v>
      </c>
      <c r="C93" s="12" t="s">
        <v>22</v>
      </c>
      <c r="D93" s="13">
        <v>10552540</v>
      </c>
      <c r="E93" s="12" t="s">
        <v>499</v>
      </c>
      <c r="F93" s="12" t="s">
        <v>500</v>
      </c>
      <c r="G93" s="12" t="s">
        <v>36</v>
      </c>
      <c r="H93" s="12" t="s">
        <v>26</v>
      </c>
      <c r="I93" s="12"/>
      <c r="J93" s="12" t="s">
        <v>27</v>
      </c>
      <c r="K93" s="12" t="s">
        <v>501</v>
      </c>
      <c r="L93" s="26" t="s">
        <v>502</v>
      </c>
      <c r="M93" s="12" t="s">
        <v>503</v>
      </c>
      <c r="N93" s="12" t="s">
        <v>30</v>
      </c>
      <c r="O93" s="12" t="s">
        <v>79</v>
      </c>
      <c r="P93" s="12" t="s">
        <v>156</v>
      </c>
      <c r="Q93" s="12" t="s">
        <v>126</v>
      </c>
      <c r="R93" s="12" t="s">
        <v>325</v>
      </c>
      <c r="S93" s="18">
        <v>45056</v>
      </c>
      <c r="T93" s="19"/>
      <c r="U93" s="23"/>
      <c r="V93" s="1">
        <v>234.77</v>
      </c>
      <c r="X93" s="7"/>
    </row>
    <row r="94" s="1" customFormat="1" ht="20" customHeight="1" spans="1:24">
      <c r="A94" s="1" t="str">
        <f t="shared" si="1"/>
        <v>潘爱平2127</v>
      </c>
      <c r="B94" s="12" t="s">
        <v>65</v>
      </c>
      <c r="C94" s="12" t="s">
        <v>56</v>
      </c>
      <c r="D94" s="13">
        <v>10552980</v>
      </c>
      <c r="E94" s="12" t="s">
        <v>504</v>
      </c>
      <c r="F94" s="12" t="s">
        <v>504</v>
      </c>
      <c r="G94" s="12" t="s">
        <v>36</v>
      </c>
      <c r="H94" s="12" t="s">
        <v>26</v>
      </c>
      <c r="I94" s="12"/>
      <c r="J94" s="12" t="s">
        <v>68</v>
      </c>
      <c r="K94" s="12" t="s">
        <v>505</v>
      </c>
      <c r="L94" s="13" t="s">
        <v>506</v>
      </c>
      <c r="M94" s="27" t="s">
        <v>507</v>
      </c>
      <c r="N94" s="12" t="s">
        <v>72</v>
      </c>
      <c r="O94" s="12" t="s">
        <v>184</v>
      </c>
      <c r="P94" s="12" t="s">
        <v>74</v>
      </c>
      <c r="Q94" s="12" t="s">
        <v>41</v>
      </c>
      <c r="R94" s="12" t="s">
        <v>42</v>
      </c>
      <c r="S94" s="18">
        <v>45056</v>
      </c>
      <c r="T94" s="19"/>
      <c r="U94" s="23"/>
      <c r="V94" s="1">
        <v>310</v>
      </c>
      <c r="X94" s="7"/>
    </row>
    <row r="95" s="1" customFormat="1" ht="20" customHeight="1" spans="1:24">
      <c r="A95" s="1" t="str">
        <f t="shared" si="1"/>
        <v>潘凤琴0927</v>
      </c>
      <c r="B95" s="12" t="s">
        <v>55</v>
      </c>
      <c r="C95" s="12" t="s">
        <v>56</v>
      </c>
      <c r="D95" s="13">
        <v>10417822</v>
      </c>
      <c r="E95" s="12" t="s">
        <v>508</v>
      </c>
      <c r="F95" s="12" t="s">
        <v>508</v>
      </c>
      <c r="G95" s="12" t="s">
        <v>36</v>
      </c>
      <c r="H95" s="12" t="s">
        <v>26</v>
      </c>
      <c r="I95" s="12"/>
      <c r="J95" s="12" t="s">
        <v>27</v>
      </c>
      <c r="K95" s="12" t="s">
        <v>509</v>
      </c>
      <c r="L95" s="26" t="s">
        <v>510</v>
      </c>
      <c r="M95" s="12" t="s">
        <v>511</v>
      </c>
      <c r="N95" s="12" t="s">
        <v>62</v>
      </c>
      <c r="O95" s="12" t="s">
        <v>31</v>
      </c>
      <c r="P95" s="12" t="s">
        <v>63</v>
      </c>
      <c r="Q95" s="12" t="s">
        <v>33</v>
      </c>
      <c r="R95" s="12" t="s">
        <v>64</v>
      </c>
      <c r="S95" s="18">
        <v>44681</v>
      </c>
      <c r="T95" s="19"/>
      <c r="U95" s="23"/>
      <c r="V95" s="1">
        <v>143.01</v>
      </c>
      <c r="X95" s="7"/>
    </row>
    <row r="96" s="1" customFormat="1" ht="20" customHeight="1" spans="1:24">
      <c r="A96" s="1" t="str">
        <f t="shared" si="1"/>
        <v>潘丽2724</v>
      </c>
      <c r="B96" s="12" t="s">
        <v>512</v>
      </c>
      <c r="C96" s="12" t="s">
        <v>56</v>
      </c>
      <c r="D96" s="13">
        <v>10515087</v>
      </c>
      <c r="E96" s="12" t="s">
        <v>513</v>
      </c>
      <c r="F96" s="12" t="s">
        <v>513</v>
      </c>
      <c r="G96" s="12" t="s">
        <v>36</v>
      </c>
      <c r="H96" s="12" t="s">
        <v>514</v>
      </c>
      <c r="I96" s="12"/>
      <c r="J96" s="12" t="s">
        <v>515</v>
      </c>
      <c r="K96" s="12">
        <v>13396543574</v>
      </c>
      <c r="L96" s="13" t="s">
        <v>516</v>
      </c>
      <c r="M96" s="27" t="s">
        <v>517</v>
      </c>
      <c r="N96" s="12" t="s">
        <v>62</v>
      </c>
      <c r="O96" s="12" t="s">
        <v>518</v>
      </c>
      <c r="P96" s="12" t="s">
        <v>63</v>
      </c>
      <c r="Q96" s="12" t="s">
        <v>41</v>
      </c>
      <c r="R96" s="12" t="s">
        <v>42</v>
      </c>
      <c r="S96" s="18">
        <v>44960</v>
      </c>
      <c r="T96" s="19"/>
      <c r="U96" s="23"/>
      <c r="V96" s="1">
        <v>277</v>
      </c>
      <c r="X96" s="7"/>
    </row>
    <row r="97" s="1" customFormat="1" ht="20" customHeight="1" spans="1:24">
      <c r="A97" s="1" t="str">
        <f t="shared" si="1"/>
        <v>潘群英0824</v>
      </c>
      <c r="B97" s="12" t="s">
        <v>55</v>
      </c>
      <c r="C97" s="12" t="s">
        <v>56</v>
      </c>
      <c r="D97" s="13">
        <v>10402125</v>
      </c>
      <c r="E97" s="12" t="s">
        <v>519</v>
      </c>
      <c r="F97" s="12" t="s">
        <v>519</v>
      </c>
      <c r="G97" s="12" t="s">
        <v>36</v>
      </c>
      <c r="H97" s="12" t="s">
        <v>26</v>
      </c>
      <c r="I97" s="12"/>
      <c r="J97" s="12" t="s">
        <v>27</v>
      </c>
      <c r="K97" s="12">
        <v>15777496068</v>
      </c>
      <c r="L97" s="13" t="s">
        <v>520</v>
      </c>
      <c r="M97" s="12" t="s">
        <v>521</v>
      </c>
      <c r="N97" s="12" t="s">
        <v>62</v>
      </c>
      <c r="O97" s="12" t="s">
        <v>269</v>
      </c>
      <c r="P97" s="12" t="s">
        <v>63</v>
      </c>
      <c r="Q97" s="12" t="s">
        <v>33</v>
      </c>
      <c r="R97" s="12" t="s">
        <v>64</v>
      </c>
      <c r="S97" s="18">
        <v>44630</v>
      </c>
      <c r="T97" s="19"/>
      <c r="U97" s="23"/>
      <c r="V97" s="1">
        <v>267.5</v>
      </c>
      <c r="X97" s="7"/>
    </row>
    <row r="98" s="1" customFormat="1" ht="20" customHeight="1" spans="1:24">
      <c r="A98" s="1" t="str">
        <f t="shared" si="1"/>
        <v>潘艳珍2689</v>
      </c>
      <c r="B98" s="12" t="s">
        <v>55</v>
      </c>
      <c r="C98" s="12" t="s">
        <v>56</v>
      </c>
      <c r="D98" s="13">
        <v>10404462</v>
      </c>
      <c r="E98" s="12" t="s">
        <v>522</v>
      </c>
      <c r="F98" s="12" t="s">
        <v>522</v>
      </c>
      <c r="G98" s="12" t="s">
        <v>36</v>
      </c>
      <c r="H98" s="12" t="s">
        <v>26</v>
      </c>
      <c r="I98" s="12"/>
      <c r="J98" s="12" t="s">
        <v>27</v>
      </c>
      <c r="K98" s="12">
        <v>13117663762</v>
      </c>
      <c r="L98" s="13" t="s">
        <v>523</v>
      </c>
      <c r="M98" s="12" t="s">
        <v>524</v>
      </c>
      <c r="N98" s="12" t="s">
        <v>62</v>
      </c>
      <c r="O98" s="12" t="s">
        <v>432</v>
      </c>
      <c r="P98" s="12" t="s">
        <v>63</v>
      </c>
      <c r="Q98" s="12" t="s">
        <v>33</v>
      </c>
      <c r="R98" s="12" t="s">
        <v>64</v>
      </c>
      <c r="S98" s="18">
        <v>44636</v>
      </c>
      <c r="T98" s="19"/>
      <c r="U98" s="23"/>
      <c r="V98" s="1">
        <v>249.93</v>
      </c>
      <c r="X98" s="7"/>
    </row>
    <row r="99" s="1" customFormat="1" ht="20" customHeight="1" spans="1:24">
      <c r="A99" s="1" t="str">
        <f t="shared" si="1"/>
        <v>钱燕林6629</v>
      </c>
      <c r="B99" s="12" t="s">
        <v>21</v>
      </c>
      <c r="C99" s="12" t="s">
        <v>22</v>
      </c>
      <c r="D99" s="13">
        <v>10227911</v>
      </c>
      <c r="E99" s="12" t="s">
        <v>525</v>
      </c>
      <c r="F99" s="12" t="s">
        <v>525</v>
      </c>
      <c r="G99" s="12" t="s">
        <v>25</v>
      </c>
      <c r="H99" s="12" t="s">
        <v>26</v>
      </c>
      <c r="I99" s="12"/>
      <c r="J99" s="12" t="s">
        <v>27</v>
      </c>
      <c r="K99" s="12">
        <v>18321727167</v>
      </c>
      <c r="L99" s="13" t="s">
        <v>526</v>
      </c>
      <c r="M99" s="12" t="s">
        <v>527</v>
      </c>
      <c r="N99" s="12" t="s">
        <v>30</v>
      </c>
      <c r="O99" s="12" t="s">
        <v>155</v>
      </c>
      <c r="P99" s="12" t="s">
        <v>156</v>
      </c>
      <c r="Q99" s="12" t="s">
        <v>33</v>
      </c>
      <c r="R99" s="12" t="s">
        <v>528</v>
      </c>
      <c r="S99" s="18">
        <v>43775</v>
      </c>
      <c r="T99" s="19"/>
      <c r="U99" s="23"/>
      <c r="V99" s="1">
        <v>314.24</v>
      </c>
      <c r="X99" s="7"/>
    </row>
    <row r="100" s="1" customFormat="1" ht="20" customHeight="1" spans="1:24">
      <c r="A100" s="1" t="str">
        <f t="shared" si="1"/>
        <v>秦悦0025</v>
      </c>
      <c r="B100" s="12" t="s">
        <v>105</v>
      </c>
      <c r="C100" s="12" t="s">
        <v>106</v>
      </c>
      <c r="D100" s="13">
        <v>10592053</v>
      </c>
      <c r="E100" s="12" t="s">
        <v>529</v>
      </c>
      <c r="F100" s="12" t="s">
        <v>530</v>
      </c>
      <c r="G100" s="12" t="s">
        <v>36</v>
      </c>
      <c r="H100" s="12" t="s">
        <v>26</v>
      </c>
      <c r="I100" s="12"/>
      <c r="J100" s="12" t="s">
        <v>27</v>
      </c>
      <c r="K100" s="12" t="s">
        <v>531</v>
      </c>
      <c r="L100" s="13" t="s">
        <v>532</v>
      </c>
      <c r="M100" s="27" t="s">
        <v>533</v>
      </c>
      <c r="N100" s="12" t="s">
        <v>112</v>
      </c>
      <c r="O100" s="12" t="s">
        <v>103</v>
      </c>
      <c r="P100" s="12" t="s">
        <v>113</v>
      </c>
      <c r="Q100" s="12" t="s">
        <v>41</v>
      </c>
      <c r="R100" s="12" t="s">
        <v>42</v>
      </c>
      <c r="S100" s="18">
        <v>45211</v>
      </c>
      <c r="T100" s="19">
        <v>45506</v>
      </c>
      <c r="U100" s="23"/>
      <c r="V100" s="1">
        <v>9.5</v>
      </c>
      <c r="X100" s="7"/>
    </row>
    <row r="101" s="1" customFormat="1" ht="20" customHeight="1" spans="1:24">
      <c r="A101" s="1" t="str">
        <f t="shared" si="1"/>
        <v>邱建华8439</v>
      </c>
      <c r="B101" s="12" t="s">
        <v>55</v>
      </c>
      <c r="C101" s="12" t="s">
        <v>56</v>
      </c>
      <c r="D101" s="13">
        <v>10317645</v>
      </c>
      <c r="E101" s="12" t="s">
        <v>534</v>
      </c>
      <c r="F101" s="12" t="s">
        <v>534</v>
      </c>
      <c r="G101" s="12" t="s">
        <v>25</v>
      </c>
      <c r="H101" s="12" t="s">
        <v>26</v>
      </c>
      <c r="I101" s="12"/>
      <c r="J101" s="12" t="s">
        <v>27</v>
      </c>
      <c r="K101" s="12">
        <v>15521024009</v>
      </c>
      <c r="L101" s="13" t="s">
        <v>535</v>
      </c>
      <c r="M101" s="12" t="s">
        <v>536</v>
      </c>
      <c r="N101" s="12" t="s">
        <v>62</v>
      </c>
      <c r="O101" s="12" t="s">
        <v>119</v>
      </c>
      <c r="P101" s="12" t="s">
        <v>63</v>
      </c>
      <c r="Q101" s="12" t="s">
        <v>33</v>
      </c>
      <c r="R101" s="12" t="s">
        <v>64</v>
      </c>
      <c r="S101" s="18">
        <v>44451</v>
      </c>
      <c r="T101" s="19"/>
      <c r="U101" s="23"/>
      <c r="V101" s="1">
        <v>228.5</v>
      </c>
      <c r="X101" s="7"/>
    </row>
    <row r="102" s="1" customFormat="1" ht="20" customHeight="1" spans="1:24">
      <c r="A102" s="1" t="str">
        <f t="shared" si="1"/>
        <v>邱杰7514</v>
      </c>
      <c r="B102" s="12" t="s">
        <v>21</v>
      </c>
      <c r="C102" s="12" t="s">
        <v>22</v>
      </c>
      <c r="D102" s="13">
        <v>10532999</v>
      </c>
      <c r="E102" s="12" t="s">
        <v>537</v>
      </c>
      <c r="F102" s="12" t="s">
        <v>538</v>
      </c>
      <c r="G102" s="12" t="s">
        <v>36</v>
      </c>
      <c r="H102" s="12" t="s">
        <v>26</v>
      </c>
      <c r="I102" s="12"/>
      <c r="J102" s="12">
        <v>95</v>
      </c>
      <c r="K102" s="12" t="s">
        <v>539</v>
      </c>
      <c r="L102" s="13" t="s">
        <v>540</v>
      </c>
      <c r="M102" s="12" t="s">
        <v>541</v>
      </c>
      <c r="N102" s="12" t="s">
        <v>30</v>
      </c>
      <c r="O102" s="12" t="s">
        <v>282</v>
      </c>
      <c r="P102" s="12" t="s">
        <v>211</v>
      </c>
      <c r="Q102" s="12" t="s">
        <v>126</v>
      </c>
      <c r="R102" s="12" t="s">
        <v>48</v>
      </c>
      <c r="S102" s="18">
        <v>44987</v>
      </c>
      <c r="T102" s="19"/>
      <c r="U102" s="23"/>
      <c r="V102" s="1">
        <v>182.66</v>
      </c>
      <c r="X102" s="7"/>
    </row>
    <row r="103" s="1" customFormat="1" ht="20" customHeight="1" spans="1:24">
      <c r="A103" s="1" t="str">
        <f t="shared" si="1"/>
        <v>尚巧艳0526</v>
      </c>
      <c r="B103" s="12" t="s">
        <v>105</v>
      </c>
      <c r="C103" s="12" t="s">
        <v>106</v>
      </c>
      <c r="D103" s="13">
        <v>10540045</v>
      </c>
      <c r="E103" s="12" t="s">
        <v>542</v>
      </c>
      <c r="F103" s="12" t="s">
        <v>542</v>
      </c>
      <c r="G103" s="12" t="s">
        <v>36</v>
      </c>
      <c r="H103" s="12" t="s">
        <v>26</v>
      </c>
      <c r="I103" s="12"/>
      <c r="J103" s="12" t="s">
        <v>27</v>
      </c>
      <c r="K103" s="12" t="s">
        <v>543</v>
      </c>
      <c r="L103" s="26" t="s">
        <v>544</v>
      </c>
      <c r="M103" s="12" t="s">
        <v>545</v>
      </c>
      <c r="N103" s="12" t="s">
        <v>112</v>
      </c>
      <c r="O103" s="12" t="s">
        <v>31</v>
      </c>
      <c r="P103" s="12" t="s">
        <v>113</v>
      </c>
      <c r="Q103" s="12" t="s">
        <v>33</v>
      </c>
      <c r="R103" s="12" t="s">
        <v>149</v>
      </c>
      <c r="S103" s="18">
        <v>45013</v>
      </c>
      <c r="T103" s="19"/>
      <c r="U103" s="23"/>
      <c r="V103" s="1">
        <v>207.5</v>
      </c>
      <c r="X103" s="7"/>
    </row>
    <row r="104" s="1" customFormat="1" ht="20" customHeight="1" spans="1:24">
      <c r="A104" s="1" t="str">
        <f t="shared" si="1"/>
        <v>沈忠皓2415</v>
      </c>
      <c r="B104" s="12" t="s">
        <v>21</v>
      </c>
      <c r="C104" s="12" t="s">
        <v>22</v>
      </c>
      <c r="D104" s="13">
        <v>10635373</v>
      </c>
      <c r="E104" s="12" t="s">
        <v>546</v>
      </c>
      <c r="F104" s="12" t="s">
        <v>547</v>
      </c>
      <c r="G104" s="12" t="s">
        <v>36</v>
      </c>
      <c r="H104" s="12" t="s">
        <v>26</v>
      </c>
      <c r="I104" s="12"/>
      <c r="J104" s="12" t="s">
        <v>27</v>
      </c>
      <c r="K104" s="12" t="s">
        <v>548</v>
      </c>
      <c r="L104" s="13" t="s">
        <v>549</v>
      </c>
      <c r="M104" s="12" t="s">
        <v>550</v>
      </c>
      <c r="N104" s="12" t="s">
        <v>30</v>
      </c>
      <c r="O104" s="12" t="s">
        <v>103</v>
      </c>
      <c r="P104" s="12" t="s">
        <v>32</v>
      </c>
      <c r="Q104" s="12" t="s">
        <v>162</v>
      </c>
      <c r="R104" s="12" t="s">
        <v>162</v>
      </c>
      <c r="S104" s="18">
        <v>45309</v>
      </c>
      <c r="T104" s="19"/>
      <c r="U104" s="23"/>
      <c r="V104" s="1">
        <v>175.44</v>
      </c>
      <c r="X104" s="7"/>
    </row>
    <row r="105" s="1" customFormat="1" ht="20" customHeight="1" spans="1:24">
      <c r="A105" s="1" t="str">
        <f t="shared" si="1"/>
        <v>宋苗苗1784</v>
      </c>
      <c r="B105" s="12" t="s">
        <v>105</v>
      </c>
      <c r="C105" s="12" t="s">
        <v>106</v>
      </c>
      <c r="D105" s="13">
        <v>10539541</v>
      </c>
      <c r="E105" s="12" t="s">
        <v>551</v>
      </c>
      <c r="F105" s="12" t="s">
        <v>552</v>
      </c>
      <c r="G105" s="12" t="s">
        <v>36</v>
      </c>
      <c r="H105" s="12" t="s">
        <v>26</v>
      </c>
      <c r="I105" s="12"/>
      <c r="J105" s="12" t="s">
        <v>27</v>
      </c>
      <c r="K105" s="12">
        <v>13772455380</v>
      </c>
      <c r="L105" s="26" t="s">
        <v>553</v>
      </c>
      <c r="M105" s="12" t="s">
        <v>554</v>
      </c>
      <c r="N105" s="12" t="s">
        <v>112</v>
      </c>
      <c r="O105" s="12" t="s">
        <v>103</v>
      </c>
      <c r="P105" s="12" t="s">
        <v>113</v>
      </c>
      <c r="Q105" s="12" t="s">
        <v>33</v>
      </c>
      <c r="R105" s="12" t="s">
        <v>167</v>
      </c>
      <c r="S105" s="18">
        <v>45010</v>
      </c>
      <c r="T105" s="19"/>
      <c r="U105" s="23"/>
      <c r="V105" s="1">
        <v>244</v>
      </c>
      <c r="X105" s="7"/>
    </row>
    <row r="106" s="1" customFormat="1" ht="20" customHeight="1" spans="1:24">
      <c r="A106" s="1" t="str">
        <f t="shared" si="1"/>
        <v>覃喜团0517</v>
      </c>
      <c r="B106" s="12" t="s">
        <v>55</v>
      </c>
      <c r="C106" s="12" t="s">
        <v>56</v>
      </c>
      <c r="D106" s="13">
        <v>10623662</v>
      </c>
      <c r="E106" s="12" t="s">
        <v>555</v>
      </c>
      <c r="F106" s="12" t="s">
        <v>556</v>
      </c>
      <c r="G106" s="12" t="s">
        <v>36</v>
      </c>
      <c r="H106" s="12" t="s">
        <v>26</v>
      </c>
      <c r="I106" s="12"/>
      <c r="J106" s="12" t="s">
        <v>27</v>
      </c>
      <c r="K106" s="12" t="s">
        <v>557</v>
      </c>
      <c r="L106" s="13" t="s">
        <v>558</v>
      </c>
      <c r="M106" s="27" t="s">
        <v>559</v>
      </c>
      <c r="N106" s="12" t="s">
        <v>62</v>
      </c>
      <c r="O106" s="12" t="s">
        <v>103</v>
      </c>
      <c r="P106" s="12" t="s">
        <v>63</v>
      </c>
      <c r="Q106" s="12" t="s">
        <v>41</v>
      </c>
      <c r="R106" s="12" t="s">
        <v>42</v>
      </c>
      <c r="S106" s="18">
        <v>45289</v>
      </c>
      <c r="T106" s="19">
        <v>45535</v>
      </c>
      <c r="U106" s="23"/>
      <c r="V106" s="1">
        <v>273.5</v>
      </c>
      <c r="X106" s="7"/>
    </row>
    <row r="107" s="1" customFormat="1" ht="20" customHeight="1" spans="1:24">
      <c r="A107" s="1" t="str">
        <f t="shared" si="1"/>
        <v>谭梦8205</v>
      </c>
      <c r="B107" s="12" t="s">
        <v>55</v>
      </c>
      <c r="C107" s="12" t="s">
        <v>56</v>
      </c>
      <c r="D107" s="13">
        <v>10632594</v>
      </c>
      <c r="E107" s="12" t="s">
        <v>560</v>
      </c>
      <c r="F107" s="12" t="s">
        <v>561</v>
      </c>
      <c r="G107" s="12" t="s">
        <v>36</v>
      </c>
      <c r="H107" s="12" t="s">
        <v>26</v>
      </c>
      <c r="I107" s="12"/>
      <c r="J107" s="12">
        <v>95</v>
      </c>
      <c r="K107" s="12" t="s">
        <v>562</v>
      </c>
      <c r="L107" s="13" t="s">
        <v>563</v>
      </c>
      <c r="M107" s="27" t="s">
        <v>564</v>
      </c>
      <c r="N107" s="12" t="s">
        <v>62</v>
      </c>
      <c r="O107" s="12" t="s">
        <v>90</v>
      </c>
      <c r="P107" s="12" t="s">
        <v>74</v>
      </c>
      <c r="Q107" s="12" t="s">
        <v>41</v>
      </c>
      <c r="R107" s="12" t="s">
        <v>42</v>
      </c>
      <c r="S107" s="18">
        <v>45306</v>
      </c>
      <c r="T107" s="19">
        <v>45506</v>
      </c>
      <c r="U107" s="23"/>
      <c r="V107" s="1">
        <v>5.48</v>
      </c>
      <c r="X107" s="7"/>
    </row>
    <row r="108" s="1" customFormat="1" ht="20" customHeight="1" spans="1:24">
      <c r="A108" s="1" t="str">
        <f t="shared" si="1"/>
        <v>谭英奇0073</v>
      </c>
      <c r="B108" s="12" t="s">
        <v>55</v>
      </c>
      <c r="C108" s="12" t="s">
        <v>56</v>
      </c>
      <c r="D108" s="13">
        <v>10636318</v>
      </c>
      <c r="E108" s="12" t="s">
        <v>565</v>
      </c>
      <c r="F108" s="12" t="s">
        <v>566</v>
      </c>
      <c r="G108" s="12" t="s">
        <v>36</v>
      </c>
      <c r="H108" s="12" t="s">
        <v>26</v>
      </c>
      <c r="I108" s="12"/>
      <c r="J108" s="12" t="s">
        <v>27</v>
      </c>
      <c r="K108" s="12" t="s">
        <v>567</v>
      </c>
      <c r="L108" s="13" t="s">
        <v>568</v>
      </c>
      <c r="M108" s="12" t="s">
        <v>569</v>
      </c>
      <c r="N108" s="12" t="s">
        <v>62</v>
      </c>
      <c r="O108" s="12" t="s">
        <v>103</v>
      </c>
      <c r="P108" s="12" t="s">
        <v>63</v>
      </c>
      <c r="Q108" s="12" t="s">
        <v>41</v>
      </c>
      <c r="R108" s="12" t="s">
        <v>42</v>
      </c>
      <c r="S108" s="18">
        <v>45310</v>
      </c>
      <c r="T108" s="19"/>
      <c r="U108" s="23"/>
      <c r="V108" s="1">
        <v>292.14</v>
      </c>
      <c r="X108" s="7"/>
    </row>
    <row r="109" s="1" customFormat="1" ht="20" customHeight="1" spans="1:24">
      <c r="A109" s="1" t="str">
        <f t="shared" si="1"/>
        <v>谭章宏7590</v>
      </c>
      <c r="B109" s="12" t="s">
        <v>96</v>
      </c>
      <c r="C109" s="12" t="s">
        <v>97</v>
      </c>
      <c r="D109" s="13">
        <v>10525655</v>
      </c>
      <c r="E109" s="12" t="s">
        <v>570</v>
      </c>
      <c r="F109" s="12" t="s">
        <v>570</v>
      </c>
      <c r="G109" s="12" t="s">
        <v>36</v>
      </c>
      <c r="H109" s="12" t="s">
        <v>26</v>
      </c>
      <c r="I109" s="12"/>
      <c r="J109" s="12" t="s">
        <v>27</v>
      </c>
      <c r="K109" s="12">
        <v>17780493630</v>
      </c>
      <c r="L109" s="26" t="s">
        <v>571</v>
      </c>
      <c r="M109" s="12" t="s">
        <v>572</v>
      </c>
      <c r="N109" s="12" t="s">
        <v>102</v>
      </c>
      <c r="O109" s="12" t="s">
        <v>79</v>
      </c>
      <c r="P109" s="12" t="s">
        <v>573</v>
      </c>
      <c r="Q109" s="12" t="s">
        <v>41</v>
      </c>
      <c r="R109" s="12" t="s">
        <v>42</v>
      </c>
      <c r="S109" s="18">
        <v>44971</v>
      </c>
      <c r="T109" s="19"/>
      <c r="U109" s="23"/>
      <c r="V109" s="1">
        <v>101.85</v>
      </c>
      <c r="X109" s="7"/>
    </row>
    <row r="110" s="1" customFormat="1" ht="20" customHeight="1" spans="1:24">
      <c r="A110" s="1" t="str">
        <f t="shared" si="1"/>
        <v>唐文4014</v>
      </c>
      <c r="B110" s="12" t="s">
        <v>21</v>
      </c>
      <c r="C110" s="12" t="s">
        <v>22</v>
      </c>
      <c r="D110" s="13">
        <v>10381918</v>
      </c>
      <c r="E110" s="12" t="s">
        <v>574</v>
      </c>
      <c r="F110" s="12" t="s">
        <v>575</v>
      </c>
      <c r="G110" s="12" t="s">
        <v>36</v>
      </c>
      <c r="H110" s="12" t="s">
        <v>26</v>
      </c>
      <c r="I110" s="12"/>
      <c r="J110" s="12" t="s">
        <v>27</v>
      </c>
      <c r="K110" s="12" t="s">
        <v>576</v>
      </c>
      <c r="L110" s="13" t="s">
        <v>577</v>
      </c>
      <c r="M110" s="27" t="s">
        <v>578</v>
      </c>
      <c r="N110" s="12" t="s">
        <v>30</v>
      </c>
      <c r="O110" s="12" t="s">
        <v>282</v>
      </c>
      <c r="P110" s="12" t="s">
        <v>248</v>
      </c>
      <c r="Q110" s="12" t="s">
        <v>33</v>
      </c>
      <c r="R110" s="12" t="s">
        <v>457</v>
      </c>
      <c r="S110" s="18">
        <v>44605</v>
      </c>
      <c r="T110" s="19"/>
      <c r="U110" s="23"/>
      <c r="V110" s="1">
        <v>248</v>
      </c>
      <c r="X110" s="7"/>
    </row>
    <row r="111" s="1" customFormat="1" ht="20" customHeight="1" spans="1:24">
      <c r="A111" s="1" t="str">
        <f t="shared" si="1"/>
        <v>陶展佳7834</v>
      </c>
      <c r="B111" s="12" t="s">
        <v>55</v>
      </c>
      <c r="C111" s="12" t="s">
        <v>56</v>
      </c>
      <c r="D111" s="13">
        <v>10533094</v>
      </c>
      <c r="E111" s="12" t="s">
        <v>579</v>
      </c>
      <c r="F111" s="12" t="s">
        <v>579</v>
      </c>
      <c r="G111" s="12" t="s">
        <v>36</v>
      </c>
      <c r="H111" s="12" t="s">
        <v>26</v>
      </c>
      <c r="I111" s="12"/>
      <c r="J111" s="12" t="s">
        <v>27</v>
      </c>
      <c r="K111" s="12" t="s">
        <v>580</v>
      </c>
      <c r="L111" s="13" t="s">
        <v>581</v>
      </c>
      <c r="M111" s="12" t="s">
        <v>582</v>
      </c>
      <c r="N111" s="12" t="s">
        <v>62</v>
      </c>
      <c r="O111" s="12" t="s">
        <v>103</v>
      </c>
      <c r="P111" s="12" t="s">
        <v>63</v>
      </c>
      <c r="Q111" s="12" t="s">
        <v>33</v>
      </c>
      <c r="R111" s="12" t="s">
        <v>64</v>
      </c>
      <c r="S111" s="18">
        <v>44987</v>
      </c>
      <c r="T111" s="19"/>
      <c r="U111" s="23"/>
      <c r="V111" s="1">
        <v>289.11</v>
      </c>
      <c r="X111" s="7"/>
    </row>
    <row r="112" s="1" customFormat="1" ht="20" customHeight="1" spans="1:24">
      <c r="A112" s="1" t="str">
        <f t="shared" si="1"/>
        <v>田思思1820</v>
      </c>
      <c r="B112" s="12" t="s">
        <v>55</v>
      </c>
      <c r="C112" s="12" t="s">
        <v>56</v>
      </c>
      <c r="D112" s="13">
        <v>10600651</v>
      </c>
      <c r="E112" s="12" t="s">
        <v>583</v>
      </c>
      <c r="F112" s="12" t="s">
        <v>584</v>
      </c>
      <c r="G112" s="12" t="s">
        <v>36</v>
      </c>
      <c r="H112" s="12" t="s">
        <v>26</v>
      </c>
      <c r="I112" s="12"/>
      <c r="J112" s="12" t="s">
        <v>27</v>
      </c>
      <c r="K112" s="12" t="s">
        <v>585</v>
      </c>
      <c r="L112" s="13" t="s">
        <v>586</v>
      </c>
      <c r="M112" s="12" t="s">
        <v>587</v>
      </c>
      <c r="N112" s="12" t="s">
        <v>62</v>
      </c>
      <c r="O112" s="12" t="s">
        <v>103</v>
      </c>
      <c r="P112" s="12" t="s">
        <v>63</v>
      </c>
      <c r="Q112" s="12" t="s">
        <v>41</v>
      </c>
      <c r="R112" s="12" t="s">
        <v>42</v>
      </c>
      <c r="S112" s="18">
        <v>45233</v>
      </c>
      <c r="T112" s="19"/>
      <c r="U112" s="23"/>
      <c r="V112" s="1">
        <v>261.45</v>
      </c>
      <c r="X112" s="7"/>
    </row>
    <row r="113" s="1" customFormat="1" ht="20" customHeight="1" spans="1:24">
      <c r="A113" s="1" t="str">
        <f t="shared" si="1"/>
        <v>王傲然0010</v>
      </c>
      <c r="B113" s="12" t="s">
        <v>96</v>
      </c>
      <c r="C113" s="12" t="s">
        <v>97</v>
      </c>
      <c r="D113" s="13">
        <v>10615459</v>
      </c>
      <c r="E113" s="12" t="s">
        <v>588</v>
      </c>
      <c r="F113" s="12" t="s">
        <v>589</v>
      </c>
      <c r="G113" s="12" t="s">
        <v>36</v>
      </c>
      <c r="H113" s="12" t="s">
        <v>26</v>
      </c>
      <c r="I113" s="12"/>
      <c r="J113" s="12" t="s">
        <v>27</v>
      </c>
      <c r="K113" s="12">
        <v>15393946022</v>
      </c>
      <c r="L113" s="13" t="s">
        <v>590</v>
      </c>
      <c r="M113" s="12" t="s">
        <v>591</v>
      </c>
      <c r="N113" s="12" t="s">
        <v>102</v>
      </c>
      <c r="O113" s="12" t="s">
        <v>103</v>
      </c>
      <c r="P113" s="12" t="s">
        <v>104</v>
      </c>
      <c r="Q113" s="12" t="s">
        <v>41</v>
      </c>
      <c r="R113" s="12" t="s">
        <v>42</v>
      </c>
      <c r="S113" s="18">
        <v>45275</v>
      </c>
      <c r="T113" s="19"/>
      <c r="U113" s="23"/>
      <c r="V113" s="1">
        <v>130.84</v>
      </c>
      <c r="X113" s="7"/>
    </row>
    <row r="114" s="1" customFormat="1" ht="20" customHeight="1" spans="1:24">
      <c r="A114" s="1" t="str">
        <f t="shared" si="1"/>
        <v>王超6775</v>
      </c>
      <c r="B114" s="12" t="s">
        <v>55</v>
      </c>
      <c r="C114" s="12" t="s">
        <v>56</v>
      </c>
      <c r="D114" s="13">
        <v>10615150</v>
      </c>
      <c r="E114" s="12" t="s">
        <v>592</v>
      </c>
      <c r="F114" s="12" t="s">
        <v>593</v>
      </c>
      <c r="G114" s="12" t="s">
        <v>36</v>
      </c>
      <c r="H114" s="12" t="s">
        <v>26</v>
      </c>
      <c r="I114" s="12"/>
      <c r="J114" s="12" t="s">
        <v>27</v>
      </c>
      <c r="K114" s="12" t="s">
        <v>594</v>
      </c>
      <c r="L114" s="13" t="s">
        <v>595</v>
      </c>
      <c r="M114" s="27" t="s">
        <v>596</v>
      </c>
      <c r="N114" s="12" t="s">
        <v>62</v>
      </c>
      <c r="O114" s="12" t="s">
        <v>103</v>
      </c>
      <c r="P114" s="12" t="s">
        <v>63</v>
      </c>
      <c r="Q114" s="12" t="s">
        <v>41</v>
      </c>
      <c r="R114" s="12" t="s">
        <v>42</v>
      </c>
      <c r="S114" s="18">
        <v>45274</v>
      </c>
      <c r="T114" s="19"/>
      <c r="U114" s="23"/>
      <c r="V114" s="1">
        <v>258.54</v>
      </c>
      <c r="X114" s="7"/>
    </row>
    <row r="115" s="1" customFormat="1" ht="20" customHeight="1" spans="1:24">
      <c r="A115" s="1" t="str">
        <f t="shared" si="1"/>
        <v>王超虎9856</v>
      </c>
      <c r="B115" s="12" t="s">
        <v>55</v>
      </c>
      <c r="C115" s="12" t="s">
        <v>56</v>
      </c>
      <c r="D115" s="13">
        <v>10514037</v>
      </c>
      <c r="E115" s="12" t="s">
        <v>597</v>
      </c>
      <c r="F115" s="12" t="s">
        <v>598</v>
      </c>
      <c r="G115" s="12" t="s">
        <v>36</v>
      </c>
      <c r="H115" s="12" t="s">
        <v>26</v>
      </c>
      <c r="I115" s="12"/>
      <c r="J115" s="12" t="s">
        <v>27</v>
      </c>
      <c r="K115" s="12" t="s">
        <v>599</v>
      </c>
      <c r="L115" s="13" t="s">
        <v>600</v>
      </c>
      <c r="M115" s="12" t="s">
        <v>601</v>
      </c>
      <c r="N115" s="12" t="s">
        <v>62</v>
      </c>
      <c r="O115" s="12" t="s">
        <v>103</v>
      </c>
      <c r="P115" s="12" t="s">
        <v>63</v>
      </c>
      <c r="Q115" s="12" t="s">
        <v>41</v>
      </c>
      <c r="R115" s="12" t="s">
        <v>42</v>
      </c>
      <c r="S115" s="18">
        <v>44960</v>
      </c>
      <c r="T115" s="19"/>
      <c r="U115" s="23"/>
      <c r="V115" s="1">
        <v>247.74</v>
      </c>
      <c r="X115" s="7"/>
    </row>
    <row r="116" s="1" customFormat="1" ht="20" customHeight="1" spans="1:24">
      <c r="A116" s="1" t="str">
        <f t="shared" si="1"/>
        <v>王晨雨0468</v>
      </c>
      <c r="B116" s="12" t="s">
        <v>55</v>
      </c>
      <c r="C116" s="12" t="s">
        <v>56</v>
      </c>
      <c r="D116" s="13">
        <v>10505508</v>
      </c>
      <c r="E116" s="12" t="s">
        <v>602</v>
      </c>
      <c r="F116" s="12" t="s">
        <v>603</v>
      </c>
      <c r="G116" s="12" t="s">
        <v>36</v>
      </c>
      <c r="H116" s="12" t="s">
        <v>26</v>
      </c>
      <c r="I116" s="12"/>
      <c r="J116" s="12" t="s">
        <v>27</v>
      </c>
      <c r="K116" s="12" t="s">
        <v>604</v>
      </c>
      <c r="L116" s="13" t="s">
        <v>605</v>
      </c>
      <c r="M116" s="12" t="s">
        <v>606</v>
      </c>
      <c r="N116" s="12" t="s">
        <v>62</v>
      </c>
      <c r="O116" s="12" t="s">
        <v>47</v>
      </c>
      <c r="P116" s="12" t="s">
        <v>352</v>
      </c>
      <c r="Q116" s="12" t="s">
        <v>33</v>
      </c>
      <c r="R116" s="12" t="s">
        <v>64</v>
      </c>
      <c r="S116" s="18">
        <v>44930</v>
      </c>
      <c r="T116" s="19"/>
      <c r="U116" s="23"/>
      <c r="V116" s="1">
        <v>283</v>
      </c>
      <c r="X116" s="7"/>
    </row>
    <row r="117" s="1" customFormat="1" ht="20" customHeight="1" spans="1:24">
      <c r="A117" s="1" t="str">
        <f t="shared" si="1"/>
        <v>王丹2129</v>
      </c>
      <c r="B117" s="12" t="s">
        <v>105</v>
      </c>
      <c r="C117" s="12" t="s">
        <v>106</v>
      </c>
      <c r="D117" s="13">
        <v>10539156</v>
      </c>
      <c r="E117" s="12" t="s">
        <v>607</v>
      </c>
      <c r="F117" s="12" t="s">
        <v>608</v>
      </c>
      <c r="G117" s="12" t="s">
        <v>36</v>
      </c>
      <c r="H117" s="12" t="s">
        <v>26</v>
      </c>
      <c r="I117" s="12"/>
      <c r="J117" s="12" t="s">
        <v>27</v>
      </c>
      <c r="K117" s="12">
        <v>19993677582</v>
      </c>
      <c r="L117" s="26" t="s">
        <v>609</v>
      </c>
      <c r="M117" s="12" t="s">
        <v>610</v>
      </c>
      <c r="N117" s="12" t="s">
        <v>112</v>
      </c>
      <c r="O117" s="12" t="s">
        <v>103</v>
      </c>
      <c r="P117" s="12" t="s">
        <v>113</v>
      </c>
      <c r="Q117" s="12" t="s">
        <v>33</v>
      </c>
      <c r="R117" s="12" t="s">
        <v>300</v>
      </c>
      <c r="S117" s="18">
        <v>45008</v>
      </c>
      <c r="T117" s="19"/>
      <c r="U117" s="23"/>
      <c r="V117" s="1">
        <v>233.33</v>
      </c>
      <c r="X117" s="7"/>
    </row>
    <row r="118" s="1" customFormat="1" ht="20" customHeight="1" spans="1:24">
      <c r="A118" s="1" t="str">
        <f t="shared" si="1"/>
        <v>王峰冰0917</v>
      </c>
      <c r="B118" s="12" t="s">
        <v>21</v>
      </c>
      <c r="C118" s="12" t="s">
        <v>22</v>
      </c>
      <c r="D118" s="13">
        <v>10596153</v>
      </c>
      <c r="E118" s="12" t="s">
        <v>611</v>
      </c>
      <c r="F118" s="12" t="s">
        <v>612</v>
      </c>
      <c r="G118" s="12" t="s">
        <v>36</v>
      </c>
      <c r="H118" s="12" t="s">
        <v>26</v>
      </c>
      <c r="I118" s="12"/>
      <c r="J118" s="12" t="s">
        <v>27</v>
      </c>
      <c r="K118" s="12">
        <v>18568269976</v>
      </c>
      <c r="L118" s="26" t="s">
        <v>613</v>
      </c>
      <c r="M118" s="12" t="s">
        <v>614</v>
      </c>
      <c r="N118" s="12" t="s">
        <v>30</v>
      </c>
      <c r="O118" s="12" t="s">
        <v>31</v>
      </c>
      <c r="P118" s="12" t="s">
        <v>32</v>
      </c>
      <c r="Q118" s="12" t="s">
        <v>41</v>
      </c>
      <c r="R118" s="12" t="s">
        <v>42</v>
      </c>
      <c r="S118" s="18">
        <v>45221</v>
      </c>
      <c r="T118" s="19"/>
      <c r="U118" s="23"/>
      <c r="V118" s="1">
        <v>223.95</v>
      </c>
      <c r="X118" s="7"/>
    </row>
    <row r="119" s="1" customFormat="1" ht="20" customHeight="1" spans="1:24">
      <c r="A119" s="1" t="str">
        <f t="shared" si="1"/>
        <v>王刚0210</v>
      </c>
      <c r="B119" s="12" t="s">
        <v>21</v>
      </c>
      <c r="C119" s="12" t="s">
        <v>22</v>
      </c>
      <c r="D119" s="13">
        <v>10630821</v>
      </c>
      <c r="E119" s="12" t="s">
        <v>615</v>
      </c>
      <c r="F119" s="12" t="s">
        <v>616</v>
      </c>
      <c r="G119" s="12" t="s">
        <v>36</v>
      </c>
      <c r="H119" s="12" t="s">
        <v>26</v>
      </c>
      <c r="I119" s="12"/>
      <c r="J119" s="12" t="s">
        <v>27</v>
      </c>
      <c r="K119" s="12" t="s">
        <v>617</v>
      </c>
      <c r="L119" s="26" t="s">
        <v>618</v>
      </c>
      <c r="M119" s="27" t="s">
        <v>619</v>
      </c>
      <c r="N119" s="12" t="s">
        <v>30</v>
      </c>
      <c r="O119" s="12" t="s">
        <v>79</v>
      </c>
      <c r="P119" s="12" t="s">
        <v>156</v>
      </c>
      <c r="Q119" s="12" t="s">
        <v>41</v>
      </c>
      <c r="R119" s="12" t="s">
        <v>42</v>
      </c>
      <c r="S119" s="18">
        <v>45303</v>
      </c>
      <c r="T119" s="19"/>
      <c r="U119" s="23"/>
      <c r="V119" s="1">
        <v>268.08</v>
      </c>
      <c r="X119" s="7"/>
    </row>
    <row r="120" s="1" customFormat="1" ht="20" customHeight="1" spans="1:24">
      <c r="A120" s="1" t="str">
        <f t="shared" si="1"/>
        <v>王建鑫0033</v>
      </c>
      <c r="B120" s="12" t="s">
        <v>21</v>
      </c>
      <c r="C120" s="12" t="s">
        <v>22</v>
      </c>
      <c r="D120" s="13">
        <v>10523075</v>
      </c>
      <c r="E120" s="12" t="s">
        <v>620</v>
      </c>
      <c r="F120" s="12" t="s">
        <v>621</v>
      </c>
      <c r="G120" s="12" t="s">
        <v>36</v>
      </c>
      <c r="H120" s="12" t="s">
        <v>26</v>
      </c>
      <c r="I120" s="12"/>
      <c r="J120" s="12" t="s">
        <v>27</v>
      </c>
      <c r="K120" s="12" t="s">
        <v>622</v>
      </c>
      <c r="L120" s="13" t="s">
        <v>623</v>
      </c>
      <c r="M120" s="12" t="s">
        <v>624</v>
      </c>
      <c r="N120" s="12" t="s">
        <v>30</v>
      </c>
      <c r="O120" s="12" t="s">
        <v>84</v>
      </c>
      <c r="P120" s="12" t="s">
        <v>156</v>
      </c>
      <c r="Q120" s="12" t="s">
        <v>41</v>
      </c>
      <c r="R120" s="12" t="s">
        <v>42</v>
      </c>
      <c r="S120" s="18">
        <v>44968</v>
      </c>
      <c r="T120" s="19"/>
      <c r="U120" s="23"/>
      <c r="V120" s="1">
        <v>202.06</v>
      </c>
      <c r="X120" s="7"/>
    </row>
    <row r="121" s="1" customFormat="1" ht="20" customHeight="1" spans="1:24">
      <c r="A121" s="1" t="str">
        <f t="shared" si="1"/>
        <v>王聚宝4111</v>
      </c>
      <c r="B121" s="12" t="s">
        <v>21</v>
      </c>
      <c r="C121" s="12" t="s">
        <v>22</v>
      </c>
      <c r="D121" s="13">
        <v>10548206</v>
      </c>
      <c r="E121" s="12" t="s">
        <v>625</v>
      </c>
      <c r="F121" s="12" t="s">
        <v>625</v>
      </c>
      <c r="G121" s="12" t="s">
        <v>36</v>
      </c>
      <c r="H121" s="12" t="s">
        <v>26</v>
      </c>
      <c r="I121" s="12"/>
      <c r="J121" s="12" t="s">
        <v>27</v>
      </c>
      <c r="K121" s="12" t="s">
        <v>626</v>
      </c>
      <c r="L121" s="13" t="s">
        <v>627</v>
      </c>
      <c r="M121" s="12" t="s">
        <v>628</v>
      </c>
      <c r="N121" s="12" t="s">
        <v>30</v>
      </c>
      <c r="O121" s="12" t="s">
        <v>84</v>
      </c>
      <c r="P121" s="12" t="s">
        <v>156</v>
      </c>
      <c r="Q121" s="12" t="s">
        <v>33</v>
      </c>
      <c r="R121" s="12" t="s">
        <v>629</v>
      </c>
      <c r="S121" s="18">
        <v>45044</v>
      </c>
      <c r="T121" s="19"/>
      <c r="U121" s="23"/>
      <c r="V121" s="1">
        <v>206.06</v>
      </c>
      <c r="X121" s="7"/>
    </row>
    <row r="122" s="1" customFormat="1" ht="20" customHeight="1" spans="1:24">
      <c r="A122" s="1" t="str">
        <f t="shared" si="1"/>
        <v>王敏燕2626</v>
      </c>
      <c r="B122" s="24"/>
      <c r="C122" s="12" t="s">
        <v>56</v>
      </c>
      <c r="D122" s="13">
        <v>10594047</v>
      </c>
      <c r="E122" s="24" t="s">
        <v>630</v>
      </c>
      <c r="F122" s="12" t="s">
        <v>630</v>
      </c>
      <c r="G122" s="12" t="s">
        <v>36</v>
      </c>
      <c r="H122" s="12" t="s">
        <v>26</v>
      </c>
      <c r="I122" s="12"/>
      <c r="J122" s="12" t="s">
        <v>27</v>
      </c>
      <c r="K122" s="12" t="s">
        <v>631</v>
      </c>
      <c r="L122" s="13" t="s">
        <v>632</v>
      </c>
      <c r="M122" s="12" t="s">
        <v>633</v>
      </c>
      <c r="N122" s="12" t="s">
        <v>62</v>
      </c>
      <c r="O122" s="12" t="s">
        <v>518</v>
      </c>
      <c r="P122" s="12" t="s">
        <v>63</v>
      </c>
      <c r="Q122" s="12" t="s">
        <v>41</v>
      </c>
      <c r="R122" s="12" t="s">
        <v>42</v>
      </c>
      <c r="S122" s="18">
        <v>45216</v>
      </c>
      <c r="T122" s="19"/>
      <c r="U122" s="25" t="s">
        <v>634</v>
      </c>
      <c r="V122" s="1">
        <v>271.97</v>
      </c>
      <c r="X122" s="7"/>
    </row>
    <row r="123" s="1" customFormat="1" ht="20" customHeight="1" spans="1:24">
      <c r="A123" s="1" t="str">
        <f t="shared" si="1"/>
        <v>王堂凤5240</v>
      </c>
      <c r="B123" s="12" t="s">
        <v>55</v>
      </c>
      <c r="C123" s="12" t="s">
        <v>56</v>
      </c>
      <c r="D123" s="13">
        <v>10551593</v>
      </c>
      <c r="E123" s="12" t="s">
        <v>635</v>
      </c>
      <c r="F123" s="12" t="s">
        <v>636</v>
      </c>
      <c r="G123" s="12" t="s">
        <v>36</v>
      </c>
      <c r="H123" s="12" t="s">
        <v>26</v>
      </c>
      <c r="I123" s="12"/>
      <c r="J123" s="12" t="s">
        <v>27</v>
      </c>
      <c r="K123" s="12">
        <v>16776725228</v>
      </c>
      <c r="L123" s="13" t="s">
        <v>637</v>
      </c>
      <c r="M123" s="27" t="s">
        <v>638</v>
      </c>
      <c r="N123" s="12" t="s">
        <v>62</v>
      </c>
      <c r="O123" s="12" t="s">
        <v>103</v>
      </c>
      <c r="P123" s="12" t="s">
        <v>63</v>
      </c>
      <c r="Q123" s="12" t="s">
        <v>33</v>
      </c>
      <c r="R123" s="12" t="s">
        <v>64</v>
      </c>
      <c r="S123" s="18">
        <v>45054</v>
      </c>
      <c r="T123" s="19"/>
      <c r="U123" s="23"/>
      <c r="V123" s="1">
        <v>274.78</v>
      </c>
      <c r="X123" s="7"/>
    </row>
    <row r="124" s="1" customFormat="1" ht="20" customHeight="1" spans="1:24">
      <c r="A124" s="1" t="str">
        <f t="shared" si="1"/>
        <v>王新年1311</v>
      </c>
      <c r="B124" s="12" t="s">
        <v>105</v>
      </c>
      <c r="C124" s="12" t="s">
        <v>106</v>
      </c>
      <c r="D124" s="13">
        <v>10539688</v>
      </c>
      <c r="E124" s="12" t="s">
        <v>639</v>
      </c>
      <c r="F124" s="12" t="s">
        <v>640</v>
      </c>
      <c r="G124" s="12" t="s">
        <v>36</v>
      </c>
      <c r="H124" s="12" t="s">
        <v>26</v>
      </c>
      <c r="I124" s="12"/>
      <c r="J124" s="12" t="s">
        <v>27</v>
      </c>
      <c r="K124" s="12">
        <v>15129235539</v>
      </c>
      <c r="L124" s="26" t="s">
        <v>641</v>
      </c>
      <c r="M124" s="12" t="s">
        <v>642</v>
      </c>
      <c r="N124" s="12" t="s">
        <v>112</v>
      </c>
      <c r="O124" s="12" t="s">
        <v>119</v>
      </c>
      <c r="P124" s="12" t="s">
        <v>113</v>
      </c>
      <c r="Q124" s="12" t="s">
        <v>33</v>
      </c>
      <c r="R124" s="12" t="s">
        <v>149</v>
      </c>
      <c r="S124" s="18">
        <v>45011</v>
      </c>
      <c r="T124" s="19"/>
      <c r="U124" s="23"/>
      <c r="V124" s="1">
        <v>283.5</v>
      </c>
      <c r="X124" s="7"/>
    </row>
    <row r="125" s="1" customFormat="1" ht="20" customHeight="1" spans="1:24">
      <c r="A125" s="1" t="str">
        <f t="shared" si="1"/>
        <v>王雄6311</v>
      </c>
      <c r="B125" s="12" t="s">
        <v>55</v>
      </c>
      <c r="C125" s="12" t="s">
        <v>56</v>
      </c>
      <c r="D125" s="13">
        <v>10414754</v>
      </c>
      <c r="E125" s="12" t="s">
        <v>643</v>
      </c>
      <c r="F125" s="12" t="s">
        <v>644</v>
      </c>
      <c r="G125" s="12" t="s">
        <v>36</v>
      </c>
      <c r="H125" s="12" t="s">
        <v>26</v>
      </c>
      <c r="I125" s="12"/>
      <c r="J125" s="12" t="s">
        <v>27</v>
      </c>
      <c r="K125" s="12" t="s">
        <v>645</v>
      </c>
      <c r="L125" s="13" t="s">
        <v>646</v>
      </c>
      <c r="M125" s="12" t="s">
        <v>647</v>
      </c>
      <c r="N125" s="12" t="s">
        <v>62</v>
      </c>
      <c r="O125" s="12" t="s">
        <v>447</v>
      </c>
      <c r="P125" s="12" t="s">
        <v>352</v>
      </c>
      <c r="Q125" s="12" t="s">
        <v>33</v>
      </c>
      <c r="R125" s="12" t="s">
        <v>64</v>
      </c>
      <c r="S125" s="18">
        <v>44673</v>
      </c>
      <c r="T125" s="19"/>
      <c r="U125" s="23"/>
      <c r="V125" s="1">
        <v>239.16</v>
      </c>
      <c r="X125" s="7"/>
    </row>
    <row r="126" s="1" customFormat="1" ht="20" customHeight="1" spans="1:24">
      <c r="A126" s="1" t="str">
        <f t="shared" si="1"/>
        <v>王延格9331</v>
      </c>
      <c r="B126" s="12" t="s">
        <v>55</v>
      </c>
      <c r="C126" s="12" t="s">
        <v>56</v>
      </c>
      <c r="D126" s="13">
        <v>10419425</v>
      </c>
      <c r="E126" s="12" t="s">
        <v>648</v>
      </c>
      <c r="F126" s="12" t="s">
        <v>648</v>
      </c>
      <c r="G126" s="12" t="s">
        <v>36</v>
      </c>
      <c r="H126" s="12" t="s">
        <v>26</v>
      </c>
      <c r="I126" s="12"/>
      <c r="J126" s="12" t="s">
        <v>27</v>
      </c>
      <c r="K126" s="12" t="s">
        <v>649</v>
      </c>
      <c r="L126" s="13" t="s">
        <v>650</v>
      </c>
      <c r="M126" s="12" t="s">
        <v>651</v>
      </c>
      <c r="N126" s="12" t="s">
        <v>62</v>
      </c>
      <c r="O126" s="12" t="s">
        <v>103</v>
      </c>
      <c r="P126" s="12" t="s">
        <v>63</v>
      </c>
      <c r="Q126" s="12" t="s">
        <v>33</v>
      </c>
      <c r="R126" s="12" t="s">
        <v>64</v>
      </c>
      <c r="S126" s="18">
        <v>44686</v>
      </c>
      <c r="T126" s="19"/>
      <c r="U126" s="23"/>
      <c r="V126" s="1">
        <v>281.46</v>
      </c>
      <c r="X126" s="7"/>
    </row>
    <row r="127" s="1" customFormat="1" ht="20" customHeight="1" spans="1:24">
      <c r="A127" s="1" t="str">
        <f t="shared" si="1"/>
        <v>王莹7026</v>
      </c>
      <c r="B127" s="12" t="s">
        <v>21</v>
      </c>
      <c r="C127" s="12" t="s">
        <v>22</v>
      </c>
      <c r="D127" s="13">
        <v>10525596</v>
      </c>
      <c r="E127" s="12" t="s">
        <v>652</v>
      </c>
      <c r="F127" s="12" t="s">
        <v>653</v>
      </c>
      <c r="G127" s="12" t="s">
        <v>36</v>
      </c>
      <c r="H127" s="12" t="s">
        <v>26</v>
      </c>
      <c r="I127" s="12"/>
      <c r="J127" s="12" t="s">
        <v>27</v>
      </c>
      <c r="K127" s="12">
        <v>15911038431</v>
      </c>
      <c r="L127" s="26" t="s">
        <v>654</v>
      </c>
      <c r="M127" s="12" t="s">
        <v>655</v>
      </c>
      <c r="N127" s="12" t="s">
        <v>30</v>
      </c>
      <c r="O127" s="12" t="s">
        <v>31</v>
      </c>
      <c r="P127" s="12" t="s">
        <v>125</v>
      </c>
      <c r="Q127" s="12" t="s">
        <v>41</v>
      </c>
      <c r="R127" s="12" t="s">
        <v>42</v>
      </c>
      <c r="S127" s="18">
        <v>44971</v>
      </c>
      <c r="T127" s="19"/>
      <c r="U127" s="23"/>
      <c r="V127" s="1">
        <v>232</v>
      </c>
      <c r="X127" s="7"/>
    </row>
    <row r="128" s="1" customFormat="1" ht="20" customHeight="1" spans="1:24">
      <c r="A128" s="1" t="str">
        <f t="shared" si="1"/>
        <v>王跃旺5957</v>
      </c>
      <c r="B128" s="12" t="s">
        <v>21</v>
      </c>
      <c r="C128" s="12" t="s">
        <v>22</v>
      </c>
      <c r="D128" s="13">
        <v>10256156</v>
      </c>
      <c r="E128" s="12" t="s">
        <v>656</v>
      </c>
      <c r="F128" s="12" t="s">
        <v>656</v>
      </c>
      <c r="G128" s="12" t="s">
        <v>25</v>
      </c>
      <c r="H128" s="12" t="s">
        <v>26</v>
      </c>
      <c r="I128" s="12"/>
      <c r="J128" s="12" t="s">
        <v>27</v>
      </c>
      <c r="K128" s="12">
        <v>13148170979</v>
      </c>
      <c r="L128" s="13" t="s">
        <v>657</v>
      </c>
      <c r="M128" s="12" t="s">
        <v>658</v>
      </c>
      <c r="N128" s="12" t="s">
        <v>30</v>
      </c>
      <c r="O128" s="12" t="s">
        <v>282</v>
      </c>
      <c r="P128" s="12" t="s">
        <v>32</v>
      </c>
      <c r="Q128" s="12" t="s">
        <v>33</v>
      </c>
      <c r="R128" s="12" t="s">
        <v>255</v>
      </c>
      <c r="S128" s="18">
        <v>44307</v>
      </c>
      <c r="T128" s="19"/>
      <c r="U128" s="23"/>
      <c r="V128" s="1">
        <v>323.88</v>
      </c>
      <c r="X128" s="7"/>
    </row>
    <row r="129" s="1" customFormat="1" ht="20" customHeight="1" spans="1:24">
      <c r="A129" s="1" t="str">
        <f t="shared" si="1"/>
        <v>王赞铭0538</v>
      </c>
      <c r="B129" s="12" t="s">
        <v>55</v>
      </c>
      <c r="C129" s="12" t="s">
        <v>56</v>
      </c>
      <c r="D129" s="13">
        <v>10514064</v>
      </c>
      <c r="E129" s="12" t="s">
        <v>659</v>
      </c>
      <c r="F129" s="12" t="s">
        <v>660</v>
      </c>
      <c r="G129" s="12" t="s">
        <v>36</v>
      </c>
      <c r="H129" s="12" t="s">
        <v>26</v>
      </c>
      <c r="I129" s="12"/>
      <c r="J129" s="12" t="s">
        <v>27</v>
      </c>
      <c r="K129" s="12" t="s">
        <v>661</v>
      </c>
      <c r="L129" s="13" t="s">
        <v>662</v>
      </c>
      <c r="M129" s="12" t="s">
        <v>663</v>
      </c>
      <c r="N129" s="12" t="s">
        <v>62</v>
      </c>
      <c r="O129" s="12" t="s">
        <v>432</v>
      </c>
      <c r="P129" s="12" t="s">
        <v>63</v>
      </c>
      <c r="Q129" s="12" t="s">
        <v>33</v>
      </c>
      <c r="R129" s="12" t="s">
        <v>64</v>
      </c>
      <c r="S129" s="18">
        <v>44960</v>
      </c>
      <c r="T129" s="19"/>
      <c r="U129" s="23"/>
      <c r="V129" s="1">
        <v>242.21</v>
      </c>
      <c r="X129" s="7"/>
    </row>
    <row r="130" s="1" customFormat="1" ht="20" customHeight="1" spans="1:24">
      <c r="A130" s="1" t="str">
        <f t="shared" si="1"/>
        <v>王自武2816</v>
      </c>
      <c r="B130" s="12" t="s">
        <v>21</v>
      </c>
      <c r="C130" s="12" t="s">
        <v>22</v>
      </c>
      <c r="D130" s="13">
        <v>10522824</v>
      </c>
      <c r="E130" s="12" t="s">
        <v>664</v>
      </c>
      <c r="F130" s="12" t="s">
        <v>665</v>
      </c>
      <c r="G130" s="12" t="s">
        <v>36</v>
      </c>
      <c r="H130" s="12" t="s">
        <v>26</v>
      </c>
      <c r="I130" s="12"/>
      <c r="J130" s="12" t="s">
        <v>27</v>
      </c>
      <c r="K130" s="12" t="s">
        <v>666</v>
      </c>
      <c r="L130" s="13" t="s">
        <v>667</v>
      </c>
      <c r="M130" s="12" t="s">
        <v>668</v>
      </c>
      <c r="N130" s="12" t="s">
        <v>30</v>
      </c>
      <c r="O130" s="12" t="s">
        <v>141</v>
      </c>
      <c r="P130" s="12" t="s">
        <v>425</v>
      </c>
      <c r="Q130" s="12" t="s">
        <v>126</v>
      </c>
      <c r="R130" s="12" t="s">
        <v>48</v>
      </c>
      <c r="S130" s="18">
        <v>44968</v>
      </c>
      <c r="T130" s="19"/>
      <c r="U130" s="23"/>
      <c r="V130" s="1">
        <v>211</v>
      </c>
      <c r="X130" s="7"/>
    </row>
    <row r="131" s="1" customFormat="1" ht="20" customHeight="1" spans="1:24">
      <c r="A131" s="1" t="str">
        <f t="shared" ref="A131:A194" si="2">F131&amp;RIGHT(L131,4)</f>
        <v>韦林林0414</v>
      </c>
      <c r="B131" s="12" t="s">
        <v>55</v>
      </c>
      <c r="C131" s="12" t="s">
        <v>56</v>
      </c>
      <c r="D131" s="13">
        <v>10416993</v>
      </c>
      <c r="E131" s="12" t="s">
        <v>669</v>
      </c>
      <c r="F131" s="12" t="s">
        <v>669</v>
      </c>
      <c r="G131" s="12" t="s">
        <v>36</v>
      </c>
      <c r="H131" s="12" t="s">
        <v>26</v>
      </c>
      <c r="I131" s="12"/>
      <c r="J131" s="12" t="s">
        <v>27</v>
      </c>
      <c r="K131" s="12" t="s">
        <v>670</v>
      </c>
      <c r="L131" s="13" t="s">
        <v>671</v>
      </c>
      <c r="M131" s="12" t="s">
        <v>672</v>
      </c>
      <c r="N131" s="12" t="s">
        <v>62</v>
      </c>
      <c r="O131" s="12" t="s">
        <v>103</v>
      </c>
      <c r="P131" s="12" t="s">
        <v>63</v>
      </c>
      <c r="Q131" s="12" t="s">
        <v>33</v>
      </c>
      <c r="R131" s="12" t="s">
        <v>64</v>
      </c>
      <c r="S131" s="18">
        <v>44679</v>
      </c>
      <c r="T131" s="19"/>
      <c r="U131" s="23"/>
      <c r="V131" s="1">
        <v>315.46</v>
      </c>
      <c r="X131" s="7"/>
    </row>
    <row r="132" s="1" customFormat="1" ht="20" customHeight="1" spans="1:24">
      <c r="A132" s="1" t="str">
        <f t="shared" si="2"/>
        <v>韦宁松5518</v>
      </c>
      <c r="B132" s="12" t="s">
        <v>55</v>
      </c>
      <c r="C132" s="12" t="s">
        <v>56</v>
      </c>
      <c r="D132" s="13">
        <v>10632893</v>
      </c>
      <c r="E132" s="12" t="s">
        <v>673</v>
      </c>
      <c r="F132" s="12" t="s">
        <v>674</v>
      </c>
      <c r="G132" s="12" t="s">
        <v>36</v>
      </c>
      <c r="H132" s="12" t="s">
        <v>26</v>
      </c>
      <c r="I132" s="12"/>
      <c r="J132" s="12" t="s">
        <v>27</v>
      </c>
      <c r="K132" s="12" t="s">
        <v>675</v>
      </c>
      <c r="L132" s="13" t="s">
        <v>676</v>
      </c>
      <c r="M132" s="27" t="s">
        <v>677</v>
      </c>
      <c r="N132" s="12" t="s">
        <v>678</v>
      </c>
      <c r="O132" s="12" t="s">
        <v>47</v>
      </c>
      <c r="P132" s="12" t="s">
        <v>679</v>
      </c>
      <c r="Q132" s="12" t="s">
        <v>41</v>
      </c>
      <c r="R132" s="12" t="s">
        <v>42</v>
      </c>
      <c r="S132" s="18">
        <v>45307</v>
      </c>
      <c r="T132" s="19"/>
      <c r="U132" s="23"/>
      <c r="V132" s="1">
        <v>260.5</v>
      </c>
      <c r="X132" s="7"/>
    </row>
    <row r="133" s="1" customFormat="1" ht="20" customHeight="1" spans="1:24">
      <c r="A133" s="1" t="str">
        <f t="shared" si="2"/>
        <v>卫映洲3030</v>
      </c>
      <c r="B133" s="12" t="s">
        <v>105</v>
      </c>
      <c r="C133" s="12" t="s">
        <v>106</v>
      </c>
      <c r="D133" s="13">
        <v>10608385</v>
      </c>
      <c r="E133" s="12" t="s">
        <v>680</v>
      </c>
      <c r="F133" s="12" t="s">
        <v>680</v>
      </c>
      <c r="G133" s="12" t="s">
        <v>36</v>
      </c>
      <c r="H133" s="12" t="s">
        <v>26</v>
      </c>
      <c r="I133" s="12"/>
      <c r="J133" s="12" t="s">
        <v>27</v>
      </c>
      <c r="K133" s="12" t="s">
        <v>681</v>
      </c>
      <c r="L133" s="13" t="s">
        <v>682</v>
      </c>
      <c r="M133" s="27" t="s">
        <v>683</v>
      </c>
      <c r="N133" s="12" t="s">
        <v>112</v>
      </c>
      <c r="O133" s="12" t="s">
        <v>90</v>
      </c>
      <c r="P133" s="12" t="s">
        <v>113</v>
      </c>
      <c r="Q133" s="12" t="s">
        <v>33</v>
      </c>
      <c r="R133" s="12" t="s">
        <v>120</v>
      </c>
      <c r="S133" s="18">
        <v>45253</v>
      </c>
      <c r="T133" s="19"/>
      <c r="U133" s="23"/>
      <c r="V133" s="1">
        <v>215.5</v>
      </c>
      <c r="X133" s="7"/>
    </row>
    <row r="134" s="1" customFormat="1" ht="20" customHeight="1" spans="1:24">
      <c r="A134" s="1" t="str">
        <f t="shared" si="2"/>
        <v>魏大栋0033</v>
      </c>
      <c r="B134" s="12" t="s">
        <v>55</v>
      </c>
      <c r="C134" s="12" t="s">
        <v>56</v>
      </c>
      <c r="D134" s="13">
        <v>10402120</v>
      </c>
      <c r="E134" s="12" t="s">
        <v>684</v>
      </c>
      <c r="F134" s="12" t="s">
        <v>684</v>
      </c>
      <c r="G134" s="12" t="s">
        <v>36</v>
      </c>
      <c r="H134" s="12" t="s">
        <v>26</v>
      </c>
      <c r="I134" s="12"/>
      <c r="J134" s="12" t="s">
        <v>27</v>
      </c>
      <c r="K134" s="12">
        <v>15626095449</v>
      </c>
      <c r="L134" s="26" t="s">
        <v>685</v>
      </c>
      <c r="M134" s="12" t="s">
        <v>686</v>
      </c>
      <c r="N134" s="12" t="s">
        <v>62</v>
      </c>
      <c r="O134" s="12" t="s">
        <v>173</v>
      </c>
      <c r="P134" s="12" t="s">
        <v>63</v>
      </c>
      <c r="Q134" s="12" t="s">
        <v>33</v>
      </c>
      <c r="R134" s="12" t="s">
        <v>64</v>
      </c>
      <c r="S134" s="18">
        <v>44630</v>
      </c>
      <c r="T134" s="19"/>
      <c r="U134" s="23"/>
      <c r="V134" s="1">
        <v>305.33</v>
      </c>
      <c r="X134" s="7"/>
    </row>
    <row r="135" s="1" customFormat="1" ht="20" customHeight="1" spans="1:24">
      <c r="A135" s="1" t="str">
        <f t="shared" si="2"/>
        <v>魏小辉1253</v>
      </c>
      <c r="B135" s="12" t="s">
        <v>21</v>
      </c>
      <c r="C135" s="12" t="s">
        <v>22</v>
      </c>
      <c r="D135" s="13">
        <v>10454046</v>
      </c>
      <c r="E135" s="12" t="s">
        <v>687</v>
      </c>
      <c r="F135" s="12" t="s">
        <v>688</v>
      </c>
      <c r="G135" s="12" t="s">
        <v>36</v>
      </c>
      <c r="H135" s="12" t="s">
        <v>26</v>
      </c>
      <c r="I135" s="12"/>
      <c r="J135" s="12" t="s">
        <v>27</v>
      </c>
      <c r="K135" s="12" t="s">
        <v>689</v>
      </c>
      <c r="L135" s="13" t="s">
        <v>690</v>
      </c>
      <c r="M135" s="12" t="s">
        <v>691</v>
      </c>
      <c r="N135" s="12" t="s">
        <v>30</v>
      </c>
      <c r="O135" s="12" t="s">
        <v>103</v>
      </c>
      <c r="P135" s="12" t="s">
        <v>32</v>
      </c>
      <c r="Q135" s="12" t="s">
        <v>33</v>
      </c>
      <c r="R135" s="12" t="s">
        <v>457</v>
      </c>
      <c r="S135" s="18">
        <v>44803</v>
      </c>
      <c r="T135" s="19"/>
      <c r="U135" s="23"/>
      <c r="V135" s="1">
        <v>294.91</v>
      </c>
      <c r="X135" s="7"/>
    </row>
    <row r="136" s="1" customFormat="1" ht="20" customHeight="1" spans="1:24">
      <c r="A136" s="1" t="str">
        <f t="shared" si="2"/>
        <v>吴北年041X</v>
      </c>
      <c r="B136" s="12" t="s">
        <v>55</v>
      </c>
      <c r="C136" s="12" t="s">
        <v>56</v>
      </c>
      <c r="D136" s="13">
        <v>10355251</v>
      </c>
      <c r="E136" s="12" t="s">
        <v>692</v>
      </c>
      <c r="F136" s="12" t="s">
        <v>693</v>
      </c>
      <c r="G136" s="12" t="s">
        <v>36</v>
      </c>
      <c r="H136" s="12" t="s">
        <v>26</v>
      </c>
      <c r="I136" s="12"/>
      <c r="J136" s="12" t="s">
        <v>27</v>
      </c>
      <c r="K136" s="12" t="s">
        <v>694</v>
      </c>
      <c r="L136" s="13" t="s">
        <v>695</v>
      </c>
      <c r="M136" s="12" t="s">
        <v>696</v>
      </c>
      <c r="N136" s="12" t="s">
        <v>62</v>
      </c>
      <c r="O136" s="12" t="s">
        <v>79</v>
      </c>
      <c r="P136" s="12" t="s">
        <v>63</v>
      </c>
      <c r="Q136" s="12" t="s">
        <v>33</v>
      </c>
      <c r="R136" s="12" t="s">
        <v>64</v>
      </c>
      <c r="S136" s="18">
        <v>44534</v>
      </c>
      <c r="T136" s="19"/>
      <c r="U136" s="23"/>
      <c r="V136" s="1">
        <v>187.21</v>
      </c>
      <c r="X136" s="7"/>
    </row>
    <row r="137" s="1" customFormat="1" ht="20" customHeight="1" spans="1:24">
      <c r="A137" s="1" t="str">
        <f t="shared" si="2"/>
        <v>吴超1519</v>
      </c>
      <c r="B137" s="12" t="s">
        <v>105</v>
      </c>
      <c r="C137" s="12" t="s">
        <v>106</v>
      </c>
      <c r="D137" s="13">
        <v>10538689</v>
      </c>
      <c r="E137" s="12" t="s">
        <v>697</v>
      </c>
      <c r="F137" s="12" t="s">
        <v>698</v>
      </c>
      <c r="G137" s="12" t="s">
        <v>36</v>
      </c>
      <c r="H137" s="12" t="s">
        <v>26</v>
      </c>
      <c r="I137" s="12"/>
      <c r="J137" s="12" t="s">
        <v>27</v>
      </c>
      <c r="K137" s="12" t="s">
        <v>699</v>
      </c>
      <c r="L137" s="13" t="s">
        <v>700</v>
      </c>
      <c r="M137" s="12" t="s">
        <v>701</v>
      </c>
      <c r="N137" s="12" t="s">
        <v>112</v>
      </c>
      <c r="O137" s="12" t="s">
        <v>119</v>
      </c>
      <c r="P137" s="12" t="s">
        <v>113</v>
      </c>
      <c r="Q137" s="12" t="s">
        <v>33</v>
      </c>
      <c r="R137" s="12" t="s">
        <v>300</v>
      </c>
      <c r="S137" s="18">
        <v>45006</v>
      </c>
      <c r="T137" s="19"/>
      <c r="U137" s="23"/>
      <c r="V137" s="1">
        <v>262</v>
      </c>
      <c r="X137" s="7"/>
    </row>
    <row r="138" s="1" customFormat="1" ht="20" customHeight="1" spans="1:24">
      <c r="A138" s="1" t="str">
        <f t="shared" si="2"/>
        <v>吴迪2513</v>
      </c>
      <c r="B138" s="12" t="s">
        <v>702</v>
      </c>
      <c r="C138" s="12" t="s">
        <v>22</v>
      </c>
      <c r="D138" s="13">
        <v>10432940</v>
      </c>
      <c r="E138" s="12" t="s">
        <v>703</v>
      </c>
      <c r="F138" s="12" t="s">
        <v>704</v>
      </c>
      <c r="G138" s="12" t="s">
        <v>36</v>
      </c>
      <c r="H138" s="12" t="s">
        <v>514</v>
      </c>
      <c r="I138" s="12"/>
      <c r="J138" s="12" t="s">
        <v>515</v>
      </c>
      <c r="K138" s="12">
        <v>18074918086</v>
      </c>
      <c r="L138" s="13" t="s">
        <v>705</v>
      </c>
      <c r="M138" s="12" t="s">
        <v>706</v>
      </c>
      <c r="N138" s="12" t="s">
        <v>30</v>
      </c>
      <c r="O138" s="12" t="s">
        <v>518</v>
      </c>
      <c r="P138" s="12" t="s">
        <v>32</v>
      </c>
      <c r="Q138" s="12" t="s">
        <v>33</v>
      </c>
      <c r="R138" s="12" t="s">
        <v>707</v>
      </c>
      <c r="S138" s="18">
        <v>44426</v>
      </c>
      <c r="T138" s="19"/>
      <c r="U138" s="23"/>
      <c r="V138" s="1">
        <v>199.98</v>
      </c>
      <c r="X138" s="7"/>
    </row>
    <row r="139" s="1" customFormat="1" ht="20" customHeight="1" spans="1:24">
      <c r="A139" s="1" t="str">
        <f t="shared" si="2"/>
        <v>吴金君0136</v>
      </c>
      <c r="B139" s="12" t="s">
        <v>55</v>
      </c>
      <c r="C139" s="12" t="s">
        <v>56</v>
      </c>
      <c r="D139" s="13">
        <v>10493240</v>
      </c>
      <c r="E139" s="12" t="s">
        <v>708</v>
      </c>
      <c r="F139" s="12" t="s">
        <v>709</v>
      </c>
      <c r="G139" s="12" t="s">
        <v>36</v>
      </c>
      <c r="H139" s="12" t="s">
        <v>26</v>
      </c>
      <c r="I139" s="12"/>
      <c r="J139" s="12" t="s">
        <v>27</v>
      </c>
      <c r="K139" s="12" t="s">
        <v>710</v>
      </c>
      <c r="L139" s="13" t="s">
        <v>711</v>
      </c>
      <c r="M139" s="27" t="s">
        <v>712</v>
      </c>
      <c r="N139" s="12" t="s">
        <v>62</v>
      </c>
      <c r="O139" s="12" t="s">
        <v>432</v>
      </c>
      <c r="P139" s="12" t="s">
        <v>63</v>
      </c>
      <c r="Q139" s="12" t="s">
        <v>33</v>
      </c>
      <c r="R139" s="12" t="s">
        <v>64</v>
      </c>
      <c r="S139" s="18">
        <v>44909</v>
      </c>
      <c r="T139" s="19"/>
      <c r="U139" s="23"/>
      <c r="V139" s="1">
        <v>262.22</v>
      </c>
      <c r="X139" s="7"/>
    </row>
    <row r="140" s="1" customFormat="1" ht="20" customHeight="1" spans="1:24">
      <c r="A140" s="1" t="str">
        <f t="shared" si="2"/>
        <v>吴魁伟1233</v>
      </c>
      <c r="B140" s="12" t="s">
        <v>21</v>
      </c>
      <c r="C140" s="12" t="s">
        <v>22</v>
      </c>
      <c r="D140" s="13">
        <v>10533026</v>
      </c>
      <c r="E140" s="12" t="s">
        <v>713</v>
      </c>
      <c r="F140" s="12" t="s">
        <v>714</v>
      </c>
      <c r="G140" s="12" t="s">
        <v>36</v>
      </c>
      <c r="H140" s="12" t="s">
        <v>26</v>
      </c>
      <c r="I140" s="12"/>
      <c r="J140" s="12" t="s">
        <v>27</v>
      </c>
      <c r="K140" s="12" t="s">
        <v>715</v>
      </c>
      <c r="L140" s="13" t="s">
        <v>716</v>
      </c>
      <c r="M140" s="12" t="s">
        <v>717</v>
      </c>
      <c r="N140" s="12" t="s">
        <v>30</v>
      </c>
      <c r="O140" s="12" t="s">
        <v>282</v>
      </c>
      <c r="P140" s="12" t="s">
        <v>248</v>
      </c>
      <c r="Q140" s="12" t="s">
        <v>126</v>
      </c>
      <c r="R140" s="12" t="s">
        <v>48</v>
      </c>
      <c r="S140" s="18">
        <v>44987</v>
      </c>
      <c r="T140" s="19"/>
      <c r="U140" s="23"/>
      <c r="V140" s="1">
        <v>237.5</v>
      </c>
      <c r="X140" s="7"/>
    </row>
    <row r="141" s="1" customFormat="1" ht="20" customHeight="1" spans="1:24">
      <c r="A141" s="1" t="str">
        <f t="shared" si="2"/>
        <v>武龙001X</v>
      </c>
      <c r="B141" s="12" t="s">
        <v>21</v>
      </c>
      <c r="C141" s="12" t="s">
        <v>22</v>
      </c>
      <c r="D141" s="13">
        <v>10596287</v>
      </c>
      <c r="E141" s="12" t="s">
        <v>718</v>
      </c>
      <c r="F141" s="12" t="s">
        <v>719</v>
      </c>
      <c r="G141" s="12" t="s">
        <v>36</v>
      </c>
      <c r="H141" s="12" t="s">
        <v>26</v>
      </c>
      <c r="I141" s="12"/>
      <c r="J141" s="12" t="s">
        <v>27</v>
      </c>
      <c r="K141" s="12" t="s">
        <v>720</v>
      </c>
      <c r="L141" s="13" t="s">
        <v>721</v>
      </c>
      <c r="M141" s="12" t="s">
        <v>722</v>
      </c>
      <c r="N141" s="12" t="s">
        <v>30</v>
      </c>
      <c r="O141" s="12" t="s">
        <v>103</v>
      </c>
      <c r="P141" s="12" t="s">
        <v>248</v>
      </c>
      <c r="Q141" s="12" t="s">
        <v>41</v>
      </c>
      <c r="R141" s="12" t="s">
        <v>42</v>
      </c>
      <c r="S141" s="18">
        <v>45221</v>
      </c>
      <c r="T141" s="19"/>
      <c r="U141" s="23"/>
      <c r="V141" s="1">
        <v>91</v>
      </c>
      <c r="X141" s="7"/>
    </row>
    <row r="142" s="1" customFormat="1" ht="20" customHeight="1" spans="1:24">
      <c r="A142" s="1" t="str">
        <f t="shared" si="2"/>
        <v>武卫登155X</v>
      </c>
      <c r="B142" s="12" t="s">
        <v>105</v>
      </c>
      <c r="C142" s="12" t="s">
        <v>106</v>
      </c>
      <c r="D142" s="13">
        <v>10570759</v>
      </c>
      <c r="E142" s="12" t="s">
        <v>723</v>
      </c>
      <c r="F142" s="12" t="s">
        <v>723</v>
      </c>
      <c r="G142" s="12" t="s">
        <v>36</v>
      </c>
      <c r="H142" s="12" t="s">
        <v>26</v>
      </c>
      <c r="I142" s="12"/>
      <c r="J142" s="12" t="s">
        <v>27</v>
      </c>
      <c r="K142" s="12">
        <v>15829049758</v>
      </c>
      <c r="L142" s="13" t="s">
        <v>724</v>
      </c>
      <c r="M142" s="27" t="s">
        <v>725</v>
      </c>
      <c r="N142" s="12" t="s">
        <v>112</v>
      </c>
      <c r="O142" s="12" t="s">
        <v>31</v>
      </c>
      <c r="P142" s="12" t="s">
        <v>148</v>
      </c>
      <c r="Q142" s="12" t="s">
        <v>33</v>
      </c>
      <c r="R142" s="12" t="s">
        <v>726</v>
      </c>
      <c r="S142" s="18">
        <v>45135</v>
      </c>
      <c r="T142" s="19"/>
      <c r="U142" s="23"/>
      <c r="V142" s="1">
        <v>170.17</v>
      </c>
      <c r="X142" s="7"/>
    </row>
    <row r="143" s="1" customFormat="1" ht="20" customHeight="1" spans="1:24">
      <c r="A143" s="1" t="str">
        <f t="shared" si="2"/>
        <v>夏东芳3082</v>
      </c>
      <c r="B143" s="12" t="s">
        <v>21</v>
      </c>
      <c r="C143" s="12" t="s">
        <v>22</v>
      </c>
      <c r="D143" s="13">
        <v>10434252</v>
      </c>
      <c r="E143" s="12" t="s">
        <v>727</v>
      </c>
      <c r="F143" s="12" t="s">
        <v>728</v>
      </c>
      <c r="G143" s="12" t="s">
        <v>36</v>
      </c>
      <c r="H143" s="12" t="s">
        <v>26</v>
      </c>
      <c r="I143" s="12"/>
      <c r="J143" s="12" t="s">
        <v>27</v>
      </c>
      <c r="K143" s="12" t="s">
        <v>729</v>
      </c>
      <c r="L143" s="13" t="s">
        <v>730</v>
      </c>
      <c r="M143" s="12" t="s">
        <v>731</v>
      </c>
      <c r="N143" s="12" t="s">
        <v>30</v>
      </c>
      <c r="O143" s="12" t="s">
        <v>31</v>
      </c>
      <c r="P143" s="12" t="s">
        <v>32</v>
      </c>
      <c r="Q143" s="12" t="s">
        <v>126</v>
      </c>
      <c r="R143" s="12" t="s">
        <v>249</v>
      </c>
      <c r="S143" s="18">
        <v>44751</v>
      </c>
      <c r="T143" s="19"/>
      <c r="U143" s="23"/>
      <c r="V143" s="1">
        <v>270.68</v>
      </c>
      <c r="X143" s="7"/>
    </row>
    <row r="144" s="1" customFormat="1" ht="20" customHeight="1" spans="1:24">
      <c r="A144" s="1" t="str">
        <f t="shared" si="2"/>
        <v>谢朝武3131</v>
      </c>
      <c r="B144" s="12" t="s">
        <v>55</v>
      </c>
      <c r="C144" s="12" t="s">
        <v>56</v>
      </c>
      <c r="D144" s="13">
        <v>10555988</v>
      </c>
      <c r="E144" s="12" t="s">
        <v>732</v>
      </c>
      <c r="F144" s="12" t="s">
        <v>732</v>
      </c>
      <c r="G144" s="12" t="s">
        <v>36</v>
      </c>
      <c r="H144" s="12" t="s">
        <v>26</v>
      </c>
      <c r="I144" s="12"/>
      <c r="J144" s="12" t="s">
        <v>27</v>
      </c>
      <c r="K144" s="12" t="s">
        <v>733</v>
      </c>
      <c r="L144" s="13" t="s">
        <v>734</v>
      </c>
      <c r="M144" s="12" t="s">
        <v>735</v>
      </c>
      <c r="N144" s="12" t="s">
        <v>62</v>
      </c>
      <c r="O144" s="12" t="s">
        <v>31</v>
      </c>
      <c r="P144" s="12" t="s">
        <v>352</v>
      </c>
      <c r="Q144" s="12" t="s">
        <v>41</v>
      </c>
      <c r="R144" s="12" t="s">
        <v>42</v>
      </c>
      <c r="S144" s="18">
        <v>45063</v>
      </c>
      <c r="T144" s="19"/>
      <c r="U144" s="23"/>
      <c r="V144" s="1">
        <v>197.2</v>
      </c>
      <c r="X144" s="7"/>
    </row>
    <row r="145" s="1" customFormat="1" ht="20" customHeight="1" spans="1:24">
      <c r="A145" s="1" t="str">
        <f t="shared" si="2"/>
        <v>谢和根4218</v>
      </c>
      <c r="B145" s="12" t="s">
        <v>55</v>
      </c>
      <c r="C145" s="12" t="s">
        <v>56</v>
      </c>
      <c r="D145" s="13">
        <v>10591086</v>
      </c>
      <c r="E145" s="12" t="s">
        <v>736</v>
      </c>
      <c r="F145" s="12" t="s">
        <v>737</v>
      </c>
      <c r="G145" s="12" t="s">
        <v>36</v>
      </c>
      <c r="H145" s="12" t="s">
        <v>26</v>
      </c>
      <c r="I145" s="12"/>
      <c r="J145" s="12" t="s">
        <v>27</v>
      </c>
      <c r="K145" s="12" t="s">
        <v>738</v>
      </c>
      <c r="L145" s="13" t="s">
        <v>739</v>
      </c>
      <c r="M145" s="27" t="s">
        <v>740</v>
      </c>
      <c r="N145" s="12" t="s">
        <v>62</v>
      </c>
      <c r="O145" s="12" t="s">
        <v>103</v>
      </c>
      <c r="P145" s="12" t="s">
        <v>63</v>
      </c>
      <c r="Q145" s="12" t="s">
        <v>41</v>
      </c>
      <c r="R145" s="12" t="s">
        <v>42</v>
      </c>
      <c r="S145" s="18">
        <v>45208</v>
      </c>
      <c r="T145" s="19"/>
      <c r="U145" s="23"/>
      <c r="V145" s="1">
        <v>234.67</v>
      </c>
      <c r="X145" s="7"/>
    </row>
    <row r="146" s="1" customFormat="1" ht="20" customHeight="1" spans="1:24">
      <c r="A146" s="1" t="str">
        <f t="shared" si="2"/>
        <v>谢亚妹6028</v>
      </c>
      <c r="B146" s="12" t="s">
        <v>55</v>
      </c>
      <c r="C146" s="12" t="s">
        <v>56</v>
      </c>
      <c r="D146" s="13">
        <v>10455798</v>
      </c>
      <c r="E146" s="12" t="s">
        <v>741</v>
      </c>
      <c r="F146" s="12" t="s">
        <v>741</v>
      </c>
      <c r="G146" s="12" t="s">
        <v>36</v>
      </c>
      <c r="H146" s="12" t="s">
        <v>26</v>
      </c>
      <c r="I146" s="12"/>
      <c r="J146" s="12" t="s">
        <v>27</v>
      </c>
      <c r="K146" s="12">
        <v>18898876787</v>
      </c>
      <c r="L146" s="26" t="s">
        <v>742</v>
      </c>
      <c r="M146" s="27" t="s">
        <v>743</v>
      </c>
      <c r="N146" s="12" t="s">
        <v>62</v>
      </c>
      <c r="O146" s="12" t="s">
        <v>103</v>
      </c>
      <c r="P146" s="12" t="s">
        <v>63</v>
      </c>
      <c r="Q146" s="12" t="s">
        <v>33</v>
      </c>
      <c r="R146" s="12" t="s">
        <v>64</v>
      </c>
      <c r="S146" s="18">
        <v>44807</v>
      </c>
      <c r="T146" s="19">
        <v>45519</v>
      </c>
      <c r="U146" s="23"/>
      <c r="V146" s="1">
        <v>114.87</v>
      </c>
      <c r="X146" s="7"/>
    </row>
    <row r="147" s="1" customFormat="1" ht="20" customHeight="1" spans="1:24">
      <c r="A147" s="1" t="str">
        <f t="shared" si="2"/>
        <v>熊娟2943</v>
      </c>
      <c r="B147" s="12" t="s">
        <v>55</v>
      </c>
      <c r="C147" s="12" t="s">
        <v>56</v>
      </c>
      <c r="D147" s="13">
        <v>10617335</v>
      </c>
      <c r="E147" s="12" t="s">
        <v>744</v>
      </c>
      <c r="F147" s="12" t="s">
        <v>745</v>
      </c>
      <c r="G147" s="12" t="s">
        <v>36</v>
      </c>
      <c r="H147" s="12" t="s">
        <v>26</v>
      </c>
      <c r="I147" s="12"/>
      <c r="J147" s="12" t="s">
        <v>27</v>
      </c>
      <c r="K147" s="12" t="s">
        <v>746</v>
      </c>
      <c r="L147" s="13" t="s">
        <v>747</v>
      </c>
      <c r="M147" s="12" t="s">
        <v>748</v>
      </c>
      <c r="N147" s="12" t="s">
        <v>62</v>
      </c>
      <c r="O147" s="12" t="s">
        <v>47</v>
      </c>
      <c r="P147" s="12" t="s">
        <v>352</v>
      </c>
      <c r="Q147" s="12" t="s">
        <v>41</v>
      </c>
      <c r="R147" s="12" t="s">
        <v>42</v>
      </c>
      <c r="S147" s="18">
        <v>45280</v>
      </c>
      <c r="T147" s="19"/>
      <c r="U147" s="23"/>
      <c r="V147" s="1">
        <v>220.5</v>
      </c>
      <c r="X147" s="7"/>
    </row>
    <row r="148" s="1" customFormat="1" ht="20" customHeight="1" spans="1:24">
      <c r="A148" s="1" t="str">
        <f t="shared" si="2"/>
        <v>徐芳娟3227</v>
      </c>
      <c r="B148" s="12" t="s">
        <v>105</v>
      </c>
      <c r="C148" s="12" t="s">
        <v>106</v>
      </c>
      <c r="D148" s="13">
        <v>10537915</v>
      </c>
      <c r="E148" s="12" t="s">
        <v>749</v>
      </c>
      <c r="F148" s="12" t="s">
        <v>750</v>
      </c>
      <c r="G148" s="12" t="s">
        <v>36</v>
      </c>
      <c r="H148" s="12" t="s">
        <v>26</v>
      </c>
      <c r="I148" s="12"/>
      <c r="J148" s="12" t="s">
        <v>27</v>
      </c>
      <c r="K148" s="12" t="s">
        <v>751</v>
      </c>
      <c r="L148" s="13" t="s">
        <v>752</v>
      </c>
      <c r="M148" s="12" t="s">
        <v>753</v>
      </c>
      <c r="N148" s="12" t="s">
        <v>112</v>
      </c>
      <c r="O148" s="12" t="s">
        <v>103</v>
      </c>
      <c r="P148" s="12" t="s">
        <v>113</v>
      </c>
      <c r="Q148" s="12" t="s">
        <v>33</v>
      </c>
      <c r="R148" s="12" t="s">
        <v>149</v>
      </c>
      <c r="S148" s="18">
        <v>45003</v>
      </c>
      <c r="T148" s="19"/>
      <c r="U148" s="23"/>
      <c r="V148" s="1">
        <v>261.6</v>
      </c>
      <c r="X148" s="7"/>
    </row>
    <row r="149" s="1" customFormat="1" ht="20" customHeight="1" spans="1:24">
      <c r="A149" s="1" t="str">
        <f t="shared" si="2"/>
        <v>徐俊萍4742</v>
      </c>
      <c r="B149" s="12" t="s">
        <v>55</v>
      </c>
      <c r="C149" s="12" t="s">
        <v>56</v>
      </c>
      <c r="D149" s="13">
        <v>10625272</v>
      </c>
      <c r="E149" s="12" t="s">
        <v>754</v>
      </c>
      <c r="F149" s="12" t="s">
        <v>755</v>
      </c>
      <c r="G149" s="12" t="s">
        <v>36</v>
      </c>
      <c r="H149" s="12" t="s">
        <v>26</v>
      </c>
      <c r="I149" s="12"/>
      <c r="J149" s="12" t="s">
        <v>27</v>
      </c>
      <c r="K149" s="12" t="s">
        <v>756</v>
      </c>
      <c r="L149" s="13" t="s">
        <v>757</v>
      </c>
      <c r="M149" s="27" t="s">
        <v>758</v>
      </c>
      <c r="N149" s="12" t="s">
        <v>62</v>
      </c>
      <c r="O149" s="12" t="s">
        <v>103</v>
      </c>
      <c r="P149" s="12" t="s">
        <v>63</v>
      </c>
      <c r="Q149" s="12" t="s">
        <v>41</v>
      </c>
      <c r="R149" s="12" t="s">
        <v>42</v>
      </c>
      <c r="S149" s="18">
        <v>45294</v>
      </c>
      <c r="T149" s="19"/>
      <c r="U149" s="23"/>
      <c r="V149" s="1">
        <v>172.84</v>
      </c>
      <c r="X149" s="7"/>
    </row>
    <row r="150" s="1" customFormat="1" ht="20" customHeight="1" spans="1:24">
      <c r="A150" s="1" t="str">
        <f t="shared" si="2"/>
        <v>杨彩丽2329</v>
      </c>
      <c r="B150" s="12" t="s">
        <v>105</v>
      </c>
      <c r="C150" s="12" t="s">
        <v>106</v>
      </c>
      <c r="D150" s="13">
        <v>10538669</v>
      </c>
      <c r="E150" s="12" t="s">
        <v>759</v>
      </c>
      <c r="F150" s="12" t="s">
        <v>759</v>
      </c>
      <c r="G150" s="12" t="s">
        <v>36</v>
      </c>
      <c r="H150" s="12" t="s">
        <v>26</v>
      </c>
      <c r="I150" s="12"/>
      <c r="J150" s="12" t="s">
        <v>27</v>
      </c>
      <c r="K150" s="12" t="s">
        <v>760</v>
      </c>
      <c r="L150" s="13" t="s">
        <v>761</v>
      </c>
      <c r="M150" s="12" t="s">
        <v>762</v>
      </c>
      <c r="N150" s="12" t="s">
        <v>112</v>
      </c>
      <c r="O150" s="12" t="s">
        <v>119</v>
      </c>
      <c r="P150" s="12" t="s">
        <v>113</v>
      </c>
      <c r="Q150" s="12" t="s">
        <v>33</v>
      </c>
      <c r="R150" s="12" t="s">
        <v>149</v>
      </c>
      <c r="S150" s="18">
        <v>45006</v>
      </c>
      <c r="T150" s="19"/>
      <c r="U150" s="23"/>
      <c r="V150" s="1">
        <v>207.04</v>
      </c>
      <c r="X150" s="7"/>
    </row>
    <row r="151" s="1" customFormat="1" ht="20" customHeight="1" spans="1:24">
      <c r="A151" s="1" t="str">
        <f t="shared" si="2"/>
        <v>杨飞4656</v>
      </c>
      <c r="B151" s="12" t="s">
        <v>21</v>
      </c>
      <c r="C151" s="12" t="s">
        <v>22</v>
      </c>
      <c r="D151" s="13">
        <v>10603064</v>
      </c>
      <c r="E151" s="12" t="s">
        <v>763</v>
      </c>
      <c r="F151" s="12" t="s">
        <v>763</v>
      </c>
      <c r="G151" s="12" t="s">
        <v>36</v>
      </c>
      <c r="H151" s="12" t="s">
        <v>26</v>
      </c>
      <c r="I151" s="12"/>
      <c r="J151" s="12">
        <v>95</v>
      </c>
      <c r="K151" s="12">
        <v>18929553790</v>
      </c>
      <c r="L151" s="26" t="s">
        <v>764</v>
      </c>
      <c r="M151" s="12" t="s">
        <v>765</v>
      </c>
      <c r="N151" s="12" t="s">
        <v>30</v>
      </c>
      <c r="O151" s="12" t="s">
        <v>310</v>
      </c>
      <c r="P151" s="12" t="s">
        <v>211</v>
      </c>
      <c r="Q151" s="12" t="s">
        <v>162</v>
      </c>
      <c r="R151" s="12" t="s">
        <v>162</v>
      </c>
      <c r="S151" s="18">
        <v>45238</v>
      </c>
      <c r="T151" s="19"/>
      <c r="U151" s="23"/>
      <c r="V151" s="1">
        <v>221</v>
      </c>
      <c r="X151" s="7"/>
    </row>
    <row r="152" s="1" customFormat="1" ht="20" customHeight="1" spans="1:24">
      <c r="A152" s="1" t="str">
        <f t="shared" si="2"/>
        <v>杨梅8644</v>
      </c>
      <c r="B152" s="12" t="s">
        <v>96</v>
      </c>
      <c r="C152" s="12" t="s">
        <v>97</v>
      </c>
      <c r="D152" s="13">
        <v>10525605</v>
      </c>
      <c r="E152" s="12" t="s">
        <v>766</v>
      </c>
      <c r="F152" s="12" t="s">
        <v>767</v>
      </c>
      <c r="G152" s="12" t="s">
        <v>36</v>
      </c>
      <c r="H152" s="12" t="s">
        <v>26</v>
      </c>
      <c r="I152" s="12"/>
      <c r="J152" s="12" t="s">
        <v>27</v>
      </c>
      <c r="K152" s="12" t="s">
        <v>768</v>
      </c>
      <c r="L152" s="13" t="s">
        <v>769</v>
      </c>
      <c r="M152" s="12" t="s">
        <v>770</v>
      </c>
      <c r="N152" s="12" t="s">
        <v>102</v>
      </c>
      <c r="O152" s="12" t="s">
        <v>103</v>
      </c>
      <c r="P152" s="12" t="s">
        <v>104</v>
      </c>
      <c r="Q152" s="12" t="s">
        <v>41</v>
      </c>
      <c r="R152" s="12" t="s">
        <v>42</v>
      </c>
      <c r="S152" s="18">
        <v>44971</v>
      </c>
      <c r="T152" s="19"/>
      <c r="U152" s="23"/>
      <c r="V152" s="1">
        <v>139.5</v>
      </c>
      <c r="X152" s="7"/>
    </row>
    <row r="153" s="1" customFormat="1" ht="20" customHeight="1" spans="1:24">
      <c r="A153" s="1" t="str">
        <f t="shared" si="2"/>
        <v>杨甜甜5441</v>
      </c>
      <c r="B153" s="12" t="s">
        <v>105</v>
      </c>
      <c r="C153" s="12" t="s">
        <v>106</v>
      </c>
      <c r="D153" s="13">
        <v>10540800</v>
      </c>
      <c r="E153" s="12" t="s">
        <v>771</v>
      </c>
      <c r="F153" s="12" t="s">
        <v>772</v>
      </c>
      <c r="G153" s="12" t="s">
        <v>36</v>
      </c>
      <c r="H153" s="12" t="s">
        <v>26</v>
      </c>
      <c r="I153" s="12"/>
      <c r="J153" s="12" t="s">
        <v>27</v>
      </c>
      <c r="K153" s="12">
        <v>15191835623</v>
      </c>
      <c r="L153" s="26" t="s">
        <v>773</v>
      </c>
      <c r="M153" s="12" t="s">
        <v>774</v>
      </c>
      <c r="N153" s="12" t="s">
        <v>112</v>
      </c>
      <c r="O153" s="12" t="s">
        <v>103</v>
      </c>
      <c r="P153" s="12" t="s">
        <v>113</v>
      </c>
      <c r="Q153" s="12" t="s">
        <v>33</v>
      </c>
      <c r="R153" s="12" t="s">
        <v>775</v>
      </c>
      <c r="S153" s="18">
        <v>45016</v>
      </c>
      <c r="T153" s="19"/>
      <c r="U153" s="23"/>
      <c r="V153" s="1">
        <v>233</v>
      </c>
      <c r="X153" s="7"/>
    </row>
    <row r="154" s="1" customFormat="1" ht="20" customHeight="1" spans="1:24">
      <c r="A154" s="1" t="str">
        <f t="shared" si="2"/>
        <v>杨文洁2723</v>
      </c>
      <c r="B154" s="12" t="s">
        <v>190</v>
      </c>
      <c r="C154" s="12" t="s">
        <v>191</v>
      </c>
      <c r="D154" s="13">
        <v>10612687</v>
      </c>
      <c r="E154" s="12" t="s">
        <v>776</v>
      </c>
      <c r="F154" s="12" t="s">
        <v>777</v>
      </c>
      <c r="G154" s="12" t="s">
        <v>36</v>
      </c>
      <c r="H154" s="12" t="s">
        <v>26</v>
      </c>
      <c r="I154" s="12"/>
      <c r="J154" s="12" t="s">
        <v>27</v>
      </c>
      <c r="K154" s="12" t="s">
        <v>778</v>
      </c>
      <c r="L154" s="13" t="s">
        <v>779</v>
      </c>
      <c r="M154" s="27" t="s">
        <v>780</v>
      </c>
      <c r="N154" s="12" t="s">
        <v>195</v>
      </c>
      <c r="O154" s="12" t="s">
        <v>31</v>
      </c>
      <c r="P154" s="12" t="s">
        <v>196</v>
      </c>
      <c r="Q154" s="12" t="s">
        <v>33</v>
      </c>
      <c r="R154" s="12" t="s">
        <v>197</v>
      </c>
      <c r="S154" s="18">
        <v>45266</v>
      </c>
      <c r="T154" s="19"/>
      <c r="U154" s="23"/>
      <c r="V154" s="1">
        <v>212.6</v>
      </c>
      <c r="X154" s="7"/>
    </row>
    <row r="155" s="1" customFormat="1" ht="20" customHeight="1" spans="1:24">
      <c r="A155" s="1" t="str">
        <f t="shared" si="2"/>
        <v>杨旸2869</v>
      </c>
      <c r="B155" s="12" t="s">
        <v>96</v>
      </c>
      <c r="C155" s="12" t="s">
        <v>97</v>
      </c>
      <c r="D155" s="13">
        <v>10567758</v>
      </c>
      <c r="E155" s="12" t="s">
        <v>781</v>
      </c>
      <c r="F155" s="12" t="s">
        <v>782</v>
      </c>
      <c r="G155" s="12" t="s">
        <v>36</v>
      </c>
      <c r="H155" s="12" t="s">
        <v>26</v>
      </c>
      <c r="I155" s="12"/>
      <c r="J155" s="12" t="s">
        <v>27</v>
      </c>
      <c r="K155" s="12" t="s">
        <v>783</v>
      </c>
      <c r="L155" s="26" t="s">
        <v>784</v>
      </c>
      <c r="M155" s="12" t="s">
        <v>785</v>
      </c>
      <c r="N155" s="12" t="s">
        <v>102</v>
      </c>
      <c r="O155" s="12" t="s">
        <v>103</v>
      </c>
      <c r="P155" s="12" t="s">
        <v>104</v>
      </c>
      <c r="Q155" s="12" t="s">
        <v>33</v>
      </c>
      <c r="R155" s="12" t="s">
        <v>786</v>
      </c>
      <c r="S155" s="18">
        <v>44798</v>
      </c>
      <c r="T155" s="19"/>
      <c r="U155" s="23"/>
      <c r="V155" s="1">
        <v>123.34</v>
      </c>
      <c r="X155" s="7"/>
    </row>
    <row r="156" s="1" customFormat="1" ht="20" customHeight="1" spans="1:24">
      <c r="A156" s="1" t="str">
        <f t="shared" si="2"/>
        <v>姚琼2614</v>
      </c>
      <c r="B156" s="12" t="s">
        <v>105</v>
      </c>
      <c r="C156" s="12" t="s">
        <v>106</v>
      </c>
      <c r="D156" s="13">
        <v>10538049</v>
      </c>
      <c r="E156" s="12" t="s">
        <v>787</v>
      </c>
      <c r="F156" s="12" t="s">
        <v>788</v>
      </c>
      <c r="G156" s="12" t="s">
        <v>36</v>
      </c>
      <c r="H156" s="12" t="s">
        <v>26</v>
      </c>
      <c r="I156" s="12"/>
      <c r="J156" s="12" t="s">
        <v>27</v>
      </c>
      <c r="K156" s="12" t="s">
        <v>789</v>
      </c>
      <c r="L156" s="13" t="s">
        <v>790</v>
      </c>
      <c r="M156" s="12" t="s">
        <v>791</v>
      </c>
      <c r="N156" s="12" t="s">
        <v>112</v>
      </c>
      <c r="O156" s="12" t="s">
        <v>47</v>
      </c>
      <c r="P156" s="12" t="s">
        <v>113</v>
      </c>
      <c r="Q156" s="12" t="s">
        <v>33</v>
      </c>
      <c r="R156" s="12" t="s">
        <v>149</v>
      </c>
      <c r="S156" s="18">
        <v>45004</v>
      </c>
      <c r="T156" s="19"/>
      <c r="U156" s="23"/>
      <c r="V156" s="1">
        <v>254.91</v>
      </c>
      <c r="X156" s="7"/>
    </row>
    <row r="157" s="1" customFormat="1" ht="20" customHeight="1" spans="1:24">
      <c r="A157" s="1" t="str">
        <f t="shared" si="2"/>
        <v>易荷花6420</v>
      </c>
      <c r="B157" s="12" t="s">
        <v>55</v>
      </c>
      <c r="C157" s="12" t="s">
        <v>56</v>
      </c>
      <c r="D157" s="13">
        <v>10391407</v>
      </c>
      <c r="E157" s="12" t="s">
        <v>792</v>
      </c>
      <c r="F157" s="12" t="s">
        <v>793</v>
      </c>
      <c r="G157" s="12" t="s">
        <v>36</v>
      </c>
      <c r="H157" s="12" t="s">
        <v>26</v>
      </c>
      <c r="I157" s="12"/>
      <c r="J157" s="12" t="s">
        <v>27</v>
      </c>
      <c r="K157" s="12">
        <v>18998399290</v>
      </c>
      <c r="L157" s="13" t="s">
        <v>794</v>
      </c>
      <c r="M157" s="12" t="s">
        <v>795</v>
      </c>
      <c r="N157" s="12" t="s">
        <v>62</v>
      </c>
      <c r="O157" s="12" t="s">
        <v>31</v>
      </c>
      <c r="P157" s="12" t="s">
        <v>63</v>
      </c>
      <c r="Q157" s="12" t="s">
        <v>33</v>
      </c>
      <c r="R157" s="12" t="s">
        <v>64</v>
      </c>
      <c r="S157" s="18">
        <v>44615</v>
      </c>
      <c r="T157" s="19"/>
      <c r="U157" s="23"/>
      <c r="V157" s="1">
        <v>295.32</v>
      </c>
      <c r="X157" s="7"/>
    </row>
    <row r="158" s="1" customFormat="1" ht="20" customHeight="1" spans="1:24">
      <c r="A158" s="1" t="str">
        <f t="shared" si="2"/>
        <v>余进钙571X</v>
      </c>
      <c r="B158" s="12" t="s">
        <v>55</v>
      </c>
      <c r="C158" s="12" t="s">
        <v>56</v>
      </c>
      <c r="D158" s="13">
        <v>10595867</v>
      </c>
      <c r="E158" s="12" t="s">
        <v>796</v>
      </c>
      <c r="F158" s="12" t="s">
        <v>797</v>
      </c>
      <c r="G158" s="12" t="s">
        <v>36</v>
      </c>
      <c r="H158" s="12" t="s">
        <v>26</v>
      </c>
      <c r="I158" s="12"/>
      <c r="J158" s="12" t="s">
        <v>27</v>
      </c>
      <c r="K158" s="12" t="s">
        <v>798</v>
      </c>
      <c r="L158" s="13" t="s">
        <v>799</v>
      </c>
      <c r="M158" s="12" t="s">
        <v>800</v>
      </c>
      <c r="N158" s="12" t="s">
        <v>62</v>
      </c>
      <c r="O158" s="12" t="s">
        <v>119</v>
      </c>
      <c r="P158" s="12" t="s">
        <v>63</v>
      </c>
      <c r="Q158" s="12" t="s">
        <v>162</v>
      </c>
      <c r="R158" s="12" t="s">
        <v>162</v>
      </c>
      <c r="S158" s="18">
        <v>45220</v>
      </c>
      <c r="T158" s="19"/>
      <c r="U158" s="23"/>
      <c r="V158" s="1">
        <v>251.12</v>
      </c>
      <c r="X158" s="7"/>
    </row>
    <row r="159" s="1" customFormat="1" ht="20" customHeight="1" spans="1:24">
      <c r="A159" s="1" t="str">
        <f t="shared" si="2"/>
        <v>岳斌5559</v>
      </c>
      <c r="B159" s="12" t="s">
        <v>96</v>
      </c>
      <c r="C159" s="12" t="s">
        <v>97</v>
      </c>
      <c r="D159" s="13">
        <v>10525610</v>
      </c>
      <c r="E159" s="12" t="s">
        <v>801</v>
      </c>
      <c r="F159" s="12" t="s">
        <v>801</v>
      </c>
      <c r="G159" s="12" t="s">
        <v>36</v>
      </c>
      <c r="H159" s="12" t="s">
        <v>26</v>
      </c>
      <c r="I159" s="12"/>
      <c r="J159" s="12" t="s">
        <v>27</v>
      </c>
      <c r="K159" s="12">
        <v>13350922412</v>
      </c>
      <c r="L159" s="26" t="s">
        <v>802</v>
      </c>
      <c r="M159" s="12" t="s">
        <v>803</v>
      </c>
      <c r="N159" s="12" t="s">
        <v>102</v>
      </c>
      <c r="O159" s="12" t="s">
        <v>31</v>
      </c>
      <c r="P159" s="12" t="s">
        <v>104</v>
      </c>
      <c r="Q159" s="12" t="s">
        <v>41</v>
      </c>
      <c r="R159" s="12" t="s">
        <v>42</v>
      </c>
      <c r="S159" s="18">
        <v>44971</v>
      </c>
      <c r="T159" s="19"/>
      <c r="U159" s="23"/>
      <c r="V159" s="1">
        <v>229.42</v>
      </c>
      <c r="X159" s="7"/>
    </row>
    <row r="160" s="1" customFormat="1" ht="20" customHeight="1" spans="1:24">
      <c r="A160" s="1" t="str">
        <f t="shared" si="2"/>
        <v>张宝月3912</v>
      </c>
      <c r="B160" s="12" t="s">
        <v>21</v>
      </c>
      <c r="C160" s="12" t="s">
        <v>22</v>
      </c>
      <c r="D160" s="13">
        <v>10554963</v>
      </c>
      <c r="E160" s="12" t="s">
        <v>804</v>
      </c>
      <c r="F160" s="12" t="s">
        <v>805</v>
      </c>
      <c r="G160" s="12" t="s">
        <v>36</v>
      </c>
      <c r="H160" s="12" t="s">
        <v>26</v>
      </c>
      <c r="I160" s="12"/>
      <c r="J160" s="12" t="s">
        <v>27</v>
      </c>
      <c r="K160" s="12" t="s">
        <v>806</v>
      </c>
      <c r="L160" s="13" t="s">
        <v>807</v>
      </c>
      <c r="M160" s="12" t="s">
        <v>808</v>
      </c>
      <c r="N160" s="12" t="s">
        <v>30</v>
      </c>
      <c r="O160" s="12" t="s">
        <v>103</v>
      </c>
      <c r="P160" s="12" t="s">
        <v>156</v>
      </c>
      <c r="Q160" s="12" t="s">
        <v>126</v>
      </c>
      <c r="R160" s="12" t="s">
        <v>48</v>
      </c>
      <c r="S160" s="18">
        <v>45061</v>
      </c>
      <c r="T160" s="19"/>
      <c r="U160" s="23"/>
      <c r="V160" s="1">
        <v>266.74</v>
      </c>
      <c r="X160" s="7"/>
    </row>
    <row r="161" s="1" customFormat="1" ht="20" customHeight="1" spans="1:24">
      <c r="A161" s="1" t="str">
        <f t="shared" si="2"/>
        <v>张彪6059</v>
      </c>
      <c r="B161" s="12" t="s">
        <v>105</v>
      </c>
      <c r="C161" s="12" t="s">
        <v>106</v>
      </c>
      <c r="D161" s="13">
        <v>10537899</v>
      </c>
      <c r="E161" s="12" t="s">
        <v>809</v>
      </c>
      <c r="F161" s="12" t="s">
        <v>810</v>
      </c>
      <c r="G161" s="12" t="s">
        <v>36</v>
      </c>
      <c r="H161" s="12" t="s">
        <v>26</v>
      </c>
      <c r="I161" s="12"/>
      <c r="J161" s="12" t="s">
        <v>27</v>
      </c>
      <c r="K161" s="12">
        <v>17609137052</v>
      </c>
      <c r="L161" s="26" t="s">
        <v>811</v>
      </c>
      <c r="M161" s="12" t="s">
        <v>812</v>
      </c>
      <c r="N161" s="12" t="s">
        <v>112</v>
      </c>
      <c r="O161" s="12" t="s">
        <v>447</v>
      </c>
      <c r="P161" s="12" t="s">
        <v>148</v>
      </c>
      <c r="Q161" s="12" t="s">
        <v>33</v>
      </c>
      <c r="R161" s="12" t="s">
        <v>167</v>
      </c>
      <c r="S161" s="18">
        <v>45003</v>
      </c>
      <c r="T161" s="19"/>
      <c r="U161" s="23"/>
      <c r="V161" s="1">
        <v>241.71</v>
      </c>
      <c r="X161" s="7"/>
    </row>
    <row r="162" s="1" customFormat="1" ht="20" customHeight="1" spans="1:24">
      <c r="A162" s="1" t="str">
        <f t="shared" si="2"/>
        <v>张丹5562</v>
      </c>
      <c r="B162" s="12" t="s">
        <v>21</v>
      </c>
      <c r="C162" s="12" t="s">
        <v>22</v>
      </c>
      <c r="D162" s="13">
        <v>10227725</v>
      </c>
      <c r="E162" s="12" t="s">
        <v>813</v>
      </c>
      <c r="F162" s="12" t="s">
        <v>814</v>
      </c>
      <c r="G162" s="12" t="s">
        <v>25</v>
      </c>
      <c r="H162" s="12" t="s">
        <v>26</v>
      </c>
      <c r="I162" s="12"/>
      <c r="J162" s="12">
        <v>95</v>
      </c>
      <c r="K162" s="12" t="s">
        <v>815</v>
      </c>
      <c r="L162" s="13" t="s">
        <v>816</v>
      </c>
      <c r="M162" s="12" t="s">
        <v>817</v>
      </c>
      <c r="N162" s="12" t="s">
        <v>30</v>
      </c>
      <c r="O162" s="12" t="s">
        <v>818</v>
      </c>
      <c r="P162" s="12" t="s">
        <v>211</v>
      </c>
      <c r="Q162" s="12" t="s">
        <v>33</v>
      </c>
      <c r="R162" s="12" t="s">
        <v>48</v>
      </c>
      <c r="S162" s="18">
        <v>44260</v>
      </c>
      <c r="T162" s="19"/>
      <c r="U162" s="23"/>
      <c r="V162" s="1">
        <v>140.5</v>
      </c>
      <c r="X162" s="7"/>
    </row>
    <row r="163" s="1" customFormat="1" ht="20" customHeight="1" spans="1:24">
      <c r="A163" s="1" t="str">
        <f t="shared" si="2"/>
        <v>张风娟3321</v>
      </c>
      <c r="B163" s="12" t="s">
        <v>55</v>
      </c>
      <c r="C163" s="12" t="s">
        <v>56</v>
      </c>
      <c r="D163" s="13">
        <v>10531882</v>
      </c>
      <c r="E163" s="12" t="s">
        <v>819</v>
      </c>
      <c r="F163" s="12" t="s">
        <v>820</v>
      </c>
      <c r="G163" s="12" t="s">
        <v>36</v>
      </c>
      <c r="H163" s="12" t="s">
        <v>26</v>
      </c>
      <c r="I163" s="12"/>
      <c r="J163" s="12" t="s">
        <v>27</v>
      </c>
      <c r="K163" s="12" t="s">
        <v>821</v>
      </c>
      <c r="L163" s="13" t="s">
        <v>822</v>
      </c>
      <c r="M163" s="12" t="s">
        <v>823</v>
      </c>
      <c r="N163" s="12" t="s">
        <v>62</v>
      </c>
      <c r="O163" s="12" t="s">
        <v>409</v>
      </c>
      <c r="P163" s="12" t="s">
        <v>63</v>
      </c>
      <c r="Q163" s="12" t="s">
        <v>33</v>
      </c>
      <c r="R163" s="12" t="s">
        <v>64</v>
      </c>
      <c r="S163" s="18">
        <v>44984</v>
      </c>
      <c r="T163" s="19"/>
      <c r="U163" s="23"/>
      <c r="V163" s="1">
        <v>305.5</v>
      </c>
      <c r="X163" s="7"/>
    </row>
    <row r="164" s="1" customFormat="1" ht="20" customHeight="1" spans="1:24">
      <c r="A164" s="1" t="str">
        <f t="shared" si="2"/>
        <v>张嘉龙6436</v>
      </c>
      <c r="B164" s="12" t="s">
        <v>55</v>
      </c>
      <c r="C164" s="12" t="s">
        <v>56</v>
      </c>
      <c r="D164" s="13">
        <v>10534956</v>
      </c>
      <c r="E164" s="12" t="s">
        <v>824</v>
      </c>
      <c r="F164" s="12" t="s">
        <v>824</v>
      </c>
      <c r="G164" s="12" t="s">
        <v>36</v>
      </c>
      <c r="H164" s="12" t="s">
        <v>26</v>
      </c>
      <c r="I164" s="12"/>
      <c r="J164" s="12" t="s">
        <v>27</v>
      </c>
      <c r="K164" s="12" t="s">
        <v>825</v>
      </c>
      <c r="L164" s="13" t="s">
        <v>826</v>
      </c>
      <c r="M164" s="12" t="s">
        <v>827</v>
      </c>
      <c r="N164" s="12" t="s">
        <v>62</v>
      </c>
      <c r="O164" s="12" t="s">
        <v>119</v>
      </c>
      <c r="P164" s="12" t="s">
        <v>63</v>
      </c>
      <c r="Q164" s="12" t="s">
        <v>33</v>
      </c>
      <c r="R164" s="12" t="s">
        <v>91</v>
      </c>
      <c r="S164" s="18">
        <v>44993</v>
      </c>
      <c r="T164" s="19"/>
      <c r="U164" s="23"/>
      <c r="V164" s="1">
        <v>169.44</v>
      </c>
      <c r="X164" s="7"/>
    </row>
    <row r="165" s="1" customFormat="1" ht="20" customHeight="1" spans="1:24">
      <c r="A165" s="1" t="str">
        <f t="shared" si="2"/>
        <v>张凯3515</v>
      </c>
      <c r="B165" s="12" t="s">
        <v>105</v>
      </c>
      <c r="C165" s="12" t="s">
        <v>106</v>
      </c>
      <c r="D165" s="13">
        <v>10539863</v>
      </c>
      <c r="E165" s="12" t="s">
        <v>828</v>
      </c>
      <c r="F165" s="12" t="s">
        <v>829</v>
      </c>
      <c r="G165" s="12" t="s">
        <v>36</v>
      </c>
      <c r="H165" s="12" t="s">
        <v>26</v>
      </c>
      <c r="I165" s="12"/>
      <c r="J165" s="12" t="s">
        <v>27</v>
      </c>
      <c r="K165" s="12">
        <v>18302936739</v>
      </c>
      <c r="L165" s="26" t="s">
        <v>830</v>
      </c>
      <c r="M165" s="27" t="s">
        <v>831</v>
      </c>
      <c r="N165" s="12" t="s">
        <v>112</v>
      </c>
      <c r="O165" s="12" t="s">
        <v>31</v>
      </c>
      <c r="P165" s="12" t="s">
        <v>113</v>
      </c>
      <c r="Q165" s="12" t="s">
        <v>33</v>
      </c>
      <c r="R165" s="12" t="s">
        <v>167</v>
      </c>
      <c r="S165" s="18">
        <v>45012</v>
      </c>
      <c r="T165" s="19"/>
      <c r="U165" s="23"/>
      <c r="V165" s="1">
        <v>207</v>
      </c>
      <c r="X165" s="7"/>
    </row>
    <row r="166" s="1" customFormat="1" ht="20" customHeight="1" spans="1:24">
      <c r="A166" s="1" t="str">
        <f t="shared" si="2"/>
        <v>张明容7220</v>
      </c>
      <c r="B166" s="12" t="s">
        <v>55</v>
      </c>
      <c r="C166" s="12" t="s">
        <v>56</v>
      </c>
      <c r="D166" s="13">
        <v>10469701</v>
      </c>
      <c r="E166" s="12" t="s">
        <v>832</v>
      </c>
      <c r="F166" s="12" t="s">
        <v>832</v>
      </c>
      <c r="G166" s="12" t="s">
        <v>36</v>
      </c>
      <c r="H166" s="12" t="s">
        <v>26</v>
      </c>
      <c r="I166" s="12"/>
      <c r="J166" s="12" t="s">
        <v>27</v>
      </c>
      <c r="K166" s="12">
        <v>15736087871</v>
      </c>
      <c r="L166" s="26" t="s">
        <v>833</v>
      </c>
      <c r="M166" s="12" t="s">
        <v>834</v>
      </c>
      <c r="N166" s="12" t="s">
        <v>62</v>
      </c>
      <c r="O166" s="12" t="s">
        <v>103</v>
      </c>
      <c r="P166" s="12" t="s">
        <v>63</v>
      </c>
      <c r="Q166" s="12" t="s">
        <v>33</v>
      </c>
      <c r="R166" s="12" t="s">
        <v>64</v>
      </c>
      <c r="S166" s="18">
        <v>44848</v>
      </c>
      <c r="T166" s="19">
        <v>45521</v>
      </c>
      <c r="U166" s="23"/>
      <c r="V166" s="1">
        <v>132.17</v>
      </c>
      <c r="X166" s="7"/>
    </row>
    <row r="167" s="1" customFormat="1" ht="20" customHeight="1" spans="1:24">
      <c r="A167" s="1" t="str">
        <f t="shared" si="2"/>
        <v>张奇1710</v>
      </c>
      <c r="B167" s="12" t="s">
        <v>105</v>
      </c>
      <c r="C167" s="12" t="s">
        <v>106</v>
      </c>
      <c r="D167" s="13">
        <v>10430552</v>
      </c>
      <c r="E167" s="12" t="s">
        <v>835</v>
      </c>
      <c r="F167" s="12" t="s">
        <v>836</v>
      </c>
      <c r="G167" s="12" t="s">
        <v>36</v>
      </c>
      <c r="H167" s="12" t="s">
        <v>26</v>
      </c>
      <c r="I167" s="12"/>
      <c r="J167" s="12" t="s">
        <v>27</v>
      </c>
      <c r="K167" s="12">
        <v>15094071565</v>
      </c>
      <c r="L167" s="26" t="s">
        <v>837</v>
      </c>
      <c r="M167" s="12" t="s">
        <v>838</v>
      </c>
      <c r="N167" s="12" t="s">
        <v>112</v>
      </c>
      <c r="O167" s="12" t="s">
        <v>103</v>
      </c>
      <c r="P167" s="12" t="s">
        <v>113</v>
      </c>
      <c r="Q167" s="12" t="s">
        <v>33</v>
      </c>
      <c r="R167" s="12" t="s">
        <v>839</v>
      </c>
      <c r="S167" s="18">
        <v>45147</v>
      </c>
      <c r="T167" s="19"/>
      <c r="U167" s="23"/>
      <c r="V167" s="1">
        <v>195</v>
      </c>
      <c r="X167" s="7"/>
    </row>
    <row r="168" s="1" customFormat="1" ht="20" customHeight="1" spans="1:24">
      <c r="A168" s="1" t="str">
        <f t="shared" si="2"/>
        <v>张群5512</v>
      </c>
      <c r="B168" s="12" t="s">
        <v>21</v>
      </c>
      <c r="C168" s="12" t="s">
        <v>22</v>
      </c>
      <c r="D168" s="13">
        <v>10538778</v>
      </c>
      <c r="E168" s="12" t="s">
        <v>840</v>
      </c>
      <c r="F168" s="12" t="s">
        <v>840</v>
      </c>
      <c r="G168" s="12" t="s">
        <v>36</v>
      </c>
      <c r="H168" s="12" t="s">
        <v>26</v>
      </c>
      <c r="I168" s="12"/>
      <c r="J168" s="12">
        <v>95</v>
      </c>
      <c r="K168" s="12" t="s">
        <v>841</v>
      </c>
      <c r="L168" s="13" t="s">
        <v>842</v>
      </c>
      <c r="M168" s="12" t="s">
        <v>843</v>
      </c>
      <c r="N168" s="12" t="s">
        <v>30</v>
      </c>
      <c r="O168" s="12" t="s">
        <v>47</v>
      </c>
      <c r="P168" s="12" t="s">
        <v>211</v>
      </c>
      <c r="Q168" s="12" t="s">
        <v>126</v>
      </c>
      <c r="R168" s="12" t="s">
        <v>48</v>
      </c>
      <c r="S168" s="18">
        <v>45007</v>
      </c>
      <c r="T168" s="19"/>
      <c r="U168" s="23"/>
      <c r="V168" s="1">
        <v>285</v>
      </c>
      <c r="X168" s="7"/>
    </row>
    <row r="169" s="1" customFormat="1" ht="20" customHeight="1" spans="1:24">
      <c r="A169" s="1" t="str">
        <f t="shared" si="2"/>
        <v>张水苏0988</v>
      </c>
      <c r="B169" s="12" t="s">
        <v>21</v>
      </c>
      <c r="C169" s="12" t="s">
        <v>22</v>
      </c>
      <c r="D169" s="13">
        <v>10434641</v>
      </c>
      <c r="E169" s="12" t="s">
        <v>844</v>
      </c>
      <c r="F169" s="12" t="s">
        <v>845</v>
      </c>
      <c r="G169" s="12" t="s">
        <v>36</v>
      </c>
      <c r="H169" s="12" t="s">
        <v>26</v>
      </c>
      <c r="I169" s="12"/>
      <c r="J169" s="12" t="s">
        <v>27</v>
      </c>
      <c r="K169" s="12" t="s">
        <v>846</v>
      </c>
      <c r="L169" s="13" t="s">
        <v>847</v>
      </c>
      <c r="M169" s="12" t="s">
        <v>848</v>
      </c>
      <c r="N169" s="12" t="s">
        <v>30</v>
      </c>
      <c r="O169" s="12" t="s">
        <v>103</v>
      </c>
      <c r="P169" s="12" t="s">
        <v>32</v>
      </c>
      <c r="Q169" s="12" t="s">
        <v>126</v>
      </c>
      <c r="R169" s="12" t="s">
        <v>325</v>
      </c>
      <c r="S169" s="18">
        <v>44753</v>
      </c>
      <c r="T169" s="19"/>
      <c r="U169" s="23"/>
      <c r="V169" s="1">
        <v>292.36</v>
      </c>
      <c r="X169" s="7"/>
    </row>
    <row r="170" s="1" customFormat="1" ht="20" customHeight="1" spans="1:24">
      <c r="A170" s="1" t="str">
        <f t="shared" si="2"/>
        <v>张凇皓1011</v>
      </c>
      <c r="B170" s="12" t="s">
        <v>55</v>
      </c>
      <c r="C170" s="12" t="s">
        <v>56</v>
      </c>
      <c r="D170" s="13">
        <v>10579412</v>
      </c>
      <c r="E170" s="12" t="s">
        <v>849</v>
      </c>
      <c r="F170" s="12" t="s">
        <v>850</v>
      </c>
      <c r="G170" s="12" t="s">
        <v>36</v>
      </c>
      <c r="H170" s="12" t="s">
        <v>26</v>
      </c>
      <c r="I170" s="12"/>
      <c r="J170" s="12" t="s">
        <v>27</v>
      </c>
      <c r="K170" s="12" t="s">
        <v>851</v>
      </c>
      <c r="L170" s="13" t="s">
        <v>852</v>
      </c>
      <c r="M170" s="27" t="s">
        <v>853</v>
      </c>
      <c r="N170" s="12" t="s">
        <v>62</v>
      </c>
      <c r="O170" s="12" t="s">
        <v>31</v>
      </c>
      <c r="P170" s="12" t="s">
        <v>63</v>
      </c>
      <c r="Q170" s="12" t="s">
        <v>162</v>
      </c>
      <c r="R170" s="12" t="s">
        <v>162</v>
      </c>
      <c r="S170" s="18">
        <v>45160</v>
      </c>
      <c r="T170" s="19"/>
      <c r="U170" s="23"/>
      <c r="V170" s="1">
        <v>183.96</v>
      </c>
      <c r="X170" s="7"/>
    </row>
    <row r="171" s="1" customFormat="1" ht="20" customHeight="1" spans="1:24">
      <c r="A171" s="1" t="str">
        <f t="shared" si="2"/>
        <v>张泰龙2410</v>
      </c>
      <c r="B171" s="12" t="s">
        <v>105</v>
      </c>
      <c r="C171" s="12" t="s">
        <v>106</v>
      </c>
      <c r="D171" s="13">
        <v>10632157</v>
      </c>
      <c r="E171" s="12" t="s">
        <v>854</v>
      </c>
      <c r="F171" s="12" t="s">
        <v>855</v>
      </c>
      <c r="G171" s="12" t="s">
        <v>36</v>
      </c>
      <c r="H171" s="12" t="s">
        <v>26</v>
      </c>
      <c r="I171" s="12"/>
      <c r="J171" s="12" t="s">
        <v>27</v>
      </c>
      <c r="K171" s="12" t="s">
        <v>856</v>
      </c>
      <c r="L171" s="13" t="s">
        <v>857</v>
      </c>
      <c r="M171" s="27" t="s">
        <v>858</v>
      </c>
      <c r="N171" s="12" t="s">
        <v>112</v>
      </c>
      <c r="O171" s="12" t="s">
        <v>90</v>
      </c>
      <c r="P171" s="12" t="s">
        <v>113</v>
      </c>
      <c r="Q171" s="12" t="s">
        <v>41</v>
      </c>
      <c r="R171" s="12" t="s">
        <v>42</v>
      </c>
      <c r="S171" s="18">
        <v>45306</v>
      </c>
      <c r="T171" s="19">
        <v>45518</v>
      </c>
      <c r="U171" s="23"/>
      <c r="V171" s="1">
        <v>117.35</v>
      </c>
      <c r="X171" s="7"/>
    </row>
    <row r="172" s="1" customFormat="1" ht="20" customHeight="1" spans="1:24">
      <c r="A172" s="1" t="str">
        <f t="shared" si="2"/>
        <v>张廷凤2162</v>
      </c>
      <c r="B172" s="12" t="s">
        <v>55</v>
      </c>
      <c r="C172" s="12" t="s">
        <v>56</v>
      </c>
      <c r="D172" s="13">
        <v>10291451</v>
      </c>
      <c r="E172" s="12" t="s">
        <v>859</v>
      </c>
      <c r="F172" s="12" t="s">
        <v>859</v>
      </c>
      <c r="G172" s="12" t="s">
        <v>25</v>
      </c>
      <c r="H172" s="12" t="s">
        <v>26</v>
      </c>
      <c r="I172" s="12"/>
      <c r="J172" s="12" t="s">
        <v>27</v>
      </c>
      <c r="K172" s="12">
        <v>15989078391</v>
      </c>
      <c r="L172" s="13" t="s">
        <v>860</v>
      </c>
      <c r="M172" s="12" t="s">
        <v>861</v>
      </c>
      <c r="N172" s="12" t="s">
        <v>62</v>
      </c>
      <c r="O172" s="12" t="s">
        <v>31</v>
      </c>
      <c r="P172" s="12" t="s">
        <v>63</v>
      </c>
      <c r="Q172" s="12" t="s">
        <v>33</v>
      </c>
      <c r="R172" s="12" t="s">
        <v>64</v>
      </c>
      <c r="S172" s="18">
        <v>44385</v>
      </c>
      <c r="T172" s="19"/>
      <c r="U172" s="23"/>
      <c r="V172" s="1">
        <v>180</v>
      </c>
      <c r="X172" s="7"/>
    </row>
    <row r="173" s="1" customFormat="1" ht="20" customHeight="1" spans="1:24">
      <c r="A173" s="1" t="str">
        <f t="shared" si="2"/>
        <v>张晓燕4044</v>
      </c>
      <c r="B173" s="12" t="s">
        <v>21</v>
      </c>
      <c r="C173" s="12" t="s">
        <v>22</v>
      </c>
      <c r="D173" s="13">
        <v>10540875</v>
      </c>
      <c r="E173" s="12" t="s">
        <v>862</v>
      </c>
      <c r="F173" s="12" t="s">
        <v>863</v>
      </c>
      <c r="G173" s="12" t="s">
        <v>36</v>
      </c>
      <c r="H173" s="12" t="s">
        <v>26</v>
      </c>
      <c r="I173" s="12"/>
      <c r="J173" s="12" t="s">
        <v>27</v>
      </c>
      <c r="K173" s="12" t="s">
        <v>864</v>
      </c>
      <c r="L173" s="13" t="s">
        <v>865</v>
      </c>
      <c r="M173" s="12" t="s">
        <v>866</v>
      </c>
      <c r="N173" s="12" t="s">
        <v>30</v>
      </c>
      <c r="O173" s="12" t="s">
        <v>155</v>
      </c>
      <c r="P173" s="12" t="s">
        <v>156</v>
      </c>
      <c r="Q173" s="12" t="s">
        <v>33</v>
      </c>
      <c r="R173" s="12" t="s">
        <v>457</v>
      </c>
      <c r="S173" s="18">
        <v>45017</v>
      </c>
      <c r="T173" s="19"/>
      <c r="U173" s="23"/>
      <c r="V173" s="1">
        <v>295.94</v>
      </c>
      <c r="X173" s="7"/>
    </row>
    <row r="174" s="1" customFormat="1" ht="20" customHeight="1" spans="1:24">
      <c r="A174" s="1" t="str">
        <f t="shared" si="2"/>
        <v>张亚丽4328</v>
      </c>
      <c r="B174" s="12" t="s">
        <v>105</v>
      </c>
      <c r="C174" s="12" t="s">
        <v>106</v>
      </c>
      <c r="D174" s="13">
        <v>10543128</v>
      </c>
      <c r="E174" s="12" t="s">
        <v>867</v>
      </c>
      <c r="F174" s="12" t="s">
        <v>868</v>
      </c>
      <c r="G174" s="12" t="s">
        <v>36</v>
      </c>
      <c r="H174" s="12" t="s">
        <v>26</v>
      </c>
      <c r="I174" s="12"/>
      <c r="J174" s="12" t="s">
        <v>27</v>
      </c>
      <c r="K174" s="12">
        <v>18293811053</v>
      </c>
      <c r="L174" s="13" t="s">
        <v>869</v>
      </c>
      <c r="M174" s="12" t="s">
        <v>870</v>
      </c>
      <c r="N174" s="12" t="s">
        <v>112</v>
      </c>
      <c r="O174" s="12" t="s">
        <v>141</v>
      </c>
      <c r="P174" s="12" t="s">
        <v>113</v>
      </c>
      <c r="Q174" s="12" t="s">
        <v>33</v>
      </c>
      <c r="R174" s="12" t="s">
        <v>33</v>
      </c>
      <c r="S174" s="18">
        <v>45030</v>
      </c>
      <c r="T174" s="19"/>
      <c r="U174" s="23"/>
      <c r="V174" s="1">
        <v>284</v>
      </c>
      <c r="X174" s="7"/>
    </row>
    <row r="175" s="1" customFormat="1" ht="20" customHeight="1" spans="1:24">
      <c r="A175" s="1" t="str">
        <f t="shared" si="2"/>
        <v>张艳丽1247</v>
      </c>
      <c r="B175" s="12" t="s">
        <v>21</v>
      </c>
      <c r="C175" s="12" t="s">
        <v>22</v>
      </c>
      <c r="D175" s="13">
        <v>10472372</v>
      </c>
      <c r="E175" s="12" t="s">
        <v>871</v>
      </c>
      <c r="F175" s="12" t="s">
        <v>872</v>
      </c>
      <c r="G175" s="12" t="s">
        <v>36</v>
      </c>
      <c r="H175" s="12" t="s">
        <v>26</v>
      </c>
      <c r="I175" s="12"/>
      <c r="J175" s="12" t="s">
        <v>27</v>
      </c>
      <c r="K175" s="12" t="s">
        <v>873</v>
      </c>
      <c r="L175" s="13" t="s">
        <v>874</v>
      </c>
      <c r="M175" s="12" t="s">
        <v>875</v>
      </c>
      <c r="N175" s="12" t="s">
        <v>30</v>
      </c>
      <c r="O175" s="12" t="s">
        <v>31</v>
      </c>
      <c r="P175" s="12" t="s">
        <v>156</v>
      </c>
      <c r="Q175" s="12" t="s">
        <v>41</v>
      </c>
      <c r="R175" s="12" t="s">
        <v>42</v>
      </c>
      <c r="S175" s="18">
        <v>44855</v>
      </c>
      <c r="T175" s="19"/>
      <c r="U175" s="23"/>
      <c r="V175" s="1">
        <v>180.5</v>
      </c>
      <c r="X175" s="7"/>
    </row>
    <row r="176" s="1" customFormat="1" ht="20" customHeight="1" spans="1:24">
      <c r="A176" s="1" t="str">
        <f t="shared" si="2"/>
        <v>张誉0119</v>
      </c>
      <c r="B176" s="12" t="s">
        <v>96</v>
      </c>
      <c r="C176" s="12" t="s">
        <v>97</v>
      </c>
      <c r="D176" s="13">
        <v>10572127</v>
      </c>
      <c r="E176" s="12" t="s">
        <v>876</v>
      </c>
      <c r="F176" s="12" t="s">
        <v>877</v>
      </c>
      <c r="G176" s="12" t="s">
        <v>36</v>
      </c>
      <c r="H176" s="12" t="s">
        <v>26</v>
      </c>
      <c r="I176" s="12"/>
      <c r="J176" s="12" t="s">
        <v>27</v>
      </c>
      <c r="K176" s="12">
        <v>13408433779</v>
      </c>
      <c r="L176" s="26" t="s">
        <v>878</v>
      </c>
      <c r="M176" s="12" t="s">
        <v>879</v>
      </c>
      <c r="N176" s="12" t="s">
        <v>102</v>
      </c>
      <c r="O176" s="12" t="s">
        <v>119</v>
      </c>
      <c r="P176" s="12" t="s">
        <v>104</v>
      </c>
      <c r="Q176" s="12" t="s">
        <v>33</v>
      </c>
      <c r="R176" s="12" t="s">
        <v>880</v>
      </c>
      <c r="S176" s="18">
        <v>44866</v>
      </c>
      <c r="T176" s="19">
        <v>45511</v>
      </c>
      <c r="U176" s="23"/>
      <c r="V176" s="1">
        <v>24.72</v>
      </c>
      <c r="X176" s="7"/>
    </row>
    <row r="177" s="1" customFormat="1" ht="20" customHeight="1" spans="1:24">
      <c r="A177" s="1" t="str">
        <f t="shared" si="2"/>
        <v>赵银花1522</v>
      </c>
      <c r="B177" s="12" t="s">
        <v>21</v>
      </c>
      <c r="C177" s="12" t="s">
        <v>22</v>
      </c>
      <c r="D177" s="13">
        <v>10557430</v>
      </c>
      <c r="E177" s="12" t="s">
        <v>881</v>
      </c>
      <c r="F177" s="12" t="s">
        <v>881</v>
      </c>
      <c r="G177" s="12" t="s">
        <v>36</v>
      </c>
      <c r="H177" s="12" t="s">
        <v>26</v>
      </c>
      <c r="I177" s="12"/>
      <c r="J177" s="12">
        <v>95</v>
      </c>
      <c r="K177" s="12" t="s">
        <v>882</v>
      </c>
      <c r="L177" s="13" t="s">
        <v>883</v>
      </c>
      <c r="M177" s="12" t="s">
        <v>884</v>
      </c>
      <c r="N177" s="12" t="s">
        <v>30</v>
      </c>
      <c r="O177" s="12" t="s">
        <v>119</v>
      </c>
      <c r="P177" s="12" t="s">
        <v>211</v>
      </c>
      <c r="Q177" s="12" t="s">
        <v>126</v>
      </c>
      <c r="R177" s="12" t="s">
        <v>48</v>
      </c>
      <c r="S177" s="18">
        <v>45069</v>
      </c>
      <c r="T177" s="19"/>
      <c r="U177" s="23"/>
      <c r="V177" s="1">
        <v>231</v>
      </c>
      <c r="X177" s="7"/>
    </row>
    <row r="178" s="1" customFormat="1" ht="20" customHeight="1" spans="1:24">
      <c r="A178" s="1" t="str">
        <f t="shared" si="2"/>
        <v>赵宇翔9436</v>
      </c>
      <c r="B178" s="12" t="s">
        <v>21</v>
      </c>
      <c r="C178" s="12" t="s">
        <v>22</v>
      </c>
      <c r="D178" s="13">
        <v>10613770</v>
      </c>
      <c r="E178" s="12" t="s">
        <v>885</v>
      </c>
      <c r="F178" s="12" t="s">
        <v>886</v>
      </c>
      <c r="G178" s="12" t="s">
        <v>36</v>
      </c>
      <c r="H178" s="12" t="s">
        <v>26</v>
      </c>
      <c r="I178" s="12"/>
      <c r="J178" s="12" t="s">
        <v>27</v>
      </c>
      <c r="K178" s="12">
        <v>13052378731</v>
      </c>
      <c r="L178" s="26" t="s">
        <v>887</v>
      </c>
      <c r="M178" s="12" t="s">
        <v>888</v>
      </c>
      <c r="N178" s="12" t="s">
        <v>30</v>
      </c>
      <c r="O178" s="12" t="s">
        <v>103</v>
      </c>
      <c r="P178" s="12" t="s">
        <v>32</v>
      </c>
      <c r="Q178" s="12" t="s">
        <v>162</v>
      </c>
      <c r="R178" s="12" t="s">
        <v>162</v>
      </c>
      <c r="S178" s="18">
        <v>45270</v>
      </c>
      <c r="T178" s="19"/>
      <c r="U178" s="23"/>
      <c r="V178" s="1">
        <v>202.88</v>
      </c>
      <c r="X178" s="7"/>
    </row>
    <row r="179" s="1" customFormat="1" ht="20" customHeight="1" spans="1:24">
      <c r="A179" s="1" t="str">
        <f t="shared" si="2"/>
        <v>钟慧聪4313</v>
      </c>
      <c r="B179" s="12" t="s">
        <v>55</v>
      </c>
      <c r="C179" s="12" t="s">
        <v>56</v>
      </c>
      <c r="D179" s="13">
        <v>10536780</v>
      </c>
      <c r="E179" s="12" t="s">
        <v>889</v>
      </c>
      <c r="F179" s="12" t="s">
        <v>889</v>
      </c>
      <c r="G179" s="12" t="s">
        <v>36</v>
      </c>
      <c r="H179" s="12" t="s">
        <v>26</v>
      </c>
      <c r="I179" s="12"/>
      <c r="J179" s="12" t="s">
        <v>27</v>
      </c>
      <c r="K179" s="12">
        <v>15800681323</v>
      </c>
      <c r="L179" s="26" t="s">
        <v>890</v>
      </c>
      <c r="M179" s="12" t="s">
        <v>891</v>
      </c>
      <c r="N179" s="12" t="s">
        <v>62</v>
      </c>
      <c r="O179" s="12" t="s">
        <v>31</v>
      </c>
      <c r="P179" s="12" t="s">
        <v>63</v>
      </c>
      <c r="Q179" s="12" t="s">
        <v>33</v>
      </c>
      <c r="R179" s="12" t="s">
        <v>64</v>
      </c>
      <c r="S179" s="18">
        <v>45000</v>
      </c>
      <c r="T179" s="19"/>
      <c r="U179" s="23"/>
      <c r="V179" s="1">
        <v>171.41</v>
      </c>
      <c r="X179" s="7"/>
    </row>
    <row r="180" s="1" customFormat="1" ht="20" customHeight="1" spans="1:24">
      <c r="A180" s="1" t="str">
        <f t="shared" si="2"/>
        <v>钟金兰5165</v>
      </c>
      <c r="B180" s="12" t="s">
        <v>512</v>
      </c>
      <c r="C180" s="12" t="s">
        <v>56</v>
      </c>
      <c r="D180" s="13">
        <v>10332436</v>
      </c>
      <c r="E180" s="12" t="s">
        <v>892</v>
      </c>
      <c r="F180" s="12" t="s">
        <v>892</v>
      </c>
      <c r="G180" s="12" t="s">
        <v>25</v>
      </c>
      <c r="H180" s="12" t="s">
        <v>514</v>
      </c>
      <c r="I180" s="12"/>
      <c r="J180" s="12" t="s">
        <v>515</v>
      </c>
      <c r="K180" s="12">
        <v>13321740337</v>
      </c>
      <c r="L180" s="13" t="s">
        <v>893</v>
      </c>
      <c r="M180" s="12" t="s">
        <v>894</v>
      </c>
      <c r="N180" s="12" t="s">
        <v>62</v>
      </c>
      <c r="O180" s="12" t="s">
        <v>518</v>
      </c>
      <c r="P180" s="12" t="s">
        <v>63</v>
      </c>
      <c r="Q180" s="12" t="s">
        <v>33</v>
      </c>
      <c r="R180" s="12" t="s">
        <v>64</v>
      </c>
      <c r="S180" s="18">
        <v>44482</v>
      </c>
      <c r="T180" s="19"/>
      <c r="U180" s="23"/>
      <c r="V180" s="1">
        <v>171.5</v>
      </c>
      <c r="X180" s="7"/>
    </row>
    <row r="181" s="1" customFormat="1" ht="20" customHeight="1" spans="1:24">
      <c r="A181" s="1" t="str">
        <f t="shared" si="2"/>
        <v>周等弟5843</v>
      </c>
      <c r="B181" s="12" t="s">
        <v>105</v>
      </c>
      <c r="C181" s="12" t="s">
        <v>106</v>
      </c>
      <c r="D181" s="13">
        <v>10543138</v>
      </c>
      <c r="E181" s="12" t="s">
        <v>895</v>
      </c>
      <c r="F181" s="12" t="s">
        <v>895</v>
      </c>
      <c r="G181" s="12" t="s">
        <v>36</v>
      </c>
      <c r="H181" s="12" t="s">
        <v>26</v>
      </c>
      <c r="I181" s="12"/>
      <c r="J181" s="12" t="s">
        <v>27</v>
      </c>
      <c r="K181" s="12">
        <v>15693923461</v>
      </c>
      <c r="L181" s="26" t="s">
        <v>896</v>
      </c>
      <c r="M181" s="12" t="s">
        <v>897</v>
      </c>
      <c r="N181" s="12" t="s">
        <v>112</v>
      </c>
      <c r="O181" s="12" t="s">
        <v>119</v>
      </c>
      <c r="P181" s="12" t="s">
        <v>113</v>
      </c>
      <c r="Q181" s="12" t="s">
        <v>33</v>
      </c>
      <c r="R181" s="12" t="s">
        <v>149</v>
      </c>
      <c r="S181" s="18">
        <v>45030</v>
      </c>
      <c r="T181" s="19">
        <v>45509</v>
      </c>
      <c r="U181" s="23"/>
      <c r="V181" s="1">
        <v>4</v>
      </c>
      <c r="X181" s="7"/>
    </row>
    <row r="182" s="1" customFormat="1" ht="20" customHeight="1" spans="1:24">
      <c r="A182" s="1" t="str">
        <f t="shared" si="2"/>
        <v>周亮2912</v>
      </c>
      <c r="B182" s="12" t="s">
        <v>96</v>
      </c>
      <c r="C182" s="12" t="s">
        <v>97</v>
      </c>
      <c r="D182" s="13">
        <v>10558415</v>
      </c>
      <c r="E182" s="12" t="s">
        <v>898</v>
      </c>
      <c r="F182" s="12" t="s">
        <v>899</v>
      </c>
      <c r="G182" s="12" t="s">
        <v>36</v>
      </c>
      <c r="H182" s="12" t="s">
        <v>26</v>
      </c>
      <c r="I182" s="12"/>
      <c r="J182" s="12" t="s">
        <v>27</v>
      </c>
      <c r="K182" s="12">
        <v>17358944950</v>
      </c>
      <c r="L182" s="26" t="s">
        <v>900</v>
      </c>
      <c r="M182" s="12" t="s">
        <v>901</v>
      </c>
      <c r="N182" s="12" t="s">
        <v>102</v>
      </c>
      <c r="O182" s="12" t="s">
        <v>31</v>
      </c>
      <c r="P182" s="12" t="s">
        <v>448</v>
      </c>
      <c r="Q182" s="12" t="s">
        <v>41</v>
      </c>
      <c r="R182" s="12" t="s">
        <v>42</v>
      </c>
      <c r="S182" s="18">
        <v>45073</v>
      </c>
      <c r="T182" s="19"/>
      <c r="U182" s="23"/>
      <c r="V182" s="1">
        <v>167.75</v>
      </c>
      <c r="X182" s="7"/>
    </row>
    <row r="183" s="1" customFormat="1" ht="20" customHeight="1" spans="1:24">
      <c r="A183" s="1" t="str">
        <f t="shared" si="2"/>
        <v>周琳1816</v>
      </c>
      <c r="B183" s="12" t="s">
        <v>21</v>
      </c>
      <c r="C183" s="12" t="s">
        <v>22</v>
      </c>
      <c r="D183" s="13">
        <v>10595383</v>
      </c>
      <c r="E183" s="12" t="s">
        <v>902</v>
      </c>
      <c r="F183" s="12" t="s">
        <v>903</v>
      </c>
      <c r="G183" s="12" t="s">
        <v>36</v>
      </c>
      <c r="H183" s="12" t="s">
        <v>26</v>
      </c>
      <c r="I183" s="12"/>
      <c r="J183" s="12" t="s">
        <v>27</v>
      </c>
      <c r="K183" s="12" t="s">
        <v>904</v>
      </c>
      <c r="L183" s="13" t="s">
        <v>905</v>
      </c>
      <c r="M183" s="12" t="s">
        <v>906</v>
      </c>
      <c r="N183" s="12" t="s">
        <v>30</v>
      </c>
      <c r="O183" s="12" t="s">
        <v>234</v>
      </c>
      <c r="P183" s="12" t="s">
        <v>156</v>
      </c>
      <c r="Q183" s="12" t="s">
        <v>41</v>
      </c>
      <c r="R183" s="12" t="s">
        <v>42</v>
      </c>
      <c r="S183" s="18">
        <v>45219</v>
      </c>
      <c r="T183" s="19"/>
      <c r="U183" s="23"/>
      <c r="V183" s="1">
        <v>283.5</v>
      </c>
      <c r="X183" s="7"/>
    </row>
    <row r="184" s="1" customFormat="1" ht="20" customHeight="1" spans="1:24">
      <c r="A184" s="1" t="str">
        <f t="shared" si="2"/>
        <v>周茹1925</v>
      </c>
      <c r="B184" s="12" t="s">
        <v>105</v>
      </c>
      <c r="C184" s="12" t="s">
        <v>106</v>
      </c>
      <c r="D184" s="13">
        <v>10538670</v>
      </c>
      <c r="E184" s="12" t="s">
        <v>907</v>
      </c>
      <c r="F184" s="12" t="s">
        <v>907</v>
      </c>
      <c r="G184" s="12" t="s">
        <v>36</v>
      </c>
      <c r="H184" s="12" t="s">
        <v>26</v>
      </c>
      <c r="I184" s="12"/>
      <c r="J184" s="12" t="s">
        <v>27</v>
      </c>
      <c r="K184" s="12" t="s">
        <v>908</v>
      </c>
      <c r="L184" s="13" t="s">
        <v>909</v>
      </c>
      <c r="M184" s="12" t="s">
        <v>910</v>
      </c>
      <c r="N184" s="12" t="s">
        <v>112</v>
      </c>
      <c r="O184" s="12" t="s">
        <v>47</v>
      </c>
      <c r="P184" s="12" t="s">
        <v>113</v>
      </c>
      <c r="Q184" s="12" t="s">
        <v>33</v>
      </c>
      <c r="R184" s="12" t="s">
        <v>149</v>
      </c>
      <c r="S184" s="18">
        <v>45006</v>
      </c>
      <c r="T184" s="19"/>
      <c r="U184" s="23"/>
      <c r="V184" s="1">
        <v>245.99</v>
      </c>
      <c r="X184" s="7"/>
    </row>
    <row r="185" s="1" customFormat="1" ht="20" customHeight="1" spans="1:24">
      <c r="A185" s="1" t="str">
        <f t="shared" si="2"/>
        <v>朱日红1524</v>
      </c>
      <c r="B185" s="12" t="s">
        <v>55</v>
      </c>
      <c r="C185" s="12" t="s">
        <v>56</v>
      </c>
      <c r="D185" s="13">
        <v>10413492</v>
      </c>
      <c r="E185" s="12" t="s">
        <v>911</v>
      </c>
      <c r="F185" s="12" t="s">
        <v>912</v>
      </c>
      <c r="G185" s="12" t="s">
        <v>36</v>
      </c>
      <c r="H185" s="12" t="s">
        <v>26</v>
      </c>
      <c r="I185" s="12"/>
      <c r="J185" s="12" t="s">
        <v>27</v>
      </c>
      <c r="K185" s="12" t="s">
        <v>913</v>
      </c>
      <c r="L185" s="13" t="s">
        <v>914</v>
      </c>
      <c r="M185" s="12" t="s">
        <v>915</v>
      </c>
      <c r="N185" s="12" t="s">
        <v>62</v>
      </c>
      <c r="O185" s="12" t="s">
        <v>79</v>
      </c>
      <c r="P185" s="12" t="s">
        <v>63</v>
      </c>
      <c r="Q185" s="12" t="s">
        <v>33</v>
      </c>
      <c r="R185" s="12" t="s">
        <v>64</v>
      </c>
      <c r="S185" s="18">
        <v>44668</v>
      </c>
      <c r="T185" s="19"/>
      <c r="U185" s="23"/>
      <c r="V185" s="1">
        <v>226.58</v>
      </c>
      <c r="X185" s="7"/>
    </row>
    <row r="186" s="1" customFormat="1" ht="20" customHeight="1" spans="1:24">
      <c r="A186" s="1" t="str">
        <f t="shared" si="2"/>
        <v>朱艳玲2985</v>
      </c>
      <c r="B186" s="12" t="s">
        <v>21</v>
      </c>
      <c r="C186" s="12" t="s">
        <v>22</v>
      </c>
      <c r="D186" s="13">
        <v>10522825</v>
      </c>
      <c r="E186" s="12" t="s">
        <v>916</v>
      </c>
      <c r="F186" s="12" t="s">
        <v>917</v>
      </c>
      <c r="G186" s="12" t="s">
        <v>36</v>
      </c>
      <c r="H186" s="12" t="s">
        <v>26</v>
      </c>
      <c r="I186" s="12"/>
      <c r="J186" s="12" t="s">
        <v>27</v>
      </c>
      <c r="K186" s="12" t="s">
        <v>918</v>
      </c>
      <c r="L186" s="13" t="s">
        <v>919</v>
      </c>
      <c r="M186" s="12" t="s">
        <v>920</v>
      </c>
      <c r="N186" s="12" t="s">
        <v>30</v>
      </c>
      <c r="O186" s="12" t="s">
        <v>141</v>
      </c>
      <c r="P186" s="12" t="s">
        <v>425</v>
      </c>
      <c r="Q186" s="12" t="s">
        <v>126</v>
      </c>
      <c r="R186" s="12" t="s">
        <v>48</v>
      </c>
      <c r="S186" s="18">
        <v>44968</v>
      </c>
      <c r="T186" s="19"/>
      <c r="U186" s="23"/>
      <c r="V186" s="1">
        <v>211</v>
      </c>
      <c r="X186" s="7"/>
    </row>
    <row r="187" s="1" customFormat="1" ht="20" customHeight="1" spans="1:24">
      <c r="A187" s="1" t="str">
        <f t="shared" si="2"/>
        <v>朱洋洋7216</v>
      </c>
      <c r="B187" s="12" t="s">
        <v>21</v>
      </c>
      <c r="C187" s="12" t="s">
        <v>22</v>
      </c>
      <c r="D187" s="13">
        <v>10524628</v>
      </c>
      <c r="E187" s="12" t="s">
        <v>921</v>
      </c>
      <c r="F187" s="12" t="s">
        <v>922</v>
      </c>
      <c r="G187" s="12" t="s">
        <v>36</v>
      </c>
      <c r="H187" s="12" t="s">
        <v>26</v>
      </c>
      <c r="I187" s="12"/>
      <c r="J187" s="12" t="s">
        <v>27</v>
      </c>
      <c r="K187" s="12" t="s">
        <v>923</v>
      </c>
      <c r="L187" s="13" t="s">
        <v>924</v>
      </c>
      <c r="M187" s="12" t="s">
        <v>925</v>
      </c>
      <c r="N187" s="12" t="s">
        <v>30</v>
      </c>
      <c r="O187" s="12" t="s">
        <v>84</v>
      </c>
      <c r="P187" s="12" t="s">
        <v>32</v>
      </c>
      <c r="Q187" s="12" t="s">
        <v>33</v>
      </c>
      <c r="R187" s="12" t="s">
        <v>255</v>
      </c>
      <c r="S187" s="18">
        <v>44970</v>
      </c>
      <c r="T187" s="19"/>
      <c r="U187" s="23"/>
      <c r="V187" s="1">
        <v>194.34</v>
      </c>
      <c r="X187" s="7"/>
    </row>
    <row r="188" s="1" customFormat="1" ht="20" customHeight="1" spans="1:24">
      <c r="A188" s="1" t="str">
        <f t="shared" si="2"/>
        <v>卓晓婷3384</v>
      </c>
      <c r="B188" s="12" t="s">
        <v>55</v>
      </c>
      <c r="C188" s="12" t="s">
        <v>56</v>
      </c>
      <c r="D188" s="13">
        <v>10582381</v>
      </c>
      <c r="E188" s="12" t="s">
        <v>926</v>
      </c>
      <c r="F188" s="12" t="s">
        <v>927</v>
      </c>
      <c r="G188" s="12" t="s">
        <v>36</v>
      </c>
      <c r="H188" s="12" t="s">
        <v>26</v>
      </c>
      <c r="I188" s="12"/>
      <c r="J188" s="12" t="s">
        <v>27</v>
      </c>
      <c r="K188" s="12" t="s">
        <v>928</v>
      </c>
      <c r="L188" s="13" t="s">
        <v>929</v>
      </c>
      <c r="M188" s="27" t="s">
        <v>930</v>
      </c>
      <c r="N188" s="12" t="s">
        <v>62</v>
      </c>
      <c r="O188" s="12" t="s">
        <v>103</v>
      </c>
      <c r="P188" s="12" t="s">
        <v>63</v>
      </c>
      <c r="Q188" s="12" t="s">
        <v>33</v>
      </c>
      <c r="R188" s="12" t="s">
        <v>33</v>
      </c>
      <c r="S188" s="18">
        <v>45170</v>
      </c>
      <c r="T188" s="19"/>
      <c r="U188" s="23"/>
      <c r="V188" s="1">
        <v>251.63</v>
      </c>
      <c r="X188" s="7"/>
    </row>
    <row r="189" s="1" customFormat="1" ht="20" customHeight="1" spans="1:24">
      <c r="A189" s="1" t="str">
        <f t="shared" si="2"/>
        <v>陈凡601X</v>
      </c>
      <c r="B189" s="12" t="s">
        <v>105</v>
      </c>
      <c r="C189" s="12" t="s">
        <v>106</v>
      </c>
      <c r="D189" s="13">
        <v>10658609</v>
      </c>
      <c r="E189" s="12" t="s">
        <v>931</v>
      </c>
      <c r="F189" s="12" t="s">
        <v>932</v>
      </c>
      <c r="G189" s="12" t="s">
        <v>36</v>
      </c>
      <c r="H189" s="12" t="s">
        <v>26</v>
      </c>
      <c r="I189" s="12"/>
      <c r="J189" s="12" t="s">
        <v>27</v>
      </c>
      <c r="K189" s="12" t="s">
        <v>933</v>
      </c>
      <c r="L189" s="13" t="s">
        <v>934</v>
      </c>
      <c r="M189" s="12" t="s">
        <v>935</v>
      </c>
      <c r="N189" s="12" t="s">
        <v>112</v>
      </c>
      <c r="O189" s="12" t="s">
        <v>141</v>
      </c>
      <c r="P189" s="12" t="s">
        <v>113</v>
      </c>
      <c r="Q189" s="12" t="s">
        <v>41</v>
      </c>
      <c r="R189" s="12" t="s">
        <v>42</v>
      </c>
      <c r="S189" s="18">
        <v>45350</v>
      </c>
      <c r="T189" s="19"/>
      <c r="U189" s="23"/>
      <c r="V189" s="1">
        <v>224.83</v>
      </c>
      <c r="X189" s="7"/>
    </row>
    <row r="190" s="1" customFormat="1" ht="20" customHeight="1" spans="1:24">
      <c r="A190" s="1" t="str">
        <f t="shared" si="2"/>
        <v>陈卫冬5111</v>
      </c>
      <c r="B190" s="12" t="s">
        <v>105</v>
      </c>
      <c r="C190" s="12" t="s">
        <v>106</v>
      </c>
      <c r="D190" s="13">
        <v>10644600</v>
      </c>
      <c r="E190" s="12" t="s">
        <v>936</v>
      </c>
      <c r="F190" s="12" t="s">
        <v>937</v>
      </c>
      <c r="G190" s="12" t="s">
        <v>36</v>
      </c>
      <c r="H190" s="12" t="s">
        <v>26</v>
      </c>
      <c r="I190" s="12"/>
      <c r="J190" s="12" t="s">
        <v>27</v>
      </c>
      <c r="K190" s="12" t="s">
        <v>938</v>
      </c>
      <c r="L190" s="13" t="s">
        <v>939</v>
      </c>
      <c r="M190" s="27" t="s">
        <v>940</v>
      </c>
      <c r="N190" s="12" t="s">
        <v>112</v>
      </c>
      <c r="O190" s="12" t="s">
        <v>103</v>
      </c>
      <c r="P190" s="12" t="s">
        <v>113</v>
      </c>
      <c r="Q190" s="12" t="s">
        <v>162</v>
      </c>
      <c r="R190" s="12" t="s">
        <v>162</v>
      </c>
      <c r="S190" s="18">
        <v>45322</v>
      </c>
      <c r="T190" s="19"/>
      <c r="U190" s="23"/>
      <c r="V190" s="1">
        <v>172.16</v>
      </c>
      <c r="X190" s="7"/>
    </row>
    <row r="191" s="1" customFormat="1" ht="20" customHeight="1" spans="1:24">
      <c r="A191" s="1" t="str">
        <f t="shared" si="2"/>
        <v>樊晶晶716X</v>
      </c>
      <c r="B191" s="12" t="s">
        <v>55</v>
      </c>
      <c r="C191" s="12" t="s">
        <v>56</v>
      </c>
      <c r="D191" s="13">
        <v>10654630</v>
      </c>
      <c r="E191" s="12" t="s">
        <v>941</v>
      </c>
      <c r="F191" s="12" t="s">
        <v>941</v>
      </c>
      <c r="G191" s="12" t="s">
        <v>36</v>
      </c>
      <c r="H191" s="12" t="s">
        <v>26</v>
      </c>
      <c r="I191" s="12"/>
      <c r="J191" s="12" t="s">
        <v>27</v>
      </c>
      <c r="K191" s="12" t="s">
        <v>942</v>
      </c>
      <c r="L191" s="13" t="s">
        <v>943</v>
      </c>
      <c r="M191" s="27" t="s">
        <v>944</v>
      </c>
      <c r="N191" s="12" t="s">
        <v>62</v>
      </c>
      <c r="O191" s="12" t="s">
        <v>47</v>
      </c>
      <c r="P191" s="12" t="s">
        <v>63</v>
      </c>
      <c r="Q191" s="12" t="s">
        <v>33</v>
      </c>
      <c r="R191" s="12" t="s">
        <v>197</v>
      </c>
      <c r="S191" s="18">
        <v>45342</v>
      </c>
      <c r="T191" s="19"/>
      <c r="U191" s="23"/>
      <c r="V191" s="1">
        <v>297.5</v>
      </c>
      <c r="X191" s="7"/>
    </row>
    <row r="192" s="1" customFormat="1" ht="20" customHeight="1" spans="1:24">
      <c r="A192" s="1" t="str">
        <f t="shared" si="2"/>
        <v>何敬军4636</v>
      </c>
      <c r="B192" s="12" t="s">
        <v>190</v>
      </c>
      <c r="C192" s="12" t="s">
        <v>191</v>
      </c>
      <c r="D192" s="13">
        <v>10655513</v>
      </c>
      <c r="E192" s="12" t="s">
        <v>945</v>
      </c>
      <c r="F192" s="12" t="s">
        <v>945</v>
      </c>
      <c r="G192" s="12" t="s">
        <v>36</v>
      </c>
      <c r="H192" s="12" t="s">
        <v>26</v>
      </c>
      <c r="I192" s="12"/>
      <c r="J192" s="12" t="s">
        <v>27</v>
      </c>
      <c r="K192" s="12">
        <v>15897990832</v>
      </c>
      <c r="L192" s="26" t="s">
        <v>946</v>
      </c>
      <c r="M192" s="12" t="s">
        <v>947</v>
      </c>
      <c r="N192" s="12" t="s">
        <v>195</v>
      </c>
      <c r="O192" s="12" t="s">
        <v>119</v>
      </c>
      <c r="P192" s="12" t="s">
        <v>196</v>
      </c>
      <c r="Q192" s="12" t="s">
        <v>41</v>
      </c>
      <c r="R192" s="12" t="s">
        <v>42</v>
      </c>
      <c r="S192" s="18">
        <v>45344</v>
      </c>
      <c r="T192" s="19">
        <v>45513</v>
      </c>
      <c r="U192" s="23"/>
      <c r="V192" s="1">
        <v>98.5</v>
      </c>
      <c r="X192" s="7"/>
    </row>
    <row r="193" s="1" customFormat="1" ht="20" customHeight="1" spans="1:24">
      <c r="A193" s="1" t="str">
        <f t="shared" si="2"/>
        <v>胡佳磊3890</v>
      </c>
      <c r="B193" s="12" t="s">
        <v>21</v>
      </c>
      <c r="C193" s="12" t="s">
        <v>22</v>
      </c>
      <c r="D193" s="13">
        <v>10656002</v>
      </c>
      <c r="E193" s="12" t="s">
        <v>948</v>
      </c>
      <c r="F193" s="12" t="s">
        <v>949</v>
      </c>
      <c r="G193" s="12" t="s">
        <v>36</v>
      </c>
      <c r="H193" s="12" t="s">
        <v>26</v>
      </c>
      <c r="I193" s="12"/>
      <c r="J193" s="12" t="s">
        <v>27</v>
      </c>
      <c r="K193" s="12">
        <v>19903905627</v>
      </c>
      <c r="L193" s="13" t="s">
        <v>950</v>
      </c>
      <c r="M193" s="27" t="s">
        <v>951</v>
      </c>
      <c r="N193" s="12" t="s">
        <v>30</v>
      </c>
      <c r="O193" s="12" t="s">
        <v>141</v>
      </c>
      <c r="P193" s="12" t="s">
        <v>156</v>
      </c>
      <c r="Q193" s="12" t="s">
        <v>41</v>
      </c>
      <c r="R193" s="12" t="s">
        <v>42</v>
      </c>
      <c r="S193" s="18">
        <v>45345</v>
      </c>
      <c r="T193" s="19"/>
      <c r="U193" s="23"/>
      <c r="V193" s="1">
        <v>188.5</v>
      </c>
      <c r="X193" s="7"/>
    </row>
    <row r="194" s="1" customFormat="1" ht="20" customHeight="1" spans="1:24">
      <c r="A194" s="1" t="str">
        <f t="shared" si="2"/>
        <v>李娟淘1423</v>
      </c>
      <c r="B194" s="12" t="s">
        <v>105</v>
      </c>
      <c r="C194" s="12" t="s">
        <v>106</v>
      </c>
      <c r="D194" s="13">
        <v>10658601</v>
      </c>
      <c r="E194" s="12" t="s">
        <v>952</v>
      </c>
      <c r="F194" s="12" t="s">
        <v>953</v>
      </c>
      <c r="G194" s="12" t="s">
        <v>36</v>
      </c>
      <c r="H194" s="12" t="s">
        <v>26</v>
      </c>
      <c r="I194" s="12"/>
      <c r="J194" s="12" t="s">
        <v>27</v>
      </c>
      <c r="K194" s="12" t="s">
        <v>954</v>
      </c>
      <c r="L194" s="13" t="s">
        <v>955</v>
      </c>
      <c r="M194" s="12" t="s">
        <v>956</v>
      </c>
      <c r="N194" s="12" t="s">
        <v>112</v>
      </c>
      <c r="O194" s="12" t="s">
        <v>103</v>
      </c>
      <c r="P194" s="12" t="s">
        <v>113</v>
      </c>
      <c r="Q194" s="12" t="s">
        <v>41</v>
      </c>
      <c r="R194" s="12" t="s">
        <v>42</v>
      </c>
      <c r="S194" s="18">
        <v>45350</v>
      </c>
      <c r="T194" s="19"/>
      <c r="U194" s="23"/>
      <c r="V194" s="1">
        <v>251.62</v>
      </c>
      <c r="X194" s="7"/>
    </row>
    <row r="195" s="1" customFormat="1" ht="20" customHeight="1" spans="1:24">
      <c r="A195" s="1" t="str">
        <f t="shared" ref="A195:A258" si="3">F195&amp;RIGHT(L195,4)</f>
        <v>麻仙珍6045</v>
      </c>
      <c r="B195" s="12" t="s">
        <v>190</v>
      </c>
      <c r="C195" s="12" t="s">
        <v>191</v>
      </c>
      <c r="D195" s="13">
        <v>10654022</v>
      </c>
      <c r="E195" s="12" t="s">
        <v>957</v>
      </c>
      <c r="F195" s="12" t="s">
        <v>958</v>
      </c>
      <c r="G195" s="12" t="s">
        <v>36</v>
      </c>
      <c r="H195" s="12" t="s">
        <v>26</v>
      </c>
      <c r="I195" s="12"/>
      <c r="J195" s="12" t="s">
        <v>27</v>
      </c>
      <c r="K195" s="12" t="s">
        <v>959</v>
      </c>
      <c r="L195" s="13" t="s">
        <v>960</v>
      </c>
      <c r="M195" s="12" t="s">
        <v>961</v>
      </c>
      <c r="N195" s="12" t="s">
        <v>195</v>
      </c>
      <c r="O195" s="12" t="s">
        <v>103</v>
      </c>
      <c r="P195" s="12" t="s">
        <v>962</v>
      </c>
      <c r="Q195" s="12" t="s">
        <v>33</v>
      </c>
      <c r="R195" s="12" t="s">
        <v>197</v>
      </c>
      <c r="S195" s="18">
        <v>45341</v>
      </c>
      <c r="T195" s="19"/>
      <c r="U195" s="23"/>
      <c r="V195" s="1">
        <v>313.24</v>
      </c>
      <c r="X195" s="7"/>
    </row>
    <row r="196" s="1" customFormat="1" ht="20" customHeight="1" spans="1:24">
      <c r="A196" s="1" t="str">
        <f t="shared" si="3"/>
        <v>邱雄3319</v>
      </c>
      <c r="B196" s="12" t="s">
        <v>105</v>
      </c>
      <c r="C196" s="12" t="s">
        <v>106</v>
      </c>
      <c r="D196" s="13">
        <v>10658602</v>
      </c>
      <c r="E196" s="12" t="s">
        <v>963</v>
      </c>
      <c r="F196" s="12" t="s">
        <v>964</v>
      </c>
      <c r="G196" s="12" t="s">
        <v>36</v>
      </c>
      <c r="H196" s="12" t="s">
        <v>26</v>
      </c>
      <c r="I196" s="12"/>
      <c r="J196" s="12" t="s">
        <v>27</v>
      </c>
      <c r="K196" s="12" t="s">
        <v>965</v>
      </c>
      <c r="L196" s="13" t="s">
        <v>966</v>
      </c>
      <c r="M196" s="12" t="s">
        <v>967</v>
      </c>
      <c r="N196" s="12" t="s">
        <v>112</v>
      </c>
      <c r="O196" s="12" t="s">
        <v>141</v>
      </c>
      <c r="P196" s="12" t="s">
        <v>113</v>
      </c>
      <c r="Q196" s="12" t="s">
        <v>33</v>
      </c>
      <c r="R196" s="12" t="s">
        <v>33</v>
      </c>
      <c r="S196" s="18">
        <v>45350</v>
      </c>
      <c r="T196" s="19"/>
      <c r="U196" s="23"/>
      <c r="V196" s="1">
        <v>260.95</v>
      </c>
      <c r="X196" s="7"/>
    </row>
    <row r="197" s="1" customFormat="1" ht="20" customHeight="1" spans="1:24">
      <c r="A197" s="1" t="str">
        <f t="shared" si="3"/>
        <v>任奕帆2057</v>
      </c>
      <c r="B197" s="12" t="s">
        <v>105</v>
      </c>
      <c r="C197" s="12" t="s">
        <v>106</v>
      </c>
      <c r="D197" s="13">
        <v>10653662</v>
      </c>
      <c r="E197" s="12" t="s">
        <v>968</v>
      </c>
      <c r="F197" s="12" t="s">
        <v>968</v>
      </c>
      <c r="G197" s="12" t="s">
        <v>36</v>
      </c>
      <c r="H197" s="12" t="s">
        <v>26</v>
      </c>
      <c r="I197" s="12"/>
      <c r="J197" s="12" t="s">
        <v>27</v>
      </c>
      <c r="K197" s="12" t="s">
        <v>969</v>
      </c>
      <c r="L197" s="13" t="s">
        <v>970</v>
      </c>
      <c r="M197" s="12" t="s">
        <v>971</v>
      </c>
      <c r="N197" s="12" t="s">
        <v>112</v>
      </c>
      <c r="O197" s="12" t="s">
        <v>119</v>
      </c>
      <c r="P197" s="12" t="s">
        <v>113</v>
      </c>
      <c r="Q197" s="12" t="s">
        <v>33</v>
      </c>
      <c r="R197" s="12" t="s">
        <v>120</v>
      </c>
      <c r="S197" s="18">
        <v>45341</v>
      </c>
      <c r="T197" s="19"/>
      <c r="U197" s="23"/>
      <c r="V197" s="1">
        <v>159.46</v>
      </c>
      <c r="X197" s="7"/>
    </row>
    <row r="198" s="1" customFormat="1" ht="20" customHeight="1" spans="1:24">
      <c r="A198" s="1" t="str">
        <f t="shared" si="3"/>
        <v>邵宇1414</v>
      </c>
      <c r="B198" s="12" t="s">
        <v>21</v>
      </c>
      <c r="C198" s="12" t="s">
        <v>22</v>
      </c>
      <c r="D198" s="13">
        <v>10658183</v>
      </c>
      <c r="E198" s="12" t="s">
        <v>972</v>
      </c>
      <c r="F198" s="12" t="s">
        <v>973</v>
      </c>
      <c r="G198" s="12" t="s">
        <v>36</v>
      </c>
      <c r="H198" s="12" t="s">
        <v>26</v>
      </c>
      <c r="I198" s="12"/>
      <c r="J198" s="12" t="s">
        <v>27</v>
      </c>
      <c r="K198" s="12">
        <v>17601218932</v>
      </c>
      <c r="L198" s="26" t="s">
        <v>974</v>
      </c>
      <c r="M198" s="27" t="s">
        <v>975</v>
      </c>
      <c r="N198" s="12" t="s">
        <v>30</v>
      </c>
      <c r="O198" s="12" t="s">
        <v>31</v>
      </c>
      <c r="P198" s="12" t="s">
        <v>32</v>
      </c>
      <c r="Q198" s="12" t="s">
        <v>162</v>
      </c>
      <c r="R198" s="12" t="s">
        <v>162</v>
      </c>
      <c r="S198" s="18">
        <v>45349</v>
      </c>
      <c r="T198" s="19"/>
      <c r="U198" s="23"/>
      <c r="V198" s="1">
        <v>157.53</v>
      </c>
      <c r="X198" s="7"/>
    </row>
    <row r="199" s="1" customFormat="1" ht="20" customHeight="1" spans="1:24">
      <c r="A199" s="1" t="str">
        <f t="shared" si="3"/>
        <v>王和理7190</v>
      </c>
      <c r="B199" s="12" t="s">
        <v>190</v>
      </c>
      <c r="C199" s="12" t="s">
        <v>191</v>
      </c>
      <c r="D199" s="13">
        <v>10653339</v>
      </c>
      <c r="E199" s="12" t="s">
        <v>976</v>
      </c>
      <c r="F199" s="12" t="s">
        <v>977</v>
      </c>
      <c r="G199" s="12" t="s">
        <v>36</v>
      </c>
      <c r="H199" s="12" t="s">
        <v>26</v>
      </c>
      <c r="I199" s="12"/>
      <c r="J199" s="12" t="s">
        <v>27</v>
      </c>
      <c r="K199" s="12" t="s">
        <v>978</v>
      </c>
      <c r="L199" s="13" t="s">
        <v>979</v>
      </c>
      <c r="M199" s="27" t="s">
        <v>980</v>
      </c>
      <c r="N199" s="12" t="s">
        <v>195</v>
      </c>
      <c r="O199" s="12" t="s">
        <v>103</v>
      </c>
      <c r="P199" s="12" t="s">
        <v>196</v>
      </c>
      <c r="Q199" s="12" t="s">
        <v>33</v>
      </c>
      <c r="R199" s="12" t="s">
        <v>197</v>
      </c>
      <c r="S199" s="18">
        <v>45340</v>
      </c>
      <c r="T199" s="19"/>
      <c r="U199" s="23"/>
      <c r="V199" s="1">
        <v>226.59</v>
      </c>
      <c r="X199" s="7"/>
    </row>
    <row r="200" s="1" customFormat="1" ht="20" customHeight="1" spans="1:24">
      <c r="A200" s="1" t="str">
        <f t="shared" si="3"/>
        <v>王明欢124X</v>
      </c>
      <c r="B200" s="12" t="s">
        <v>55</v>
      </c>
      <c r="C200" s="12" t="s">
        <v>56</v>
      </c>
      <c r="D200" s="13">
        <v>10645503</v>
      </c>
      <c r="E200" s="12" t="s">
        <v>981</v>
      </c>
      <c r="F200" s="12" t="s">
        <v>982</v>
      </c>
      <c r="G200" s="12" t="s">
        <v>36</v>
      </c>
      <c r="H200" s="12" t="s">
        <v>26</v>
      </c>
      <c r="I200" s="12"/>
      <c r="J200" s="12" t="s">
        <v>27</v>
      </c>
      <c r="K200" s="12" t="s">
        <v>983</v>
      </c>
      <c r="L200" s="13" t="s">
        <v>984</v>
      </c>
      <c r="M200" s="12" t="s">
        <v>985</v>
      </c>
      <c r="N200" s="12" t="s">
        <v>62</v>
      </c>
      <c r="O200" s="12" t="s">
        <v>103</v>
      </c>
      <c r="P200" s="12" t="s">
        <v>63</v>
      </c>
      <c r="Q200" s="12" t="s">
        <v>162</v>
      </c>
      <c r="R200" s="12" t="s">
        <v>162</v>
      </c>
      <c r="S200" s="18">
        <v>45323</v>
      </c>
      <c r="T200" s="19"/>
      <c r="U200" s="23"/>
      <c r="V200" s="1">
        <v>245.16</v>
      </c>
      <c r="X200" s="7"/>
    </row>
    <row r="201" s="1" customFormat="1" ht="20" customHeight="1" spans="1:24">
      <c r="A201" s="1" t="str">
        <f t="shared" si="3"/>
        <v>王泉2272</v>
      </c>
      <c r="B201" s="12" t="s">
        <v>105</v>
      </c>
      <c r="C201" s="12" t="s">
        <v>106</v>
      </c>
      <c r="D201" s="13">
        <v>10653661</v>
      </c>
      <c r="E201" s="12" t="s">
        <v>986</v>
      </c>
      <c r="F201" s="12" t="s">
        <v>987</v>
      </c>
      <c r="G201" s="12" t="s">
        <v>36</v>
      </c>
      <c r="H201" s="12" t="s">
        <v>26</v>
      </c>
      <c r="I201" s="12"/>
      <c r="J201" s="12" t="s">
        <v>27</v>
      </c>
      <c r="K201" s="12" t="s">
        <v>988</v>
      </c>
      <c r="L201" s="13" t="s">
        <v>989</v>
      </c>
      <c r="M201" s="12" t="s">
        <v>990</v>
      </c>
      <c r="N201" s="12" t="s">
        <v>112</v>
      </c>
      <c r="O201" s="12" t="s">
        <v>119</v>
      </c>
      <c r="P201" s="12" t="s">
        <v>113</v>
      </c>
      <c r="Q201" s="12" t="s">
        <v>33</v>
      </c>
      <c r="R201" s="12" t="s">
        <v>120</v>
      </c>
      <c r="S201" s="18">
        <v>45341</v>
      </c>
      <c r="T201" s="19"/>
      <c r="U201" s="23"/>
      <c r="V201" s="1">
        <v>257.71</v>
      </c>
      <c r="X201" s="7"/>
    </row>
    <row r="202" s="1" customFormat="1" ht="20" customHeight="1" spans="1:24">
      <c r="A202" s="1" t="str">
        <f t="shared" si="3"/>
        <v>吴制澎4319</v>
      </c>
      <c r="B202" s="12" t="s">
        <v>105</v>
      </c>
      <c r="C202" s="12" t="s">
        <v>106</v>
      </c>
      <c r="D202" s="13">
        <v>10655335</v>
      </c>
      <c r="E202" s="12" t="s">
        <v>991</v>
      </c>
      <c r="F202" s="12" t="s">
        <v>991</v>
      </c>
      <c r="G202" s="12" t="s">
        <v>36</v>
      </c>
      <c r="H202" s="12" t="s">
        <v>26</v>
      </c>
      <c r="I202" s="12"/>
      <c r="J202" s="12">
        <v>95</v>
      </c>
      <c r="K202" s="12" t="s">
        <v>992</v>
      </c>
      <c r="L202" s="13" t="s">
        <v>993</v>
      </c>
      <c r="M202" s="27" t="s">
        <v>994</v>
      </c>
      <c r="N202" s="12" t="s">
        <v>112</v>
      </c>
      <c r="O202" s="12" t="s">
        <v>447</v>
      </c>
      <c r="P202" s="12" t="s">
        <v>995</v>
      </c>
      <c r="Q202" s="12" t="s">
        <v>33</v>
      </c>
      <c r="R202" s="12" t="s">
        <v>120</v>
      </c>
      <c r="S202" s="18">
        <v>45344</v>
      </c>
      <c r="T202" s="19">
        <v>45523</v>
      </c>
      <c r="U202" s="23"/>
      <c r="V202" s="1">
        <v>111</v>
      </c>
      <c r="X202" s="7"/>
    </row>
    <row r="203" s="1" customFormat="1" ht="20" customHeight="1" spans="1:24">
      <c r="A203" s="1" t="str">
        <f t="shared" si="3"/>
        <v>阳广杰3316</v>
      </c>
      <c r="B203" s="12" t="s">
        <v>21</v>
      </c>
      <c r="C203" s="12" t="s">
        <v>22</v>
      </c>
      <c r="D203" s="13">
        <v>10654373</v>
      </c>
      <c r="E203" s="12" t="s">
        <v>996</v>
      </c>
      <c r="F203" s="12" t="s">
        <v>997</v>
      </c>
      <c r="G203" s="12" t="s">
        <v>36</v>
      </c>
      <c r="H203" s="12" t="s">
        <v>26</v>
      </c>
      <c r="I203" s="12"/>
      <c r="J203" s="12" t="s">
        <v>27</v>
      </c>
      <c r="K203" s="12">
        <v>18213565736</v>
      </c>
      <c r="L203" s="13" t="s">
        <v>998</v>
      </c>
      <c r="M203" s="27" t="s">
        <v>999</v>
      </c>
      <c r="N203" s="12" t="s">
        <v>30</v>
      </c>
      <c r="O203" s="12" t="s">
        <v>79</v>
      </c>
      <c r="P203" s="12" t="s">
        <v>156</v>
      </c>
      <c r="Q203" s="12" t="s">
        <v>41</v>
      </c>
      <c r="R203" s="12" t="s">
        <v>42</v>
      </c>
      <c r="S203" s="18">
        <v>45342</v>
      </c>
      <c r="T203" s="19"/>
      <c r="U203" s="23"/>
      <c r="V203" s="1">
        <v>193.91</v>
      </c>
      <c r="X203" s="7"/>
    </row>
    <row r="204" s="1" customFormat="1" ht="20" customHeight="1" spans="1:24">
      <c r="A204" s="1" t="str">
        <f t="shared" si="3"/>
        <v>杨凡4636</v>
      </c>
      <c r="B204" s="12" t="s">
        <v>105</v>
      </c>
      <c r="C204" s="12" t="s">
        <v>106</v>
      </c>
      <c r="D204" s="13">
        <v>10658603</v>
      </c>
      <c r="E204" s="12" t="s">
        <v>1000</v>
      </c>
      <c r="F204" s="12" t="s">
        <v>1001</v>
      </c>
      <c r="G204" s="12" t="s">
        <v>36</v>
      </c>
      <c r="H204" s="12" t="s">
        <v>26</v>
      </c>
      <c r="I204" s="12"/>
      <c r="J204" s="12" t="s">
        <v>27</v>
      </c>
      <c r="K204" s="12" t="s">
        <v>1002</v>
      </c>
      <c r="L204" s="13" t="s">
        <v>1003</v>
      </c>
      <c r="M204" s="12" t="s">
        <v>1004</v>
      </c>
      <c r="N204" s="12" t="s">
        <v>112</v>
      </c>
      <c r="O204" s="12" t="s">
        <v>31</v>
      </c>
      <c r="P204" s="12" t="s">
        <v>113</v>
      </c>
      <c r="Q204" s="12" t="s">
        <v>41</v>
      </c>
      <c r="R204" s="12" t="s">
        <v>42</v>
      </c>
      <c r="S204" s="18">
        <v>45350</v>
      </c>
      <c r="T204" s="19">
        <v>45509</v>
      </c>
      <c r="U204" s="23"/>
      <c r="V204" s="1">
        <v>28.5</v>
      </c>
      <c r="X204" s="7"/>
    </row>
    <row r="205" s="1" customFormat="1" ht="20" customHeight="1" spans="1:24">
      <c r="A205" s="1" t="str">
        <f t="shared" si="3"/>
        <v>杨满青9826</v>
      </c>
      <c r="B205" s="12" t="s">
        <v>105</v>
      </c>
      <c r="C205" s="12" t="s">
        <v>106</v>
      </c>
      <c r="D205" s="13">
        <v>10657351</v>
      </c>
      <c r="E205" s="12" t="s">
        <v>1005</v>
      </c>
      <c r="F205" s="12" t="s">
        <v>1006</v>
      </c>
      <c r="G205" s="12" t="s">
        <v>36</v>
      </c>
      <c r="H205" s="12" t="s">
        <v>26</v>
      </c>
      <c r="I205" s="12"/>
      <c r="J205" s="12" t="s">
        <v>27</v>
      </c>
      <c r="K205" s="12" t="s">
        <v>1007</v>
      </c>
      <c r="L205" s="13" t="s">
        <v>1008</v>
      </c>
      <c r="M205" s="12" t="s">
        <v>1009</v>
      </c>
      <c r="N205" s="12" t="s">
        <v>112</v>
      </c>
      <c r="O205" s="12" t="s">
        <v>103</v>
      </c>
      <c r="P205" s="12" t="s">
        <v>113</v>
      </c>
      <c r="Q205" s="12" t="s">
        <v>41</v>
      </c>
      <c r="R205" s="12" t="s">
        <v>42</v>
      </c>
      <c r="S205" s="18">
        <v>45348</v>
      </c>
      <c r="T205" s="19"/>
      <c r="U205" s="23"/>
      <c r="V205" s="1">
        <v>165</v>
      </c>
      <c r="X205" s="7"/>
    </row>
    <row r="206" s="1" customFormat="1" ht="20" customHeight="1" spans="1:24">
      <c r="A206" s="1" t="str">
        <f t="shared" si="3"/>
        <v>杨祥飞6239</v>
      </c>
      <c r="B206" s="12" t="s">
        <v>105</v>
      </c>
      <c r="C206" s="12" t="s">
        <v>106</v>
      </c>
      <c r="D206" s="13">
        <v>10653663</v>
      </c>
      <c r="E206" s="12" t="s">
        <v>1010</v>
      </c>
      <c r="F206" s="12" t="s">
        <v>1011</v>
      </c>
      <c r="G206" s="12" t="s">
        <v>36</v>
      </c>
      <c r="H206" s="12" t="s">
        <v>26</v>
      </c>
      <c r="I206" s="12"/>
      <c r="J206" s="12" t="s">
        <v>27</v>
      </c>
      <c r="K206" s="12" t="s">
        <v>1012</v>
      </c>
      <c r="L206" s="13" t="s">
        <v>1013</v>
      </c>
      <c r="M206" s="12" t="s">
        <v>1014</v>
      </c>
      <c r="N206" s="12" t="s">
        <v>112</v>
      </c>
      <c r="O206" s="12" t="s">
        <v>119</v>
      </c>
      <c r="P206" s="12" t="s">
        <v>113</v>
      </c>
      <c r="Q206" s="12" t="s">
        <v>41</v>
      </c>
      <c r="R206" s="12" t="s">
        <v>42</v>
      </c>
      <c r="S206" s="18">
        <v>45341</v>
      </c>
      <c r="T206" s="19"/>
      <c r="U206" s="23"/>
      <c r="V206" s="1">
        <v>226</v>
      </c>
      <c r="X206" s="7"/>
    </row>
    <row r="207" s="1" customFormat="1" ht="20" customHeight="1" spans="1:24">
      <c r="A207" s="1" t="str">
        <f t="shared" si="3"/>
        <v>张俊青3936</v>
      </c>
      <c r="B207" s="12" t="s">
        <v>21</v>
      </c>
      <c r="C207" s="12" t="s">
        <v>22</v>
      </c>
      <c r="D207" s="13">
        <v>10656001</v>
      </c>
      <c r="E207" s="12" t="s">
        <v>1015</v>
      </c>
      <c r="F207" s="12" t="s">
        <v>1015</v>
      </c>
      <c r="G207" s="12" t="s">
        <v>36</v>
      </c>
      <c r="H207" s="12" t="s">
        <v>26</v>
      </c>
      <c r="I207" s="12"/>
      <c r="J207" s="12" t="s">
        <v>27</v>
      </c>
      <c r="K207" s="12">
        <v>16639674892</v>
      </c>
      <c r="L207" s="13" t="s">
        <v>1016</v>
      </c>
      <c r="M207" s="12" t="s">
        <v>1017</v>
      </c>
      <c r="N207" s="12" t="s">
        <v>30</v>
      </c>
      <c r="O207" s="12" t="s">
        <v>141</v>
      </c>
      <c r="P207" s="12" t="s">
        <v>156</v>
      </c>
      <c r="Q207" s="12" t="s">
        <v>41</v>
      </c>
      <c r="R207" s="12" t="s">
        <v>42</v>
      </c>
      <c r="S207" s="18">
        <v>45345</v>
      </c>
      <c r="T207" s="19"/>
      <c r="U207" s="23"/>
      <c r="V207" s="1">
        <v>195.25</v>
      </c>
      <c r="X207" s="7"/>
    </row>
    <row r="208" s="1" customFormat="1" ht="20" customHeight="1" spans="1:24">
      <c r="A208" s="1" t="str">
        <f t="shared" si="3"/>
        <v>曾晴6841</v>
      </c>
      <c r="B208" s="12" t="s">
        <v>21</v>
      </c>
      <c r="C208" s="12" t="s">
        <v>22</v>
      </c>
      <c r="D208" s="13">
        <v>10665064</v>
      </c>
      <c r="E208" s="12" t="s">
        <v>1018</v>
      </c>
      <c r="F208" s="12" t="s">
        <v>1019</v>
      </c>
      <c r="G208" s="12" t="s">
        <v>36</v>
      </c>
      <c r="H208" s="12" t="s">
        <v>26</v>
      </c>
      <c r="I208" s="12"/>
      <c r="J208" s="12" t="s">
        <v>27</v>
      </c>
      <c r="K208" s="12" t="s">
        <v>1020</v>
      </c>
      <c r="L208" s="13" t="s">
        <v>1021</v>
      </c>
      <c r="M208" s="27" t="s">
        <v>1022</v>
      </c>
      <c r="N208" s="12" t="s">
        <v>30</v>
      </c>
      <c r="O208" s="12" t="s">
        <v>47</v>
      </c>
      <c r="P208" s="12" t="s">
        <v>32</v>
      </c>
      <c r="Q208" s="12" t="s">
        <v>162</v>
      </c>
      <c r="R208" s="12" t="s">
        <v>162</v>
      </c>
      <c r="S208" s="18">
        <v>45360</v>
      </c>
      <c r="T208" s="19"/>
      <c r="U208" s="23"/>
      <c r="V208" s="1">
        <v>233.28</v>
      </c>
      <c r="X208" s="7"/>
    </row>
    <row r="209" s="1" customFormat="1" ht="20" customHeight="1" spans="1:24">
      <c r="A209" s="1" t="str">
        <f t="shared" si="3"/>
        <v>曾亚鹏2277</v>
      </c>
      <c r="B209" s="12" t="s">
        <v>96</v>
      </c>
      <c r="C209" s="12" t="s">
        <v>97</v>
      </c>
      <c r="D209" s="13">
        <v>10659175</v>
      </c>
      <c r="E209" s="12" t="s">
        <v>1023</v>
      </c>
      <c r="F209" s="12" t="s">
        <v>1024</v>
      </c>
      <c r="G209" s="12" t="s">
        <v>36</v>
      </c>
      <c r="H209" s="12" t="s">
        <v>26</v>
      </c>
      <c r="I209" s="12"/>
      <c r="J209" s="12" t="s">
        <v>27</v>
      </c>
      <c r="K209" s="12" t="s">
        <v>1025</v>
      </c>
      <c r="L209" s="13" t="s">
        <v>1026</v>
      </c>
      <c r="M209" s="27" t="s">
        <v>1027</v>
      </c>
      <c r="N209" s="12" t="s">
        <v>102</v>
      </c>
      <c r="O209" s="12" t="s">
        <v>90</v>
      </c>
      <c r="P209" s="12" t="s">
        <v>104</v>
      </c>
      <c r="Q209" s="12" t="s">
        <v>162</v>
      </c>
      <c r="R209" s="12" t="s">
        <v>162</v>
      </c>
      <c r="S209" s="18">
        <v>45351</v>
      </c>
      <c r="T209" s="19">
        <v>45512</v>
      </c>
      <c r="U209" s="23"/>
      <c r="V209" s="1">
        <v>19.45</v>
      </c>
      <c r="X209" s="7"/>
    </row>
    <row r="210" s="1" customFormat="1" ht="20" customHeight="1" spans="1:24">
      <c r="A210" s="1" t="str">
        <f t="shared" si="3"/>
        <v>陈超2336</v>
      </c>
      <c r="B210" s="12" t="s">
        <v>190</v>
      </c>
      <c r="C210" s="12" t="s">
        <v>191</v>
      </c>
      <c r="D210" s="13">
        <v>10663155</v>
      </c>
      <c r="E210" s="12" t="s">
        <v>1028</v>
      </c>
      <c r="F210" s="12" t="s">
        <v>1029</v>
      </c>
      <c r="G210" s="12" t="s">
        <v>36</v>
      </c>
      <c r="H210" s="12" t="s">
        <v>26</v>
      </c>
      <c r="I210" s="12"/>
      <c r="J210" s="12" t="s">
        <v>27</v>
      </c>
      <c r="K210" s="12" t="s">
        <v>1030</v>
      </c>
      <c r="L210" s="13" t="s">
        <v>1031</v>
      </c>
      <c r="M210" s="12" t="s">
        <v>1032</v>
      </c>
      <c r="N210" s="12" t="s">
        <v>195</v>
      </c>
      <c r="O210" s="12" t="s">
        <v>141</v>
      </c>
      <c r="P210" s="12" t="s">
        <v>196</v>
      </c>
      <c r="Q210" s="12" t="s">
        <v>33</v>
      </c>
      <c r="R210" s="12" t="s">
        <v>197</v>
      </c>
      <c r="S210" s="18">
        <v>45357</v>
      </c>
      <c r="T210" s="19"/>
      <c r="U210" s="23"/>
      <c r="V210" s="1">
        <v>317.5</v>
      </c>
      <c r="X210" s="7"/>
    </row>
    <row r="211" s="1" customFormat="1" ht="20" customHeight="1" spans="1:24">
      <c r="A211" s="1" t="str">
        <f t="shared" si="3"/>
        <v>陈冬平3224</v>
      </c>
      <c r="B211" s="12" t="s">
        <v>55</v>
      </c>
      <c r="C211" s="12" t="s">
        <v>56</v>
      </c>
      <c r="D211" s="13">
        <v>10664973</v>
      </c>
      <c r="E211" s="12" t="s">
        <v>1033</v>
      </c>
      <c r="F211" s="12" t="s">
        <v>1034</v>
      </c>
      <c r="G211" s="12" t="s">
        <v>36</v>
      </c>
      <c r="H211" s="12" t="s">
        <v>26</v>
      </c>
      <c r="I211" s="12"/>
      <c r="J211" s="12" t="s">
        <v>27</v>
      </c>
      <c r="K211" s="12" t="s">
        <v>1035</v>
      </c>
      <c r="L211" s="13" t="s">
        <v>1036</v>
      </c>
      <c r="M211" s="27" t="s">
        <v>1037</v>
      </c>
      <c r="N211" s="12" t="s">
        <v>62</v>
      </c>
      <c r="O211" s="12" t="s">
        <v>310</v>
      </c>
      <c r="P211" s="12" t="s">
        <v>63</v>
      </c>
      <c r="Q211" s="12" t="s">
        <v>41</v>
      </c>
      <c r="R211" s="12" t="s">
        <v>42</v>
      </c>
      <c r="S211" s="18">
        <v>45360</v>
      </c>
      <c r="T211" s="19"/>
      <c r="U211" s="23"/>
      <c r="V211" s="1">
        <v>237.64</v>
      </c>
      <c r="X211" s="7"/>
    </row>
    <row r="212" s="1" customFormat="1" ht="20" customHeight="1" spans="1:24">
      <c r="A212" s="1" t="str">
        <f t="shared" si="3"/>
        <v>陈静文3265</v>
      </c>
      <c r="B212" s="12" t="s">
        <v>21</v>
      </c>
      <c r="C212" s="12" t="s">
        <v>22</v>
      </c>
      <c r="D212" s="13">
        <v>10661815</v>
      </c>
      <c r="E212" s="12" t="s">
        <v>1038</v>
      </c>
      <c r="F212" s="12" t="s">
        <v>1039</v>
      </c>
      <c r="G212" s="12" t="s">
        <v>36</v>
      </c>
      <c r="H212" s="12" t="s">
        <v>26</v>
      </c>
      <c r="I212" s="12"/>
      <c r="J212" s="12" t="s">
        <v>27</v>
      </c>
      <c r="K212" s="12" t="s">
        <v>1040</v>
      </c>
      <c r="L212" s="13" t="s">
        <v>1041</v>
      </c>
      <c r="M212" s="27" t="s">
        <v>1042</v>
      </c>
      <c r="N212" s="12" t="s">
        <v>30</v>
      </c>
      <c r="O212" s="12" t="s">
        <v>31</v>
      </c>
      <c r="P212" s="12" t="s">
        <v>156</v>
      </c>
      <c r="Q212" s="12" t="s">
        <v>162</v>
      </c>
      <c r="R212" s="12" t="s">
        <v>162</v>
      </c>
      <c r="S212" s="18">
        <v>45355</v>
      </c>
      <c r="T212" s="19"/>
      <c r="U212" s="23"/>
      <c r="V212" s="1">
        <v>214.83</v>
      </c>
      <c r="X212" s="7"/>
    </row>
    <row r="213" s="1" customFormat="1" ht="20" customHeight="1" spans="1:24">
      <c r="A213" s="1" t="str">
        <f t="shared" si="3"/>
        <v>陈卫国2319</v>
      </c>
      <c r="B213" s="12" t="s">
        <v>55</v>
      </c>
      <c r="C213" s="12" t="s">
        <v>56</v>
      </c>
      <c r="D213" s="13">
        <v>10667594</v>
      </c>
      <c r="E213" s="12" t="s">
        <v>1043</v>
      </c>
      <c r="F213" s="12" t="s">
        <v>1044</v>
      </c>
      <c r="G213" s="12" t="s">
        <v>36</v>
      </c>
      <c r="H213" s="12" t="s">
        <v>26</v>
      </c>
      <c r="I213" s="12"/>
      <c r="J213" s="12" t="s">
        <v>27</v>
      </c>
      <c r="K213" s="12" t="s">
        <v>1045</v>
      </c>
      <c r="L213" s="13" t="s">
        <v>1046</v>
      </c>
      <c r="M213" s="12" t="s">
        <v>1047</v>
      </c>
      <c r="N213" s="12" t="s">
        <v>62</v>
      </c>
      <c r="O213" s="12" t="s">
        <v>103</v>
      </c>
      <c r="P213" s="12" t="s">
        <v>63</v>
      </c>
      <c r="Q213" s="12" t="s">
        <v>33</v>
      </c>
      <c r="R213" s="12" t="s">
        <v>120</v>
      </c>
      <c r="S213" s="18">
        <v>45364</v>
      </c>
      <c r="T213" s="19"/>
      <c r="U213" s="23"/>
      <c r="V213" s="1">
        <v>238.92</v>
      </c>
      <c r="X213" s="7"/>
    </row>
    <row r="214" s="1" customFormat="1" ht="20" customHeight="1" spans="1:24">
      <c r="A214" s="1" t="str">
        <f t="shared" si="3"/>
        <v>陈迅6112</v>
      </c>
      <c r="B214" s="12" t="s">
        <v>96</v>
      </c>
      <c r="C214" s="12" t="s">
        <v>97</v>
      </c>
      <c r="D214" s="13">
        <v>10668371</v>
      </c>
      <c r="E214" s="12" t="s">
        <v>1048</v>
      </c>
      <c r="F214" s="12" t="s">
        <v>1049</v>
      </c>
      <c r="G214" s="12" t="s">
        <v>36</v>
      </c>
      <c r="H214" s="12" t="s">
        <v>26</v>
      </c>
      <c r="I214" s="12"/>
      <c r="J214" s="12" t="s">
        <v>27</v>
      </c>
      <c r="K214" s="12" t="s">
        <v>1050</v>
      </c>
      <c r="L214" s="13" t="s">
        <v>1051</v>
      </c>
      <c r="M214" s="27" t="s">
        <v>1052</v>
      </c>
      <c r="N214" s="12" t="s">
        <v>102</v>
      </c>
      <c r="O214" s="12" t="s">
        <v>103</v>
      </c>
      <c r="P214" s="12" t="s">
        <v>104</v>
      </c>
      <c r="Q214" s="12" t="s">
        <v>33</v>
      </c>
      <c r="R214" s="12" t="s">
        <v>120</v>
      </c>
      <c r="S214" s="18">
        <v>45365</v>
      </c>
      <c r="T214" s="19"/>
      <c r="U214" s="23"/>
      <c r="V214" s="1">
        <v>191.17</v>
      </c>
      <c r="X214" s="7"/>
    </row>
    <row r="215" s="1" customFormat="1" ht="20" customHeight="1" spans="1:24">
      <c r="A215" s="1" t="str">
        <f t="shared" si="3"/>
        <v>陈忠建0018</v>
      </c>
      <c r="B215" s="12" t="s">
        <v>21</v>
      </c>
      <c r="C215" s="12" t="s">
        <v>22</v>
      </c>
      <c r="D215" s="13">
        <v>10669889</v>
      </c>
      <c r="E215" s="12" t="s">
        <v>1053</v>
      </c>
      <c r="F215" s="12" t="s">
        <v>1054</v>
      </c>
      <c r="G215" s="12" t="s">
        <v>36</v>
      </c>
      <c r="H215" s="12" t="s">
        <v>26</v>
      </c>
      <c r="I215" s="12"/>
      <c r="J215" s="12" t="s">
        <v>27</v>
      </c>
      <c r="K215" s="12" t="s">
        <v>1055</v>
      </c>
      <c r="L215" s="13" t="s">
        <v>1056</v>
      </c>
      <c r="M215" s="27" t="s">
        <v>1057</v>
      </c>
      <c r="N215" s="12" t="s">
        <v>30</v>
      </c>
      <c r="O215" s="12" t="s">
        <v>84</v>
      </c>
      <c r="P215" s="12" t="s">
        <v>32</v>
      </c>
      <c r="Q215" s="12" t="s">
        <v>162</v>
      </c>
      <c r="R215" s="12" t="s">
        <v>162</v>
      </c>
      <c r="S215" s="18">
        <v>45368</v>
      </c>
      <c r="T215" s="19"/>
      <c r="U215" s="23"/>
      <c r="V215" s="1">
        <v>273</v>
      </c>
      <c r="X215" s="7"/>
    </row>
    <row r="216" s="1" customFormat="1" ht="20" customHeight="1" spans="1:24">
      <c r="A216" s="1" t="str">
        <f t="shared" si="3"/>
        <v>邓郴琴0524</v>
      </c>
      <c r="B216" s="12" t="s">
        <v>55</v>
      </c>
      <c r="C216" s="12" t="s">
        <v>56</v>
      </c>
      <c r="D216" s="13">
        <v>10659784</v>
      </c>
      <c r="E216" s="12" t="s">
        <v>1058</v>
      </c>
      <c r="F216" s="12" t="s">
        <v>1059</v>
      </c>
      <c r="G216" s="12" t="s">
        <v>36</v>
      </c>
      <c r="H216" s="12" t="s">
        <v>26</v>
      </c>
      <c r="I216" s="12"/>
      <c r="J216" s="12" t="s">
        <v>27</v>
      </c>
      <c r="K216" s="12" t="s">
        <v>1060</v>
      </c>
      <c r="L216" s="13" t="s">
        <v>1061</v>
      </c>
      <c r="M216" s="27" t="s">
        <v>1062</v>
      </c>
      <c r="N216" s="12" t="s">
        <v>62</v>
      </c>
      <c r="O216" s="12" t="s">
        <v>103</v>
      </c>
      <c r="P216" s="12" t="s">
        <v>63</v>
      </c>
      <c r="Q216" s="12" t="s">
        <v>162</v>
      </c>
      <c r="R216" s="12" t="s">
        <v>162</v>
      </c>
      <c r="S216" s="18">
        <v>45352</v>
      </c>
      <c r="T216" s="19"/>
      <c r="U216" s="23"/>
      <c r="V216" s="1">
        <v>239.36</v>
      </c>
      <c r="X216" s="7"/>
    </row>
    <row r="217" s="1" customFormat="1" ht="20" customHeight="1" spans="1:24">
      <c r="A217" s="1" t="str">
        <f t="shared" si="3"/>
        <v>邓如梅8148</v>
      </c>
      <c r="B217" s="12" t="s">
        <v>190</v>
      </c>
      <c r="C217" s="12" t="s">
        <v>191</v>
      </c>
      <c r="D217" s="13">
        <v>10662507</v>
      </c>
      <c r="E217" s="12" t="s">
        <v>1063</v>
      </c>
      <c r="F217" s="12" t="s">
        <v>1064</v>
      </c>
      <c r="G217" s="12" t="s">
        <v>36</v>
      </c>
      <c r="H217" s="12" t="s">
        <v>26</v>
      </c>
      <c r="I217" s="12"/>
      <c r="J217" s="12" t="s">
        <v>27</v>
      </c>
      <c r="K217" s="12" t="s">
        <v>1065</v>
      </c>
      <c r="L217" s="13" t="s">
        <v>1066</v>
      </c>
      <c r="M217" s="12" t="s">
        <v>1067</v>
      </c>
      <c r="N217" s="12" t="s">
        <v>195</v>
      </c>
      <c r="O217" s="12" t="s">
        <v>103</v>
      </c>
      <c r="P217" s="12" t="s">
        <v>196</v>
      </c>
      <c r="Q217" s="12" t="s">
        <v>33</v>
      </c>
      <c r="R217" s="12" t="s">
        <v>197</v>
      </c>
      <c r="S217" s="18">
        <v>45356</v>
      </c>
      <c r="T217" s="19">
        <v>45532</v>
      </c>
      <c r="U217" s="23"/>
      <c r="V217" s="1">
        <v>256.53</v>
      </c>
      <c r="X217" s="7"/>
    </row>
    <row r="218" s="1" customFormat="1" ht="20" customHeight="1" spans="1:24">
      <c r="A218" s="1" t="str">
        <f t="shared" si="3"/>
        <v>翟胜银2212</v>
      </c>
      <c r="B218" s="12" t="s">
        <v>55</v>
      </c>
      <c r="C218" s="12" t="s">
        <v>56</v>
      </c>
      <c r="D218" s="13">
        <v>10674058</v>
      </c>
      <c r="E218" s="12" t="s">
        <v>1068</v>
      </c>
      <c r="F218" s="12" t="s">
        <v>1069</v>
      </c>
      <c r="G218" s="12" t="s">
        <v>36</v>
      </c>
      <c r="H218" s="12" t="s">
        <v>26</v>
      </c>
      <c r="I218" s="12"/>
      <c r="J218" s="12" t="s">
        <v>27</v>
      </c>
      <c r="K218" s="12" t="s">
        <v>1070</v>
      </c>
      <c r="L218" s="13" t="s">
        <v>1071</v>
      </c>
      <c r="M218" s="12" t="s">
        <v>1072</v>
      </c>
      <c r="N218" s="12" t="s">
        <v>62</v>
      </c>
      <c r="O218" s="12" t="s">
        <v>90</v>
      </c>
      <c r="P218" s="12" t="s">
        <v>63</v>
      </c>
      <c r="Q218" s="12" t="s">
        <v>33</v>
      </c>
      <c r="R218" s="12" t="s">
        <v>120</v>
      </c>
      <c r="S218" s="18">
        <v>45376</v>
      </c>
      <c r="T218" s="19"/>
      <c r="U218" s="23"/>
      <c r="V218" s="1">
        <v>256.36</v>
      </c>
      <c r="X218" s="7"/>
    </row>
    <row r="219" s="1" customFormat="1" ht="20" customHeight="1" spans="1:24">
      <c r="A219" s="1" t="str">
        <f t="shared" si="3"/>
        <v>杜浩燃533X</v>
      </c>
      <c r="B219" s="12" t="s">
        <v>190</v>
      </c>
      <c r="C219" s="12" t="s">
        <v>191</v>
      </c>
      <c r="D219" s="13">
        <v>10669343</v>
      </c>
      <c r="E219" s="12" t="s">
        <v>1073</v>
      </c>
      <c r="F219" s="12" t="s">
        <v>1074</v>
      </c>
      <c r="G219" s="12" t="s">
        <v>36</v>
      </c>
      <c r="H219" s="12" t="s">
        <v>26</v>
      </c>
      <c r="I219" s="12"/>
      <c r="J219" s="12" t="s">
        <v>27</v>
      </c>
      <c r="K219" s="12" t="s">
        <v>1075</v>
      </c>
      <c r="L219" s="13" t="s">
        <v>1076</v>
      </c>
      <c r="M219" s="27" t="s">
        <v>1077</v>
      </c>
      <c r="N219" s="12" t="s">
        <v>195</v>
      </c>
      <c r="O219" s="12" t="s">
        <v>103</v>
      </c>
      <c r="P219" s="12" t="s">
        <v>196</v>
      </c>
      <c r="Q219" s="12" t="s">
        <v>33</v>
      </c>
      <c r="R219" s="12" t="s">
        <v>197</v>
      </c>
      <c r="S219" s="18">
        <v>45366</v>
      </c>
      <c r="T219" s="19"/>
      <c r="U219" s="23"/>
      <c r="V219" s="1">
        <v>105.91</v>
      </c>
      <c r="X219" s="7"/>
    </row>
    <row r="220" s="1" customFormat="1" ht="20" customHeight="1" spans="1:24">
      <c r="A220" s="1" t="str">
        <f t="shared" si="3"/>
        <v>杜佳奇1794</v>
      </c>
      <c r="B220" s="12" t="s">
        <v>105</v>
      </c>
      <c r="C220" s="12" t="s">
        <v>106</v>
      </c>
      <c r="D220" s="13">
        <v>10670438</v>
      </c>
      <c r="E220" s="12" t="s">
        <v>1078</v>
      </c>
      <c r="F220" s="12" t="s">
        <v>1078</v>
      </c>
      <c r="G220" s="12" t="s">
        <v>36</v>
      </c>
      <c r="H220" s="12" t="s">
        <v>26</v>
      </c>
      <c r="I220" s="12"/>
      <c r="J220" s="12" t="s">
        <v>27</v>
      </c>
      <c r="K220" s="12" t="s">
        <v>1079</v>
      </c>
      <c r="L220" s="13" t="s">
        <v>1080</v>
      </c>
      <c r="M220" s="12" t="s">
        <v>1081</v>
      </c>
      <c r="N220" s="12" t="s">
        <v>112</v>
      </c>
      <c r="O220" s="12" t="s">
        <v>90</v>
      </c>
      <c r="P220" s="12" t="s">
        <v>113</v>
      </c>
      <c r="Q220" s="12" t="s">
        <v>41</v>
      </c>
      <c r="R220" s="12" t="s">
        <v>42</v>
      </c>
      <c r="S220" s="18">
        <v>45369</v>
      </c>
      <c r="T220" s="19">
        <v>45519</v>
      </c>
      <c r="U220" s="23"/>
      <c r="V220" s="1">
        <v>120.5</v>
      </c>
      <c r="X220" s="7"/>
    </row>
    <row r="221" s="1" customFormat="1" ht="20" customHeight="1" spans="1:24">
      <c r="A221" s="1" t="str">
        <f t="shared" si="3"/>
        <v>付展富7033</v>
      </c>
      <c r="B221" s="12" t="s">
        <v>55</v>
      </c>
      <c r="C221" s="12" t="s">
        <v>56</v>
      </c>
      <c r="D221" s="13">
        <v>10666399</v>
      </c>
      <c r="E221" s="12" t="s">
        <v>1082</v>
      </c>
      <c r="F221" s="12" t="s">
        <v>1082</v>
      </c>
      <c r="G221" s="12" t="s">
        <v>36</v>
      </c>
      <c r="H221" s="12" t="s">
        <v>26</v>
      </c>
      <c r="I221" s="12"/>
      <c r="J221" s="12" t="s">
        <v>27</v>
      </c>
      <c r="K221" s="12" t="s">
        <v>1083</v>
      </c>
      <c r="L221" s="13" t="s">
        <v>1084</v>
      </c>
      <c r="M221" s="12" t="s">
        <v>1085</v>
      </c>
      <c r="N221" s="12" t="s">
        <v>62</v>
      </c>
      <c r="O221" s="12" t="s">
        <v>103</v>
      </c>
      <c r="P221" s="12" t="s">
        <v>63</v>
      </c>
      <c r="Q221" s="12" t="s">
        <v>33</v>
      </c>
      <c r="R221" s="12" t="s">
        <v>120</v>
      </c>
      <c r="S221" s="18">
        <v>45362</v>
      </c>
      <c r="T221" s="19"/>
      <c r="U221" s="23"/>
      <c r="V221" s="1">
        <v>231.09</v>
      </c>
      <c r="X221" s="7"/>
    </row>
    <row r="222" s="1" customFormat="1" ht="20" customHeight="1" spans="1:24">
      <c r="A222" s="1" t="str">
        <f t="shared" si="3"/>
        <v>甘春风6835</v>
      </c>
      <c r="B222" s="12" t="s">
        <v>512</v>
      </c>
      <c r="C222" s="12" t="s">
        <v>56</v>
      </c>
      <c r="D222" s="13">
        <v>10671883</v>
      </c>
      <c r="E222" s="12" t="s">
        <v>1086</v>
      </c>
      <c r="F222" s="12" t="s">
        <v>1087</v>
      </c>
      <c r="G222" s="12" t="s">
        <v>36</v>
      </c>
      <c r="H222" s="12" t="s">
        <v>514</v>
      </c>
      <c r="I222" s="12"/>
      <c r="J222" s="12" t="s">
        <v>515</v>
      </c>
      <c r="K222" s="12" t="s">
        <v>1088</v>
      </c>
      <c r="L222" s="13" t="s">
        <v>1089</v>
      </c>
      <c r="M222" s="27" t="s">
        <v>1090</v>
      </c>
      <c r="N222" s="12" t="s">
        <v>62</v>
      </c>
      <c r="O222" s="12" t="s">
        <v>518</v>
      </c>
      <c r="P222" s="12" t="s">
        <v>63</v>
      </c>
      <c r="Q222" s="12" t="s">
        <v>41</v>
      </c>
      <c r="R222" s="12" t="s">
        <v>42</v>
      </c>
      <c r="S222" s="18">
        <v>45371</v>
      </c>
      <c r="T222" s="19"/>
      <c r="U222" s="23"/>
      <c r="V222" s="1">
        <v>242.98</v>
      </c>
      <c r="X222" s="7"/>
    </row>
    <row r="223" s="1" customFormat="1" ht="20" customHeight="1" spans="1:24">
      <c r="A223" s="1" t="str">
        <f t="shared" si="3"/>
        <v>高焕雄3857</v>
      </c>
      <c r="B223" s="12" t="s">
        <v>55</v>
      </c>
      <c r="C223" s="12" t="s">
        <v>56</v>
      </c>
      <c r="D223" s="13">
        <v>10674067</v>
      </c>
      <c r="E223" s="12" t="s">
        <v>1091</v>
      </c>
      <c r="F223" s="12" t="s">
        <v>1091</v>
      </c>
      <c r="G223" s="12" t="s">
        <v>36</v>
      </c>
      <c r="H223" s="12" t="s">
        <v>26</v>
      </c>
      <c r="I223" s="12"/>
      <c r="J223" s="12" t="s">
        <v>27</v>
      </c>
      <c r="K223" s="12" t="s">
        <v>1092</v>
      </c>
      <c r="L223" s="13" t="s">
        <v>1093</v>
      </c>
      <c r="M223" s="12" t="s">
        <v>1094</v>
      </c>
      <c r="N223" s="12" t="s">
        <v>62</v>
      </c>
      <c r="O223" s="12" t="s">
        <v>1095</v>
      </c>
      <c r="P223" s="12" t="s">
        <v>63</v>
      </c>
      <c r="Q223" s="12" t="s">
        <v>162</v>
      </c>
      <c r="R223" s="12" t="s">
        <v>162</v>
      </c>
      <c r="S223" s="18">
        <v>45376</v>
      </c>
      <c r="T223" s="19"/>
      <c r="U223" s="23"/>
      <c r="V223" s="1">
        <v>304.08</v>
      </c>
      <c r="X223" s="7"/>
    </row>
    <row r="224" s="1" customFormat="1" ht="20" customHeight="1" spans="1:24">
      <c r="A224" s="1" t="str">
        <f t="shared" si="3"/>
        <v>龚国帅1310</v>
      </c>
      <c r="B224" s="12" t="s">
        <v>55</v>
      </c>
      <c r="C224" s="12" t="s">
        <v>56</v>
      </c>
      <c r="D224" s="13">
        <v>10670388</v>
      </c>
      <c r="E224" s="12" t="s">
        <v>1096</v>
      </c>
      <c r="F224" s="12" t="s">
        <v>1096</v>
      </c>
      <c r="G224" s="12" t="s">
        <v>36</v>
      </c>
      <c r="H224" s="12" t="s">
        <v>26</v>
      </c>
      <c r="I224" s="12"/>
      <c r="J224" s="12">
        <v>95</v>
      </c>
      <c r="K224" s="12" t="s">
        <v>1097</v>
      </c>
      <c r="L224" s="13" t="s">
        <v>1098</v>
      </c>
      <c r="M224" s="12" t="s">
        <v>1099</v>
      </c>
      <c r="N224" s="12" t="s">
        <v>62</v>
      </c>
      <c r="O224" s="12" t="s">
        <v>1100</v>
      </c>
      <c r="P224" s="12" t="s">
        <v>74</v>
      </c>
      <c r="Q224" s="12" t="s">
        <v>162</v>
      </c>
      <c r="R224" s="12" t="s">
        <v>162</v>
      </c>
      <c r="S224" s="18">
        <v>45369</v>
      </c>
      <c r="T224" s="19">
        <v>45525</v>
      </c>
      <c r="U224" s="23"/>
      <c r="V224" s="1">
        <v>126.5</v>
      </c>
      <c r="X224" s="7"/>
    </row>
    <row r="225" s="1" customFormat="1" ht="20" customHeight="1" spans="1:24">
      <c r="A225" s="1" t="str">
        <f t="shared" si="3"/>
        <v>郭意3031</v>
      </c>
      <c r="B225" s="12" t="s">
        <v>55</v>
      </c>
      <c r="C225" s="12" t="s">
        <v>56</v>
      </c>
      <c r="D225" s="13">
        <v>10672727</v>
      </c>
      <c r="E225" s="12" t="s">
        <v>1101</v>
      </c>
      <c r="F225" s="12" t="s">
        <v>1102</v>
      </c>
      <c r="G225" s="12" t="s">
        <v>36</v>
      </c>
      <c r="H225" s="12" t="s">
        <v>26</v>
      </c>
      <c r="I225" s="12"/>
      <c r="J225" s="12" t="s">
        <v>27</v>
      </c>
      <c r="K225" s="12" t="s">
        <v>1103</v>
      </c>
      <c r="L225" s="13" t="s">
        <v>1104</v>
      </c>
      <c r="M225" s="12" t="s">
        <v>1105</v>
      </c>
      <c r="N225" s="12" t="s">
        <v>62</v>
      </c>
      <c r="O225" s="12" t="s">
        <v>264</v>
      </c>
      <c r="P225" s="12" t="s">
        <v>352</v>
      </c>
      <c r="Q225" s="12" t="s">
        <v>41</v>
      </c>
      <c r="R225" s="12" t="s">
        <v>42</v>
      </c>
      <c r="S225" s="18">
        <v>45373</v>
      </c>
      <c r="T225" s="19"/>
      <c r="U225" s="23"/>
      <c r="V225" s="1">
        <v>293.88</v>
      </c>
      <c r="X225" s="7"/>
    </row>
    <row r="226" s="1" customFormat="1" ht="20" customHeight="1" spans="1:24">
      <c r="A226" s="1" t="str">
        <f t="shared" si="3"/>
        <v>何业艺1023</v>
      </c>
      <c r="B226" s="12" t="s">
        <v>55</v>
      </c>
      <c r="C226" s="12" t="s">
        <v>56</v>
      </c>
      <c r="D226" s="13">
        <v>10675315</v>
      </c>
      <c r="E226" s="12" t="s">
        <v>1106</v>
      </c>
      <c r="F226" s="12" t="s">
        <v>1107</v>
      </c>
      <c r="G226" s="12" t="s">
        <v>36</v>
      </c>
      <c r="H226" s="12" t="s">
        <v>26</v>
      </c>
      <c r="I226" s="12"/>
      <c r="J226" s="12" t="s">
        <v>27</v>
      </c>
      <c r="K226" s="12" t="s">
        <v>1108</v>
      </c>
      <c r="L226" s="13" t="s">
        <v>1109</v>
      </c>
      <c r="M226" s="12" t="s">
        <v>1110</v>
      </c>
      <c r="N226" s="12" t="s">
        <v>62</v>
      </c>
      <c r="O226" s="12" t="s">
        <v>103</v>
      </c>
      <c r="P226" s="12" t="s">
        <v>63</v>
      </c>
      <c r="Q226" s="12" t="s">
        <v>162</v>
      </c>
      <c r="R226" s="12" t="s">
        <v>162</v>
      </c>
      <c r="S226" s="18">
        <v>45378</v>
      </c>
      <c r="T226" s="19"/>
      <c r="U226" s="23"/>
      <c r="V226" s="1">
        <v>287.67</v>
      </c>
      <c r="X226" s="7"/>
    </row>
    <row r="227" s="1" customFormat="1" ht="20" customHeight="1" spans="1:24">
      <c r="A227" s="1" t="str">
        <f t="shared" si="3"/>
        <v>黄芳宁0629</v>
      </c>
      <c r="B227" s="12" t="s">
        <v>55</v>
      </c>
      <c r="C227" s="12" t="s">
        <v>56</v>
      </c>
      <c r="D227" s="13">
        <v>10662935</v>
      </c>
      <c r="E227" s="12" t="s">
        <v>1111</v>
      </c>
      <c r="F227" s="12" t="s">
        <v>1111</v>
      </c>
      <c r="G227" s="12" t="s">
        <v>36</v>
      </c>
      <c r="H227" s="12" t="s">
        <v>26</v>
      </c>
      <c r="I227" s="12"/>
      <c r="J227" s="12" t="s">
        <v>27</v>
      </c>
      <c r="K227" s="12" t="s">
        <v>1112</v>
      </c>
      <c r="L227" s="13" t="s">
        <v>1113</v>
      </c>
      <c r="M227" s="27" t="s">
        <v>1114</v>
      </c>
      <c r="N227" s="12" t="s">
        <v>1115</v>
      </c>
      <c r="O227" s="12" t="s">
        <v>1116</v>
      </c>
      <c r="P227" s="12" t="s">
        <v>1117</v>
      </c>
      <c r="Q227" s="12" t="s">
        <v>33</v>
      </c>
      <c r="R227" s="12" t="s">
        <v>197</v>
      </c>
      <c r="S227" s="18">
        <v>45357</v>
      </c>
      <c r="T227" s="19"/>
      <c r="U227" s="23"/>
      <c r="V227" s="1">
        <v>233.5</v>
      </c>
      <c r="X227" s="7"/>
    </row>
    <row r="228" s="1" customFormat="1" ht="20" customHeight="1" spans="1:24">
      <c r="A228" s="1" t="str">
        <f t="shared" si="3"/>
        <v>黄江豪2030</v>
      </c>
      <c r="B228" s="12" t="s">
        <v>55</v>
      </c>
      <c r="C228" s="12" t="s">
        <v>56</v>
      </c>
      <c r="D228" s="13">
        <v>10661364</v>
      </c>
      <c r="E228" s="12" t="s">
        <v>1118</v>
      </c>
      <c r="F228" s="12" t="s">
        <v>1118</v>
      </c>
      <c r="G228" s="12" t="s">
        <v>36</v>
      </c>
      <c r="H228" s="12" t="s">
        <v>26</v>
      </c>
      <c r="I228" s="12"/>
      <c r="J228" s="12" t="s">
        <v>27</v>
      </c>
      <c r="K228" s="12" t="s">
        <v>1119</v>
      </c>
      <c r="L228" s="13" t="s">
        <v>1120</v>
      </c>
      <c r="M228" s="12" t="s">
        <v>1121</v>
      </c>
      <c r="N228" s="12" t="s">
        <v>62</v>
      </c>
      <c r="O228" s="12" t="s">
        <v>447</v>
      </c>
      <c r="P228" s="12" t="s">
        <v>352</v>
      </c>
      <c r="Q228" s="12" t="s">
        <v>41</v>
      </c>
      <c r="R228" s="12" t="s">
        <v>42</v>
      </c>
      <c r="S228" s="18">
        <v>45355</v>
      </c>
      <c r="T228" s="19">
        <v>45515</v>
      </c>
      <c r="U228" s="23"/>
      <c r="V228" s="1">
        <v>43.33</v>
      </c>
      <c r="X228" s="7"/>
    </row>
    <row r="229" s="1" customFormat="1" ht="20" customHeight="1" spans="1:24">
      <c r="A229" s="1" t="str">
        <f t="shared" si="3"/>
        <v>黄盛收2418</v>
      </c>
      <c r="B229" s="12" t="s">
        <v>55</v>
      </c>
      <c r="C229" s="12" t="s">
        <v>56</v>
      </c>
      <c r="D229" s="13">
        <v>10659778</v>
      </c>
      <c r="E229" s="12" t="s">
        <v>1122</v>
      </c>
      <c r="F229" s="12" t="s">
        <v>1123</v>
      </c>
      <c r="G229" s="12" t="s">
        <v>36</v>
      </c>
      <c r="H229" s="12" t="s">
        <v>26</v>
      </c>
      <c r="I229" s="12"/>
      <c r="J229" s="12" t="s">
        <v>27</v>
      </c>
      <c r="K229" s="12" t="s">
        <v>1124</v>
      </c>
      <c r="L229" s="13" t="s">
        <v>1125</v>
      </c>
      <c r="M229" s="27" t="s">
        <v>1126</v>
      </c>
      <c r="N229" s="12" t="s">
        <v>62</v>
      </c>
      <c r="O229" s="12" t="s">
        <v>103</v>
      </c>
      <c r="P229" s="12" t="s">
        <v>63</v>
      </c>
      <c r="Q229" s="12" t="s">
        <v>162</v>
      </c>
      <c r="R229" s="12" t="s">
        <v>162</v>
      </c>
      <c r="S229" s="18">
        <v>45352</v>
      </c>
      <c r="T229" s="19"/>
      <c r="U229" s="23"/>
      <c r="V229" s="1">
        <v>270.92</v>
      </c>
      <c r="X229" s="7"/>
    </row>
    <row r="230" s="1" customFormat="1" ht="20" customHeight="1" spans="1:24">
      <c r="A230" s="1" t="str">
        <f t="shared" si="3"/>
        <v>黄世韬2017</v>
      </c>
      <c r="B230" s="12" t="s">
        <v>55</v>
      </c>
      <c r="C230" s="12" t="s">
        <v>56</v>
      </c>
      <c r="D230" s="13">
        <v>10661362</v>
      </c>
      <c r="E230" s="12" t="s">
        <v>1127</v>
      </c>
      <c r="F230" s="12" t="s">
        <v>1128</v>
      </c>
      <c r="G230" s="12" t="s">
        <v>36</v>
      </c>
      <c r="H230" s="12" t="s">
        <v>26</v>
      </c>
      <c r="I230" s="12"/>
      <c r="J230" s="12" t="s">
        <v>27</v>
      </c>
      <c r="K230" s="12" t="s">
        <v>1129</v>
      </c>
      <c r="L230" s="13" t="s">
        <v>1130</v>
      </c>
      <c r="M230" s="12" t="s">
        <v>1131</v>
      </c>
      <c r="N230" s="12" t="s">
        <v>62</v>
      </c>
      <c r="O230" s="12" t="s">
        <v>447</v>
      </c>
      <c r="P230" s="12" t="s">
        <v>352</v>
      </c>
      <c r="Q230" s="12" t="s">
        <v>41</v>
      </c>
      <c r="R230" s="12" t="s">
        <v>42</v>
      </c>
      <c r="S230" s="18">
        <v>45355</v>
      </c>
      <c r="T230" s="19">
        <v>45515</v>
      </c>
      <c r="U230" s="23"/>
      <c r="V230" s="1">
        <v>49.33</v>
      </c>
      <c r="X230" s="7"/>
    </row>
    <row r="231" s="1" customFormat="1" ht="20" customHeight="1" spans="1:24">
      <c r="A231" s="1" t="str">
        <f t="shared" si="3"/>
        <v>黄文杨6290</v>
      </c>
      <c r="B231" s="12" t="s">
        <v>55</v>
      </c>
      <c r="C231" s="12" t="s">
        <v>56</v>
      </c>
      <c r="D231" s="13">
        <v>10666519</v>
      </c>
      <c r="E231" s="12" t="s">
        <v>1132</v>
      </c>
      <c r="F231" s="12" t="s">
        <v>1133</v>
      </c>
      <c r="G231" s="12" t="s">
        <v>36</v>
      </c>
      <c r="H231" s="12" t="s">
        <v>26</v>
      </c>
      <c r="I231" s="12"/>
      <c r="J231" s="12" t="s">
        <v>27</v>
      </c>
      <c r="K231" s="12" t="s">
        <v>1134</v>
      </c>
      <c r="L231" s="13" t="s">
        <v>1135</v>
      </c>
      <c r="M231" s="12" t="s">
        <v>1136</v>
      </c>
      <c r="N231" s="12" t="s">
        <v>62</v>
      </c>
      <c r="O231" s="12" t="s">
        <v>103</v>
      </c>
      <c r="P231" s="12" t="s">
        <v>63</v>
      </c>
      <c r="Q231" s="12" t="s">
        <v>162</v>
      </c>
      <c r="R231" s="12" t="s">
        <v>162</v>
      </c>
      <c r="S231" s="18">
        <v>45362</v>
      </c>
      <c r="T231" s="19"/>
      <c r="U231" s="23"/>
      <c r="V231" s="1">
        <v>256.62</v>
      </c>
      <c r="X231" s="7"/>
    </row>
    <row r="232" s="1" customFormat="1" ht="20" customHeight="1" spans="1:24">
      <c r="A232" s="1" t="str">
        <f t="shared" si="3"/>
        <v>黄小娈3022</v>
      </c>
      <c r="B232" s="12" t="s">
        <v>55</v>
      </c>
      <c r="C232" s="12" t="s">
        <v>56</v>
      </c>
      <c r="D232" s="13">
        <v>10667608</v>
      </c>
      <c r="E232" s="12" t="s">
        <v>1137</v>
      </c>
      <c r="F232" s="12" t="s">
        <v>1138</v>
      </c>
      <c r="G232" s="12" t="s">
        <v>36</v>
      </c>
      <c r="H232" s="12" t="s">
        <v>26</v>
      </c>
      <c r="I232" s="12"/>
      <c r="J232" s="12">
        <v>95</v>
      </c>
      <c r="K232" s="12" t="s">
        <v>1139</v>
      </c>
      <c r="L232" s="13" t="s">
        <v>1140</v>
      </c>
      <c r="M232" s="12" t="s">
        <v>1141</v>
      </c>
      <c r="N232" s="12" t="s">
        <v>62</v>
      </c>
      <c r="O232" s="12" t="s">
        <v>447</v>
      </c>
      <c r="P232" s="12" t="s">
        <v>74</v>
      </c>
      <c r="Q232" s="12" t="s">
        <v>162</v>
      </c>
      <c r="R232" s="12" t="s">
        <v>162</v>
      </c>
      <c r="S232" s="18">
        <v>45364</v>
      </c>
      <c r="T232" s="19"/>
      <c r="U232" s="23"/>
      <c r="V232" s="1">
        <v>252.5</v>
      </c>
      <c r="X232" s="7"/>
    </row>
    <row r="233" s="1" customFormat="1" ht="20" customHeight="1" spans="1:24">
      <c r="A233" s="1" t="str">
        <f t="shared" si="3"/>
        <v>黄燕8140</v>
      </c>
      <c r="B233" s="12" t="s">
        <v>55</v>
      </c>
      <c r="C233" s="12" t="s">
        <v>56</v>
      </c>
      <c r="D233" s="13">
        <v>10659780</v>
      </c>
      <c r="E233" s="12" t="s">
        <v>1142</v>
      </c>
      <c r="F233" s="12" t="s">
        <v>1143</v>
      </c>
      <c r="G233" s="12" t="s">
        <v>36</v>
      </c>
      <c r="H233" s="12" t="s">
        <v>26</v>
      </c>
      <c r="I233" s="12"/>
      <c r="J233" s="12">
        <v>95</v>
      </c>
      <c r="K233" s="12" t="s">
        <v>1144</v>
      </c>
      <c r="L233" s="13" t="s">
        <v>1145</v>
      </c>
      <c r="M233" s="12" t="s">
        <v>1146</v>
      </c>
      <c r="N233" s="12" t="s">
        <v>62</v>
      </c>
      <c r="O233" s="12" t="s">
        <v>447</v>
      </c>
      <c r="P233" s="12" t="s">
        <v>74</v>
      </c>
      <c r="Q233" s="12" t="s">
        <v>41</v>
      </c>
      <c r="R233" s="12" t="s">
        <v>42</v>
      </c>
      <c r="S233" s="18">
        <v>45352</v>
      </c>
      <c r="T233" s="19"/>
      <c r="U233" s="23"/>
      <c r="V233" s="1">
        <v>169.95</v>
      </c>
      <c r="X233" s="7"/>
    </row>
    <row r="234" s="1" customFormat="1" ht="20" customHeight="1" spans="1:24">
      <c r="A234" s="1" t="str">
        <f t="shared" si="3"/>
        <v>简林涛5334</v>
      </c>
      <c r="B234" s="12" t="s">
        <v>55</v>
      </c>
      <c r="C234" s="12" t="s">
        <v>56</v>
      </c>
      <c r="D234" s="13">
        <v>10664969</v>
      </c>
      <c r="E234" s="12" t="s">
        <v>1147</v>
      </c>
      <c r="F234" s="12" t="s">
        <v>1147</v>
      </c>
      <c r="G234" s="12" t="s">
        <v>36</v>
      </c>
      <c r="H234" s="12" t="s">
        <v>26</v>
      </c>
      <c r="I234" s="12"/>
      <c r="J234" s="12" t="s">
        <v>27</v>
      </c>
      <c r="K234" s="12" t="s">
        <v>1148</v>
      </c>
      <c r="L234" s="13" t="s">
        <v>1149</v>
      </c>
      <c r="M234" s="12" t="s">
        <v>1150</v>
      </c>
      <c r="N234" s="12" t="s">
        <v>62</v>
      </c>
      <c r="O234" s="12" t="s">
        <v>103</v>
      </c>
      <c r="P234" s="12" t="s">
        <v>63</v>
      </c>
      <c r="Q234" s="12" t="s">
        <v>33</v>
      </c>
      <c r="R234" s="12" t="s">
        <v>197</v>
      </c>
      <c r="S234" s="18">
        <v>45360</v>
      </c>
      <c r="T234" s="19"/>
      <c r="U234" s="23"/>
      <c r="V234" s="1">
        <v>262.66</v>
      </c>
      <c r="X234" s="7"/>
    </row>
    <row r="235" s="1" customFormat="1" ht="20" customHeight="1" spans="1:24">
      <c r="A235" s="1" t="str">
        <f t="shared" si="3"/>
        <v>江秋兰5148</v>
      </c>
      <c r="B235" s="12" t="s">
        <v>512</v>
      </c>
      <c r="C235" s="12" t="s">
        <v>56</v>
      </c>
      <c r="D235" s="13">
        <v>10674062</v>
      </c>
      <c r="E235" s="12" t="s">
        <v>1151</v>
      </c>
      <c r="F235" s="12" t="s">
        <v>1152</v>
      </c>
      <c r="G235" s="12" t="s">
        <v>36</v>
      </c>
      <c r="H235" s="12" t="s">
        <v>514</v>
      </c>
      <c r="I235" s="12"/>
      <c r="J235" s="12" t="s">
        <v>515</v>
      </c>
      <c r="K235" s="12" t="s">
        <v>1153</v>
      </c>
      <c r="L235" s="13" t="s">
        <v>1154</v>
      </c>
      <c r="M235" s="12" t="s">
        <v>1155</v>
      </c>
      <c r="N235" s="12" t="s">
        <v>62</v>
      </c>
      <c r="O235" s="12" t="s">
        <v>518</v>
      </c>
      <c r="P235" s="12" t="s">
        <v>63</v>
      </c>
      <c r="Q235" s="12" t="s">
        <v>33</v>
      </c>
      <c r="R235" s="12" t="s">
        <v>120</v>
      </c>
      <c r="S235" s="18">
        <v>45376</v>
      </c>
      <c r="T235" s="19"/>
      <c r="U235" s="23"/>
      <c r="V235" s="1">
        <v>169.5</v>
      </c>
      <c r="X235" s="7"/>
    </row>
    <row r="236" s="1" customFormat="1" ht="20" customHeight="1" spans="1:24">
      <c r="A236" s="1" t="str">
        <f t="shared" si="3"/>
        <v>蒋金金2057</v>
      </c>
      <c r="B236" s="12" t="s">
        <v>190</v>
      </c>
      <c r="C236" s="12" t="s">
        <v>191</v>
      </c>
      <c r="D236" s="13">
        <v>10660087</v>
      </c>
      <c r="E236" s="12" t="s">
        <v>1156</v>
      </c>
      <c r="F236" s="12" t="s">
        <v>1157</v>
      </c>
      <c r="G236" s="12" t="s">
        <v>36</v>
      </c>
      <c r="H236" s="12" t="s">
        <v>26</v>
      </c>
      <c r="I236" s="12"/>
      <c r="J236" s="12" t="s">
        <v>27</v>
      </c>
      <c r="K236" s="12" t="s">
        <v>1158</v>
      </c>
      <c r="L236" s="13" t="s">
        <v>1159</v>
      </c>
      <c r="M236" s="27" t="s">
        <v>1160</v>
      </c>
      <c r="N236" s="12" t="s">
        <v>195</v>
      </c>
      <c r="O236" s="12" t="s">
        <v>84</v>
      </c>
      <c r="P236" s="12" t="s">
        <v>196</v>
      </c>
      <c r="Q236" s="12" t="s">
        <v>33</v>
      </c>
      <c r="R236" s="12" t="s">
        <v>197</v>
      </c>
      <c r="S236" s="18">
        <v>45352</v>
      </c>
      <c r="T236" s="19"/>
      <c r="U236" s="23"/>
      <c r="V236" s="1">
        <v>226</v>
      </c>
      <c r="X236" s="7"/>
    </row>
    <row r="237" s="1" customFormat="1" ht="20" customHeight="1" spans="1:24">
      <c r="A237" s="1" t="str">
        <f t="shared" si="3"/>
        <v>井立涛2775</v>
      </c>
      <c r="B237" s="12" t="s">
        <v>190</v>
      </c>
      <c r="C237" s="12" t="s">
        <v>191</v>
      </c>
      <c r="D237" s="13">
        <v>10666293</v>
      </c>
      <c r="E237" s="12" t="s">
        <v>1161</v>
      </c>
      <c r="F237" s="12" t="s">
        <v>1162</v>
      </c>
      <c r="G237" s="12" t="s">
        <v>36</v>
      </c>
      <c r="H237" s="12" t="s">
        <v>26</v>
      </c>
      <c r="I237" s="12"/>
      <c r="J237" s="12" t="s">
        <v>27</v>
      </c>
      <c r="K237" s="12" t="s">
        <v>1163</v>
      </c>
      <c r="L237" s="13" t="s">
        <v>1164</v>
      </c>
      <c r="M237" s="12" t="s">
        <v>1165</v>
      </c>
      <c r="N237" s="12" t="s">
        <v>195</v>
      </c>
      <c r="O237" s="12" t="s">
        <v>47</v>
      </c>
      <c r="P237" s="12" t="s">
        <v>196</v>
      </c>
      <c r="Q237" s="12" t="s">
        <v>41</v>
      </c>
      <c r="R237" s="12" t="s">
        <v>42</v>
      </c>
      <c r="S237" s="18">
        <v>45362</v>
      </c>
      <c r="T237" s="19"/>
      <c r="U237" s="23"/>
      <c r="V237" s="1">
        <v>252.47</v>
      </c>
      <c r="X237" s="7"/>
    </row>
    <row r="238" s="1" customFormat="1" ht="20" customHeight="1" spans="1:24">
      <c r="A238" s="1" t="str">
        <f t="shared" si="3"/>
        <v>黎俊杰5656</v>
      </c>
      <c r="B238" s="12" t="s">
        <v>55</v>
      </c>
      <c r="C238" s="12" t="s">
        <v>56</v>
      </c>
      <c r="D238" s="13">
        <v>10672615</v>
      </c>
      <c r="E238" s="12" t="s">
        <v>1166</v>
      </c>
      <c r="F238" s="12" t="s">
        <v>1167</v>
      </c>
      <c r="G238" s="12" t="s">
        <v>36</v>
      </c>
      <c r="H238" s="12" t="s">
        <v>26</v>
      </c>
      <c r="I238" s="12"/>
      <c r="J238" s="12" t="s">
        <v>27</v>
      </c>
      <c r="K238" s="12" t="s">
        <v>1168</v>
      </c>
      <c r="L238" s="13" t="s">
        <v>1169</v>
      </c>
      <c r="M238" s="27" t="s">
        <v>1170</v>
      </c>
      <c r="N238" s="12" t="s">
        <v>1115</v>
      </c>
      <c r="O238" s="12" t="s">
        <v>234</v>
      </c>
      <c r="P238" s="12" t="s">
        <v>1117</v>
      </c>
      <c r="Q238" s="12" t="s">
        <v>33</v>
      </c>
      <c r="R238" s="12" t="s">
        <v>197</v>
      </c>
      <c r="S238" s="18">
        <v>45373</v>
      </c>
      <c r="T238" s="19"/>
      <c r="U238" s="23"/>
      <c r="V238" s="1">
        <v>260.77</v>
      </c>
      <c r="X238" s="7"/>
    </row>
    <row r="239" s="1" customFormat="1" ht="20" customHeight="1" spans="1:24">
      <c r="A239" s="1" t="str">
        <f t="shared" si="3"/>
        <v>李彩娥5424</v>
      </c>
      <c r="B239" s="12" t="s">
        <v>105</v>
      </c>
      <c r="C239" s="12" t="s">
        <v>106</v>
      </c>
      <c r="D239" s="13">
        <v>10674122</v>
      </c>
      <c r="E239" s="12" t="s">
        <v>1171</v>
      </c>
      <c r="F239" s="12" t="s">
        <v>1171</v>
      </c>
      <c r="G239" s="12" t="s">
        <v>36</v>
      </c>
      <c r="H239" s="12" t="s">
        <v>26</v>
      </c>
      <c r="I239" s="12"/>
      <c r="J239" s="12" t="s">
        <v>27</v>
      </c>
      <c r="K239" s="12" t="s">
        <v>1172</v>
      </c>
      <c r="L239" s="13" t="s">
        <v>1173</v>
      </c>
      <c r="M239" s="27" t="s">
        <v>1174</v>
      </c>
      <c r="N239" s="12" t="s">
        <v>112</v>
      </c>
      <c r="O239" s="12" t="s">
        <v>432</v>
      </c>
      <c r="P239" s="12" t="s">
        <v>113</v>
      </c>
      <c r="Q239" s="12" t="s">
        <v>33</v>
      </c>
      <c r="R239" s="12" t="s">
        <v>197</v>
      </c>
      <c r="S239" s="18">
        <v>45376</v>
      </c>
      <c r="T239" s="19"/>
      <c r="U239" s="23"/>
      <c r="V239" s="1">
        <v>278.5</v>
      </c>
      <c r="X239" s="7"/>
    </row>
    <row r="240" s="1" customFormat="1" ht="20" customHeight="1" spans="1:24">
      <c r="A240" s="1" t="str">
        <f t="shared" si="3"/>
        <v>李达1073</v>
      </c>
      <c r="B240" s="12" t="s">
        <v>55</v>
      </c>
      <c r="C240" s="12" t="s">
        <v>56</v>
      </c>
      <c r="D240" s="13">
        <v>10666400</v>
      </c>
      <c r="E240" s="12" t="s">
        <v>1175</v>
      </c>
      <c r="F240" s="12" t="s">
        <v>1176</v>
      </c>
      <c r="G240" s="12" t="s">
        <v>36</v>
      </c>
      <c r="H240" s="12" t="s">
        <v>26</v>
      </c>
      <c r="I240" s="12"/>
      <c r="J240" s="12" t="s">
        <v>27</v>
      </c>
      <c r="K240" s="12" t="s">
        <v>1177</v>
      </c>
      <c r="L240" s="13" t="s">
        <v>1178</v>
      </c>
      <c r="M240" s="12" t="s">
        <v>1179</v>
      </c>
      <c r="N240" s="12" t="s">
        <v>62</v>
      </c>
      <c r="O240" s="12" t="s">
        <v>103</v>
      </c>
      <c r="P240" s="12" t="s">
        <v>63</v>
      </c>
      <c r="Q240" s="12" t="s">
        <v>162</v>
      </c>
      <c r="R240" s="12" t="s">
        <v>162</v>
      </c>
      <c r="S240" s="18">
        <v>45362</v>
      </c>
      <c r="T240" s="19"/>
      <c r="U240" s="23"/>
      <c r="V240" s="1">
        <v>257.21</v>
      </c>
      <c r="X240" s="7"/>
    </row>
    <row r="241" s="1" customFormat="1" ht="20" customHeight="1" spans="1:24">
      <c r="A241" s="1" t="str">
        <f t="shared" si="3"/>
        <v>李建刚2973</v>
      </c>
      <c r="B241" s="12" t="s">
        <v>55</v>
      </c>
      <c r="C241" s="12" t="s">
        <v>56</v>
      </c>
      <c r="D241" s="13">
        <v>10664961</v>
      </c>
      <c r="E241" s="12" t="s">
        <v>1180</v>
      </c>
      <c r="F241" s="12" t="s">
        <v>1181</v>
      </c>
      <c r="G241" s="12" t="s">
        <v>36</v>
      </c>
      <c r="H241" s="12" t="s">
        <v>26</v>
      </c>
      <c r="I241" s="12"/>
      <c r="J241" s="12" t="s">
        <v>27</v>
      </c>
      <c r="K241" s="12" t="s">
        <v>1182</v>
      </c>
      <c r="L241" s="13" t="s">
        <v>1183</v>
      </c>
      <c r="M241" s="27" t="s">
        <v>1184</v>
      </c>
      <c r="N241" s="12" t="s">
        <v>62</v>
      </c>
      <c r="O241" s="12" t="s">
        <v>103</v>
      </c>
      <c r="P241" s="12" t="s">
        <v>63</v>
      </c>
      <c r="Q241" s="12" t="s">
        <v>41</v>
      </c>
      <c r="R241" s="12" t="s">
        <v>42</v>
      </c>
      <c r="S241" s="18">
        <v>45360</v>
      </c>
      <c r="T241" s="19"/>
      <c r="U241" s="23"/>
      <c r="V241" s="1">
        <v>314</v>
      </c>
      <c r="X241" s="7"/>
    </row>
    <row r="242" s="1" customFormat="1" ht="20" customHeight="1" spans="1:24">
      <c r="A242" s="1" t="str">
        <f t="shared" si="3"/>
        <v>李锐威3014</v>
      </c>
      <c r="B242" s="12" t="s">
        <v>55</v>
      </c>
      <c r="C242" s="12" t="s">
        <v>56</v>
      </c>
      <c r="D242" s="13">
        <v>10672613</v>
      </c>
      <c r="E242" s="12" t="s">
        <v>1185</v>
      </c>
      <c r="F242" s="12" t="s">
        <v>1185</v>
      </c>
      <c r="G242" s="12" t="s">
        <v>36</v>
      </c>
      <c r="H242" s="12" t="s">
        <v>26</v>
      </c>
      <c r="I242" s="12"/>
      <c r="J242" s="12" t="s">
        <v>27</v>
      </c>
      <c r="K242" s="12" t="s">
        <v>1186</v>
      </c>
      <c r="L242" s="13" t="s">
        <v>1187</v>
      </c>
      <c r="M242" s="27" t="s">
        <v>1188</v>
      </c>
      <c r="N242" s="12" t="s">
        <v>1115</v>
      </c>
      <c r="O242" s="12" t="s">
        <v>1189</v>
      </c>
      <c r="P242" s="12" t="s">
        <v>1117</v>
      </c>
      <c r="Q242" s="12" t="s">
        <v>33</v>
      </c>
      <c r="R242" s="12" t="s">
        <v>197</v>
      </c>
      <c r="S242" s="18">
        <v>45373</v>
      </c>
      <c r="T242" s="19"/>
      <c r="U242" s="23"/>
      <c r="V242" s="1">
        <v>174.03</v>
      </c>
      <c r="X242" s="7"/>
    </row>
    <row r="243" s="1" customFormat="1" ht="20" customHeight="1" spans="1:24">
      <c r="A243" s="1" t="str">
        <f t="shared" si="3"/>
        <v>李应军7431</v>
      </c>
      <c r="B243" s="12" t="s">
        <v>190</v>
      </c>
      <c r="C243" s="12" t="s">
        <v>191</v>
      </c>
      <c r="D243" s="13">
        <v>10664722</v>
      </c>
      <c r="E243" s="12" t="s">
        <v>1190</v>
      </c>
      <c r="F243" s="12" t="s">
        <v>1191</v>
      </c>
      <c r="G243" s="12" t="s">
        <v>36</v>
      </c>
      <c r="H243" s="12" t="s">
        <v>26</v>
      </c>
      <c r="I243" s="12"/>
      <c r="J243" s="12" t="s">
        <v>27</v>
      </c>
      <c r="K243" s="12" t="s">
        <v>1192</v>
      </c>
      <c r="L243" s="13" t="s">
        <v>1193</v>
      </c>
      <c r="M243" s="12" t="s">
        <v>1194</v>
      </c>
      <c r="N243" s="12" t="s">
        <v>195</v>
      </c>
      <c r="O243" s="12" t="s">
        <v>264</v>
      </c>
      <c r="P243" s="12" t="s">
        <v>962</v>
      </c>
      <c r="Q243" s="12" t="s">
        <v>41</v>
      </c>
      <c r="R243" s="12" t="s">
        <v>42</v>
      </c>
      <c r="S243" s="18">
        <v>45359</v>
      </c>
      <c r="T243" s="19"/>
      <c r="U243" s="23"/>
      <c r="V243" s="1">
        <v>290.83</v>
      </c>
      <c r="X243" s="7"/>
    </row>
    <row r="244" s="1" customFormat="1" ht="20" customHeight="1" spans="1:24">
      <c r="A244" s="1" t="str">
        <f t="shared" si="3"/>
        <v>梁小露1241</v>
      </c>
      <c r="B244" s="12" t="s">
        <v>55</v>
      </c>
      <c r="C244" s="12" t="s">
        <v>56</v>
      </c>
      <c r="D244" s="13">
        <v>10663252</v>
      </c>
      <c r="E244" s="12" t="s">
        <v>1195</v>
      </c>
      <c r="F244" s="12" t="s">
        <v>1196</v>
      </c>
      <c r="G244" s="12" t="s">
        <v>36</v>
      </c>
      <c r="H244" s="12" t="s">
        <v>26</v>
      </c>
      <c r="I244" s="12"/>
      <c r="J244" s="12" t="s">
        <v>27</v>
      </c>
      <c r="K244" s="12" t="s">
        <v>1197</v>
      </c>
      <c r="L244" s="13" t="s">
        <v>1198</v>
      </c>
      <c r="M244" s="12" t="s">
        <v>1199</v>
      </c>
      <c r="N244" s="12" t="s">
        <v>62</v>
      </c>
      <c r="O244" s="12" t="s">
        <v>103</v>
      </c>
      <c r="P244" s="12" t="s">
        <v>63</v>
      </c>
      <c r="Q244" s="12" t="s">
        <v>41</v>
      </c>
      <c r="R244" s="12" t="s">
        <v>42</v>
      </c>
      <c r="S244" s="18">
        <v>45357</v>
      </c>
      <c r="T244" s="19"/>
      <c r="U244" s="23"/>
      <c r="V244" s="1">
        <v>274.53</v>
      </c>
      <c r="X244" s="7"/>
    </row>
    <row r="245" s="1" customFormat="1" ht="20" customHeight="1" spans="1:24">
      <c r="A245" s="1" t="str">
        <f t="shared" si="3"/>
        <v>廖芬芳2527</v>
      </c>
      <c r="B245" s="12" t="s">
        <v>55</v>
      </c>
      <c r="C245" s="12" t="s">
        <v>56</v>
      </c>
      <c r="D245" s="13">
        <v>10661374</v>
      </c>
      <c r="E245" s="12" t="s">
        <v>1200</v>
      </c>
      <c r="F245" s="12" t="s">
        <v>1201</v>
      </c>
      <c r="G245" s="12" t="s">
        <v>36</v>
      </c>
      <c r="H245" s="12" t="s">
        <v>26</v>
      </c>
      <c r="I245" s="12"/>
      <c r="J245" s="12" t="s">
        <v>27</v>
      </c>
      <c r="K245" s="12" t="s">
        <v>1202</v>
      </c>
      <c r="L245" s="13" t="s">
        <v>1203</v>
      </c>
      <c r="M245" s="12" t="s">
        <v>1204</v>
      </c>
      <c r="N245" s="12" t="s">
        <v>62</v>
      </c>
      <c r="O245" s="12" t="s">
        <v>47</v>
      </c>
      <c r="P245" s="12" t="s">
        <v>63</v>
      </c>
      <c r="Q245" s="12" t="s">
        <v>41</v>
      </c>
      <c r="R245" s="12" t="s">
        <v>42</v>
      </c>
      <c r="S245" s="18">
        <v>45355</v>
      </c>
      <c r="T245" s="19"/>
      <c r="U245" s="23"/>
      <c r="V245" s="1">
        <v>271</v>
      </c>
      <c r="X245" s="7"/>
    </row>
    <row r="246" s="1" customFormat="1" ht="20" customHeight="1" spans="1:24">
      <c r="A246" s="1" t="str">
        <f t="shared" si="3"/>
        <v>林仲奇223X</v>
      </c>
      <c r="B246" s="12" t="s">
        <v>55</v>
      </c>
      <c r="C246" s="12" t="s">
        <v>56</v>
      </c>
      <c r="D246" s="13">
        <v>10661369</v>
      </c>
      <c r="E246" s="12" t="s">
        <v>1205</v>
      </c>
      <c r="F246" s="12" t="s">
        <v>1205</v>
      </c>
      <c r="G246" s="12" t="s">
        <v>36</v>
      </c>
      <c r="H246" s="12" t="s">
        <v>26</v>
      </c>
      <c r="I246" s="12"/>
      <c r="J246" s="12">
        <v>95</v>
      </c>
      <c r="K246" s="12" t="s">
        <v>1206</v>
      </c>
      <c r="L246" s="13" t="s">
        <v>1207</v>
      </c>
      <c r="M246" s="27" t="s">
        <v>1208</v>
      </c>
      <c r="N246" s="12" t="s">
        <v>62</v>
      </c>
      <c r="O246" s="12" t="s">
        <v>447</v>
      </c>
      <c r="P246" s="12" t="s">
        <v>74</v>
      </c>
      <c r="Q246" s="12" t="s">
        <v>162</v>
      </c>
      <c r="R246" s="12" t="s">
        <v>162</v>
      </c>
      <c r="S246" s="18">
        <v>45355</v>
      </c>
      <c r="T246" s="19"/>
      <c r="U246" s="23"/>
      <c r="V246" s="1">
        <v>207</v>
      </c>
      <c r="X246" s="7"/>
    </row>
    <row r="247" s="1" customFormat="1" ht="20" customHeight="1" spans="1:24">
      <c r="A247" s="1" t="str">
        <f t="shared" si="3"/>
        <v>刘风兰3020</v>
      </c>
      <c r="B247" s="12" t="s">
        <v>55</v>
      </c>
      <c r="C247" s="12" t="s">
        <v>56</v>
      </c>
      <c r="D247" s="13">
        <v>10659772</v>
      </c>
      <c r="E247" s="12" t="s">
        <v>1209</v>
      </c>
      <c r="F247" s="12" t="s">
        <v>1210</v>
      </c>
      <c r="G247" s="12" t="s">
        <v>36</v>
      </c>
      <c r="H247" s="12" t="s">
        <v>26</v>
      </c>
      <c r="I247" s="12"/>
      <c r="J247" s="12" t="s">
        <v>27</v>
      </c>
      <c r="K247" s="12" t="s">
        <v>1211</v>
      </c>
      <c r="L247" s="13" t="s">
        <v>1212</v>
      </c>
      <c r="M247" s="12" t="s">
        <v>1213</v>
      </c>
      <c r="N247" s="12" t="s">
        <v>62</v>
      </c>
      <c r="O247" s="12" t="s">
        <v>103</v>
      </c>
      <c r="P247" s="12" t="s">
        <v>63</v>
      </c>
      <c r="Q247" s="12" t="s">
        <v>41</v>
      </c>
      <c r="R247" s="12" t="s">
        <v>42</v>
      </c>
      <c r="S247" s="18">
        <v>45352</v>
      </c>
      <c r="T247" s="19"/>
      <c r="U247" s="23"/>
      <c r="V247" s="1">
        <v>325.83</v>
      </c>
      <c r="X247" s="7"/>
    </row>
    <row r="248" s="1" customFormat="1" ht="20" customHeight="1" spans="1:24">
      <c r="A248" s="1" t="str">
        <f t="shared" si="3"/>
        <v>刘青青0021</v>
      </c>
      <c r="B248" s="12" t="s">
        <v>55</v>
      </c>
      <c r="C248" s="12" t="s">
        <v>56</v>
      </c>
      <c r="D248" s="13">
        <v>10674079</v>
      </c>
      <c r="E248" s="12" t="s">
        <v>1214</v>
      </c>
      <c r="F248" s="12" t="s">
        <v>1215</v>
      </c>
      <c r="G248" s="12" t="s">
        <v>36</v>
      </c>
      <c r="H248" s="12" t="s">
        <v>26</v>
      </c>
      <c r="I248" s="12"/>
      <c r="J248" s="12" t="s">
        <v>27</v>
      </c>
      <c r="K248" s="12" t="s">
        <v>1216</v>
      </c>
      <c r="L248" s="13" t="s">
        <v>1217</v>
      </c>
      <c r="M248" s="12" t="s">
        <v>1218</v>
      </c>
      <c r="N248" s="12" t="s">
        <v>62</v>
      </c>
      <c r="O248" s="12" t="s">
        <v>447</v>
      </c>
      <c r="P248" s="12" t="s">
        <v>352</v>
      </c>
      <c r="Q248" s="12" t="s">
        <v>41</v>
      </c>
      <c r="R248" s="12" t="s">
        <v>42</v>
      </c>
      <c r="S248" s="18">
        <v>45376</v>
      </c>
      <c r="T248" s="19"/>
      <c r="U248" s="23"/>
      <c r="V248" s="1">
        <v>243.16</v>
      </c>
      <c r="X248" s="7"/>
    </row>
    <row r="249" s="1" customFormat="1" ht="20" customHeight="1" spans="1:24">
      <c r="A249" s="1" t="str">
        <f t="shared" si="3"/>
        <v>刘帅3511</v>
      </c>
      <c r="B249" s="12" t="s">
        <v>190</v>
      </c>
      <c r="C249" s="12" t="s">
        <v>191</v>
      </c>
      <c r="D249" s="13">
        <v>10674855</v>
      </c>
      <c r="E249" s="12" t="s">
        <v>1219</v>
      </c>
      <c r="F249" s="12" t="s">
        <v>1220</v>
      </c>
      <c r="G249" s="12" t="s">
        <v>36</v>
      </c>
      <c r="H249" s="12" t="s">
        <v>26</v>
      </c>
      <c r="I249" s="12"/>
      <c r="J249" s="12" t="s">
        <v>27</v>
      </c>
      <c r="K249" s="12" t="s">
        <v>1221</v>
      </c>
      <c r="L249" s="13" t="s">
        <v>1222</v>
      </c>
      <c r="M249" s="27" t="s">
        <v>1223</v>
      </c>
      <c r="N249" s="12" t="s">
        <v>195</v>
      </c>
      <c r="O249" s="12" t="s">
        <v>31</v>
      </c>
      <c r="P249" s="12" t="s">
        <v>196</v>
      </c>
      <c r="Q249" s="12" t="s">
        <v>33</v>
      </c>
      <c r="R249" s="12" t="s">
        <v>197</v>
      </c>
      <c r="S249" s="18">
        <v>45377</v>
      </c>
      <c r="T249" s="19"/>
      <c r="U249" s="23"/>
      <c r="V249" s="1">
        <v>243</v>
      </c>
      <c r="X249" s="7"/>
    </row>
    <row r="250" s="1" customFormat="1" ht="20" customHeight="1" spans="1:24">
      <c r="A250" s="1" t="str">
        <f t="shared" si="3"/>
        <v>刘兴梅3185</v>
      </c>
      <c r="B250" s="12" t="s">
        <v>55</v>
      </c>
      <c r="C250" s="12" t="s">
        <v>56</v>
      </c>
      <c r="D250" s="13">
        <v>10663247</v>
      </c>
      <c r="E250" s="12" t="s">
        <v>1224</v>
      </c>
      <c r="F250" s="12" t="s">
        <v>1225</v>
      </c>
      <c r="G250" s="12" t="s">
        <v>36</v>
      </c>
      <c r="H250" s="12" t="s">
        <v>26</v>
      </c>
      <c r="I250" s="12"/>
      <c r="J250" s="12" t="s">
        <v>27</v>
      </c>
      <c r="K250" s="12" t="s">
        <v>1226</v>
      </c>
      <c r="L250" s="13" t="s">
        <v>1227</v>
      </c>
      <c r="M250" s="12" t="s">
        <v>1228</v>
      </c>
      <c r="N250" s="12" t="s">
        <v>62</v>
      </c>
      <c r="O250" s="12" t="s">
        <v>103</v>
      </c>
      <c r="P250" s="12" t="s">
        <v>63</v>
      </c>
      <c r="Q250" s="12" t="s">
        <v>162</v>
      </c>
      <c r="R250" s="12" t="s">
        <v>162</v>
      </c>
      <c r="S250" s="18">
        <v>45357</v>
      </c>
      <c r="T250" s="19"/>
      <c r="U250" s="23"/>
      <c r="V250" s="1">
        <v>259.24</v>
      </c>
      <c r="X250" s="7"/>
    </row>
    <row r="251" s="1" customFormat="1" ht="20" customHeight="1" spans="1:24">
      <c r="A251" s="1" t="str">
        <f t="shared" si="3"/>
        <v>龙志彬4599</v>
      </c>
      <c r="B251" s="12" t="s">
        <v>55</v>
      </c>
      <c r="C251" s="12" t="s">
        <v>56</v>
      </c>
      <c r="D251" s="13">
        <v>10674057</v>
      </c>
      <c r="E251" s="12" t="s">
        <v>1229</v>
      </c>
      <c r="F251" s="12" t="s">
        <v>1230</v>
      </c>
      <c r="G251" s="12" t="s">
        <v>36</v>
      </c>
      <c r="H251" s="12" t="s">
        <v>26</v>
      </c>
      <c r="I251" s="12"/>
      <c r="J251" s="12" t="s">
        <v>27</v>
      </c>
      <c r="K251" s="12" t="s">
        <v>1231</v>
      </c>
      <c r="L251" s="13" t="s">
        <v>1232</v>
      </c>
      <c r="M251" s="12" t="s">
        <v>1233</v>
      </c>
      <c r="N251" s="12" t="s">
        <v>62</v>
      </c>
      <c r="O251" s="12" t="s">
        <v>47</v>
      </c>
      <c r="P251" s="12" t="s">
        <v>63</v>
      </c>
      <c r="Q251" s="12" t="s">
        <v>41</v>
      </c>
      <c r="R251" s="12" t="s">
        <v>42</v>
      </c>
      <c r="S251" s="18">
        <v>45376</v>
      </c>
      <c r="T251" s="19"/>
      <c r="U251" s="23"/>
      <c r="V251" s="1">
        <v>226.84</v>
      </c>
      <c r="X251" s="7"/>
    </row>
    <row r="252" s="1" customFormat="1" ht="20" customHeight="1" spans="1:24">
      <c r="A252" s="1" t="str">
        <f t="shared" si="3"/>
        <v>陆聪2418</v>
      </c>
      <c r="B252" s="12" t="s">
        <v>21</v>
      </c>
      <c r="C252" s="12" t="s">
        <v>22</v>
      </c>
      <c r="D252" s="13">
        <v>10672765</v>
      </c>
      <c r="E252" s="12" t="s">
        <v>1234</v>
      </c>
      <c r="F252" s="12" t="s">
        <v>1235</v>
      </c>
      <c r="G252" s="12" t="s">
        <v>36</v>
      </c>
      <c r="H252" s="12" t="s">
        <v>26</v>
      </c>
      <c r="I252" s="12"/>
      <c r="J252" s="12" t="s">
        <v>27</v>
      </c>
      <c r="K252" s="12" t="s">
        <v>1236</v>
      </c>
      <c r="L252" s="13" t="s">
        <v>1237</v>
      </c>
      <c r="M252" s="27" t="s">
        <v>1238</v>
      </c>
      <c r="N252" s="12" t="s">
        <v>30</v>
      </c>
      <c r="O252" s="12" t="s">
        <v>1239</v>
      </c>
      <c r="P252" s="12" t="s">
        <v>32</v>
      </c>
      <c r="Q252" s="12" t="s">
        <v>162</v>
      </c>
      <c r="R252" s="12" t="s">
        <v>162</v>
      </c>
      <c r="S252" s="18">
        <v>45373</v>
      </c>
      <c r="T252" s="19"/>
      <c r="U252" s="23"/>
      <c r="V252" s="1">
        <v>293.33</v>
      </c>
      <c r="X252" s="7"/>
    </row>
    <row r="253" s="1" customFormat="1" ht="20" customHeight="1" spans="1:24">
      <c r="A253" s="1" t="str">
        <f t="shared" si="3"/>
        <v>马文东511X</v>
      </c>
      <c r="B253" s="12" t="s">
        <v>21</v>
      </c>
      <c r="C253" s="12" t="s">
        <v>22</v>
      </c>
      <c r="D253" s="13">
        <v>10673941</v>
      </c>
      <c r="E253" s="12" t="s">
        <v>1240</v>
      </c>
      <c r="F253" s="12" t="s">
        <v>1240</v>
      </c>
      <c r="G253" s="12" t="s">
        <v>36</v>
      </c>
      <c r="H253" s="12" t="s">
        <v>26</v>
      </c>
      <c r="I253" s="12"/>
      <c r="J253" s="12" t="s">
        <v>27</v>
      </c>
      <c r="K253" s="12" t="s">
        <v>1241</v>
      </c>
      <c r="L253" s="13" t="s">
        <v>1242</v>
      </c>
      <c r="M253" s="27" t="s">
        <v>1243</v>
      </c>
      <c r="N253" s="12" t="s">
        <v>30</v>
      </c>
      <c r="O253" s="12" t="s">
        <v>90</v>
      </c>
      <c r="P253" s="12" t="s">
        <v>125</v>
      </c>
      <c r="Q253" s="12" t="s">
        <v>41</v>
      </c>
      <c r="R253" s="12" t="s">
        <v>42</v>
      </c>
      <c r="S253" s="18">
        <v>45376</v>
      </c>
      <c r="T253" s="19">
        <v>45518</v>
      </c>
      <c r="U253" s="23"/>
      <c r="V253" s="1">
        <v>124</v>
      </c>
      <c r="X253" s="7"/>
    </row>
    <row r="254" s="1" customFormat="1" ht="20" customHeight="1" spans="1:24">
      <c r="A254" s="1" t="str">
        <f t="shared" si="3"/>
        <v>莫伟逢1313</v>
      </c>
      <c r="B254" s="12" t="s">
        <v>55</v>
      </c>
      <c r="C254" s="12" t="s">
        <v>56</v>
      </c>
      <c r="D254" s="13">
        <v>10663253</v>
      </c>
      <c r="E254" s="12" t="s">
        <v>1244</v>
      </c>
      <c r="F254" s="12" t="s">
        <v>1245</v>
      </c>
      <c r="G254" s="12" t="s">
        <v>36</v>
      </c>
      <c r="H254" s="12" t="s">
        <v>26</v>
      </c>
      <c r="I254" s="12"/>
      <c r="J254" s="12" t="s">
        <v>27</v>
      </c>
      <c r="K254" s="12" t="s">
        <v>1246</v>
      </c>
      <c r="L254" s="13" t="s">
        <v>1247</v>
      </c>
      <c r="M254" s="12" t="s">
        <v>1248</v>
      </c>
      <c r="N254" s="12" t="s">
        <v>62</v>
      </c>
      <c r="O254" s="12" t="s">
        <v>103</v>
      </c>
      <c r="P254" s="12" t="s">
        <v>63</v>
      </c>
      <c r="Q254" s="12" t="s">
        <v>41</v>
      </c>
      <c r="R254" s="12" t="s">
        <v>42</v>
      </c>
      <c r="S254" s="18">
        <v>45357</v>
      </c>
      <c r="T254" s="19"/>
      <c r="U254" s="23"/>
      <c r="V254" s="1">
        <v>258.2</v>
      </c>
      <c r="X254" s="7"/>
    </row>
    <row r="255" s="1" customFormat="1" ht="20" customHeight="1" spans="1:24">
      <c r="A255" s="1" t="str">
        <f t="shared" si="3"/>
        <v>欧锦荣1618</v>
      </c>
      <c r="B255" s="12" t="s">
        <v>55</v>
      </c>
      <c r="C255" s="12" t="s">
        <v>56</v>
      </c>
      <c r="D255" s="13">
        <v>10661375</v>
      </c>
      <c r="E255" s="12" t="s">
        <v>1249</v>
      </c>
      <c r="F255" s="12" t="s">
        <v>1250</v>
      </c>
      <c r="G255" s="12" t="s">
        <v>36</v>
      </c>
      <c r="H255" s="12" t="s">
        <v>26</v>
      </c>
      <c r="I255" s="12"/>
      <c r="J255" s="12" t="s">
        <v>27</v>
      </c>
      <c r="K255" s="12" t="s">
        <v>1251</v>
      </c>
      <c r="L255" s="13" t="s">
        <v>1252</v>
      </c>
      <c r="M255" s="12" t="s">
        <v>1253</v>
      </c>
      <c r="N255" s="12" t="s">
        <v>62</v>
      </c>
      <c r="O255" s="12" t="s">
        <v>447</v>
      </c>
      <c r="P255" s="12" t="s">
        <v>352</v>
      </c>
      <c r="Q255" s="12" t="s">
        <v>162</v>
      </c>
      <c r="R255" s="12" t="s">
        <v>162</v>
      </c>
      <c r="S255" s="18">
        <v>45355</v>
      </c>
      <c r="T255" s="19"/>
      <c r="U255" s="23"/>
      <c r="V255" s="1">
        <v>284.05</v>
      </c>
      <c r="X255" s="7"/>
    </row>
    <row r="256" s="1" customFormat="1" ht="20" customHeight="1" spans="1:24">
      <c r="A256" s="1" t="str">
        <f t="shared" si="3"/>
        <v>潘梓浪4130</v>
      </c>
      <c r="B256" s="12" t="s">
        <v>55</v>
      </c>
      <c r="C256" s="12" t="s">
        <v>56</v>
      </c>
      <c r="D256" s="13">
        <v>10675585</v>
      </c>
      <c r="E256" s="12" t="s">
        <v>1254</v>
      </c>
      <c r="F256" s="12" t="s">
        <v>1255</v>
      </c>
      <c r="G256" s="12" t="s">
        <v>36</v>
      </c>
      <c r="H256" s="12" t="s">
        <v>26</v>
      </c>
      <c r="I256" s="12"/>
      <c r="J256" s="12" t="s">
        <v>27</v>
      </c>
      <c r="K256" s="12" t="s">
        <v>1256</v>
      </c>
      <c r="L256" s="13" t="s">
        <v>1257</v>
      </c>
      <c r="M256" s="12" t="s">
        <v>1258</v>
      </c>
      <c r="N256" s="12" t="s">
        <v>1115</v>
      </c>
      <c r="O256" s="12" t="s">
        <v>84</v>
      </c>
      <c r="P256" s="12" t="s">
        <v>1117</v>
      </c>
      <c r="Q256" s="12" t="s">
        <v>33</v>
      </c>
      <c r="R256" s="12" t="s">
        <v>197</v>
      </c>
      <c r="S256" s="18">
        <v>45379</v>
      </c>
      <c r="T256" s="19"/>
      <c r="U256" s="23"/>
      <c r="V256" s="1">
        <v>236.78</v>
      </c>
      <c r="X256" s="7"/>
    </row>
    <row r="257" s="1" customFormat="1" ht="20" customHeight="1" spans="1:24">
      <c r="A257" s="1" t="str">
        <f t="shared" si="3"/>
        <v>彭碧波0250</v>
      </c>
      <c r="B257" s="12" t="s">
        <v>55</v>
      </c>
      <c r="C257" s="12" t="s">
        <v>56</v>
      </c>
      <c r="D257" s="13">
        <v>10672735</v>
      </c>
      <c r="E257" s="12" t="s">
        <v>1259</v>
      </c>
      <c r="F257" s="12" t="s">
        <v>1260</v>
      </c>
      <c r="G257" s="12" t="s">
        <v>36</v>
      </c>
      <c r="H257" s="12" t="s">
        <v>26</v>
      </c>
      <c r="I257" s="12"/>
      <c r="J257" s="12" t="s">
        <v>27</v>
      </c>
      <c r="K257" s="12" t="s">
        <v>1261</v>
      </c>
      <c r="L257" s="13" t="s">
        <v>1262</v>
      </c>
      <c r="M257" s="12" t="s">
        <v>1263</v>
      </c>
      <c r="N257" s="12" t="s">
        <v>62</v>
      </c>
      <c r="O257" s="12" t="s">
        <v>103</v>
      </c>
      <c r="P257" s="12" t="s">
        <v>63</v>
      </c>
      <c r="Q257" s="12" t="s">
        <v>162</v>
      </c>
      <c r="R257" s="12" t="s">
        <v>162</v>
      </c>
      <c r="S257" s="18">
        <v>45373</v>
      </c>
      <c r="T257" s="19"/>
      <c r="U257" s="23"/>
      <c r="V257" s="1">
        <v>298.96</v>
      </c>
      <c r="X257" s="7"/>
    </row>
    <row r="258" s="1" customFormat="1" ht="20" customHeight="1" spans="1:24">
      <c r="A258" s="1" t="str">
        <f t="shared" si="3"/>
        <v>邱海东1495</v>
      </c>
      <c r="B258" s="12" t="s">
        <v>21</v>
      </c>
      <c r="C258" s="12" t="s">
        <v>22</v>
      </c>
      <c r="D258" s="13">
        <v>10662255</v>
      </c>
      <c r="E258" s="12" t="s">
        <v>1264</v>
      </c>
      <c r="F258" s="12" t="s">
        <v>1264</v>
      </c>
      <c r="G258" s="12" t="s">
        <v>36</v>
      </c>
      <c r="H258" s="12" t="s">
        <v>26</v>
      </c>
      <c r="I258" s="12"/>
      <c r="J258" s="12" t="s">
        <v>27</v>
      </c>
      <c r="K258" s="12" t="s">
        <v>1265</v>
      </c>
      <c r="L258" s="13" t="s">
        <v>1266</v>
      </c>
      <c r="M258" s="27" t="s">
        <v>1267</v>
      </c>
      <c r="N258" s="12" t="s">
        <v>30</v>
      </c>
      <c r="O258" s="12" t="s">
        <v>103</v>
      </c>
      <c r="P258" s="12" t="s">
        <v>248</v>
      </c>
      <c r="Q258" s="12" t="s">
        <v>33</v>
      </c>
      <c r="R258" s="12" t="s">
        <v>120</v>
      </c>
      <c r="S258" s="18">
        <v>45356</v>
      </c>
      <c r="T258" s="19"/>
      <c r="U258" s="23"/>
      <c r="V258" s="1">
        <v>181.49</v>
      </c>
      <c r="X258" s="7"/>
    </row>
    <row r="259" s="1" customFormat="1" ht="20" customHeight="1" spans="1:24">
      <c r="A259" s="1" t="str">
        <f t="shared" ref="A259:A322" si="4">F259&amp;RIGHT(L259,4)</f>
        <v>沙菘1212</v>
      </c>
      <c r="B259" s="12" t="s">
        <v>55</v>
      </c>
      <c r="C259" s="12" t="s">
        <v>56</v>
      </c>
      <c r="D259" s="13">
        <v>10663254</v>
      </c>
      <c r="E259" s="12" t="s">
        <v>1268</v>
      </c>
      <c r="F259" s="12" t="s">
        <v>1268</v>
      </c>
      <c r="G259" s="12" t="s">
        <v>36</v>
      </c>
      <c r="H259" s="12" t="s">
        <v>26</v>
      </c>
      <c r="I259" s="12"/>
      <c r="J259" s="12" t="s">
        <v>27</v>
      </c>
      <c r="K259" s="12" t="s">
        <v>1269</v>
      </c>
      <c r="L259" s="13" t="s">
        <v>1270</v>
      </c>
      <c r="M259" s="12" t="s">
        <v>1271</v>
      </c>
      <c r="N259" s="12" t="s">
        <v>62</v>
      </c>
      <c r="O259" s="12" t="s">
        <v>103</v>
      </c>
      <c r="P259" s="12" t="s">
        <v>63</v>
      </c>
      <c r="Q259" s="12" t="s">
        <v>33</v>
      </c>
      <c r="R259" s="12" t="s">
        <v>197</v>
      </c>
      <c r="S259" s="18">
        <v>45357</v>
      </c>
      <c r="T259" s="19"/>
      <c r="U259" s="23"/>
      <c r="V259" s="1">
        <v>234.26</v>
      </c>
      <c r="X259" s="7"/>
    </row>
    <row r="260" s="1" customFormat="1" ht="20" customHeight="1" spans="1:24">
      <c r="A260" s="1" t="str">
        <f t="shared" si="4"/>
        <v>史佳佳2022</v>
      </c>
      <c r="B260" s="12" t="s">
        <v>21</v>
      </c>
      <c r="C260" s="12" t="s">
        <v>22</v>
      </c>
      <c r="D260" s="13">
        <v>10663323</v>
      </c>
      <c r="E260" s="12" t="s">
        <v>1272</v>
      </c>
      <c r="F260" s="12" t="s">
        <v>1273</v>
      </c>
      <c r="G260" s="12" t="s">
        <v>36</v>
      </c>
      <c r="H260" s="12" t="s">
        <v>26</v>
      </c>
      <c r="I260" s="12"/>
      <c r="J260" s="12" t="s">
        <v>27</v>
      </c>
      <c r="K260" s="12" t="s">
        <v>1274</v>
      </c>
      <c r="L260" s="13" t="s">
        <v>1275</v>
      </c>
      <c r="M260" s="27" t="s">
        <v>1276</v>
      </c>
      <c r="N260" s="12" t="s">
        <v>30</v>
      </c>
      <c r="O260" s="12" t="s">
        <v>155</v>
      </c>
      <c r="P260" s="12" t="s">
        <v>156</v>
      </c>
      <c r="Q260" s="12" t="s">
        <v>162</v>
      </c>
      <c r="R260" s="12" t="s">
        <v>162</v>
      </c>
      <c r="S260" s="18">
        <v>45357</v>
      </c>
      <c r="T260" s="19"/>
      <c r="U260" s="23"/>
      <c r="V260" s="1">
        <v>292.27</v>
      </c>
      <c r="X260" s="7"/>
    </row>
    <row r="261" s="1" customFormat="1" ht="20" customHeight="1" spans="1:24">
      <c r="A261" s="1" t="str">
        <f t="shared" si="4"/>
        <v>舒雅情4968</v>
      </c>
      <c r="B261" s="12" t="s">
        <v>55</v>
      </c>
      <c r="C261" s="12" t="s">
        <v>56</v>
      </c>
      <c r="D261" s="13">
        <v>10676472</v>
      </c>
      <c r="E261" s="12" t="s">
        <v>1277</v>
      </c>
      <c r="F261" s="12" t="s">
        <v>1277</v>
      </c>
      <c r="G261" s="12" t="s">
        <v>36</v>
      </c>
      <c r="H261" s="12" t="s">
        <v>26</v>
      </c>
      <c r="I261" s="12"/>
      <c r="J261" s="12" t="s">
        <v>27</v>
      </c>
      <c r="K261" s="12" t="s">
        <v>1278</v>
      </c>
      <c r="L261" s="13" t="s">
        <v>1279</v>
      </c>
      <c r="M261" s="12" t="s">
        <v>1280</v>
      </c>
      <c r="N261" s="12" t="s">
        <v>62</v>
      </c>
      <c r="O261" s="12" t="s">
        <v>31</v>
      </c>
      <c r="P261" s="12" t="s">
        <v>63</v>
      </c>
      <c r="Q261" s="12" t="s">
        <v>162</v>
      </c>
      <c r="R261" s="12" t="s">
        <v>162</v>
      </c>
      <c r="S261" s="18">
        <v>45380</v>
      </c>
      <c r="T261" s="19"/>
      <c r="U261" s="23"/>
      <c r="V261" s="1">
        <v>171.82</v>
      </c>
      <c r="X261" s="7"/>
    </row>
    <row r="262" s="1" customFormat="1" ht="20" customHeight="1" spans="1:24">
      <c r="A262" s="1" t="str">
        <f t="shared" si="4"/>
        <v>覃近1571</v>
      </c>
      <c r="B262" s="12" t="s">
        <v>55</v>
      </c>
      <c r="C262" s="12" t="s">
        <v>56</v>
      </c>
      <c r="D262" s="13">
        <v>10664959</v>
      </c>
      <c r="E262" s="12" t="s">
        <v>1281</v>
      </c>
      <c r="F262" s="12" t="s">
        <v>1282</v>
      </c>
      <c r="G262" s="12" t="s">
        <v>36</v>
      </c>
      <c r="H262" s="12" t="s">
        <v>26</v>
      </c>
      <c r="I262" s="12"/>
      <c r="J262" s="12" t="s">
        <v>27</v>
      </c>
      <c r="K262" s="12" t="s">
        <v>1283</v>
      </c>
      <c r="L262" s="13" t="s">
        <v>1284</v>
      </c>
      <c r="M262" s="27" t="s">
        <v>1285</v>
      </c>
      <c r="N262" s="12" t="s">
        <v>62</v>
      </c>
      <c r="O262" s="12" t="s">
        <v>103</v>
      </c>
      <c r="P262" s="12" t="s">
        <v>63</v>
      </c>
      <c r="Q262" s="12" t="s">
        <v>33</v>
      </c>
      <c r="R262" s="12" t="s">
        <v>120</v>
      </c>
      <c r="S262" s="18">
        <v>45360</v>
      </c>
      <c r="T262" s="19">
        <v>45515</v>
      </c>
      <c r="U262" s="23"/>
      <c r="V262" s="1">
        <v>1.83</v>
      </c>
      <c r="X262" s="7"/>
    </row>
    <row r="263" s="1" customFormat="1" ht="20" customHeight="1" spans="1:24">
      <c r="A263" s="1" t="str">
        <f t="shared" si="4"/>
        <v>覃莹琳0261</v>
      </c>
      <c r="B263" s="12" t="s">
        <v>55</v>
      </c>
      <c r="C263" s="12" t="s">
        <v>56</v>
      </c>
      <c r="D263" s="13">
        <v>10667595</v>
      </c>
      <c r="E263" s="12" t="s">
        <v>1286</v>
      </c>
      <c r="F263" s="12" t="s">
        <v>1287</v>
      </c>
      <c r="G263" s="12" t="s">
        <v>36</v>
      </c>
      <c r="H263" s="12" t="s">
        <v>26</v>
      </c>
      <c r="I263" s="12"/>
      <c r="J263" s="12" t="s">
        <v>27</v>
      </c>
      <c r="K263" s="12" t="s">
        <v>1288</v>
      </c>
      <c r="L263" s="13" t="s">
        <v>1289</v>
      </c>
      <c r="M263" s="12" t="s">
        <v>1290</v>
      </c>
      <c r="N263" s="12" t="s">
        <v>62</v>
      </c>
      <c r="O263" s="12" t="s">
        <v>103</v>
      </c>
      <c r="P263" s="12" t="s">
        <v>63</v>
      </c>
      <c r="Q263" s="12" t="s">
        <v>41</v>
      </c>
      <c r="R263" s="12" t="s">
        <v>42</v>
      </c>
      <c r="S263" s="18">
        <v>45364</v>
      </c>
      <c r="T263" s="19">
        <v>45520</v>
      </c>
      <c r="U263" s="23"/>
      <c r="V263" s="1">
        <v>170.67</v>
      </c>
      <c r="X263" s="7"/>
    </row>
    <row r="264" s="1" customFormat="1" ht="20" customHeight="1" spans="1:24">
      <c r="A264" s="1" t="str">
        <f t="shared" si="4"/>
        <v>唐磊2138</v>
      </c>
      <c r="B264" s="12" t="s">
        <v>55</v>
      </c>
      <c r="C264" s="12" t="s">
        <v>56</v>
      </c>
      <c r="D264" s="13">
        <v>10674053</v>
      </c>
      <c r="E264" s="12" t="s">
        <v>1291</v>
      </c>
      <c r="F264" s="12" t="s">
        <v>1292</v>
      </c>
      <c r="G264" s="12" t="s">
        <v>36</v>
      </c>
      <c r="H264" s="12" t="s">
        <v>26</v>
      </c>
      <c r="I264" s="12"/>
      <c r="J264" s="12" t="s">
        <v>27</v>
      </c>
      <c r="K264" s="12" t="s">
        <v>1293</v>
      </c>
      <c r="L264" s="13" t="s">
        <v>1294</v>
      </c>
      <c r="M264" s="27" t="s">
        <v>1295</v>
      </c>
      <c r="N264" s="12" t="s">
        <v>62</v>
      </c>
      <c r="O264" s="12" t="s">
        <v>447</v>
      </c>
      <c r="P264" s="12" t="s">
        <v>352</v>
      </c>
      <c r="Q264" s="12" t="s">
        <v>41</v>
      </c>
      <c r="R264" s="12" t="s">
        <v>42</v>
      </c>
      <c r="S264" s="18">
        <v>45376</v>
      </c>
      <c r="T264" s="19">
        <v>45520</v>
      </c>
      <c r="U264" s="23"/>
      <c r="V264" s="1">
        <v>117.53</v>
      </c>
      <c r="X264" s="7"/>
    </row>
    <row r="265" s="1" customFormat="1" ht="20" customHeight="1" spans="1:24">
      <c r="A265" s="1" t="str">
        <f t="shared" si="4"/>
        <v>陶欣3118</v>
      </c>
      <c r="B265" s="12" t="s">
        <v>55</v>
      </c>
      <c r="C265" s="12" t="s">
        <v>56</v>
      </c>
      <c r="D265" s="13">
        <v>10669026</v>
      </c>
      <c r="E265" s="12" t="s">
        <v>1296</v>
      </c>
      <c r="F265" s="12" t="s">
        <v>1297</v>
      </c>
      <c r="G265" s="12" t="s">
        <v>36</v>
      </c>
      <c r="H265" s="12" t="s">
        <v>26</v>
      </c>
      <c r="I265" s="12"/>
      <c r="J265" s="12" t="s">
        <v>27</v>
      </c>
      <c r="K265" s="12" t="s">
        <v>1298</v>
      </c>
      <c r="L265" s="13" t="s">
        <v>1299</v>
      </c>
      <c r="M265" s="12" t="s">
        <v>1300</v>
      </c>
      <c r="N265" s="12" t="s">
        <v>62</v>
      </c>
      <c r="O265" s="12" t="s">
        <v>1116</v>
      </c>
      <c r="P265" s="12" t="s">
        <v>63</v>
      </c>
      <c r="Q265" s="12" t="s">
        <v>41</v>
      </c>
      <c r="R265" s="12" t="s">
        <v>42</v>
      </c>
      <c r="S265" s="18">
        <v>45366</v>
      </c>
      <c r="T265" s="19"/>
      <c r="U265" s="23"/>
      <c r="V265" s="1">
        <v>250.98</v>
      </c>
      <c r="X265" s="7"/>
    </row>
    <row r="266" s="1" customFormat="1" ht="20" customHeight="1" spans="1:24">
      <c r="A266" s="1" t="str">
        <f t="shared" si="4"/>
        <v>田世杰1819</v>
      </c>
      <c r="B266" s="12" t="s">
        <v>21</v>
      </c>
      <c r="C266" s="12" t="s">
        <v>22</v>
      </c>
      <c r="D266" s="13">
        <v>10665065</v>
      </c>
      <c r="E266" s="12" t="s">
        <v>1301</v>
      </c>
      <c r="F266" s="12" t="s">
        <v>1302</v>
      </c>
      <c r="G266" s="12" t="s">
        <v>36</v>
      </c>
      <c r="H266" s="12" t="s">
        <v>26</v>
      </c>
      <c r="I266" s="12"/>
      <c r="J266" s="12" t="s">
        <v>27</v>
      </c>
      <c r="K266" s="12" t="s">
        <v>1303</v>
      </c>
      <c r="L266" s="13" t="s">
        <v>1304</v>
      </c>
      <c r="M266" s="27" t="s">
        <v>1305</v>
      </c>
      <c r="N266" s="12" t="s">
        <v>30</v>
      </c>
      <c r="O266" s="12" t="s">
        <v>103</v>
      </c>
      <c r="P266" s="12" t="s">
        <v>32</v>
      </c>
      <c r="Q266" s="12" t="s">
        <v>33</v>
      </c>
      <c r="R266" s="12" t="s">
        <v>120</v>
      </c>
      <c r="S266" s="18">
        <v>45360</v>
      </c>
      <c r="T266" s="19">
        <v>45518</v>
      </c>
      <c r="U266" s="23"/>
      <c r="V266" s="1">
        <v>95.61</v>
      </c>
      <c r="X266" s="7"/>
    </row>
    <row r="267" s="1" customFormat="1" ht="20" customHeight="1" spans="1:24">
      <c r="A267" s="1" t="str">
        <f t="shared" si="4"/>
        <v>王冬至361X</v>
      </c>
      <c r="B267" s="12" t="s">
        <v>21</v>
      </c>
      <c r="C267" s="12" t="s">
        <v>22</v>
      </c>
      <c r="D267" s="13">
        <v>10672768</v>
      </c>
      <c r="E267" s="12" t="s">
        <v>1306</v>
      </c>
      <c r="F267" s="12" t="s">
        <v>1307</v>
      </c>
      <c r="G267" s="12" t="s">
        <v>36</v>
      </c>
      <c r="H267" s="12" t="s">
        <v>26</v>
      </c>
      <c r="I267" s="12"/>
      <c r="J267" s="12" t="s">
        <v>27</v>
      </c>
      <c r="K267" s="12" t="s">
        <v>1308</v>
      </c>
      <c r="L267" s="13" t="s">
        <v>1309</v>
      </c>
      <c r="M267" s="27" t="s">
        <v>1310</v>
      </c>
      <c r="N267" s="12" t="s">
        <v>30</v>
      </c>
      <c r="O267" s="12" t="s">
        <v>155</v>
      </c>
      <c r="P267" s="12" t="s">
        <v>156</v>
      </c>
      <c r="Q267" s="12" t="s">
        <v>162</v>
      </c>
      <c r="R267" s="12" t="s">
        <v>162</v>
      </c>
      <c r="S267" s="18">
        <v>45373</v>
      </c>
      <c r="T267" s="19"/>
      <c r="U267" s="23"/>
      <c r="V267" s="1">
        <v>272.24</v>
      </c>
      <c r="X267" s="7"/>
    </row>
    <row r="268" s="1" customFormat="1" ht="20" customHeight="1" spans="1:24">
      <c r="A268" s="1" t="str">
        <f t="shared" si="4"/>
        <v>王光兴1836</v>
      </c>
      <c r="B268" s="12" t="s">
        <v>55</v>
      </c>
      <c r="C268" s="12" t="s">
        <v>56</v>
      </c>
      <c r="D268" s="13">
        <v>10667637</v>
      </c>
      <c r="E268" s="12" t="s">
        <v>1311</v>
      </c>
      <c r="F268" s="12" t="s">
        <v>1312</v>
      </c>
      <c r="G268" s="12" t="s">
        <v>36</v>
      </c>
      <c r="H268" s="12" t="s">
        <v>26</v>
      </c>
      <c r="I268" s="12"/>
      <c r="J268" s="12" t="s">
        <v>27</v>
      </c>
      <c r="K268" s="12" t="s">
        <v>1313</v>
      </c>
      <c r="L268" s="13" t="s">
        <v>1314</v>
      </c>
      <c r="M268" s="12" t="s">
        <v>1315</v>
      </c>
      <c r="N268" s="12" t="s">
        <v>62</v>
      </c>
      <c r="O268" s="12" t="s">
        <v>103</v>
      </c>
      <c r="P268" s="12" t="s">
        <v>63</v>
      </c>
      <c r="Q268" s="12" t="s">
        <v>162</v>
      </c>
      <c r="R268" s="12" t="s">
        <v>162</v>
      </c>
      <c r="S268" s="18">
        <v>45364</v>
      </c>
      <c r="T268" s="19"/>
      <c r="U268" s="23"/>
      <c r="V268" s="1">
        <v>242.62</v>
      </c>
      <c r="X268" s="7"/>
    </row>
    <row r="269" s="1" customFormat="1" ht="20" customHeight="1" spans="1:24">
      <c r="A269" s="1" t="str">
        <f t="shared" si="4"/>
        <v>王磊0011</v>
      </c>
      <c r="B269" s="12" t="s">
        <v>105</v>
      </c>
      <c r="C269" s="12" t="s">
        <v>106</v>
      </c>
      <c r="D269" s="13">
        <v>10670437</v>
      </c>
      <c r="E269" s="12" t="s">
        <v>1316</v>
      </c>
      <c r="F269" s="12" t="s">
        <v>1317</v>
      </c>
      <c r="G269" s="12" t="s">
        <v>36</v>
      </c>
      <c r="H269" s="12" t="s">
        <v>26</v>
      </c>
      <c r="I269" s="12"/>
      <c r="J269" s="12" t="s">
        <v>27</v>
      </c>
      <c r="K269" s="12" t="s">
        <v>1318</v>
      </c>
      <c r="L269" s="13" t="s">
        <v>1319</v>
      </c>
      <c r="M269" s="12" t="s">
        <v>1320</v>
      </c>
      <c r="N269" s="12" t="s">
        <v>112</v>
      </c>
      <c r="O269" s="12" t="s">
        <v>141</v>
      </c>
      <c r="P269" s="12" t="s">
        <v>113</v>
      </c>
      <c r="Q269" s="12" t="s">
        <v>33</v>
      </c>
      <c r="R269" s="12" t="s">
        <v>120</v>
      </c>
      <c r="S269" s="18">
        <v>45369</v>
      </c>
      <c r="T269" s="19"/>
      <c r="U269" s="23"/>
      <c r="V269" s="1">
        <v>263.92</v>
      </c>
      <c r="X269" s="7"/>
    </row>
    <row r="270" s="1" customFormat="1" ht="20" customHeight="1" spans="1:24">
      <c r="A270" s="1" t="str">
        <f t="shared" si="4"/>
        <v>王柔欢5020</v>
      </c>
      <c r="B270" s="12" t="s">
        <v>55</v>
      </c>
      <c r="C270" s="12" t="s">
        <v>56</v>
      </c>
      <c r="D270" s="13">
        <v>10661373</v>
      </c>
      <c r="E270" s="12" t="s">
        <v>1321</v>
      </c>
      <c r="F270" s="12" t="s">
        <v>1322</v>
      </c>
      <c r="G270" s="12" t="s">
        <v>36</v>
      </c>
      <c r="H270" s="12" t="s">
        <v>26</v>
      </c>
      <c r="I270" s="12"/>
      <c r="J270" s="12" t="s">
        <v>27</v>
      </c>
      <c r="K270" s="12" t="s">
        <v>1323</v>
      </c>
      <c r="L270" s="13" t="s">
        <v>1324</v>
      </c>
      <c r="M270" s="12" t="s">
        <v>1325</v>
      </c>
      <c r="N270" s="12" t="s">
        <v>62</v>
      </c>
      <c r="O270" s="12" t="s">
        <v>47</v>
      </c>
      <c r="P270" s="12" t="s">
        <v>63</v>
      </c>
      <c r="Q270" s="12" t="s">
        <v>41</v>
      </c>
      <c r="R270" s="12" t="s">
        <v>42</v>
      </c>
      <c r="S270" s="18">
        <v>45355</v>
      </c>
      <c r="T270" s="19"/>
      <c r="U270" s="23"/>
      <c r="V270" s="1">
        <v>275.32</v>
      </c>
      <c r="X270" s="7"/>
    </row>
    <row r="271" s="1" customFormat="1" ht="20" customHeight="1" spans="1:24">
      <c r="A271" s="1" t="str">
        <f t="shared" si="4"/>
        <v>王世鹏1035</v>
      </c>
      <c r="B271" s="12" t="s">
        <v>21</v>
      </c>
      <c r="C271" s="12" t="s">
        <v>22</v>
      </c>
      <c r="D271" s="13">
        <v>10660091</v>
      </c>
      <c r="E271" s="12" t="s">
        <v>1326</v>
      </c>
      <c r="F271" s="12" t="s">
        <v>1327</v>
      </c>
      <c r="G271" s="12" t="s">
        <v>36</v>
      </c>
      <c r="H271" s="12" t="s">
        <v>26</v>
      </c>
      <c r="I271" s="12"/>
      <c r="J271" s="12" t="s">
        <v>27</v>
      </c>
      <c r="K271" s="12">
        <v>13303593590</v>
      </c>
      <c r="L271" s="26" t="s">
        <v>1328</v>
      </c>
      <c r="M271" s="27" t="s">
        <v>1329</v>
      </c>
      <c r="N271" s="12" t="s">
        <v>30</v>
      </c>
      <c r="O271" s="12" t="s">
        <v>31</v>
      </c>
      <c r="P271" s="12" t="s">
        <v>32</v>
      </c>
      <c r="Q271" s="12" t="s">
        <v>41</v>
      </c>
      <c r="R271" s="12" t="s">
        <v>42</v>
      </c>
      <c r="S271" s="18">
        <v>45352</v>
      </c>
      <c r="T271" s="19"/>
      <c r="U271" s="23"/>
      <c r="V271" s="1">
        <v>259.83</v>
      </c>
      <c r="X271" s="7"/>
    </row>
    <row r="272" s="1" customFormat="1" ht="20" customHeight="1" spans="1:24">
      <c r="A272" s="1" t="str">
        <f t="shared" si="4"/>
        <v>韦代鸾4228</v>
      </c>
      <c r="B272" s="12" t="s">
        <v>21</v>
      </c>
      <c r="C272" s="12" t="s">
        <v>22</v>
      </c>
      <c r="D272" s="13">
        <v>10674536</v>
      </c>
      <c r="E272" s="12" t="s">
        <v>1330</v>
      </c>
      <c r="F272" s="12" t="s">
        <v>1330</v>
      </c>
      <c r="G272" s="12" t="s">
        <v>36</v>
      </c>
      <c r="H272" s="12" t="s">
        <v>26</v>
      </c>
      <c r="I272" s="12"/>
      <c r="J272" s="12" t="s">
        <v>27</v>
      </c>
      <c r="K272" s="12" t="s">
        <v>1331</v>
      </c>
      <c r="L272" s="13" t="s">
        <v>1332</v>
      </c>
      <c r="M272" s="27" t="s">
        <v>1333</v>
      </c>
      <c r="N272" s="12" t="s">
        <v>30</v>
      </c>
      <c r="O272" s="12" t="s">
        <v>155</v>
      </c>
      <c r="P272" s="12" t="s">
        <v>248</v>
      </c>
      <c r="Q272" s="12" t="s">
        <v>33</v>
      </c>
      <c r="R272" s="12" t="s">
        <v>120</v>
      </c>
      <c r="S272" s="18">
        <v>45377</v>
      </c>
      <c r="T272" s="19"/>
      <c r="U272" s="23"/>
      <c r="V272" s="1">
        <v>298.5</v>
      </c>
      <c r="X272" s="7"/>
    </row>
    <row r="273" s="1" customFormat="1" ht="20" customHeight="1" spans="1:24">
      <c r="A273" s="1" t="str">
        <f t="shared" si="4"/>
        <v>吴彩媚1342</v>
      </c>
      <c r="B273" s="12" t="s">
        <v>55</v>
      </c>
      <c r="C273" s="12" t="s">
        <v>56</v>
      </c>
      <c r="D273" s="13">
        <v>10676474</v>
      </c>
      <c r="E273" s="12" t="s">
        <v>1334</v>
      </c>
      <c r="F273" s="12" t="s">
        <v>1335</v>
      </c>
      <c r="G273" s="12" t="s">
        <v>36</v>
      </c>
      <c r="H273" s="12" t="s">
        <v>26</v>
      </c>
      <c r="I273" s="12"/>
      <c r="J273" s="12" t="s">
        <v>27</v>
      </c>
      <c r="K273" s="12" t="s">
        <v>1336</v>
      </c>
      <c r="L273" s="13" t="s">
        <v>1337</v>
      </c>
      <c r="M273" s="12" t="s">
        <v>1338</v>
      </c>
      <c r="N273" s="12" t="s">
        <v>62</v>
      </c>
      <c r="O273" s="12" t="s">
        <v>447</v>
      </c>
      <c r="P273" s="12" t="s">
        <v>352</v>
      </c>
      <c r="Q273" s="12" t="s">
        <v>41</v>
      </c>
      <c r="R273" s="12" t="s">
        <v>42</v>
      </c>
      <c r="S273" s="18">
        <v>45380</v>
      </c>
      <c r="T273" s="19"/>
      <c r="U273" s="23"/>
      <c r="V273" s="1">
        <v>284.38</v>
      </c>
      <c r="X273" s="7"/>
    </row>
    <row r="274" s="1" customFormat="1" ht="20" customHeight="1" spans="1:24">
      <c r="A274" s="1" t="str">
        <f t="shared" si="4"/>
        <v>肖红芳8628</v>
      </c>
      <c r="B274" s="12" t="s">
        <v>55</v>
      </c>
      <c r="C274" s="12" t="s">
        <v>56</v>
      </c>
      <c r="D274" s="13">
        <v>10674056</v>
      </c>
      <c r="E274" s="12" t="s">
        <v>1339</v>
      </c>
      <c r="F274" s="12" t="s">
        <v>1340</v>
      </c>
      <c r="G274" s="12" t="s">
        <v>36</v>
      </c>
      <c r="H274" s="12" t="s">
        <v>26</v>
      </c>
      <c r="I274" s="12"/>
      <c r="J274" s="12" t="s">
        <v>27</v>
      </c>
      <c r="K274" s="12" t="s">
        <v>1341</v>
      </c>
      <c r="L274" s="13" t="s">
        <v>1342</v>
      </c>
      <c r="M274" s="12" t="s">
        <v>1343</v>
      </c>
      <c r="N274" s="12" t="s">
        <v>62</v>
      </c>
      <c r="O274" s="12" t="s">
        <v>103</v>
      </c>
      <c r="P274" s="12" t="s">
        <v>63</v>
      </c>
      <c r="Q274" s="12" t="s">
        <v>41</v>
      </c>
      <c r="R274" s="12" t="s">
        <v>42</v>
      </c>
      <c r="S274" s="18">
        <v>45376</v>
      </c>
      <c r="T274" s="19"/>
      <c r="U274" s="23"/>
      <c r="V274" s="1">
        <v>226.99</v>
      </c>
      <c r="X274" s="7"/>
    </row>
    <row r="275" s="1" customFormat="1" ht="20" customHeight="1" spans="1:24">
      <c r="A275" s="1" t="str">
        <f t="shared" si="4"/>
        <v>肖娟8688</v>
      </c>
      <c r="B275" s="12" t="s">
        <v>55</v>
      </c>
      <c r="C275" s="12" t="s">
        <v>56</v>
      </c>
      <c r="D275" s="13">
        <v>10674065</v>
      </c>
      <c r="E275" s="12" t="s">
        <v>1344</v>
      </c>
      <c r="F275" s="12" t="s">
        <v>1345</v>
      </c>
      <c r="G275" s="12" t="s">
        <v>36</v>
      </c>
      <c r="H275" s="12" t="s">
        <v>26</v>
      </c>
      <c r="I275" s="12"/>
      <c r="J275" s="12" t="s">
        <v>27</v>
      </c>
      <c r="K275" s="12" t="s">
        <v>1346</v>
      </c>
      <c r="L275" s="13" t="s">
        <v>1347</v>
      </c>
      <c r="M275" s="12" t="s">
        <v>1348</v>
      </c>
      <c r="N275" s="12" t="s">
        <v>62</v>
      </c>
      <c r="O275" s="12" t="s">
        <v>31</v>
      </c>
      <c r="P275" s="12" t="s">
        <v>63</v>
      </c>
      <c r="Q275" s="12" t="s">
        <v>33</v>
      </c>
      <c r="R275" s="12" t="s">
        <v>197</v>
      </c>
      <c r="S275" s="18">
        <v>45376</v>
      </c>
      <c r="T275" s="19"/>
      <c r="U275" s="23"/>
      <c r="V275" s="1">
        <v>183.52</v>
      </c>
      <c r="X275" s="7"/>
    </row>
    <row r="276" s="1" customFormat="1" ht="20" customHeight="1" spans="1:24">
      <c r="A276" s="1" t="str">
        <f t="shared" si="4"/>
        <v>肖勇1210</v>
      </c>
      <c r="B276" s="12" t="s">
        <v>190</v>
      </c>
      <c r="C276" s="12" t="s">
        <v>191</v>
      </c>
      <c r="D276" s="13">
        <v>10662510</v>
      </c>
      <c r="E276" s="12" t="s">
        <v>1349</v>
      </c>
      <c r="F276" s="12" t="s">
        <v>1350</v>
      </c>
      <c r="G276" s="12" t="s">
        <v>36</v>
      </c>
      <c r="H276" s="12" t="s">
        <v>26</v>
      </c>
      <c r="I276" s="12"/>
      <c r="J276" s="12" t="s">
        <v>27</v>
      </c>
      <c r="K276" s="12" t="s">
        <v>1351</v>
      </c>
      <c r="L276" s="13" t="s">
        <v>1352</v>
      </c>
      <c r="M276" s="12" t="s">
        <v>1353</v>
      </c>
      <c r="N276" s="12" t="s">
        <v>195</v>
      </c>
      <c r="O276" s="12" t="s">
        <v>103</v>
      </c>
      <c r="P276" s="12" t="s">
        <v>962</v>
      </c>
      <c r="Q276" s="12" t="s">
        <v>33</v>
      </c>
      <c r="R276" s="12" t="s">
        <v>197</v>
      </c>
      <c r="S276" s="18">
        <v>45356</v>
      </c>
      <c r="T276" s="19"/>
      <c r="U276" s="23"/>
      <c r="V276" s="1">
        <v>240</v>
      </c>
      <c r="X276" s="7"/>
    </row>
    <row r="277" s="1" customFormat="1" ht="20" customHeight="1" spans="1:24">
      <c r="A277" s="1" t="str">
        <f t="shared" si="4"/>
        <v>谢华福755X</v>
      </c>
      <c r="B277" s="12" t="s">
        <v>55</v>
      </c>
      <c r="C277" s="12" t="s">
        <v>56</v>
      </c>
      <c r="D277" s="13">
        <v>10659779</v>
      </c>
      <c r="E277" s="12" t="s">
        <v>1354</v>
      </c>
      <c r="F277" s="12" t="s">
        <v>1355</v>
      </c>
      <c r="G277" s="12" t="s">
        <v>36</v>
      </c>
      <c r="H277" s="12" t="s">
        <v>26</v>
      </c>
      <c r="I277" s="12"/>
      <c r="J277" s="12">
        <v>95</v>
      </c>
      <c r="K277" s="12" t="s">
        <v>1356</v>
      </c>
      <c r="L277" s="13" t="s">
        <v>1357</v>
      </c>
      <c r="M277" s="12" t="s">
        <v>1358</v>
      </c>
      <c r="N277" s="12" t="s">
        <v>62</v>
      </c>
      <c r="O277" s="12" t="s">
        <v>447</v>
      </c>
      <c r="P277" s="12" t="s">
        <v>74</v>
      </c>
      <c r="Q277" s="12" t="s">
        <v>41</v>
      </c>
      <c r="R277" s="12" t="s">
        <v>42</v>
      </c>
      <c r="S277" s="18">
        <v>45352</v>
      </c>
      <c r="T277" s="19"/>
      <c r="U277" s="23"/>
      <c r="V277" s="1">
        <v>105.5</v>
      </c>
      <c r="X277" s="7"/>
    </row>
    <row r="278" s="1" customFormat="1" ht="20" customHeight="1" spans="1:24">
      <c r="A278" s="1" t="str">
        <f t="shared" si="4"/>
        <v>严苗430X</v>
      </c>
      <c r="B278" s="12" t="s">
        <v>190</v>
      </c>
      <c r="C278" s="12" t="s">
        <v>191</v>
      </c>
      <c r="D278" s="13">
        <v>10662571</v>
      </c>
      <c r="E278" s="12" t="s">
        <v>1359</v>
      </c>
      <c r="F278" s="12" t="s">
        <v>1360</v>
      </c>
      <c r="G278" s="12" t="s">
        <v>36</v>
      </c>
      <c r="H278" s="12" t="s">
        <v>26</v>
      </c>
      <c r="I278" s="12"/>
      <c r="J278" s="12" t="s">
        <v>27</v>
      </c>
      <c r="K278" s="12" t="s">
        <v>1361</v>
      </c>
      <c r="L278" s="13" t="s">
        <v>1362</v>
      </c>
      <c r="M278" s="12" t="s">
        <v>1363</v>
      </c>
      <c r="N278" s="12" t="s">
        <v>195</v>
      </c>
      <c r="O278" s="12" t="s">
        <v>103</v>
      </c>
      <c r="P278" s="12" t="s">
        <v>196</v>
      </c>
      <c r="Q278" s="12" t="s">
        <v>33</v>
      </c>
      <c r="R278" s="12" t="s">
        <v>197</v>
      </c>
      <c r="S278" s="18">
        <v>45356</v>
      </c>
      <c r="T278" s="19"/>
      <c r="U278" s="23"/>
      <c r="V278" s="1">
        <v>180</v>
      </c>
      <c r="X278" s="7"/>
    </row>
    <row r="279" s="1" customFormat="1" ht="20" customHeight="1" spans="1:24">
      <c r="A279" s="1" t="str">
        <f t="shared" si="4"/>
        <v>杨婵3128</v>
      </c>
      <c r="B279" s="12" t="s">
        <v>190</v>
      </c>
      <c r="C279" s="12" t="s">
        <v>191</v>
      </c>
      <c r="D279" s="13">
        <v>10659412</v>
      </c>
      <c r="E279" s="12" t="s">
        <v>1364</v>
      </c>
      <c r="F279" s="12" t="s">
        <v>1365</v>
      </c>
      <c r="G279" s="12" t="s">
        <v>36</v>
      </c>
      <c r="H279" s="12" t="s">
        <v>26</v>
      </c>
      <c r="I279" s="12"/>
      <c r="J279" s="12" t="s">
        <v>27</v>
      </c>
      <c r="K279" s="12" t="s">
        <v>1366</v>
      </c>
      <c r="L279" s="13" t="s">
        <v>1367</v>
      </c>
      <c r="M279" s="12" t="s">
        <v>1368</v>
      </c>
      <c r="N279" s="12" t="s">
        <v>195</v>
      </c>
      <c r="O279" s="12" t="s">
        <v>103</v>
      </c>
      <c r="P279" s="12" t="s">
        <v>962</v>
      </c>
      <c r="Q279" s="12" t="s">
        <v>41</v>
      </c>
      <c r="R279" s="12" t="s">
        <v>42</v>
      </c>
      <c r="S279" s="18">
        <v>45351</v>
      </c>
      <c r="T279" s="19"/>
      <c r="U279" s="23"/>
      <c r="V279" s="1">
        <v>285.49</v>
      </c>
      <c r="X279" s="7"/>
    </row>
    <row r="280" s="1" customFormat="1" ht="20" customHeight="1" spans="1:24">
      <c r="A280" s="1" t="str">
        <f t="shared" si="4"/>
        <v>杨家龙6038</v>
      </c>
      <c r="B280" s="12" t="s">
        <v>55</v>
      </c>
      <c r="C280" s="12" t="s">
        <v>56</v>
      </c>
      <c r="D280" s="13">
        <v>10671602</v>
      </c>
      <c r="E280" s="12" t="s">
        <v>1369</v>
      </c>
      <c r="F280" s="12" t="s">
        <v>1370</v>
      </c>
      <c r="G280" s="12" t="s">
        <v>36</v>
      </c>
      <c r="H280" s="12" t="s">
        <v>26</v>
      </c>
      <c r="I280" s="12"/>
      <c r="J280" s="12" t="s">
        <v>27</v>
      </c>
      <c r="K280" s="12" t="s">
        <v>1371</v>
      </c>
      <c r="L280" s="13" t="s">
        <v>1372</v>
      </c>
      <c r="M280" s="12" t="s">
        <v>1373</v>
      </c>
      <c r="N280" s="12" t="s">
        <v>62</v>
      </c>
      <c r="O280" s="12" t="s">
        <v>432</v>
      </c>
      <c r="P280" s="12" t="s">
        <v>63</v>
      </c>
      <c r="Q280" s="12" t="s">
        <v>41</v>
      </c>
      <c r="R280" s="12" t="s">
        <v>42</v>
      </c>
      <c r="S280" s="18">
        <v>45371</v>
      </c>
      <c r="T280" s="19"/>
      <c r="U280" s="23"/>
      <c r="V280" s="1">
        <v>235.3</v>
      </c>
      <c r="X280" s="7"/>
    </row>
    <row r="281" s="1" customFormat="1" ht="20" customHeight="1" spans="1:24">
      <c r="A281" s="1" t="str">
        <f t="shared" si="4"/>
        <v>杨清宇0429</v>
      </c>
      <c r="B281" s="12" t="s">
        <v>105</v>
      </c>
      <c r="C281" s="12" t="s">
        <v>106</v>
      </c>
      <c r="D281" s="13">
        <v>10659795</v>
      </c>
      <c r="E281" s="12" t="s">
        <v>1374</v>
      </c>
      <c r="F281" s="12" t="s">
        <v>1374</v>
      </c>
      <c r="G281" s="12" t="s">
        <v>36</v>
      </c>
      <c r="H281" s="12" t="s">
        <v>26</v>
      </c>
      <c r="I281" s="12"/>
      <c r="J281" s="12" t="s">
        <v>27</v>
      </c>
      <c r="K281" s="12" t="s">
        <v>1375</v>
      </c>
      <c r="L281" s="13" t="s">
        <v>1376</v>
      </c>
      <c r="M281" s="12" t="s">
        <v>1377</v>
      </c>
      <c r="N281" s="12" t="s">
        <v>112</v>
      </c>
      <c r="O281" s="12" t="s">
        <v>1100</v>
      </c>
      <c r="P281" s="12" t="s">
        <v>1378</v>
      </c>
      <c r="Q281" s="12" t="s">
        <v>41</v>
      </c>
      <c r="R281" s="12" t="s">
        <v>42</v>
      </c>
      <c r="S281" s="18">
        <v>45352</v>
      </c>
      <c r="T281" s="19"/>
      <c r="U281" s="23"/>
      <c r="V281" s="1">
        <v>268.5</v>
      </c>
      <c r="X281" s="7"/>
    </row>
    <row r="282" s="1" customFormat="1" ht="20" customHeight="1" spans="1:24">
      <c r="A282" s="1" t="str">
        <f t="shared" si="4"/>
        <v>杨晓宇0420</v>
      </c>
      <c r="B282" s="12" t="s">
        <v>105</v>
      </c>
      <c r="C282" s="12" t="s">
        <v>106</v>
      </c>
      <c r="D282" s="13">
        <v>10659798</v>
      </c>
      <c r="E282" s="12" t="s">
        <v>1379</v>
      </c>
      <c r="F282" s="12" t="s">
        <v>1380</v>
      </c>
      <c r="G282" s="12" t="s">
        <v>36</v>
      </c>
      <c r="H282" s="12" t="s">
        <v>26</v>
      </c>
      <c r="I282" s="12"/>
      <c r="J282" s="12" t="s">
        <v>27</v>
      </c>
      <c r="K282" s="12" t="s">
        <v>1381</v>
      </c>
      <c r="L282" s="13" t="s">
        <v>1382</v>
      </c>
      <c r="M282" s="12" t="s">
        <v>1383</v>
      </c>
      <c r="N282" s="12" t="s">
        <v>112</v>
      </c>
      <c r="O282" s="12" t="s">
        <v>141</v>
      </c>
      <c r="P282" s="12" t="s">
        <v>113</v>
      </c>
      <c r="Q282" s="12" t="s">
        <v>41</v>
      </c>
      <c r="R282" s="12" t="s">
        <v>42</v>
      </c>
      <c r="S282" s="18">
        <v>45352</v>
      </c>
      <c r="T282" s="19"/>
      <c r="U282" s="23"/>
      <c r="V282" s="1">
        <v>235.5</v>
      </c>
      <c r="X282" s="7"/>
    </row>
    <row r="283" s="1" customFormat="1" ht="20" customHeight="1" spans="1:24">
      <c r="A283" s="1" t="str">
        <f t="shared" si="4"/>
        <v>杨志鑫1310</v>
      </c>
      <c r="B283" s="12" t="s">
        <v>21</v>
      </c>
      <c r="C283" s="12" t="s">
        <v>22</v>
      </c>
      <c r="D283" s="13">
        <v>10664742</v>
      </c>
      <c r="E283" s="12" t="s">
        <v>1384</v>
      </c>
      <c r="F283" s="12" t="s">
        <v>1385</v>
      </c>
      <c r="G283" s="12" t="s">
        <v>36</v>
      </c>
      <c r="H283" s="12" t="s">
        <v>26</v>
      </c>
      <c r="I283" s="12"/>
      <c r="J283" s="12" t="s">
        <v>27</v>
      </c>
      <c r="K283" s="12" t="s">
        <v>1386</v>
      </c>
      <c r="L283" s="13" t="s">
        <v>1387</v>
      </c>
      <c r="M283" s="27" t="s">
        <v>1388</v>
      </c>
      <c r="N283" s="12" t="s">
        <v>30</v>
      </c>
      <c r="O283" s="12" t="s">
        <v>119</v>
      </c>
      <c r="P283" s="12" t="s">
        <v>125</v>
      </c>
      <c r="Q283" s="12" t="s">
        <v>41</v>
      </c>
      <c r="R283" s="12" t="s">
        <v>42</v>
      </c>
      <c r="S283" s="18">
        <v>45359</v>
      </c>
      <c r="T283" s="19"/>
      <c r="U283" s="23"/>
      <c r="V283" s="1">
        <v>251</v>
      </c>
      <c r="X283" s="7"/>
    </row>
    <row r="284" s="1" customFormat="1" ht="20" customHeight="1" spans="1:24">
      <c r="A284" s="1" t="str">
        <f t="shared" si="4"/>
        <v>尧浩5751</v>
      </c>
      <c r="B284" s="12" t="s">
        <v>55</v>
      </c>
      <c r="C284" s="12" t="s">
        <v>56</v>
      </c>
      <c r="D284" s="13">
        <v>10676468</v>
      </c>
      <c r="E284" s="12" t="s">
        <v>1389</v>
      </c>
      <c r="F284" s="12" t="s">
        <v>1389</v>
      </c>
      <c r="G284" s="12" t="s">
        <v>36</v>
      </c>
      <c r="H284" s="12" t="s">
        <v>26</v>
      </c>
      <c r="I284" s="12"/>
      <c r="J284" s="12" t="s">
        <v>27</v>
      </c>
      <c r="K284" s="12" t="s">
        <v>1390</v>
      </c>
      <c r="L284" s="13" t="s">
        <v>1391</v>
      </c>
      <c r="M284" s="12" t="s">
        <v>1392</v>
      </c>
      <c r="N284" s="12" t="s">
        <v>62</v>
      </c>
      <c r="O284" s="12" t="s">
        <v>282</v>
      </c>
      <c r="P284" s="12" t="s">
        <v>63</v>
      </c>
      <c r="Q284" s="12" t="s">
        <v>33</v>
      </c>
      <c r="R284" s="12" t="s">
        <v>120</v>
      </c>
      <c r="S284" s="18">
        <v>45380</v>
      </c>
      <c r="T284" s="19"/>
      <c r="U284" s="23"/>
      <c r="V284" s="1">
        <v>252.59</v>
      </c>
      <c r="X284" s="7"/>
    </row>
    <row r="285" s="1" customFormat="1" ht="20" customHeight="1" spans="1:24">
      <c r="A285" s="1" t="str">
        <f t="shared" si="4"/>
        <v>余烽2511</v>
      </c>
      <c r="B285" s="12" t="s">
        <v>55</v>
      </c>
      <c r="C285" s="12" t="s">
        <v>56</v>
      </c>
      <c r="D285" s="13">
        <v>10659786</v>
      </c>
      <c r="E285" s="12" t="s">
        <v>1393</v>
      </c>
      <c r="F285" s="12" t="s">
        <v>1394</v>
      </c>
      <c r="G285" s="12" t="s">
        <v>36</v>
      </c>
      <c r="H285" s="12" t="s">
        <v>26</v>
      </c>
      <c r="I285" s="12"/>
      <c r="J285" s="12" t="s">
        <v>27</v>
      </c>
      <c r="K285" s="12" t="s">
        <v>1395</v>
      </c>
      <c r="L285" s="13" t="s">
        <v>1396</v>
      </c>
      <c r="M285" s="12" t="s">
        <v>1397</v>
      </c>
      <c r="N285" s="12" t="s">
        <v>62</v>
      </c>
      <c r="O285" s="12" t="s">
        <v>103</v>
      </c>
      <c r="P285" s="12" t="s">
        <v>63</v>
      </c>
      <c r="Q285" s="12" t="s">
        <v>162</v>
      </c>
      <c r="R285" s="12" t="s">
        <v>162</v>
      </c>
      <c r="S285" s="18">
        <v>45352</v>
      </c>
      <c r="T285" s="19"/>
      <c r="U285" s="23"/>
      <c r="V285" s="1">
        <v>244.28</v>
      </c>
      <c r="X285" s="7"/>
    </row>
    <row r="286" s="1" customFormat="1" ht="20" customHeight="1" spans="1:24">
      <c r="A286" s="1" t="str">
        <f t="shared" si="4"/>
        <v>张声建8533</v>
      </c>
      <c r="B286" s="12" t="s">
        <v>190</v>
      </c>
      <c r="C286" s="12" t="s">
        <v>191</v>
      </c>
      <c r="D286" s="13">
        <v>10674856</v>
      </c>
      <c r="E286" s="12" t="s">
        <v>1398</v>
      </c>
      <c r="F286" s="12" t="s">
        <v>1399</v>
      </c>
      <c r="G286" s="12" t="s">
        <v>36</v>
      </c>
      <c r="H286" s="12" t="s">
        <v>26</v>
      </c>
      <c r="I286" s="12"/>
      <c r="J286" s="12" t="s">
        <v>27</v>
      </c>
      <c r="K286" s="12" t="s">
        <v>1400</v>
      </c>
      <c r="L286" s="13" t="s">
        <v>1401</v>
      </c>
      <c r="M286" s="27" t="s">
        <v>1402</v>
      </c>
      <c r="N286" s="12" t="s">
        <v>195</v>
      </c>
      <c r="O286" s="12" t="s">
        <v>103</v>
      </c>
      <c r="P286" s="12" t="s">
        <v>196</v>
      </c>
      <c r="Q286" s="12" t="s">
        <v>33</v>
      </c>
      <c r="R286" s="12" t="s">
        <v>197</v>
      </c>
      <c r="S286" s="18">
        <v>45377</v>
      </c>
      <c r="T286" s="19"/>
      <c r="U286" s="23"/>
      <c r="V286" s="1">
        <v>289.5</v>
      </c>
      <c r="X286" s="7"/>
    </row>
    <row r="287" s="1" customFormat="1" ht="20" customHeight="1" spans="1:24">
      <c r="A287" s="1" t="str">
        <f t="shared" si="4"/>
        <v>张水英0622</v>
      </c>
      <c r="B287" s="12" t="s">
        <v>55</v>
      </c>
      <c r="C287" s="12" t="s">
        <v>56</v>
      </c>
      <c r="D287" s="13">
        <v>10662937</v>
      </c>
      <c r="E287" s="12" t="s">
        <v>1403</v>
      </c>
      <c r="F287" s="12" t="s">
        <v>1403</v>
      </c>
      <c r="G287" s="12" t="s">
        <v>36</v>
      </c>
      <c r="H287" s="12" t="s">
        <v>26</v>
      </c>
      <c r="I287" s="12"/>
      <c r="J287" s="12" t="s">
        <v>27</v>
      </c>
      <c r="K287" s="12" t="s">
        <v>1404</v>
      </c>
      <c r="L287" s="13" t="s">
        <v>1405</v>
      </c>
      <c r="M287" s="12" t="s">
        <v>1406</v>
      </c>
      <c r="N287" s="12" t="s">
        <v>1115</v>
      </c>
      <c r="O287" s="12" t="s">
        <v>432</v>
      </c>
      <c r="P287" s="12" t="s">
        <v>1117</v>
      </c>
      <c r="Q287" s="12" t="s">
        <v>33</v>
      </c>
      <c r="R287" s="12" t="s">
        <v>197</v>
      </c>
      <c r="S287" s="18">
        <v>45357</v>
      </c>
      <c r="T287" s="19"/>
      <c r="U287" s="23"/>
      <c r="V287" s="1">
        <v>258.5</v>
      </c>
      <c r="X287" s="7"/>
    </row>
    <row r="288" s="1" customFormat="1" ht="20" customHeight="1" spans="1:24">
      <c r="A288" s="1" t="str">
        <f t="shared" si="4"/>
        <v>张钰钰6929</v>
      </c>
      <c r="B288" s="12" t="s">
        <v>105</v>
      </c>
      <c r="C288" s="12" t="s">
        <v>106</v>
      </c>
      <c r="D288" s="13">
        <v>10674128</v>
      </c>
      <c r="E288" s="12" t="s">
        <v>1407</v>
      </c>
      <c r="F288" s="12" t="s">
        <v>1407</v>
      </c>
      <c r="G288" s="12" t="s">
        <v>36</v>
      </c>
      <c r="H288" s="12" t="s">
        <v>26</v>
      </c>
      <c r="I288" s="12"/>
      <c r="J288" s="12" t="s">
        <v>27</v>
      </c>
      <c r="K288" s="12" t="s">
        <v>1408</v>
      </c>
      <c r="L288" s="13" t="s">
        <v>1409</v>
      </c>
      <c r="M288" s="27" t="s">
        <v>1410</v>
      </c>
      <c r="N288" s="12" t="s">
        <v>112</v>
      </c>
      <c r="O288" s="12" t="s">
        <v>103</v>
      </c>
      <c r="P288" s="12" t="s">
        <v>113</v>
      </c>
      <c r="Q288" s="12" t="s">
        <v>162</v>
      </c>
      <c r="R288" s="12" t="s">
        <v>162</v>
      </c>
      <c r="S288" s="18">
        <v>45376</v>
      </c>
      <c r="T288" s="19">
        <v>45512</v>
      </c>
      <c r="U288" s="23"/>
      <c r="V288" s="1">
        <v>34</v>
      </c>
      <c r="X288" s="7"/>
    </row>
    <row r="289" s="1" customFormat="1" ht="20" customHeight="1" spans="1:24">
      <c r="A289" s="1" t="str">
        <f t="shared" si="4"/>
        <v>赵利如2321</v>
      </c>
      <c r="B289" s="12" t="s">
        <v>190</v>
      </c>
      <c r="C289" s="12" t="s">
        <v>191</v>
      </c>
      <c r="D289" s="13">
        <v>10662511</v>
      </c>
      <c r="E289" s="12" t="s">
        <v>1411</v>
      </c>
      <c r="F289" s="12" t="s">
        <v>1412</v>
      </c>
      <c r="G289" s="12" t="s">
        <v>36</v>
      </c>
      <c r="H289" s="12" t="s">
        <v>26</v>
      </c>
      <c r="I289" s="12"/>
      <c r="J289" s="12" t="s">
        <v>27</v>
      </c>
      <c r="K289" s="12" t="s">
        <v>1413</v>
      </c>
      <c r="L289" s="13" t="s">
        <v>1414</v>
      </c>
      <c r="M289" s="12" t="s">
        <v>1415</v>
      </c>
      <c r="N289" s="12" t="s">
        <v>195</v>
      </c>
      <c r="O289" s="12" t="s">
        <v>103</v>
      </c>
      <c r="P289" s="12" t="s">
        <v>962</v>
      </c>
      <c r="Q289" s="12" t="s">
        <v>33</v>
      </c>
      <c r="R289" s="12" t="s">
        <v>197</v>
      </c>
      <c r="S289" s="18">
        <v>45356</v>
      </c>
      <c r="T289" s="19"/>
      <c r="U289" s="23"/>
      <c r="V289" s="1">
        <v>229.5</v>
      </c>
      <c r="X289" s="7"/>
    </row>
    <row r="290" s="1" customFormat="1" ht="20" customHeight="1" spans="1:24">
      <c r="A290" s="1" t="str">
        <f t="shared" si="4"/>
        <v>朱官娟6322</v>
      </c>
      <c r="B290" s="12" t="s">
        <v>190</v>
      </c>
      <c r="C290" s="12" t="s">
        <v>191</v>
      </c>
      <c r="D290" s="13">
        <v>10661712</v>
      </c>
      <c r="E290" s="12" t="s">
        <v>1416</v>
      </c>
      <c r="F290" s="12" t="s">
        <v>1416</v>
      </c>
      <c r="G290" s="12" t="s">
        <v>36</v>
      </c>
      <c r="H290" s="12" t="s">
        <v>26</v>
      </c>
      <c r="I290" s="12"/>
      <c r="J290" s="12" t="s">
        <v>27</v>
      </c>
      <c r="K290" s="12" t="s">
        <v>1417</v>
      </c>
      <c r="L290" s="13" t="s">
        <v>1418</v>
      </c>
      <c r="M290" s="12" t="s">
        <v>1419</v>
      </c>
      <c r="N290" s="12" t="s">
        <v>195</v>
      </c>
      <c r="O290" s="12" t="s">
        <v>103</v>
      </c>
      <c r="P290" s="12" t="s">
        <v>962</v>
      </c>
      <c r="Q290" s="12" t="s">
        <v>33</v>
      </c>
      <c r="R290" s="12" t="s">
        <v>197</v>
      </c>
      <c r="S290" s="18">
        <v>45355</v>
      </c>
      <c r="T290" s="19"/>
      <c r="U290" s="23"/>
      <c r="V290" s="1">
        <v>259.33</v>
      </c>
      <c r="X290" s="7"/>
    </row>
    <row r="291" s="1" customFormat="1" ht="20" customHeight="1" spans="1:24">
      <c r="A291" s="1" t="str">
        <f t="shared" si="4"/>
        <v>朱韩玲5328</v>
      </c>
      <c r="B291" s="12" t="s">
        <v>105</v>
      </c>
      <c r="C291" s="12" t="s">
        <v>106</v>
      </c>
      <c r="D291" s="13">
        <v>10659804</v>
      </c>
      <c r="E291" s="12" t="s">
        <v>1420</v>
      </c>
      <c r="F291" s="12" t="s">
        <v>1420</v>
      </c>
      <c r="G291" s="12" t="s">
        <v>36</v>
      </c>
      <c r="H291" s="12" t="s">
        <v>26</v>
      </c>
      <c r="I291" s="12"/>
      <c r="J291" s="12" t="s">
        <v>27</v>
      </c>
      <c r="K291" s="12" t="s">
        <v>1421</v>
      </c>
      <c r="L291" s="13" t="s">
        <v>1422</v>
      </c>
      <c r="M291" s="12" t="s">
        <v>1423</v>
      </c>
      <c r="N291" s="12" t="s">
        <v>112</v>
      </c>
      <c r="O291" s="12" t="s">
        <v>447</v>
      </c>
      <c r="P291" s="12" t="s">
        <v>148</v>
      </c>
      <c r="Q291" s="12" t="s">
        <v>33</v>
      </c>
      <c r="R291" s="12" t="s">
        <v>197</v>
      </c>
      <c r="S291" s="18">
        <v>45352</v>
      </c>
      <c r="T291" s="19"/>
      <c r="U291" s="23"/>
      <c r="V291" s="1">
        <v>230.5</v>
      </c>
      <c r="X291" s="7"/>
    </row>
    <row r="292" s="1" customFormat="1" ht="20" customHeight="1" spans="1:24">
      <c r="A292" s="1" t="str">
        <f t="shared" si="4"/>
        <v>朱文龙1656</v>
      </c>
      <c r="B292" s="12" t="s">
        <v>21</v>
      </c>
      <c r="C292" s="12" t="s">
        <v>22</v>
      </c>
      <c r="D292" s="13">
        <v>10659882</v>
      </c>
      <c r="E292" s="12" t="s">
        <v>1424</v>
      </c>
      <c r="F292" s="12" t="s">
        <v>1425</v>
      </c>
      <c r="G292" s="12" t="s">
        <v>36</v>
      </c>
      <c r="H292" s="12" t="s">
        <v>26</v>
      </c>
      <c r="I292" s="12"/>
      <c r="J292" s="12" t="s">
        <v>27</v>
      </c>
      <c r="K292" s="12">
        <v>17852638798</v>
      </c>
      <c r="L292" s="13" t="s">
        <v>1426</v>
      </c>
      <c r="M292" s="27" t="s">
        <v>1427</v>
      </c>
      <c r="N292" s="12" t="s">
        <v>30</v>
      </c>
      <c r="O292" s="12" t="s">
        <v>119</v>
      </c>
      <c r="P292" s="12" t="s">
        <v>125</v>
      </c>
      <c r="Q292" s="12" t="s">
        <v>41</v>
      </c>
      <c r="R292" s="12" t="s">
        <v>42</v>
      </c>
      <c r="S292" s="18">
        <v>45352</v>
      </c>
      <c r="T292" s="19"/>
      <c r="U292" s="23"/>
      <c r="V292" s="1">
        <v>218</v>
      </c>
      <c r="X292" s="7"/>
    </row>
    <row r="293" s="1" customFormat="1" ht="20" customHeight="1" spans="1:24">
      <c r="A293" s="1" t="str">
        <f t="shared" si="4"/>
        <v>安浩3531</v>
      </c>
      <c r="B293" s="12" t="s">
        <v>105</v>
      </c>
      <c r="C293" s="12" t="s">
        <v>106</v>
      </c>
      <c r="D293" s="13">
        <v>10677149</v>
      </c>
      <c r="E293" s="12" t="s">
        <v>1428</v>
      </c>
      <c r="F293" s="12" t="s">
        <v>1429</v>
      </c>
      <c r="G293" s="12" t="s">
        <v>36</v>
      </c>
      <c r="H293" s="12" t="s">
        <v>26</v>
      </c>
      <c r="I293" s="12"/>
      <c r="J293" s="12" t="s">
        <v>27</v>
      </c>
      <c r="K293" s="12" t="s">
        <v>1430</v>
      </c>
      <c r="L293" s="13" t="s">
        <v>1431</v>
      </c>
      <c r="M293" s="27" t="s">
        <v>1432</v>
      </c>
      <c r="N293" s="12" t="s">
        <v>112</v>
      </c>
      <c r="O293" s="12" t="s">
        <v>432</v>
      </c>
      <c r="P293" s="12" t="s">
        <v>113</v>
      </c>
      <c r="Q293" s="12" t="s">
        <v>33</v>
      </c>
      <c r="R293" s="12" t="s">
        <v>197</v>
      </c>
      <c r="S293" s="18">
        <v>45382</v>
      </c>
      <c r="T293" s="19"/>
      <c r="U293" s="23"/>
      <c r="V293" s="1">
        <v>288.5</v>
      </c>
      <c r="X293" s="7"/>
    </row>
    <row r="294" s="1" customFormat="1" ht="20" customHeight="1" spans="1:24">
      <c r="A294" s="1" t="str">
        <f t="shared" si="4"/>
        <v>白宛儒0026</v>
      </c>
      <c r="B294" s="12" t="s">
        <v>21</v>
      </c>
      <c r="C294" s="12" t="s">
        <v>22</v>
      </c>
      <c r="D294" s="13">
        <v>10681429</v>
      </c>
      <c r="E294" s="12" t="s">
        <v>1433</v>
      </c>
      <c r="F294" s="12" t="s">
        <v>1433</v>
      </c>
      <c r="G294" s="12" t="s">
        <v>36</v>
      </c>
      <c r="H294" s="12" t="s">
        <v>26</v>
      </c>
      <c r="I294" s="12"/>
      <c r="J294" s="12" t="s">
        <v>27</v>
      </c>
      <c r="K294" s="12" t="s">
        <v>1434</v>
      </c>
      <c r="L294" s="13" t="s">
        <v>1435</v>
      </c>
      <c r="M294" s="27" t="s">
        <v>1436</v>
      </c>
      <c r="N294" s="12" t="s">
        <v>30</v>
      </c>
      <c r="O294" s="12" t="s">
        <v>432</v>
      </c>
      <c r="P294" s="12" t="s">
        <v>248</v>
      </c>
      <c r="Q294" s="12" t="s">
        <v>162</v>
      </c>
      <c r="R294" s="12" t="s">
        <v>162</v>
      </c>
      <c r="S294" s="18">
        <v>45392</v>
      </c>
      <c r="T294" s="19"/>
      <c r="U294" s="23"/>
      <c r="V294" s="1">
        <v>263.98</v>
      </c>
      <c r="X294" s="7"/>
    </row>
    <row r="295" s="1" customFormat="1" ht="20" customHeight="1" spans="1:24">
      <c r="A295" s="1" t="str">
        <f t="shared" si="4"/>
        <v>宾凌琳5818</v>
      </c>
      <c r="B295" s="12" t="s">
        <v>55</v>
      </c>
      <c r="C295" s="12" t="s">
        <v>56</v>
      </c>
      <c r="D295" s="13">
        <v>10683236</v>
      </c>
      <c r="E295" s="12" t="s">
        <v>1437</v>
      </c>
      <c r="F295" s="12" t="s">
        <v>1437</v>
      </c>
      <c r="G295" s="12" t="s">
        <v>36</v>
      </c>
      <c r="H295" s="12" t="s">
        <v>26</v>
      </c>
      <c r="I295" s="12"/>
      <c r="J295" s="12" t="s">
        <v>27</v>
      </c>
      <c r="K295" s="12" t="s">
        <v>1438</v>
      </c>
      <c r="L295" s="13" t="s">
        <v>1439</v>
      </c>
      <c r="M295" s="12" t="s">
        <v>1440</v>
      </c>
      <c r="N295" s="12" t="s">
        <v>62</v>
      </c>
      <c r="O295" s="12" t="s">
        <v>103</v>
      </c>
      <c r="P295" s="12" t="s">
        <v>63</v>
      </c>
      <c r="Q295" s="12" t="s">
        <v>33</v>
      </c>
      <c r="R295" s="12" t="s">
        <v>120</v>
      </c>
      <c r="S295" s="18">
        <v>45397</v>
      </c>
      <c r="T295" s="19">
        <v>45513</v>
      </c>
      <c r="U295" s="23"/>
      <c r="V295" s="1">
        <v>5.5</v>
      </c>
      <c r="X295" s="7"/>
    </row>
    <row r="296" s="1" customFormat="1" ht="20" customHeight="1" spans="1:24">
      <c r="A296" s="1" t="str">
        <f t="shared" si="4"/>
        <v>陈美仪1827</v>
      </c>
      <c r="B296" s="12" t="s">
        <v>55</v>
      </c>
      <c r="C296" s="12" t="s">
        <v>56</v>
      </c>
      <c r="D296" s="13">
        <v>10687227</v>
      </c>
      <c r="E296" s="12" t="s">
        <v>1441</v>
      </c>
      <c r="F296" s="12" t="s">
        <v>1442</v>
      </c>
      <c r="G296" s="12" t="s">
        <v>36</v>
      </c>
      <c r="H296" s="12" t="s">
        <v>26</v>
      </c>
      <c r="I296" s="12"/>
      <c r="J296" s="12" t="s">
        <v>27</v>
      </c>
      <c r="K296" s="12" t="s">
        <v>1443</v>
      </c>
      <c r="L296" s="13" t="s">
        <v>1444</v>
      </c>
      <c r="M296" s="12" t="s">
        <v>1445</v>
      </c>
      <c r="N296" s="12" t="s">
        <v>62</v>
      </c>
      <c r="O296" s="12" t="s">
        <v>103</v>
      </c>
      <c r="P296" s="12" t="s">
        <v>63</v>
      </c>
      <c r="Q296" s="12" t="s">
        <v>41</v>
      </c>
      <c r="R296" s="12" t="s">
        <v>42</v>
      </c>
      <c r="S296" s="18">
        <v>45404</v>
      </c>
      <c r="T296" s="19"/>
      <c r="U296" s="23"/>
      <c r="V296" s="1">
        <v>256.92</v>
      </c>
      <c r="X296" s="7"/>
    </row>
    <row r="297" s="1" customFormat="1" ht="20" customHeight="1" spans="1:24">
      <c r="A297" s="1" t="str">
        <f t="shared" si="4"/>
        <v>陈朋9518</v>
      </c>
      <c r="B297" s="12" t="s">
        <v>55</v>
      </c>
      <c r="C297" s="12" t="s">
        <v>56</v>
      </c>
      <c r="D297" s="13">
        <v>10687244</v>
      </c>
      <c r="E297" s="12" t="s">
        <v>1446</v>
      </c>
      <c r="F297" s="12" t="s">
        <v>1447</v>
      </c>
      <c r="G297" s="12" t="s">
        <v>36</v>
      </c>
      <c r="H297" s="12" t="s">
        <v>26</v>
      </c>
      <c r="I297" s="12"/>
      <c r="J297" s="12">
        <v>95</v>
      </c>
      <c r="K297" s="12" t="s">
        <v>1448</v>
      </c>
      <c r="L297" s="13" t="s">
        <v>1449</v>
      </c>
      <c r="M297" s="12" t="s">
        <v>1450</v>
      </c>
      <c r="N297" s="12" t="s">
        <v>62</v>
      </c>
      <c r="O297" s="12" t="s">
        <v>282</v>
      </c>
      <c r="P297" s="12" t="s">
        <v>74</v>
      </c>
      <c r="Q297" s="12" t="s">
        <v>162</v>
      </c>
      <c r="R297" s="12" t="s">
        <v>162</v>
      </c>
      <c r="S297" s="18">
        <v>45404</v>
      </c>
      <c r="T297" s="19"/>
      <c r="U297" s="23"/>
      <c r="V297" s="1">
        <v>246</v>
      </c>
      <c r="X297" s="7"/>
    </row>
    <row r="298" s="1" customFormat="1" ht="20" customHeight="1" spans="1:24">
      <c r="A298" s="1" t="str">
        <f t="shared" si="4"/>
        <v>陈鹏0490</v>
      </c>
      <c r="B298" s="12" t="s">
        <v>190</v>
      </c>
      <c r="C298" s="12" t="s">
        <v>191</v>
      </c>
      <c r="D298" s="13">
        <v>10678094</v>
      </c>
      <c r="E298" s="12" t="s">
        <v>1451</v>
      </c>
      <c r="F298" s="12" t="s">
        <v>1452</v>
      </c>
      <c r="G298" s="12" t="s">
        <v>36</v>
      </c>
      <c r="H298" s="12" t="s">
        <v>26</v>
      </c>
      <c r="I298" s="12"/>
      <c r="J298" s="12" t="s">
        <v>27</v>
      </c>
      <c r="K298" s="12" t="s">
        <v>1453</v>
      </c>
      <c r="L298" s="13" t="s">
        <v>1454</v>
      </c>
      <c r="M298" s="12" t="s">
        <v>1455</v>
      </c>
      <c r="N298" s="12" t="s">
        <v>195</v>
      </c>
      <c r="O298" s="12" t="s">
        <v>119</v>
      </c>
      <c r="P298" s="12" t="s">
        <v>196</v>
      </c>
      <c r="Q298" s="12" t="s">
        <v>33</v>
      </c>
      <c r="R298" s="12" t="s">
        <v>197</v>
      </c>
      <c r="S298" s="18">
        <v>45383</v>
      </c>
      <c r="T298" s="19"/>
      <c r="U298" s="23"/>
      <c r="V298" s="1">
        <v>288.11</v>
      </c>
      <c r="X298" s="7"/>
    </row>
    <row r="299" s="1" customFormat="1" ht="20" customHeight="1" spans="1:24">
      <c r="A299" s="1" t="str">
        <f t="shared" si="4"/>
        <v>程朝琨0379</v>
      </c>
      <c r="B299" s="12" t="s">
        <v>55</v>
      </c>
      <c r="C299" s="12" t="s">
        <v>56</v>
      </c>
      <c r="D299" s="13">
        <v>10687237</v>
      </c>
      <c r="E299" s="12" t="s">
        <v>1456</v>
      </c>
      <c r="F299" s="12" t="s">
        <v>1456</v>
      </c>
      <c r="G299" s="12" t="s">
        <v>36</v>
      </c>
      <c r="H299" s="12" t="s">
        <v>26</v>
      </c>
      <c r="I299" s="12"/>
      <c r="J299" s="12" t="s">
        <v>27</v>
      </c>
      <c r="K299" s="12" t="s">
        <v>1457</v>
      </c>
      <c r="L299" s="13" t="s">
        <v>1458</v>
      </c>
      <c r="M299" s="12" t="s">
        <v>1459</v>
      </c>
      <c r="N299" s="12" t="s">
        <v>62</v>
      </c>
      <c r="O299" s="12" t="s">
        <v>103</v>
      </c>
      <c r="P299" s="12" t="s">
        <v>63</v>
      </c>
      <c r="Q299" s="12" t="s">
        <v>162</v>
      </c>
      <c r="R299" s="12" t="s">
        <v>162</v>
      </c>
      <c r="S299" s="18">
        <v>45404</v>
      </c>
      <c r="T299" s="19"/>
      <c r="U299" s="23"/>
      <c r="V299" s="1">
        <v>254.76</v>
      </c>
      <c r="X299" s="7"/>
    </row>
    <row r="300" s="1" customFormat="1" ht="20" customHeight="1" spans="1:24">
      <c r="A300" s="1" t="str">
        <f t="shared" si="4"/>
        <v>程潇3495</v>
      </c>
      <c r="B300" s="12" t="s">
        <v>21</v>
      </c>
      <c r="C300" s="12" t="s">
        <v>22</v>
      </c>
      <c r="D300" s="13">
        <v>10684639</v>
      </c>
      <c r="E300" s="12" t="s">
        <v>1460</v>
      </c>
      <c r="F300" s="12" t="s">
        <v>1461</v>
      </c>
      <c r="G300" s="12" t="s">
        <v>36</v>
      </c>
      <c r="H300" s="12" t="s">
        <v>26</v>
      </c>
      <c r="I300" s="12"/>
      <c r="J300" s="12" t="s">
        <v>27</v>
      </c>
      <c r="K300" s="12" t="s">
        <v>1462</v>
      </c>
      <c r="L300" s="13" t="s">
        <v>1463</v>
      </c>
      <c r="M300" s="27" t="s">
        <v>1464</v>
      </c>
      <c r="N300" s="12" t="s">
        <v>30</v>
      </c>
      <c r="O300" s="12" t="s">
        <v>79</v>
      </c>
      <c r="P300" s="12" t="s">
        <v>156</v>
      </c>
      <c r="Q300" s="12" t="s">
        <v>41</v>
      </c>
      <c r="R300" s="12" t="s">
        <v>42</v>
      </c>
      <c r="S300" s="18">
        <v>45399</v>
      </c>
      <c r="T300" s="19"/>
      <c r="U300" s="23"/>
      <c r="V300" s="1">
        <v>181.91</v>
      </c>
      <c r="X300" s="7"/>
    </row>
    <row r="301" s="1" customFormat="1" ht="20" customHeight="1" spans="1:24">
      <c r="A301" s="1" t="str">
        <f t="shared" si="4"/>
        <v>樊浩哲3610</v>
      </c>
      <c r="B301" s="12" t="s">
        <v>55</v>
      </c>
      <c r="C301" s="12" t="s">
        <v>56</v>
      </c>
      <c r="D301" s="13">
        <v>10685356</v>
      </c>
      <c r="E301" s="12" t="s">
        <v>1465</v>
      </c>
      <c r="F301" s="12" t="s">
        <v>1466</v>
      </c>
      <c r="G301" s="12" t="s">
        <v>36</v>
      </c>
      <c r="H301" s="12" t="s">
        <v>26</v>
      </c>
      <c r="I301" s="12"/>
      <c r="J301" s="12" t="s">
        <v>27</v>
      </c>
      <c r="K301" s="12" t="s">
        <v>1467</v>
      </c>
      <c r="L301" s="13" t="s">
        <v>1468</v>
      </c>
      <c r="M301" s="12" t="s">
        <v>1469</v>
      </c>
      <c r="N301" s="12" t="s">
        <v>62</v>
      </c>
      <c r="O301" s="12" t="s">
        <v>432</v>
      </c>
      <c r="P301" s="12" t="s">
        <v>63</v>
      </c>
      <c r="Q301" s="12" t="s">
        <v>41</v>
      </c>
      <c r="R301" s="12" t="s">
        <v>42</v>
      </c>
      <c r="S301" s="18">
        <v>45400</v>
      </c>
      <c r="T301" s="19"/>
      <c r="U301" s="23"/>
      <c r="V301" s="1">
        <v>247.45</v>
      </c>
      <c r="X301" s="7"/>
    </row>
    <row r="302" s="1" customFormat="1" ht="20" customHeight="1" spans="1:24">
      <c r="A302" s="1" t="str">
        <f t="shared" si="4"/>
        <v>封哲平281X</v>
      </c>
      <c r="B302" s="12" t="s">
        <v>55</v>
      </c>
      <c r="C302" s="12" t="s">
        <v>56</v>
      </c>
      <c r="D302" s="13">
        <v>10677648</v>
      </c>
      <c r="E302" s="12" t="s">
        <v>1470</v>
      </c>
      <c r="F302" s="12" t="s">
        <v>1470</v>
      </c>
      <c r="G302" s="12" t="s">
        <v>36</v>
      </c>
      <c r="H302" s="12" t="s">
        <v>26</v>
      </c>
      <c r="I302" s="12"/>
      <c r="J302" s="12" t="s">
        <v>27</v>
      </c>
      <c r="K302" s="12" t="s">
        <v>1471</v>
      </c>
      <c r="L302" s="13" t="s">
        <v>1472</v>
      </c>
      <c r="M302" s="12" t="s">
        <v>1473</v>
      </c>
      <c r="N302" s="12" t="s">
        <v>62</v>
      </c>
      <c r="O302" s="12" t="s">
        <v>310</v>
      </c>
      <c r="P302" s="12" t="s">
        <v>80</v>
      </c>
      <c r="Q302" s="12" t="s">
        <v>33</v>
      </c>
      <c r="R302" s="12" t="s">
        <v>197</v>
      </c>
      <c r="S302" s="18">
        <v>45383</v>
      </c>
      <c r="T302" s="19"/>
      <c r="U302" s="23"/>
      <c r="V302" s="1">
        <v>248.49</v>
      </c>
      <c r="X302" s="7"/>
    </row>
    <row r="303" s="1" customFormat="1" ht="20" customHeight="1" spans="1:24">
      <c r="A303" s="1" t="str">
        <f t="shared" si="4"/>
        <v>冯明亮7011</v>
      </c>
      <c r="B303" s="12" t="s">
        <v>190</v>
      </c>
      <c r="C303" s="12" t="s">
        <v>191</v>
      </c>
      <c r="D303" s="13">
        <v>10681243</v>
      </c>
      <c r="E303" s="12" t="s">
        <v>1474</v>
      </c>
      <c r="F303" s="12" t="s">
        <v>1475</v>
      </c>
      <c r="G303" s="12" t="s">
        <v>36</v>
      </c>
      <c r="H303" s="12" t="s">
        <v>26</v>
      </c>
      <c r="I303" s="12"/>
      <c r="J303" s="12" t="s">
        <v>27</v>
      </c>
      <c r="K303" s="12" t="s">
        <v>1476</v>
      </c>
      <c r="L303" s="13" t="s">
        <v>1477</v>
      </c>
      <c r="M303" s="12" t="s">
        <v>1478</v>
      </c>
      <c r="N303" s="12" t="s">
        <v>195</v>
      </c>
      <c r="O303" s="12" t="s">
        <v>103</v>
      </c>
      <c r="P303" s="12" t="s">
        <v>196</v>
      </c>
      <c r="Q303" s="12" t="s">
        <v>33</v>
      </c>
      <c r="R303" s="12" t="s">
        <v>197</v>
      </c>
      <c r="S303" s="18">
        <v>45391</v>
      </c>
      <c r="T303" s="19"/>
      <c r="U303" s="23"/>
      <c r="V303" s="1">
        <v>257.53</v>
      </c>
      <c r="X303" s="7"/>
    </row>
    <row r="304" s="1" customFormat="1" ht="20" customHeight="1" spans="1:24">
      <c r="A304" s="1" t="str">
        <f t="shared" si="4"/>
        <v>甘进飞6838</v>
      </c>
      <c r="B304" s="12" t="s">
        <v>512</v>
      </c>
      <c r="C304" s="12" t="s">
        <v>56</v>
      </c>
      <c r="D304" s="13">
        <v>10683229</v>
      </c>
      <c r="E304" s="12" t="s">
        <v>1479</v>
      </c>
      <c r="F304" s="12" t="s">
        <v>1480</v>
      </c>
      <c r="G304" s="12" t="s">
        <v>36</v>
      </c>
      <c r="H304" s="12" t="s">
        <v>514</v>
      </c>
      <c r="I304" s="12"/>
      <c r="J304" s="12" t="s">
        <v>515</v>
      </c>
      <c r="K304" s="12" t="s">
        <v>1481</v>
      </c>
      <c r="L304" s="13" t="s">
        <v>1482</v>
      </c>
      <c r="M304" s="12" t="s">
        <v>1483</v>
      </c>
      <c r="N304" s="12" t="s">
        <v>62</v>
      </c>
      <c r="O304" s="12" t="s">
        <v>518</v>
      </c>
      <c r="P304" s="12" t="s">
        <v>63</v>
      </c>
      <c r="Q304" s="12" t="s">
        <v>162</v>
      </c>
      <c r="R304" s="12" t="s">
        <v>162</v>
      </c>
      <c r="S304" s="18">
        <v>45397</v>
      </c>
      <c r="T304" s="19"/>
      <c r="U304" s="23"/>
      <c r="V304" s="1">
        <v>207.5</v>
      </c>
      <c r="X304" s="7"/>
    </row>
    <row r="305" s="1" customFormat="1" ht="20" customHeight="1" spans="1:24">
      <c r="A305" s="1" t="str">
        <f t="shared" si="4"/>
        <v>郭亦若0067</v>
      </c>
      <c r="B305" s="12" t="s">
        <v>21</v>
      </c>
      <c r="C305" s="12" t="s">
        <v>22</v>
      </c>
      <c r="D305" s="13">
        <v>10682343</v>
      </c>
      <c r="E305" s="12" t="s">
        <v>1484</v>
      </c>
      <c r="F305" s="12" t="s">
        <v>1485</v>
      </c>
      <c r="G305" s="12" t="s">
        <v>36</v>
      </c>
      <c r="H305" s="12" t="s">
        <v>26</v>
      </c>
      <c r="I305" s="12"/>
      <c r="J305" s="12" t="s">
        <v>27</v>
      </c>
      <c r="K305" s="12" t="s">
        <v>1486</v>
      </c>
      <c r="L305" s="13" t="s">
        <v>1487</v>
      </c>
      <c r="M305" s="27" t="s">
        <v>1488</v>
      </c>
      <c r="N305" s="12" t="s">
        <v>30</v>
      </c>
      <c r="O305" s="12" t="s">
        <v>103</v>
      </c>
      <c r="P305" s="12" t="s">
        <v>156</v>
      </c>
      <c r="Q305" s="12" t="s">
        <v>162</v>
      </c>
      <c r="R305" s="12" t="s">
        <v>162</v>
      </c>
      <c r="S305" s="18">
        <v>45394</v>
      </c>
      <c r="T305" s="19"/>
      <c r="U305" s="23"/>
      <c r="V305" s="1">
        <v>211.39</v>
      </c>
      <c r="X305" s="7"/>
    </row>
    <row r="306" s="1" customFormat="1" ht="20" customHeight="1" spans="1:24">
      <c r="A306" s="1" t="str">
        <f t="shared" si="4"/>
        <v>韩青青5561</v>
      </c>
      <c r="B306" s="12" t="s">
        <v>21</v>
      </c>
      <c r="C306" s="12" t="s">
        <v>22</v>
      </c>
      <c r="D306" s="13">
        <v>10682003</v>
      </c>
      <c r="E306" s="12" t="s">
        <v>1489</v>
      </c>
      <c r="F306" s="12" t="s">
        <v>1490</v>
      </c>
      <c r="G306" s="12" t="s">
        <v>36</v>
      </c>
      <c r="H306" s="12" t="s">
        <v>26</v>
      </c>
      <c r="I306" s="12"/>
      <c r="J306" s="12" t="s">
        <v>27</v>
      </c>
      <c r="K306" s="12" t="s">
        <v>1491</v>
      </c>
      <c r="L306" s="13" t="s">
        <v>1492</v>
      </c>
      <c r="M306" s="27" t="s">
        <v>1493</v>
      </c>
      <c r="N306" s="12" t="s">
        <v>30</v>
      </c>
      <c r="O306" s="12" t="s">
        <v>79</v>
      </c>
      <c r="P306" s="12" t="s">
        <v>156</v>
      </c>
      <c r="Q306" s="12" t="s">
        <v>41</v>
      </c>
      <c r="R306" s="12" t="s">
        <v>42</v>
      </c>
      <c r="S306" s="18">
        <v>45393</v>
      </c>
      <c r="T306" s="19"/>
      <c r="U306" s="23"/>
      <c r="V306" s="1">
        <v>236.66</v>
      </c>
      <c r="X306" s="7"/>
    </row>
    <row r="307" s="1" customFormat="1" ht="20" customHeight="1" spans="1:24">
      <c r="A307" s="1" t="str">
        <f t="shared" si="4"/>
        <v>何青青472X</v>
      </c>
      <c r="B307" s="12" t="s">
        <v>96</v>
      </c>
      <c r="C307" s="12" t="s">
        <v>97</v>
      </c>
      <c r="D307" s="13">
        <v>10683949</v>
      </c>
      <c r="E307" s="12" t="s">
        <v>1494</v>
      </c>
      <c r="F307" s="12" t="s">
        <v>1495</v>
      </c>
      <c r="G307" s="12" t="s">
        <v>36</v>
      </c>
      <c r="H307" s="12" t="s">
        <v>26</v>
      </c>
      <c r="I307" s="12"/>
      <c r="J307" s="12" t="s">
        <v>27</v>
      </c>
      <c r="K307" s="12" t="s">
        <v>1496</v>
      </c>
      <c r="L307" s="13" t="s">
        <v>1497</v>
      </c>
      <c r="M307" s="12" t="s">
        <v>1498</v>
      </c>
      <c r="N307" s="12" t="s">
        <v>102</v>
      </c>
      <c r="O307" s="12" t="s">
        <v>447</v>
      </c>
      <c r="P307" s="12" t="s">
        <v>448</v>
      </c>
      <c r="Q307" s="12" t="s">
        <v>162</v>
      </c>
      <c r="R307" s="12" t="s">
        <v>162</v>
      </c>
      <c r="S307" s="18">
        <v>45398</v>
      </c>
      <c r="T307" s="19"/>
      <c r="U307" s="23"/>
      <c r="V307" s="1">
        <v>192.75</v>
      </c>
      <c r="X307" s="7"/>
    </row>
    <row r="308" s="1" customFormat="1" ht="20" customHeight="1" spans="1:24">
      <c r="A308" s="1" t="str">
        <f t="shared" si="4"/>
        <v>胡朋2098</v>
      </c>
      <c r="B308" s="12" t="s">
        <v>21</v>
      </c>
      <c r="C308" s="12" t="s">
        <v>22</v>
      </c>
      <c r="D308" s="13">
        <v>10684238</v>
      </c>
      <c r="E308" s="12" t="s">
        <v>1499</v>
      </c>
      <c r="F308" s="12" t="s">
        <v>1500</v>
      </c>
      <c r="G308" s="12" t="s">
        <v>36</v>
      </c>
      <c r="H308" s="12" t="s">
        <v>26</v>
      </c>
      <c r="I308" s="12"/>
      <c r="J308" s="12" t="s">
        <v>27</v>
      </c>
      <c r="K308" s="12" t="s">
        <v>1501</v>
      </c>
      <c r="L308" s="13" t="s">
        <v>1502</v>
      </c>
      <c r="M308" s="27" t="s">
        <v>1503</v>
      </c>
      <c r="N308" s="12" t="s">
        <v>30</v>
      </c>
      <c r="O308" s="12" t="s">
        <v>103</v>
      </c>
      <c r="P308" s="12" t="s">
        <v>248</v>
      </c>
      <c r="Q308" s="12" t="s">
        <v>33</v>
      </c>
      <c r="R308" s="12" t="s">
        <v>33</v>
      </c>
      <c r="S308" s="18">
        <v>45399</v>
      </c>
      <c r="T308" s="19"/>
      <c r="U308" s="23"/>
      <c r="V308" s="1">
        <v>243.67</v>
      </c>
      <c r="X308" s="7"/>
    </row>
    <row r="309" s="1" customFormat="1" ht="20" customHeight="1" spans="1:24">
      <c r="A309" s="1" t="str">
        <f t="shared" si="4"/>
        <v>胡婷婷0628</v>
      </c>
      <c r="B309" s="12" t="s">
        <v>21</v>
      </c>
      <c r="C309" s="12" t="s">
        <v>22</v>
      </c>
      <c r="D309" s="13">
        <v>10678712</v>
      </c>
      <c r="E309" s="12" t="s">
        <v>1504</v>
      </c>
      <c r="F309" s="12" t="s">
        <v>1505</v>
      </c>
      <c r="G309" s="12" t="s">
        <v>36</v>
      </c>
      <c r="H309" s="12" t="s">
        <v>26</v>
      </c>
      <c r="I309" s="12"/>
      <c r="J309" s="12" t="s">
        <v>27</v>
      </c>
      <c r="K309" s="12" t="s">
        <v>1506</v>
      </c>
      <c r="L309" s="13" t="s">
        <v>1507</v>
      </c>
      <c r="M309" s="27" t="s">
        <v>1508</v>
      </c>
      <c r="N309" s="12" t="s">
        <v>30</v>
      </c>
      <c r="O309" s="12" t="s">
        <v>31</v>
      </c>
      <c r="P309" s="12" t="s">
        <v>125</v>
      </c>
      <c r="Q309" s="12" t="s">
        <v>41</v>
      </c>
      <c r="R309" s="12" t="s">
        <v>42</v>
      </c>
      <c r="S309" s="18">
        <v>45385</v>
      </c>
      <c r="T309" s="19"/>
      <c r="U309" s="23"/>
      <c r="V309" s="1">
        <v>76.5</v>
      </c>
      <c r="X309" s="7"/>
    </row>
    <row r="310" s="1" customFormat="1" ht="20" customHeight="1" spans="1:24">
      <c r="A310" s="1" t="str">
        <f t="shared" si="4"/>
        <v>胡翔6477</v>
      </c>
      <c r="B310" s="12" t="s">
        <v>190</v>
      </c>
      <c r="C310" s="12" t="s">
        <v>191</v>
      </c>
      <c r="D310" s="13">
        <v>10687605</v>
      </c>
      <c r="E310" s="12" t="s">
        <v>1509</v>
      </c>
      <c r="F310" s="12" t="s">
        <v>1510</v>
      </c>
      <c r="G310" s="12" t="s">
        <v>36</v>
      </c>
      <c r="H310" s="12" t="s">
        <v>26</v>
      </c>
      <c r="I310" s="12"/>
      <c r="J310" s="12" t="s">
        <v>27</v>
      </c>
      <c r="K310" s="12" t="s">
        <v>1511</v>
      </c>
      <c r="L310" s="13" t="s">
        <v>1512</v>
      </c>
      <c r="M310" s="27" t="s">
        <v>1513</v>
      </c>
      <c r="N310" s="12" t="s">
        <v>195</v>
      </c>
      <c r="O310" s="12" t="s">
        <v>282</v>
      </c>
      <c r="P310" s="12" t="s">
        <v>196</v>
      </c>
      <c r="Q310" s="12" t="s">
        <v>33</v>
      </c>
      <c r="R310" s="12" t="s">
        <v>197</v>
      </c>
      <c r="S310" s="18">
        <v>45404</v>
      </c>
      <c r="T310" s="19"/>
      <c r="U310" s="23"/>
      <c r="V310" s="1">
        <v>233.9</v>
      </c>
      <c r="X310" s="7"/>
    </row>
    <row r="311" s="1" customFormat="1" ht="20" customHeight="1" spans="1:24">
      <c r="A311" s="1" t="str">
        <f t="shared" si="4"/>
        <v>胡元4961</v>
      </c>
      <c r="B311" s="12" t="s">
        <v>190</v>
      </c>
      <c r="C311" s="12" t="s">
        <v>191</v>
      </c>
      <c r="D311" s="13">
        <v>10685257</v>
      </c>
      <c r="E311" s="12" t="s">
        <v>1514</v>
      </c>
      <c r="F311" s="12" t="s">
        <v>1515</v>
      </c>
      <c r="G311" s="12" t="s">
        <v>36</v>
      </c>
      <c r="H311" s="12" t="s">
        <v>26</v>
      </c>
      <c r="I311" s="12"/>
      <c r="J311" s="12" t="s">
        <v>27</v>
      </c>
      <c r="K311" s="12" t="s">
        <v>1516</v>
      </c>
      <c r="L311" s="13" t="s">
        <v>1517</v>
      </c>
      <c r="M311" s="27" t="s">
        <v>1518</v>
      </c>
      <c r="N311" s="12" t="s">
        <v>195</v>
      </c>
      <c r="O311" s="12" t="s">
        <v>103</v>
      </c>
      <c r="P311" s="12" t="s">
        <v>962</v>
      </c>
      <c r="Q311" s="12" t="s">
        <v>33</v>
      </c>
      <c r="R311" s="12" t="s">
        <v>197</v>
      </c>
      <c r="S311" s="18">
        <v>45400</v>
      </c>
      <c r="T311" s="19"/>
      <c r="U311" s="23"/>
      <c r="V311" s="1">
        <v>191.16</v>
      </c>
      <c r="X311" s="7"/>
    </row>
    <row r="312" s="1" customFormat="1" ht="20" customHeight="1" spans="1:24">
      <c r="A312" s="1" t="str">
        <f t="shared" si="4"/>
        <v>黄国欢1010</v>
      </c>
      <c r="B312" s="12" t="s">
        <v>55</v>
      </c>
      <c r="C312" s="12" t="s">
        <v>56</v>
      </c>
      <c r="D312" s="13">
        <v>10689762</v>
      </c>
      <c r="E312" s="12" t="s">
        <v>1519</v>
      </c>
      <c r="F312" s="12" t="s">
        <v>1519</v>
      </c>
      <c r="G312" s="12" t="s">
        <v>36</v>
      </c>
      <c r="H312" s="12" t="s">
        <v>26</v>
      </c>
      <c r="I312" s="12"/>
      <c r="J312" s="12" t="s">
        <v>27</v>
      </c>
      <c r="K312" s="12" t="s">
        <v>1520</v>
      </c>
      <c r="L312" s="13" t="s">
        <v>1521</v>
      </c>
      <c r="M312" s="12" t="s">
        <v>1522</v>
      </c>
      <c r="N312" s="12" t="s">
        <v>62</v>
      </c>
      <c r="O312" s="12" t="s">
        <v>103</v>
      </c>
      <c r="P312" s="12" t="s">
        <v>63</v>
      </c>
      <c r="Q312" s="12" t="s">
        <v>41</v>
      </c>
      <c r="R312" s="12" t="s">
        <v>42</v>
      </c>
      <c r="S312" s="18">
        <v>45408</v>
      </c>
      <c r="T312" s="19"/>
      <c r="U312" s="23"/>
      <c r="V312" s="1">
        <v>262.93</v>
      </c>
      <c r="X312" s="7"/>
    </row>
    <row r="313" s="1" customFormat="1" ht="20" customHeight="1" spans="1:24">
      <c r="A313" s="1" t="str">
        <f t="shared" si="4"/>
        <v>黄俊玮0175</v>
      </c>
      <c r="B313" s="12" t="s">
        <v>55</v>
      </c>
      <c r="C313" s="12" t="s">
        <v>56</v>
      </c>
      <c r="D313" s="13">
        <v>10686018</v>
      </c>
      <c r="E313" s="12" t="s">
        <v>1523</v>
      </c>
      <c r="F313" s="12" t="s">
        <v>1524</v>
      </c>
      <c r="G313" s="12" t="s">
        <v>36</v>
      </c>
      <c r="H313" s="12" t="s">
        <v>26</v>
      </c>
      <c r="I313" s="12"/>
      <c r="J313" s="12">
        <v>95</v>
      </c>
      <c r="K313" s="12" t="s">
        <v>1525</v>
      </c>
      <c r="L313" s="13" t="s">
        <v>1526</v>
      </c>
      <c r="M313" s="12" t="s">
        <v>1527</v>
      </c>
      <c r="N313" s="12" t="s">
        <v>62</v>
      </c>
      <c r="O313" s="12" t="s">
        <v>1100</v>
      </c>
      <c r="P313" s="12" t="s">
        <v>74</v>
      </c>
      <c r="Q313" s="12" t="s">
        <v>162</v>
      </c>
      <c r="R313" s="12" t="s">
        <v>162</v>
      </c>
      <c r="S313" s="18">
        <v>45401</v>
      </c>
      <c r="T313" s="19"/>
      <c r="U313" s="23"/>
      <c r="V313" s="1">
        <v>329.94</v>
      </c>
      <c r="X313" s="7"/>
    </row>
    <row r="314" s="1" customFormat="1" ht="20" customHeight="1" spans="1:24">
      <c r="A314" s="1" t="str">
        <f t="shared" si="4"/>
        <v>黄纬4978</v>
      </c>
      <c r="B314" s="12" t="s">
        <v>190</v>
      </c>
      <c r="C314" s="12" t="s">
        <v>191</v>
      </c>
      <c r="D314" s="13">
        <v>10678475</v>
      </c>
      <c r="E314" s="12" t="s">
        <v>1528</v>
      </c>
      <c r="F314" s="12" t="s">
        <v>1528</v>
      </c>
      <c r="G314" s="12" t="s">
        <v>36</v>
      </c>
      <c r="H314" s="12" t="s">
        <v>26</v>
      </c>
      <c r="I314" s="12"/>
      <c r="J314" s="12" t="s">
        <v>27</v>
      </c>
      <c r="K314" s="12" t="s">
        <v>1529</v>
      </c>
      <c r="L314" s="13" t="s">
        <v>1530</v>
      </c>
      <c r="M314" s="12" t="s">
        <v>1531</v>
      </c>
      <c r="N314" s="12" t="s">
        <v>195</v>
      </c>
      <c r="O314" s="12" t="s">
        <v>79</v>
      </c>
      <c r="P314" s="12" t="s">
        <v>196</v>
      </c>
      <c r="Q314" s="12" t="s">
        <v>33</v>
      </c>
      <c r="R314" s="12" t="s">
        <v>197</v>
      </c>
      <c r="S314" s="18">
        <v>45384</v>
      </c>
      <c r="T314" s="19"/>
      <c r="U314" s="23"/>
      <c r="V314" s="1">
        <v>303.23</v>
      </c>
      <c r="X314" s="7"/>
    </row>
    <row r="315" s="1" customFormat="1" ht="20" customHeight="1" spans="1:24">
      <c r="A315" s="1" t="str">
        <f t="shared" si="4"/>
        <v>黄姿梅2524</v>
      </c>
      <c r="B315" s="12" t="s">
        <v>55</v>
      </c>
      <c r="C315" s="12" t="s">
        <v>56</v>
      </c>
      <c r="D315" s="13">
        <v>10681622</v>
      </c>
      <c r="E315" s="12" t="s">
        <v>1532</v>
      </c>
      <c r="F315" s="12" t="s">
        <v>1533</v>
      </c>
      <c r="G315" s="12" t="s">
        <v>36</v>
      </c>
      <c r="H315" s="12" t="s">
        <v>26</v>
      </c>
      <c r="I315" s="12"/>
      <c r="J315" s="12" t="s">
        <v>27</v>
      </c>
      <c r="K315" s="12" t="s">
        <v>1534</v>
      </c>
      <c r="L315" s="13" t="s">
        <v>1535</v>
      </c>
      <c r="M315" s="12" t="s">
        <v>1536</v>
      </c>
      <c r="N315" s="12" t="s">
        <v>62</v>
      </c>
      <c r="O315" s="12" t="s">
        <v>47</v>
      </c>
      <c r="P315" s="12" t="s">
        <v>63</v>
      </c>
      <c r="Q315" s="12" t="s">
        <v>33</v>
      </c>
      <c r="R315" s="12" t="s">
        <v>197</v>
      </c>
      <c r="S315" s="18">
        <v>45392</v>
      </c>
      <c r="T315" s="19"/>
      <c r="U315" s="23"/>
      <c r="V315" s="1">
        <v>186.31</v>
      </c>
      <c r="X315" s="7"/>
    </row>
    <row r="316" s="1" customFormat="1" ht="20" customHeight="1" spans="1:24">
      <c r="A316" s="1" t="str">
        <f t="shared" si="4"/>
        <v>贾挺飞1016</v>
      </c>
      <c r="B316" s="12" t="s">
        <v>55</v>
      </c>
      <c r="C316" s="12" t="s">
        <v>56</v>
      </c>
      <c r="D316" s="13">
        <v>10682330</v>
      </c>
      <c r="E316" s="12" t="s">
        <v>1537</v>
      </c>
      <c r="F316" s="12" t="s">
        <v>1537</v>
      </c>
      <c r="G316" s="12" t="s">
        <v>36</v>
      </c>
      <c r="H316" s="12" t="s">
        <v>26</v>
      </c>
      <c r="I316" s="12"/>
      <c r="J316" s="12" t="s">
        <v>27</v>
      </c>
      <c r="K316" s="12" t="s">
        <v>1538</v>
      </c>
      <c r="L316" s="13" t="s">
        <v>1539</v>
      </c>
      <c r="M316" s="12" t="s">
        <v>1540</v>
      </c>
      <c r="N316" s="12" t="s">
        <v>62</v>
      </c>
      <c r="O316" s="12" t="s">
        <v>103</v>
      </c>
      <c r="P316" s="12" t="s">
        <v>63</v>
      </c>
      <c r="Q316" s="12" t="s">
        <v>33</v>
      </c>
      <c r="R316" s="12" t="s">
        <v>120</v>
      </c>
      <c r="S316" s="18">
        <v>45394</v>
      </c>
      <c r="T316" s="19"/>
      <c r="U316" s="23"/>
      <c r="V316" s="1">
        <v>249.64</v>
      </c>
      <c r="X316" s="7"/>
    </row>
    <row r="317" s="1" customFormat="1" ht="20" customHeight="1" spans="1:24">
      <c r="A317" s="1" t="str">
        <f t="shared" si="4"/>
        <v>蒋德相3828</v>
      </c>
      <c r="B317" s="12" t="s">
        <v>55</v>
      </c>
      <c r="C317" s="12" t="s">
        <v>56</v>
      </c>
      <c r="D317" s="13">
        <v>10686014</v>
      </c>
      <c r="E317" s="12" t="s">
        <v>1541</v>
      </c>
      <c r="F317" s="12" t="s">
        <v>1542</v>
      </c>
      <c r="G317" s="12" t="s">
        <v>36</v>
      </c>
      <c r="H317" s="12" t="s">
        <v>26</v>
      </c>
      <c r="I317" s="12"/>
      <c r="J317" s="12" t="s">
        <v>27</v>
      </c>
      <c r="K317" s="12" t="s">
        <v>1543</v>
      </c>
      <c r="L317" s="13" t="s">
        <v>1544</v>
      </c>
      <c r="M317" s="12" t="s">
        <v>1545</v>
      </c>
      <c r="N317" s="12" t="s">
        <v>62</v>
      </c>
      <c r="O317" s="12" t="s">
        <v>103</v>
      </c>
      <c r="P317" s="12" t="s">
        <v>63</v>
      </c>
      <c r="Q317" s="12" t="s">
        <v>162</v>
      </c>
      <c r="R317" s="12" t="s">
        <v>162</v>
      </c>
      <c r="S317" s="18">
        <v>45401</v>
      </c>
      <c r="T317" s="19">
        <v>45516</v>
      </c>
      <c r="U317" s="23"/>
      <c r="V317" s="1">
        <v>92.5</v>
      </c>
      <c r="X317" s="7"/>
    </row>
    <row r="318" s="1" customFormat="1" ht="20" customHeight="1" spans="1:24">
      <c r="A318" s="1" t="str">
        <f t="shared" si="4"/>
        <v>兰海明5557</v>
      </c>
      <c r="B318" s="12" t="s">
        <v>55</v>
      </c>
      <c r="C318" s="12" t="s">
        <v>56</v>
      </c>
      <c r="D318" s="13">
        <v>10677658</v>
      </c>
      <c r="E318" s="12" t="s">
        <v>1546</v>
      </c>
      <c r="F318" s="12" t="s">
        <v>1546</v>
      </c>
      <c r="G318" s="12" t="s">
        <v>36</v>
      </c>
      <c r="H318" s="12" t="s">
        <v>26</v>
      </c>
      <c r="I318" s="12"/>
      <c r="J318" s="12" t="s">
        <v>27</v>
      </c>
      <c r="K318" s="12" t="s">
        <v>1547</v>
      </c>
      <c r="L318" s="13" t="s">
        <v>1548</v>
      </c>
      <c r="M318" s="12" t="s">
        <v>1549</v>
      </c>
      <c r="N318" s="12" t="s">
        <v>62</v>
      </c>
      <c r="O318" s="12" t="s">
        <v>31</v>
      </c>
      <c r="P318" s="12" t="s">
        <v>352</v>
      </c>
      <c r="Q318" s="12" t="s">
        <v>33</v>
      </c>
      <c r="R318" s="12" t="s">
        <v>197</v>
      </c>
      <c r="S318" s="18">
        <v>45383</v>
      </c>
      <c r="T318" s="19"/>
      <c r="U318" s="23"/>
      <c r="V318" s="1">
        <v>194.97</v>
      </c>
      <c r="X318" s="7"/>
    </row>
    <row r="319" s="1" customFormat="1" ht="20" customHeight="1" spans="1:24">
      <c r="A319" s="1" t="str">
        <f t="shared" si="4"/>
        <v>蓝雪娇1449</v>
      </c>
      <c r="B319" s="12" t="s">
        <v>55</v>
      </c>
      <c r="C319" s="12" t="s">
        <v>56</v>
      </c>
      <c r="D319" s="13">
        <v>10685365</v>
      </c>
      <c r="E319" s="12" t="s">
        <v>1550</v>
      </c>
      <c r="F319" s="12" t="s">
        <v>1550</v>
      </c>
      <c r="G319" s="12" t="s">
        <v>36</v>
      </c>
      <c r="H319" s="12" t="s">
        <v>26</v>
      </c>
      <c r="I319" s="12"/>
      <c r="J319" s="12" t="s">
        <v>27</v>
      </c>
      <c r="K319" s="12" t="s">
        <v>1551</v>
      </c>
      <c r="L319" s="13" t="s">
        <v>1552</v>
      </c>
      <c r="M319" s="12" t="s">
        <v>1553</v>
      </c>
      <c r="N319" s="12" t="s">
        <v>62</v>
      </c>
      <c r="O319" s="12" t="s">
        <v>1554</v>
      </c>
      <c r="P319" s="12" t="s">
        <v>63</v>
      </c>
      <c r="Q319" s="12" t="s">
        <v>162</v>
      </c>
      <c r="R319" s="12" t="s">
        <v>162</v>
      </c>
      <c r="S319" s="18">
        <v>45400</v>
      </c>
      <c r="T319" s="19">
        <v>45513</v>
      </c>
      <c r="U319" s="23"/>
      <c r="V319" s="1">
        <v>109.83</v>
      </c>
      <c r="X319" s="7"/>
    </row>
    <row r="320" s="1" customFormat="1" ht="20" customHeight="1" spans="1:24">
      <c r="A320" s="1" t="str">
        <f t="shared" si="4"/>
        <v>劳小玲3629</v>
      </c>
      <c r="B320" s="12" t="s">
        <v>55</v>
      </c>
      <c r="C320" s="12" t="s">
        <v>56</v>
      </c>
      <c r="D320" s="13">
        <v>10691357</v>
      </c>
      <c r="E320" s="12" t="s">
        <v>1555</v>
      </c>
      <c r="F320" s="12" t="s">
        <v>1556</v>
      </c>
      <c r="G320" s="12" t="s">
        <v>36</v>
      </c>
      <c r="H320" s="12" t="s">
        <v>26</v>
      </c>
      <c r="I320" s="12"/>
      <c r="J320" s="12" t="s">
        <v>27</v>
      </c>
      <c r="K320" s="12" t="s">
        <v>1557</v>
      </c>
      <c r="L320" s="13" t="s">
        <v>1558</v>
      </c>
      <c r="M320" s="12" t="s">
        <v>1559</v>
      </c>
      <c r="N320" s="12" t="s">
        <v>62</v>
      </c>
      <c r="O320" s="12" t="s">
        <v>47</v>
      </c>
      <c r="P320" s="12" t="s">
        <v>352</v>
      </c>
      <c r="Q320" s="12" t="s">
        <v>41</v>
      </c>
      <c r="R320" s="12" t="s">
        <v>42</v>
      </c>
      <c r="S320" s="18">
        <v>45411</v>
      </c>
      <c r="T320" s="19">
        <v>45518</v>
      </c>
      <c r="U320" s="23"/>
      <c r="V320" s="1">
        <v>130.47</v>
      </c>
      <c r="X320" s="7"/>
    </row>
    <row r="321" s="1" customFormat="1" ht="20" customHeight="1" spans="1:24">
      <c r="A321" s="1" t="str">
        <f t="shared" si="4"/>
        <v>李日诚0330</v>
      </c>
      <c r="B321" s="12" t="s">
        <v>55</v>
      </c>
      <c r="C321" s="12" t="s">
        <v>56</v>
      </c>
      <c r="D321" s="13">
        <v>10687218</v>
      </c>
      <c r="E321" s="12" t="s">
        <v>1560</v>
      </c>
      <c r="F321" s="12" t="s">
        <v>1561</v>
      </c>
      <c r="G321" s="12" t="s">
        <v>36</v>
      </c>
      <c r="H321" s="12" t="s">
        <v>26</v>
      </c>
      <c r="I321" s="12"/>
      <c r="J321" s="12" t="s">
        <v>27</v>
      </c>
      <c r="K321" s="12" t="s">
        <v>1562</v>
      </c>
      <c r="L321" s="13" t="s">
        <v>1563</v>
      </c>
      <c r="M321" s="12" t="s">
        <v>1564</v>
      </c>
      <c r="N321" s="12" t="s">
        <v>62</v>
      </c>
      <c r="O321" s="12" t="s">
        <v>31</v>
      </c>
      <c r="P321" s="12" t="s">
        <v>352</v>
      </c>
      <c r="Q321" s="12" t="s">
        <v>41</v>
      </c>
      <c r="R321" s="12" t="s">
        <v>42</v>
      </c>
      <c r="S321" s="18">
        <v>45404</v>
      </c>
      <c r="T321" s="19"/>
      <c r="U321" s="23"/>
      <c r="V321" s="1">
        <v>196.62</v>
      </c>
      <c r="X321" s="7"/>
    </row>
    <row r="322" s="1" customFormat="1" ht="20" customHeight="1" spans="1:24">
      <c r="A322" s="1" t="str">
        <f t="shared" si="4"/>
        <v>李润廷0336</v>
      </c>
      <c r="B322" s="12" t="s">
        <v>55</v>
      </c>
      <c r="C322" s="12" t="s">
        <v>56</v>
      </c>
      <c r="D322" s="13">
        <v>10679753</v>
      </c>
      <c r="E322" s="12" t="s">
        <v>1565</v>
      </c>
      <c r="F322" s="12" t="s">
        <v>1565</v>
      </c>
      <c r="G322" s="12" t="s">
        <v>36</v>
      </c>
      <c r="H322" s="12" t="s">
        <v>26</v>
      </c>
      <c r="I322" s="12"/>
      <c r="J322" s="12" t="s">
        <v>27</v>
      </c>
      <c r="K322" s="12" t="s">
        <v>1566</v>
      </c>
      <c r="L322" s="13" t="s">
        <v>1567</v>
      </c>
      <c r="M322" s="12" t="s">
        <v>1568</v>
      </c>
      <c r="N322" s="12" t="s">
        <v>62</v>
      </c>
      <c r="O322" s="12" t="s">
        <v>103</v>
      </c>
      <c r="P322" s="12" t="s">
        <v>63</v>
      </c>
      <c r="Q322" s="12" t="s">
        <v>33</v>
      </c>
      <c r="R322" s="12" t="s">
        <v>120</v>
      </c>
      <c r="S322" s="18">
        <v>45389</v>
      </c>
      <c r="T322" s="19"/>
      <c r="U322" s="23"/>
      <c r="V322" s="1">
        <v>300.14</v>
      </c>
      <c r="X322" s="7"/>
    </row>
    <row r="323" s="1" customFormat="1" ht="20" customHeight="1" spans="1:24">
      <c r="A323" s="1" t="str">
        <f t="shared" ref="A323:A386" si="5">F323&amp;RIGHT(L323,4)</f>
        <v>李文霞7768</v>
      </c>
      <c r="B323" s="12" t="s">
        <v>55</v>
      </c>
      <c r="C323" s="12" t="s">
        <v>56</v>
      </c>
      <c r="D323" s="13">
        <v>10688438</v>
      </c>
      <c r="E323" s="12" t="s">
        <v>1569</v>
      </c>
      <c r="F323" s="12" t="s">
        <v>1569</v>
      </c>
      <c r="G323" s="12" t="s">
        <v>36</v>
      </c>
      <c r="H323" s="12" t="s">
        <v>26</v>
      </c>
      <c r="I323" s="12"/>
      <c r="J323" s="12" t="s">
        <v>27</v>
      </c>
      <c r="K323" s="12" t="s">
        <v>1570</v>
      </c>
      <c r="L323" s="13" t="s">
        <v>1571</v>
      </c>
      <c r="M323" s="12" t="s">
        <v>1572</v>
      </c>
      <c r="N323" s="12" t="s">
        <v>62</v>
      </c>
      <c r="O323" s="12" t="s">
        <v>31</v>
      </c>
      <c r="P323" s="12" t="s">
        <v>63</v>
      </c>
      <c r="Q323" s="12" t="s">
        <v>41</v>
      </c>
      <c r="R323" s="12" t="s">
        <v>42</v>
      </c>
      <c r="S323" s="18">
        <v>45406</v>
      </c>
      <c r="T323" s="19"/>
      <c r="U323" s="23"/>
      <c r="V323" s="1">
        <v>196.48</v>
      </c>
      <c r="X323" s="7"/>
    </row>
    <row r="324" s="1" customFormat="1" ht="20" customHeight="1" spans="1:24">
      <c r="A324" s="1" t="str">
        <f t="shared" si="5"/>
        <v>李晓慧2026</v>
      </c>
      <c r="B324" s="12" t="s">
        <v>21</v>
      </c>
      <c r="C324" s="12" t="s">
        <v>22</v>
      </c>
      <c r="D324" s="13">
        <v>10681432</v>
      </c>
      <c r="E324" s="12" t="s">
        <v>1573</v>
      </c>
      <c r="F324" s="12" t="s">
        <v>1574</v>
      </c>
      <c r="G324" s="12" t="s">
        <v>36</v>
      </c>
      <c r="H324" s="12" t="s">
        <v>26</v>
      </c>
      <c r="I324" s="12"/>
      <c r="J324" s="12" t="s">
        <v>27</v>
      </c>
      <c r="K324" s="12" t="s">
        <v>1575</v>
      </c>
      <c r="L324" s="13" t="s">
        <v>1576</v>
      </c>
      <c r="M324" s="27" t="s">
        <v>1577</v>
      </c>
      <c r="N324" s="12" t="s">
        <v>30</v>
      </c>
      <c r="O324" s="12" t="s">
        <v>47</v>
      </c>
      <c r="P324" s="12" t="s">
        <v>248</v>
      </c>
      <c r="Q324" s="12" t="s">
        <v>162</v>
      </c>
      <c r="R324" s="12" t="s">
        <v>162</v>
      </c>
      <c r="S324" s="18">
        <v>45392</v>
      </c>
      <c r="T324" s="19"/>
      <c r="U324" s="23"/>
      <c r="V324" s="1">
        <v>240.51</v>
      </c>
      <c r="X324" s="7"/>
    </row>
    <row r="325" s="1" customFormat="1" ht="20" customHeight="1" spans="1:24">
      <c r="A325" s="1" t="str">
        <f t="shared" si="5"/>
        <v>李一财8899</v>
      </c>
      <c r="B325" s="12" t="s">
        <v>55</v>
      </c>
      <c r="C325" s="12" t="s">
        <v>56</v>
      </c>
      <c r="D325" s="13">
        <v>10687221</v>
      </c>
      <c r="E325" s="12" t="s">
        <v>1578</v>
      </c>
      <c r="F325" s="12" t="s">
        <v>1578</v>
      </c>
      <c r="G325" s="12" t="s">
        <v>36</v>
      </c>
      <c r="H325" s="12" t="s">
        <v>26</v>
      </c>
      <c r="I325" s="12"/>
      <c r="J325" s="12">
        <v>95</v>
      </c>
      <c r="K325" s="12" t="s">
        <v>1579</v>
      </c>
      <c r="L325" s="13" t="s">
        <v>1580</v>
      </c>
      <c r="M325" s="12" t="s">
        <v>1581</v>
      </c>
      <c r="N325" s="12" t="s">
        <v>62</v>
      </c>
      <c r="O325" s="12" t="s">
        <v>447</v>
      </c>
      <c r="P325" s="12" t="s">
        <v>74</v>
      </c>
      <c r="Q325" s="12" t="s">
        <v>41</v>
      </c>
      <c r="R325" s="12" t="s">
        <v>42</v>
      </c>
      <c r="S325" s="18">
        <v>45404</v>
      </c>
      <c r="T325" s="19">
        <v>45519</v>
      </c>
      <c r="U325" s="23"/>
      <c r="V325" s="1">
        <v>16.95</v>
      </c>
      <c r="X325" s="7"/>
    </row>
    <row r="326" s="1" customFormat="1" ht="20" customHeight="1" spans="1:24">
      <c r="A326" s="1" t="str">
        <f t="shared" si="5"/>
        <v>李沂洋8052</v>
      </c>
      <c r="B326" s="12" t="s">
        <v>21</v>
      </c>
      <c r="C326" s="12" t="s">
        <v>22</v>
      </c>
      <c r="D326" s="13">
        <v>10680105</v>
      </c>
      <c r="E326" s="12" t="s">
        <v>1582</v>
      </c>
      <c r="F326" s="12" t="s">
        <v>1582</v>
      </c>
      <c r="G326" s="12" t="s">
        <v>36</v>
      </c>
      <c r="H326" s="12" t="s">
        <v>26</v>
      </c>
      <c r="I326" s="12"/>
      <c r="J326" s="12" t="s">
        <v>27</v>
      </c>
      <c r="K326" s="12" t="s">
        <v>1583</v>
      </c>
      <c r="L326" s="13" t="s">
        <v>1584</v>
      </c>
      <c r="M326" s="27" t="s">
        <v>1585</v>
      </c>
      <c r="N326" s="12" t="s">
        <v>30</v>
      </c>
      <c r="O326" s="12" t="s">
        <v>103</v>
      </c>
      <c r="P326" s="12" t="s">
        <v>248</v>
      </c>
      <c r="Q326" s="12" t="s">
        <v>33</v>
      </c>
      <c r="R326" s="12" t="s">
        <v>33</v>
      </c>
      <c r="S326" s="18">
        <v>45390</v>
      </c>
      <c r="T326" s="19"/>
      <c r="U326" s="23"/>
      <c r="V326" s="1">
        <v>154.61</v>
      </c>
      <c r="X326" s="7"/>
    </row>
    <row r="327" s="1" customFormat="1" ht="20" customHeight="1" spans="1:24">
      <c r="A327" s="1" t="str">
        <f t="shared" si="5"/>
        <v>李昭翰0316</v>
      </c>
      <c r="B327" s="12" t="s">
        <v>55</v>
      </c>
      <c r="C327" s="12" t="s">
        <v>56</v>
      </c>
      <c r="D327" s="13">
        <v>10686023</v>
      </c>
      <c r="E327" s="12" t="s">
        <v>1586</v>
      </c>
      <c r="F327" s="12" t="s">
        <v>1586</v>
      </c>
      <c r="G327" s="12" t="s">
        <v>36</v>
      </c>
      <c r="H327" s="12" t="s">
        <v>26</v>
      </c>
      <c r="I327" s="12"/>
      <c r="J327" s="12">
        <v>95</v>
      </c>
      <c r="K327" s="12" t="s">
        <v>1587</v>
      </c>
      <c r="L327" s="13" t="s">
        <v>1588</v>
      </c>
      <c r="M327" s="12" t="s">
        <v>1589</v>
      </c>
      <c r="N327" s="12" t="s">
        <v>62</v>
      </c>
      <c r="O327" s="12" t="s">
        <v>90</v>
      </c>
      <c r="P327" s="12" t="s">
        <v>74</v>
      </c>
      <c r="Q327" s="12" t="s">
        <v>162</v>
      </c>
      <c r="R327" s="12" t="s">
        <v>162</v>
      </c>
      <c r="S327" s="18">
        <v>45401</v>
      </c>
      <c r="T327" s="19">
        <v>45513</v>
      </c>
      <c r="U327" s="23"/>
      <c r="V327" s="1">
        <v>72.5</v>
      </c>
      <c r="X327" s="7"/>
    </row>
    <row r="328" s="1" customFormat="1" ht="20" customHeight="1" spans="1:24">
      <c r="A328" s="1" t="str">
        <f t="shared" si="5"/>
        <v>梁锦英3546</v>
      </c>
      <c r="B328" s="12" t="s">
        <v>55</v>
      </c>
      <c r="C328" s="12" t="s">
        <v>56</v>
      </c>
      <c r="D328" s="13">
        <v>10677655</v>
      </c>
      <c r="E328" s="12" t="s">
        <v>1590</v>
      </c>
      <c r="F328" s="12" t="s">
        <v>1591</v>
      </c>
      <c r="G328" s="12" t="s">
        <v>36</v>
      </c>
      <c r="H328" s="12" t="s">
        <v>26</v>
      </c>
      <c r="I328" s="12"/>
      <c r="J328" s="12" t="s">
        <v>27</v>
      </c>
      <c r="K328" s="12" t="s">
        <v>1592</v>
      </c>
      <c r="L328" s="13" t="s">
        <v>1593</v>
      </c>
      <c r="M328" s="12" t="s">
        <v>1594</v>
      </c>
      <c r="N328" s="12" t="s">
        <v>62</v>
      </c>
      <c r="O328" s="12" t="s">
        <v>447</v>
      </c>
      <c r="P328" s="12" t="s">
        <v>352</v>
      </c>
      <c r="Q328" s="12" t="s">
        <v>41</v>
      </c>
      <c r="R328" s="12" t="s">
        <v>42</v>
      </c>
      <c r="S328" s="18">
        <v>45383</v>
      </c>
      <c r="T328" s="19"/>
      <c r="U328" s="23"/>
      <c r="V328" s="1">
        <v>272.09</v>
      </c>
      <c r="X328" s="7"/>
    </row>
    <row r="329" s="1" customFormat="1" ht="20" customHeight="1" spans="1:24">
      <c r="A329" s="1" t="str">
        <f t="shared" si="5"/>
        <v>梁莹迪3687</v>
      </c>
      <c r="B329" s="12" t="s">
        <v>21</v>
      </c>
      <c r="C329" s="12" t="s">
        <v>22</v>
      </c>
      <c r="D329" s="13">
        <v>10689206</v>
      </c>
      <c r="E329" s="12" t="s">
        <v>1595</v>
      </c>
      <c r="F329" s="12" t="s">
        <v>1596</v>
      </c>
      <c r="G329" s="12" t="s">
        <v>36</v>
      </c>
      <c r="H329" s="12" t="s">
        <v>26</v>
      </c>
      <c r="I329" s="12"/>
      <c r="J329" s="12" t="s">
        <v>27</v>
      </c>
      <c r="K329" s="12" t="s">
        <v>1597</v>
      </c>
      <c r="L329" s="26" t="s">
        <v>1598</v>
      </c>
      <c r="M329" s="27" t="s">
        <v>1599</v>
      </c>
      <c r="N329" s="12" t="s">
        <v>30</v>
      </c>
      <c r="O329" s="12" t="s">
        <v>155</v>
      </c>
      <c r="P329" s="12" t="s">
        <v>248</v>
      </c>
      <c r="Q329" s="12" t="s">
        <v>162</v>
      </c>
      <c r="R329" s="12" t="s">
        <v>162</v>
      </c>
      <c r="S329" s="18">
        <v>45407</v>
      </c>
      <c r="T329" s="19">
        <v>45520</v>
      </c>
      <c r="U329" s="23"/>
      <c r="V329" s="1">
        <v>87</v>
      </c>
      <c r="X329" s="7"/>
    </row>
    <row r="330" s="1" customFormat="1" ht="20" customHeight="1" spans="1:24">
      <c r="A330" s="1" t="str">
        <f t="shared" si="5"/>
        <v>梁莹婷3660</v>
      </c>
      <c r="B330" s="12" t="s">
        <v>21</v>
      </c>
      <c r="C330" s="12" t="s">
        <v>22</v>
      </c>
      <c r="D330" s="13">
        <v>10689205</v>
      </c>
      <c r="E330" s="12" t="s">
        <v>1600</v>
      </c>
      <c r="F330" s="12" t="s">
        <v>1601</v>
      </c>
      <c r="G330" s="12" t="s">
        <v>36</v>
      </c>
      <c r="H330" s="12" t="s">
        <v>26</v>
      </c>
      <c r="I330" s="12"/>
      <c r="J330" s="12" t="s">
        <v>27</v>
      </c>
      <c r="K330" s="12" t="s">
        <v>1602</v>
      </c>
      <c r="L330" s="26" t="s">
        <v>1603</v>
      </c>
      <c r="M330" s="27" t="s">
        <v>1604</v>
      </c>
      <c r="N330" s="12" t="s">
        <v>30</v>
      </c>
      <c r="O330" s="12" t="s">
        <v>155</v>
      </c>
      <c r="P330" s="12" t="s">
        <v>248</v>
      </c>
      <c r="Q330" s="12" t="s">
        <v>162</v>
      </c>
      <c r="R330" s="12" t="s">
        <v>162</v>
      </c>
      <c r="S330" s="18">
        <v>45407</v>
      </c>
      <c r="T330" s="19">
        <v>45520</v>
      </c>
      <c r="U330" s="23"/>
      <c r="V330" s="1">
        <v>96</v>
      </c>
      <c r="X330" s="7"/>
    </row>
    <row r="331" s="1" customFormat="1" ht="20" customHeight="1" spans="1:24">
      <c r="A331" s="1" t="str">
        <f t="shared" si="5"/>
        <v>廖佳萍1780</v>
      </c>
      <c r="B331" s="12" t="s">
        <v>55</v>
      </c>
      <c r="C331" s="12" t="s">
        <v>56</v>
      </c>
      <c r="D331" s="13">
        <v>10677651</v>
      </c>
      <c r="E331" s="12" t="s">
        <v>1605</v>
      </c>
      <c r="F331" s="12" t="s">
        <v>1605</v>
      </c>
      <c r="G331" s="12" t="s">
        <v>36</v>
      </c>
      <c r="H331" s="12" t="s">
        <v>26</v>
      </c>
      <c r="I331" s="12"/>
      <c r="J331" s="12" t="s">
        <v>27</v>
      </c>
      <c r="K331" s="12" t="s">
        <v>1606</v>
      </c>
      <c r="L331" s="13" t="s">
        <v>1607</v>
      </c>
      <c r="M331" s="12" t="s">
        <v>1608</v>
      </c>
      <c r="N331" s="12" t="s">
        <v>62</v>
      </c>
      <c r="O331" s="12" t="s">
        <v>264</v>
      </c>
      <c r="P331" s="12" t="s">
        <v>80</v>
      </c>
      <c r="Q331" s="12" t="s">
        <v>33</v>
      </c>
      <c r="R331" s="12" t="s">
        <v>120</v>
      </c>
      <c r="S331" s="18">
        <v>45383</v>
      </c>
      <c r="T331" s="19"/>
      <c r="U331" s="23"/>
      <c r="V331" s="1">
        <v>221.25</v>
      </c>
      <c r="X331" s="7"/>
    </row>
    <row r="332" s="1" customFormat="1" ht="20" customHeight="1" spans="1:24">
      <c r="A332" s="1" t="str">
        <f t="shared" si="5"/>
        <v>廖莉娜5123</v>
      </c>
      <c r="B332" s="12" t="s">
        <v>512</v>
      </c>
      <c r="C332" s="12" t="s">
        <v>56</v>
      </c>
      <c r="D332" s="13">
        <v>10687653</v>
      </c>
      <c r="E332" s="12" t="s">
        <v>1609</v>
      </c>
      <c r="F332" s="12" t="s">
        <v>1610</v>
      </c>
      <c r="G332" s="12" t="s">
        <v>36</v>
      </c>
      <c r="H332" s="12" t="s">
        <v>514</v>
      </c>
      <c r="I332" s="12"/>
      <c r="J332" s="12" t="s">
        <v>515</v>
      </c>
      <c r="K332" s="12" t="s">
        <v>1611</v>
      </c>
      <c r="L332" s="13" t="s">
        <v>1612</v>
      </c>
      <c r="M332" s="12" t="s">
        <v>1613</v>
      </c>
      <c r="N332" s="12" t="s">
        <v>62</v>
      </c>
      <c r="O332" s="12" t="s">
        <v>518</v>
      </c>
      <c r="P332" s="12" t="s">
        <v>63</v>
      </c>
      <c r="Q332" s="12" t="s">
        <v>162</v>
      </c>
      <c r="R332" s="12" t="s">
        <v>162</v>
      </c>
      <c r="S332" s="18">
        <v>45405</v>
      </c>
      <c r="T332" s="19"/>
      <c r="U332" s="23"/>
      <c r="V332" s="1">
        <v>211.58</v>
      </c>
      <c r="X332" s="7"/>
    </row>
    <row r="333" s="1" customFormat="1" ht="20" customHeight="1" spans="1:24">
      <c r="A333" s="1" t="str">
        <f t="shared" si="5"/>
        <v>刘丽莎1124</v>
      </c>
      <c r="B333" s="12" t="s">
        <v>55</v>
      </c>
      <c r="C333" s="12" t="s">
        <v>56</v>
      </c>
      <c r="D333" s="13">
        <v>10681619</v>
      </c>
      <c r="E333" s="12" t="s">
        <v>1614</v>
      </c>
      <c r="F333" s="12" t="s">
        <v>1615</v>
      </c>
      <c r="G333" s="12" t="s">
        <v>36</v>
      </c>
      <c r="H333" s="12" t="s">
        <v>26</v>
      </c>
      <c r="I333" s="12"/>
      <c r="J333" s="12" t="s">
        <v>27</v>
      </c>
      <c r="K333" s="12" t="s">
        <v>1616</v>
      </c>
      <c r="L333" s="13" t="s">
        <v>1617</v>
      </c>
      <c r="M333" s="12" t="s">
        <v>1618</v>
      </c>
      <c r="N333" s="12" t="s">
        <v>62</v>
      </c>
      <c r="O333" s="12" t="s">
        <v>39</v>
      </c>
      <c r="P333" s="12" t="s">
        <v>352</v>
      </c>
      <c r="Q333" s="12" t="s">
        <v>41</v>
      </c>
      <c r="R333" s="12" t="s">
        <v>42</v>
      </c>
      <c r="S333" s="18">
        <v>45392</v>
      </c>
      <c r="T333" s="19"/>
      <c r="U333" s="23"/>
      <c r="V333" s="1">
        <v>219.5</v>
      </c>
      <c r="X333" s="7"/>
    </row>
    <row r="334" s="1" customFormat="1" ht="20" customHeight="1" spans="1:24">
      <c r="A334" s="1" t="str">
        <f t="shared" si="5"/>
        <v>刘钰鸣3937</v>
      </c>
      <c r="B334" s="12" t="s">
        <v>21</v>
      </c>
      <c r="C334" s="12" t="s">
        <v>22</v>
      </c>
      <c r="D334" s="13">
        <v>10685050</v>
      </c>
      <c r="E334" s="12" t="s">
        <v>1619</v>
      </c>
      <c r="F334" s="12" t="s">
        <v>1620</v>
      </c>
      <c r="G334" s="12" t="s">
        <v>36</v>
      </c>
      <c r="H334" s="12" t="s">
        <v>26</v>
      </c>
      <c r="I334" s="12"/>
      <c r="J334" s="12" t="s">
        <v>27</v>
      </c>
      <c r="K334" s="12" t="s">
        <v>1621</v>
      </c>
      <c r="L334" s="13" t="s">
        <v>1622</v>
      </c>
      <c r="M334" s="27" t="s">
        <v>1623</v>
      </c>
      <c r="N334" s="12" t="s">
        <v>30</v>
      </c>
      <c r="O334" s="12" t="s">
        <v>31</v>
      </c>
      <c r="P334" s="12" t="s">
        <v>32</v>
      </c>
      <c r="Q334" s="12" t="s">
        <v>41</v>
      </c>
      <c r="R334" s="12" t="s">
        <v>42</v>
      </c>
      <c r="S334" s="18">
        <v>45400</v>
      </c>
      <c r="T334" s="19"/>
      <c r="U334" s="23"/>
      <c r="V334" s="1">
        <v>228.93</v>
      </c>
      <c r="X334" s="7"/>
    </row>
    <row r="335" s="1" customFormat="1" ht="20" customHeight="1" spans="1:24">
      <c r="A335" s="1" t="str">
        <f t="shared" si="5"/>
        <v>陆结梅0866</v>
      </c>
      <c r="B335" s="12" t="s">
        <v>55</v>
      </c>
      <c r="C335" s="12" t="s">
        <v>56</v>
      </c>
      <c r="D335" s="13">
        <v>10677650</v>
      </c>
      <c r="E335" s="12" t="s">
        <v>1624</v>
      </c>
      <c r="F335" s="12" t="s">
        <v>1624</v>
      </c>
      <c r="G335" s="12" t="s">
        <v>36</v>
      </c>
      <c r="H335" s="12" t="s">
        <v>26</v>
      </c>
      <c r="I335" s="12"/>
      <c r="J335" s="12" t="s">
        <v>27</v>
      </c>
      <c r="K335" s="12" t="s">
        <v>1625</v>
      </c>
      <c r="L335" s="13" t="s">
        <v>1626</v>
      </c>
      <c r="M335" s="12" t="s">
        <v>1627</v>
      </c>
      <c r="N335" s="12" t="s">
        <v>62</v>
      </c>
      <c r="O335" s="12" t="s">
        <v>264</v>
      </c>
      <c r="P335" s="12" t="s">
        <v>80</v>
      </c>
      <c r="Q335" s="12" t="s">
        <v>33</v>
      </c>
      <c r="R335" s="12" t="s">
        <v>120</v>
      </c>
      <c r="S335" s="18">
        <v>45383</v>
      </c>
      <c r="T335" s="19"/>
      <c r="U335" s="23"/>
      <c r="V335" s="1">
        <v>249.77</v>
      </c>
      <c r="X335" s="7"/>
    </row>
    <row r="336" s="1" customFormat="1" ht="20" customHeight="1" spans="1:24">
      <c r="A336" s="1" t="str">
        <f t="shared" si="5"/>
        <v>罗俊杰551X</v>
      </c>
      <c r="B336" s="12" t="s">
        <v>55</v>
      </c>
      <c r="C336" s="12" t="s">
        <v>56</v>
      </c>
      <c r="D336" s="13">
        <v>10683228</v>
      </c>
      <c r="E336" s="12" t="s">
        <v>1628</v>
      </c>
      <c r="F336" s="12" t="s">
        <v>1629</v>
      </c>
      <c r="G336" s="12" t="s">
        <v>36</v>
      </c>
      <c r="H336" s="12" t="s">
        <v>26</v>
      </c>
      <c r="I336" s="12"/>
      <c r="J336" s="12" t="s">
        <v>27</v>
      </c>
      <c r="K336" s="12" t="s">
        <v>1630</v>
      </c>
      <c r="L336" s="13" t="s">
        <v>1631</v>
      </c>
      <c r="M336" s="12" t="s">
        <v>1632</v>
      </c>
      <c r="N336" s="12" t="s">
        <v>62</v>
      </c>
      <c r="O336" s="12" t="s">
        <v>90</v>
      </c>
      <c r="P336" s="12" t="s">
        <v>63</v>
      </c>
      <c r="Q336" s="12" t="s">
        <v>33</v>
      </c>
      <c r="R336" s="12" t="s">
        <v>197</v>
      </c>
      <c r="S336" s="18">
        <v>45397</v>
      </c>
      <c r="T336" s="19"/>
      <c r="U336" s="23"/>
      <c r="V336" s="1">
        <v>293.46</v>
      </c>
      <c r="X336" s="7"/>
    </row>
    <row r="337" s="1" customFormat="1" ht="20" customHeight="1" spans="1:24">
      <c r="A337" s="1" t="str">
        <f t="shared" si="5"/>
        <v>罗林艺2866</v>
      </c>
      <c r="B337" s="12" t="s">
        <v>55</v>
      </c>
      <c r="C337" s="12" t="s">
        <v>56</v>
      </c>
      <c r="D337" s="13">
        <v>10689773</v>
      </c>
      <c r="E337" s="12" t="s">
        <v>1633</v>
      </c>
      <c r="F337" s="12" t="s">
        <v>1634</v>
      </c>
      <c r="G337" s="12" t="s">
        <v>36</v>
      </c>
      <c r="H337" s="12" t="s">
        <v>26</v>
      </c>
      <c r="I337" s="12"/>
      <c r="J337" s="12" t="s">
        <v>27</v>
      </c>
      <c r="K337" s="12" t="s">
        <v>1635</v>
      </c>
      <c r="L337" s="13" t="s">
        <v>1636</v>
      </c>
      <c r="M337" s="12" t="s">
        <v>1637</v>
      </c>
      <c r="N337" s="12" t="s">
        <v>62</v>
      </c>
      <c r="O337" s="12" t="s">
        <v>103</v>
      </c>
      <c r="P337" s="12" t="s">
        <v>63</v>
      </c>
      <c r="Q337" s="12" t="s">
        <v>162</v>
      </c>
      <c r="R337" s="12" t="s">
        <v>162</v>
      </c>
      <c r="S337" s="18">
        <v>45408</v>
      </c>
      <c r="T337" s="19"/>
      <c r="U337" s="23"/>
      <c r="V337" s="1">
        <v>219.61</v>
      </c>
      <c r="X337" s="7"/>
    </row>
    <row r="338" s="1" customFormat="1" ht="20" customHeight="1" spans="1:24">
      <c r="A338" s="1" t="str">
        <f t="shared" si="5"/>
        <v>骆文慧1943</v>
      </c>
      <c r="B338" s="12" t="s">
        <v>55</v>
      </c>
      <c r="C338" s="12" t="s">
        <v>56</v>
      </c>
      <c r="D338" s="13">
        <v>10677656</v>
      </c>
      <c r="E338" s="12" t="s">
        <v>1638</v>
      </c>
      <c r="F338" s="12" t="s">
        <v>1639</v>
      </c>
      <c r="G338" s="12" t="s">
        <v>36</v>
      </c>
      <c r="H338" s="12" t="s">
        <v>26</v>
      </c>
      <c r="I338" s="12"/>
      <c r="J338" s="12" t="s">
        <v>27</v>
      </c>
      <c r="K338" s="12" t="s">
        <v>1640</v>
      </c>
      <c r="L338" s="13" t="s">
        <v>1641</v>
      </c>
      <c r="M338" s="12" t="s">
        <v>1642</v>
      </c>
      <c r="N338" s="12" t="s">
        <v>62</v>
      </c>
      <c r="O338" s="12" t="s">
        <v>447</v>
      </c>
      <c r="P338" s="12" t="s">
        <v>352</v>
      </c>
      <c r="Q338" s="12" t="s">
        <v>41</v>
      </c>
      <c r="R338" s="12" t="s">
        <v>42</v>
      </c>
      <c r="S338" s="18">
        <v>45383</v>
      </c>
      <c r="T338" s="19"/>
      <c r="U338" s="23"/>
      <c r="V338" s="1">
        <v>272.82</v>
      </c>
      <c r="X338" s="7"/>
    </row>
    <row r="339" s="1" customFormat="1" ht="20" customHeight="1" spans="1:24">
      <c r="A339" s="1" t="str">
        <f t="shared" si="5"/>
        <v>闵号5278</v>
      </c>
      <c r="B339" s="12" t="s">
        <v>105</v>
      </c>
      <c r="C339" s="12" t="s">
        <v>106</v>
      </c>
      <c r="D339" s="13">
        <v>10680395</v>
      </c>
      <c r="E339" s="12" t="s">
        <v>1643</v>
      </c>
      <c r="F339" s="12" t="s">
        <v>1643</v>
      </c>
      <c r="G339" s="12" t="s">
        <v>36</v>
      </c>
      <c r="H339" s="12" t="s">
        <v>26</v>
      </c>
      <c r="I339" s="12"/>
      <c r="J339" s="12" t="s">
        <v>27</v>
      </c>
      <c r="K339" s="12" t="s">
        <v>1644</v>
      </c>
      <c r="L339" s="13" t="s">
        <v>1645</v>
      </c>
      <c r="M339" s="12" t="s">
        <v>1646</v>
      </c>
      <c r="N339" s="12" t="s">
        <v>112</v>
      </c>
      <c r="O339" s="12" t="s">
        <v>103</v>
      </c>
      <c r="P339" s="12" t="s">
        <v>113</v>
      </c>
      <c r="Q339" s="12" t="s">
        <v>33</v>
      </c>
      <c r="R339" s="12" t="s">
        <v>197</v>
      </c>
      <c r="S339" s="18">
        <v>45390</v>
      </c>
      <c r="T339" s="19"/>
      <c r="U339" s="23"/>
      <c r="V339" s="1">
        <v>221.29</v>
      </c>
      <c r="X339" s="7"/>
    </row>
    <row r="340" s="1" customFormat="1" ht="20" customHeight="1" spans="1:24">
      <c r="A340" s="1" t="str">
        <f t="shared" si="5"/>
        <v>莫汶裕2535</v>
      </c>
      <c r="B340" s="12" t="s">
        <v>55</v>
      </c>
      <c r="C340" s="12" t="s">
        <v>56</v>
      </c>
      <c r="D340" s="13">
        <v>10682322</v>
      </c>
      <c r="E340" s="12" t="s">
        <v>1647</v>
      </c>
      <c r="F340" s="12" t="s">
        <v>1648</v>
      </c>
      <c r="G340" s="12" t="s">
        <v>36</v>
      </c>
      <c r="H340" s="12" t="s">
        <v>26</v>
      </c>
      <c r="I340" s="12"/>
      <c r="J340" s="12" t="s">
        <v>27</v>
      </c>
      <c r="K340" s="12" t="s">
        <v>1649</v>
      </c>
      <c r="L340" s="13" t="s">
        <v>1650</v>
      </c>
      <c r="M340" s="12" t="s">
        <v>1651</v>
      </c>
      <c r="N340" s="12" t="s">
        <v>62</v>
      </c>
      <c r="O340" s="12" t="s">
        <v>103</v>
      </c>
      <c r="P340" s="12" t="s">
        <v>63</v>
      </c>
      <c r="Q340" s="12" t="s">
        <v>162</v>
      </c>
      <c r="R340" s="12" t="s">
        <v>162</v>
      </c>
      <c r="S340" s="18">
        <v>45394</v>
      </c>
      <c r="T340" s="19"/>
      <c r="U340" s="23"/>
      <c r="V340" s="1">
        <v>248.59</v>
      </c>
      <c r="X340" s="7"/>
    </row>
    <row r="341" s="1" customFormat="1" ht="20" customHeight="1" spans="1:24">
      <c r="A341" s="1" t="str">
        <f t="shared" si="5"/>
        <v>莫新洋0312</v>
      </c>
      <c r="B341" s="12" t="s">
        <v>21</v>
      </c>
      <c r="C341" s="12" t="s">
        <v>22</v>
      </c>
      <c r="D341" s="13">
        <v>10690894</v>
      </c>
      <c r="E341" s="12" t="s">
        <v>1652</v>
      </c>
      <c r="F341" s="12" t="s">
        <v>1653</v>
      </c>
      <c r="G341" s="12" t="s">
        <v>36</v>
      </c>
      <c r="H341" s="12" t="s">
        <v>26</v>
      </c>
      <c r="I341" s="12"/>
      <c r="J341" s="12" t="s">
        <v>27</v>
      </c>
      <c r="K341" s="12" t="s">
        <v>1654</v>
      </c>
      <c r="L341" s="13" t="s">
        <v>1655</v>
      </c>
      <c r="M341" s="27" t="s">
        <v>1656</v>
      </c>
      <c r="N341" s="12" t="s">
        <v>30</v>
      </c>
      <c r="O341" s="12" t="s">
        <v>103</v>
      </c>
      <c r="P341" s="12" t="s">
        <v>32</v>
      </c>
      <c r="Q341" s="12" t="s">
        <v>162</v>
      </c>
      <c r="R341" s="12" t="s">
        <v>162</v>
      </c>
      <c r="S341" s="18">
        <v>45411</v>
      </c>
      <c r="T341" s="19">
        <v>45505</v>
      </c>
      <c r="U341" s="23"/>
      <c r="V341" s="1">
        <v>7</v>
      </c>
      <c r="X341" s="7"/>
    </row>
    <row r="342" s="1" customFormat="1" ht="20" customHeight="1" spans="1:24">
      <c r="A342" s="1" t="str">
        <f t="shared" si="5"/>
        <v>农佩玲0025</v>
      </c>
      <c r="B342" s="12" t="s">
        <v>55</v>
      </c>
      <c r="C342" s="12" t="s">
        <v>56</v>
      </c>
      <c r="D342" s="13">
        <v>10691349</v>
      </c>
      <c r="E342" s="12" t="s">
        <v>1657</v>
      </c>
      <c r="F342" s="12" t="s">
        <v>1658</v>
      </c>
      <c r="G342" s="12" t="s">
        <v>36</v>
      </c>
      <c r="H342" s="12" t="s">
        <v>26</v>
      </c>
      <c r="I342" s="12"/>
      <c r="J342" s="12" t="s">
        <v>27</v>
      </c>
      <c r="K342" s="12" t="s">
        <v>1659</v>
      </c>
      <c r="L342" s="13" t="s">
        <v>1660</v>
      </c>
      <c r="M342" s="12" t="s">
        <v>1661</v>
      </c>
      <c r="N342" s="12" t="s">
        <v>62</v>
      </c>
      <c r="O342" s="12" t="s">
        <v>119</v>
      </c>
      <c r="P342" s="12" t="s">
        <v>63</v>
      </c>
      <c r="Q342" s="12" t="s">
        <v>41</v>
      </c>
      <c r="R342" s="12" t="s">
        <v>42</v>
      </c>
      <c r="S342" s="18">
        <v>45411</v>
      </c>
      <c r="T342" s="19"/>
      <c r="U342" s="23"/>
      <c r="V342" s="1">
        <v>254.82</v>
      </c>
      <c r="X342" s="7"/>
    </row>
    <row r="343" s="1" customFormat="1" ht="20" customHeight="1" spans="1:24">
      <c r="A343" s="1" t="str">
        <f t="shared" si="5"/>
        <v>彭丹6220</v>
      </c>
      <c r="B343" s="12" t="s">
        <v>55</v>
      </c>
      <c r="C343" s="12" t="s">
        <v>56</v>
      </c>
      <c r="D343" s="13">
        <v>10687940</v>
      </c>
      <c r="E343" s="12" t="s">
        <v>1662</v>
      </c>
      <c r="F343" s="12" t="s">
        <v>1663</v>
      </c>
      <c r="G343" s="12" t="s">
        <v>36</v>
      </c>
      <c r="H343" s="12" t="s">
        <v>26</v>
      </c>
      <c r="I343" s="12"/>
      <c r="J343" s="12" t="s">
        <v>27</v>
      </c>
      <c r="K343" s="12" t="s">
        <v>1664</v>
      </c>
      <c r="L343" s="13" t="s">
        <v>1665</v>
      </c>
      <c r="M343" s="12" t="s">
        <v>1666</v>
      </c>
      <c r="N343" s="12" t="s">
        <v>1115</v>
      </c>
      <c r="O343" s="12" t="s">
        <v>1667</v>
      </c>
      <c r="P343" s="12" t="s">
        <v>1117</v>
      </c>
      <c r="Q343" s="12" t="s">
        <v>33</v>
      </c>
      <c r="R343" s="12" t="s">
        <v>197</v>
      </c>
      <c r="S343" s="18">
        <v>45405</v>
      </c>
      <c r="T343" s="19"/>
      <c r="U343" s="23"/>
      <c r="V343" s="1">
        <v>325.62</v>
      </c>
      <c r="X343" s="7"/>
    </row>
    <row r="344" s="1" customFormat="1" ht="20" customHeight="1" spans="1:24">
      <c r="A344" s="1" t="str">
        <f t="shared" si="5"/>
        <v>沈蓉3042</v>
      </c>
      <c r="B344" s="12" t="s">
        <v>55</v>
      </c>
      <c r="C344" s="12" t="s">
        <v>56</v>
      </c>
      <c r="D344" s="13">
        <v>10677668</v>
      </c>
      <c r="E344" s="12" t="s">
        <v>1668</v>
      </c>
      <c r="F344" s="12" t="s">
        <v>1669</v>
      </c>
      <c r="G344" s="12" t="s">
        <v>36</v>
      </c>
      <c r="H344" s="12" t="s">
        <v>26</v>
      </c>
      <c r="I344" s="12"/>
      <c r="J344" s="12" t="s">
        <v>27</v>
      </c>
      <c r="K344" s="12" t="s">
        <v>1670</v>
      </c>
      <c r="L344" s="13" t="s">
        <v>1671</v>
      </c>
      <c r="M344" s="12" t="s">
        <v>1672</v>
      </c>
      <c r="N344" s="12" t="s">
        <v>62</v>
      </c>
      <c r="O344" s="12" t="s">
        <v>447</v>
      </c>
      <c r="P344" s="12" t="s">
        <v>352</v>
      </c>
      <c r="Q344" s="12" t="s">
        <v>41</v>
      </c>
      <c r="R344" s="12" t="s">
        <v>42</v>
      </c>
      <c r="S344" s="18">
        <v>45383</v>
      </c>
      <c r="T344" s="19"/>
      <c r="U344" s="23"/>
      <c r="V344" s="1">
        <v>285.98</v>
      </c>
      <c r="X344" s="7"/>
    </row>
    <row r="345" s="1" customFormat="1" ht="20" customHeight="1" spans="1:24">
      <c r="A345" s="1" t="str">
        <f t="shared" si="5"/>
        <v>苏龙飞2635</v>
      </c>
      <c r="B345" s="12" t="s">
        <v>55</v>
      </c>
      <c r="C345" s="12" t="s">
        <v>56</v>
      </c>
      <c r="D345" s="13">
        <v>10681624</v>
      </c>
      <c r="E345" s="12" t="s">
        <v>1673</v>
      </c>
      <c r="F345" s="12" t="s">
        <v>1673</v>
      </c>
      <c r="G345" s="12" t="s">
        <v>36</v>
      </c>
      <c r="H345" s="12" t="s">
        <v>26</v>
      </c>
      <c r="I345" s="12"/>
      <c r="J345" s="12" t="s">
        <v>27</v>
      </c>
      <c r="K345" s="12" t="s">
        <v>1674</v>
      </c>
      <c r="L345" s="13" t="s">
        <v>1675</v>
      </c>
      <c r="M345" s="12" t="s">
        <v>1676</v>
      </c>
      <c r="N345" s="12" t="s">
        <v>62</v>
      </c>
      <c r="O345" s="12" t="s">
        <v>103</v>
      </c>
      <c r="P345" s="12" t="s">
        <v>63</v>
      </c>
      <c r="Q345" s="12" t="s">
        <v>41</v>
      </c>
      <c r="R345" s="12" t="s">
        <v>42</v>
      </c>
      <c r="S345" s="18">
        <v>45392</v>
      </c>
      <c r="T345" s="19"/>
      <c r="U345" s="23"/>
      <c r="V345" s="1">
        <v>293.05</v>
      </c>
      <c r="X345" s="7"/>
    </row>
    <row r="346" s="1" customFormat="1" ht="20" customHeight="1" spans="1:24">
      <c r="A346" s="1" t="str">
        <f t="shared" si="5"/>
        <v>谭佳铭202X</v>
      </c>
      <c r="B346" s="12" t="s">
        <v>55</v>
      </c>
      <c r="C346" s="12" t="s">
        <v>56</v>
      </c>
      <c r="D346" s="13">
        <v>10683235</v>
      </c>
      <c r="E346" s="12" t="s">
        <v>1677</v>
      </c>
      <c r="F346" s="12" t="s">
        <v>1677</v>
      </c>
      <c r="G346" s="12" t="s">
        <v>36</v>
      </c>
      <c r="H346" s="12" t="s">
        <v>26</v>
      </c>
      <c r="I346" s="12"/>
      <c r="J346" s="12" t="s">
        <v>27</v>
      </c>
      <c r="K346" s="12" t="s">
        <v>1678</v>
      </c>
      <c r="L346" s="13" t="s">
        <v>1679</v>
      </c>
      <c r="M346" s="12" t="s">
        <v>1680</v>
      </c>
      <c r="N346" s="12" t="s">
        <v>62</v>
      </c>
      <c r="O346" s="12" t="s">
        <v>103</v>
      </c>
      <c r="P346" s="12" t="s">
        <v>63</v>
      </c>
      <c r="Q346" s="12" t="s">
        <v>41</v>
      </c>
      <c r="R346" s="12" t="s">
        <v>42</v>
      </c>
      <c r="S346" s="18">
        <v>45397</v>
      </c>
      <c r="T346" s="19"/>
      <c r="U346" s="23"/>
      <c r="V346" s="1">
        <v>286.09</v>
      </c>
      <c r="X346" s="7"/>
    </row>
    <row r="347" s="1" customFormat="1" ht="20" customHeight="1" spans="1:24">
      <c r="A347" s="1" t="str">
        <f t="shared" si="5"/>
        <v>谭娟4901</v>
      </c>
      <c r="B347" s="12" t="s">
        <v>190</v>
      </c>
      <c r="C347" s="12" t="s">
        <v>191</v>
      </c>
      <c r="D347" s="13">
        <v>10687601</v>
      </c>
      <c r="E347" s="12" t="s">
        <v>1681</v>
      </c>
      <c r="F347" s="12" t="s">
        <v>1682</v>
      </c>
      <c r="G347" s="12" t="s">
        <v>36</v>
      </c>
      <c r="H347" s="12" t="s">
        <v>26</v>
      </c>
      <c r="I347" s="12"/>
      <c r="J347" s="12" t="s">
        <v>27</v>
      </c>
      <c r="K347" s="12" t="s">
        <v>1683</v>
      </c>
      <c r="L347" s="13" t="s">
        <v>1684</v>
      </c>
      <c r="M347" s="12" t="s">
        <v>1685</v>
      </c>
      <c r="N347" s="12" t="s">
        <v>195</v>
      </c>
      <c r="O347" s="12" t="s">
        <v>119</v>
      </c>
      <c r="P347" s="12" t="s">
        <v>196</v>
      </c>
      <c r="Q347" s="12" t="s">
        <v>33</v>
      </c>
      <c r="R347" s="12" t="s">
        <v>197</v>
      </c>
      <c r="S347" s="18">
        <v>45404</v>
      </c>
      <c r="T347" s="19"/>
      <c r="U347" s="23"/>
      <c r="V347" s="1">
        <v>257.89</v>
      </c>
      <c r="X347" s="7"/>
    </row>
    <row r="348" s="1" customFormat="1" ht="20" customHeight="1" spans="1:24">
      <c r="A348" s="1" t="str">
        <f t="shared" si="5"/>
        <v>唐健全4718</v>
      </c>
      <c r="B348" s="12" t="s">
        <v>55</v>
      </c>
      <c r="C348" s="12" t="s">
        <v>56</v>
      </c>
      <c r="D348" s="13">
        <v>10680082</v>
      </c>
      <c r="E348" s="12" t="s">
        <v>1686</v>
      </c>
      <c r="F348" s="12" t="s">
        <v>1686</v>
      </c>
      <c r="G348" s="12" t="s">
        <v>36</v>
      </c>
      <c r="H348" s="12" t="s">
        <v>26</v>
      </c>
      <c r="I348" s="12"/>
      <c r="J348" s="12" t="s">
        <v>27</v>
      </c>
      <c r="K348" s="12" t="s">
        <v>1687</v>
      </c>
      <c r="L348" s="13" t="s">
        <v>1688</v>
      </c>
      <c r="M348" s="12" t="s">
        <v>1689</v>
      </c>
      <c r="N348" s="12" t="s">
        <v>62</v>
      </c>
      <c r="O348" s="12" t="s">
        <v>310</v>
      </c>
      <c r="P348" s="12" t="s">
        <v>80</v>
      </c>
      <c r="Q348" s="12" t="s">
        <v>41</v>
      </c>
      <c r="R348" s="12" t="s">
        <v>42</v>
      </c>
      <c r="S348" s="18">
        <v>45390</v>
      </c>
      <c r="T348" s="19"/>
      <c r="U348" s="23"/>
      <c r="V348" s="1">
        <v>246.17</v>
      </c>
      <c r="X348" s="7"/>
    </row>
    <row r="349" s="1" customFormat="1" ht="20" customHeight="1" spans="1:24">
      <c r="A349" s="1" t="str">
        <f t="shared" si="5"/>
        <v>唐丽0543</v>
      </c>
      <c r="B349" s="12" t="s">
        <v>55</v>
      </c>
      <c r="C349" s="12" t="s">
        <v>56</v>
      </c>
      <c r="D349" s="13">
        <v>10687229</v>
      </c>
      <c r="E349" s="12" t="s">
        <v>1690</v>
      </c>
      <c r="F349" s="12" t="s">
        <v>1691</v>
      </c>
      <c r="G349" s="12" t="s">
        <v>36</v>
      </c>
      <c r="H349" s="12" t="s">
        <v>26</v>
      </c>
      <c r="I349" s="12"/>
      <c r="J349" s="12" t="s">
        <v>27</v>
      </c>
      <c r="K349" s="12" t="s">
        <v>1692</v>
      </c>
      <c r="L349" s="13" t="s">
        <v>1693</v>
      </c>
      <c r="M349" s="12" t="s">
        <v>1694</v>
      </c>
      <c r="N349" s="12" t="s">
        <v>62</v>
      </c>
      <c r="O349" s="12" t="s">
        <v>447</v>
      </c>
      <c r="P349" s="12" t="s">
        <v>352</v>
      </c>
      <c r="Q349" s="12" t="s">
        <v>41</v>
      </c>
      <c r="R349" s="12" t="s">
        <v>42</v>
      </c>
      <c r="S349" s="18">
        <v>45404</v>
      </c>
      <c r="T349" s="19">
        <v>45507</v>
      </c>
      <c r="U349" s="23"/>
      <c r="V349" s="1">
        <v>15.17</v>
      </c>
      <c r="X349" s="7"/>
    </row>
    <row r="350" s="1" customFormat="1" ht="20" customHeight="1" spans="1:24">
      <c r="A350" s="1" t="str">
        <f t="shared" si="5"/>
        <v>田富威6591</v>
      </c>
      <c r="B350" s="12" t="s">
        <v>55</v>
      </c>
      <c r="C350" s="12" t="s">
        <v>56</v>
      </c>
      <c r="D350" s="13">
        <v>10688443</v>
      </c>
      <c r="E350" s="12" t="s">
        <v>1695</v>
      </c>
      <c r="F350" s="12" t="s">
        <v>1696</v>
      </c>
      <c r="G350" s="12" t="s">
        <v>36</v>
      </c>
      <c r="H350" s="12" t="s">
        <v>26</v>
      </c>
      <c r="I350" s="12"/>
      <c r="J350" s="12" t="s">
        <v>27</v>
      </c>
      <c r="K350" s="12" t="s">
        <v>1697</v>
      </c>
      <c r="L350" s="13" t="s">
        <v>1698</v>
      </c>
      <c r="M350" s="12" t="s">
        <v>1699</v>
      </c>
      <c r="N350" s="12" t="s">
        <v>62</v>
      </c>
      <c r="O350" s="12" t="s">
        <v>90</v>
      </c>
      <c r="P350" s="12" t="s">
        <v>63</v>
      </c>
      <c r="Q350" s="12" t="s">
        <v>162</v>
      </c>
      <c r="R350" s="12" t="s">
        <v>162</v>
      </c>
      <c r="S350" s="18">
        <v>45406</v>
      </c>
      <c r="T350" s="19"/>
      <c r="U350" s="23"/>
      <c r="V350" s="1">
        <v>246.99</v>
      </c>
      <c r="X350" s="7"/>
    </row>
    <row r="351" s="1" customFormat="1" ht="20" customHeight="1" spans="1:24">
      <c r="A351" s="1" t="str">
        <f t="shared" si="5"/>
        <v>王畅179X</v>
      </c>
      <c r="B351" s="12" t="s">
        <v>21</v>
      </c>
      <c r="C351" s="12" t="s">
        <v>22</v>
      </c>
      <c r="D351" s="13">
        <v>10682004</v>
      </c>
      <c r="E351" s="12" t="s">
        <v>1700</v>
      </c>
      <c r="F351" s="12" t="s">
        <v>1701</v>
      </c>
      <c r="G351" s="12" t="s">
        <v>36</v>
      </c>
      <c r="H351" s="12" t="s">
        <v>26</v>
      </c>
      <c r="I351" s="12"/>
      <c r="J351" s="12" t="s">
        <v>27</v>
      </c>
      <c r="K351" s="12" t="s">
        <v>1702</v>
      </c>
      <c r="L351" s="13" t="s">
        <v>1703</v>
      </c>
      <c r="M351" s="27" t="s">
        <v>1704</v>
      </c>
      <c r="N351" s="12" t="s">
        <v>30</v>
      </c>
      <c r="O351" s="12" t="s">
        <v>79</v>
      </c>
      <c r="P351" s="12" t="s">
        <v>156</v>
      </c>
      <c r="Q351" s="12" t="s">
        <v>41</v>
      </c>
      <c r="R351" s="12" t="s">
        <v>42</v>
      </c>
      <c r="S351" s="18">
        <v>45393</v>
      </c>
      <c r="T351" s="19"/>
      <c r="U351" s="23"/>
      <c r="V351" s="1">
        <v>235.32</v>
      </c>
      <c r="X351" s="7"/>
    </row>
    <row r="352" s="1" customFormat="1" ht="20" customHeight="1" spans="1:24">
      <c r="A352" s="1" t="str">
        <f t="shared" si="5"/>
        <v>王俊明331X</v>
      </c>
      <c r="B352" s="12" t="s">
        <v>190</v>
      </c>
      <c r="C352" s="12" t="s">
        <v>191</v>
      </c>
      <c r="D352" s="13">
        <v>10683607</v>
      </c>
      <c r="E352" s="12" t="s">
        <v>1705</v>
      </c>
      <c r="F352" s="12" t="s">
        <v>1706</v>
      </c>
      <c r="G352" s="12" t="s">
        <v>36</v>
      </c>
      <c r="H352" s="12" t="s">
        <v>26</v>
      </c>
      <c r="I352" s="12"/>
      <c r="J352" s="12" t="s">
        <v>27</v>
      </c>
      <c r="K352" s="12" t="s">
        <v>1707</v>
      </c>
      <c r="L352" s="13" t="s">
        <v>1708</v>
      </c>
      <c r="M352" s="27" t="s">
        <v>1709</v>
      </c>
      <c r="N352" s="12" t="s">
        <v>195</v>
      </c>
      <c r="O352" s="12" t="s">
        <v>31</v>
      </c>
      <c r="P352" s="12" t="s">
        <v>196</v>
      </c>
      <c r="Q352" s="12" t="s">
        <v>33</v>
      </c>
      <c r="R352" s="12" t="s">
        <v>197</v>
      </c>
      <c r="S352" s="18">
        <v>45397</v>
      </c>
      <c r="T352" s="19">
        <v>45518</v>
      </c>
      <c r="U352" s="23"/>
      <c r="V352" s="1">
        <v>72</v>
      </c>
      <c r="X352" s="7"/>
    </row>
    <row r="353" s="1" customFormat="1" ht="20" customHeight="1" spans="1:24">
      <c r="A353" s="1" t="str">
        <f t="shared" si="5"/>
        <v>王凯4812</v>
      </c>
      <c r="B353" s="12" t="s">
        <v>55</v>
      </c>
      <c r="C353" s="12" t="s">
        <v>56</v>
      </c>
      <c r="D353" s="13">
        <v>10678702</v>
      </c>
      <c r="E353" s="12" t="s">
        <v>1710</v>
      </c>
      <c r="F353" s="12" t="s">
        <v>1711</v>
      </c>
      <c r="G353" s="12" t="s">
        <v>36</v>
      </c>
      <c r="H353" s="12" t="s">
        <v>26</v>
      </c>
      <c r="I353" s="12"/>
      <c r="J353" s="12" t="s">
        <v>27</v>
      </c>
      <c r="K353" s="12" t="s">
        <v>1712</v>
      </c>
      <c r="L353" s="13" t="s">
        <v>1713</v>
      </c>
      <c r="M353" s="12" t="s">
        <v>1714</v>
      </c>
      <c r="N353" s="12" t="s">
        <v>62</v>
      </c>
      <c r="O353" s="12" t="s">
        <v>47</v>
      </c>
      <c r="P353" s="12" t="s">
        <v>63</v>
      </c>
      <c r="Q353" s="12" t="s">
        <v>33</v>
      </c>
      <c r="R353" s="12" t="s">
        <v>120</v>
      </c>
      <c r="S353" s="18">
        <v>45385</v>
      </c>
      <c r="T353" s="19">
        <v>45530</v>
      </c>
      <c r="U353" s="23"/>
      <c r="V353" s="1">
        <v>229.01</v>
      </c>
      <c r="X353" s="7"/>
    </row>
    <row r="354" s="1" customFormat="1" ht="20" customHeight="1" spans="1:24">
      <c r="A354" s="1" t="str">
        <f t="shared" si="5"/>
        <v>王瑞柯342X</v>
      </c>
      <c r="B354" s="12" t="s">
        <v>21</v>
      </c>
      <c r="C354" s="12" t="s">
        <v>22</v>
      </c>
      <c r="D354" s="13">
        <v>10681635</v>
      </c>
      <c r="E354" s="12" t="s">
        <v>1715</v>
      </c>
      <c r="F354" s="12" t="s">
        <v>1716</v>
      </c>
      <c r="G354" s="12" t="s">
        <v>36</v>
      </c>
      <c r="H354" s="12" t="s">
        <v>26</v>
      </c>
      <c r="I354" s="12"/>
      <c r="J354" s="12" t="s">
        <v>27</v>
      </c>
      <c r="K354" s="12" t="s">
        <v>1717</v>
      </c>
      <c r="L354" s="13" t="s">
        <v>1718</v>
      </c>
      <c r="M354" s="27" t="s">
        <v>1719</v>
      </c>
      <c r="N354" s="12" t="s">
        <v>30</v>
      </c>
      <c r="O354" s="12" t="s">
        <v>103</v>
      </c>
      <c r="P354" s="12" t="s">
        <v>125</v>
      </c>
      <c r="Q354" s="12" t="s">
        <v>162</v>
      </c>
      <c r="R354" s="12" t="s">
        <v>162</v>
      </c>
      <c r="S354" s="18">
        <v>45392</v>
      </c>
      <c r="T354" s="19"/>
      <c r="U354" s="23"/>
      <c r="V354" s="1">
        <v>215.01</v>
      </c>
      <c r="X354" s="7"/>
    </row>
    <row r="355" s="1" customFormat="1" ht="20" customHeight="1" spans="1:24">
      <c r="A355" s="1" t="str">
        <f t="shared" si="5"/>
        <v>王仕谦2512</v>
      </c>
      <c r="B355" s="12" t="s">
        <v>702</v>
      </c>
      <c r="C355" s="12" t="s">
        <v>22</v>
      </c>
      <c r="D355" s="13">
        <v>10690896</v>
      </c>
      <c r="E355" s="12" t="s">
        <v>1720</v>
      </c>
      <c r="F355" s="12" t="s">
        <v>1720</v>
      </c>
      <c r="G355" s="12" t="s">
        <v>36</v>
      </c>
      <c r="H355" s="12" t="s">
        <v>514</v>
      </c>
      <c r="I355" s="12"/>
      <c r="J355" s="12" t="s">
        <v>515</v>
      </c>
      <c r="K355" s="12" t="s">
        <v>1721</v>
      </c>
      <c r="L355" s="26" t="s">
        <v>1722</v>
      </c>
      <c r="M355" s="27" t="s">
        <v>1723</v>
      </c>
      <c r="N355" s="12" t="s">
        <v>30</v>
      </c>
      <c r="O355" s="12" t="s">
        <v>518</v>
      </c>
      <c r="P355" s="12" t="s">
        <v>156</v>
      </c>
      <c r="Q355" s="12" t="s">
        <v>33</v>
      </c>
      <c r="R355" s="12" t="s">
        <v>197</v>
      </c>
      <c r="S355" s="18">
        <v>45411</v>
      </c>
      <c r="T355" s="19"/>
      <c r="U355" s="23"/>
      <c r="V355" s="1">
        <v>166.04</v>
      </c>
      <c r="X355" s="7"/>
    </row>
    <row r="356" s="1" customFormat="1" ht="20" customHeight="1" spans="1:24">
      <c r="A356" s="1" t="str">
        <f t="shared" si="5"/>
        <v>王思盈2524</v>
      </c>
      <c r="B356" s="12" t="s">
        <v>105</v>
      </c>
      <c r="C356" s="12" t="s">
        <v>106</v>
      </c>
      <c r="D356" s="13">
        <v>10677150</v>
      </c>
      <c r="E356" s="12" t="s">
        <v>1724</v>
      </c>
      <c r="F356" s="12" t="s">
        <v>1724</v>
      </c>
      <c r="G356" s="12" t="s">
        <v>36</v>
      </c>
      <c r="H356" s="12" t="s">
        <v>26</v>
      </c>
      <c r="I356" s="12"/>
      <c r="J356" s="12" t="s">
        <v>27</v>
      </c>
      <c r="K356" s="12" t="s">
        <v>1725</v>
      </c>
      <c r="L356" s="13" t="s">
        <v>1726</v>
      </c>
      <c r="M356" s="12" t="s">
        <v>1727</v>
      </c>
      <c r="N356" s="12" t="s">
        <v>112</v>
      </c>
      <c r="O356" s="12" t="s">
        <v>432</v>
      </c>
      <c r="P356" s="12" t="s">
        <v>113</v>
      </c>
      <c r="Q356" s="12" t="s">
        <v>162</v>
      </c>
      <c r="R356" s="12" t="s">
        <v>162</v>
      </c>
      <c r="S356" s="18">
        <v>45382</v>
      </c>
      <c r="T356" s="19">
        <v>45512</v>
      </c>
      <c r="U356" s="23"/>
      <c r="V356" s="1">
        <v>77</v>
      </c>
      <c r="X356" s="7"/>
    </row>
    <row r="357" s="1" customFormat="1" ht="20" customHeight="1" spans="1:24">
      <c r="A357" s="1" t="str">
        <f t="shared" si="5"/>
        <v>王贤清1510</v>
      </c>
      <c r="B357" s="12" t="s">
        <v>21</v>
      </c>
      <c r="C357" s="12" t="s">
        <v>22</v>
      </c>
      <c r="D357" s="13">
        <v>10689112</v>
      </c>
      <c r="E357" s="12" t="s">
        <v>1728</v>
      </c>
      <c r="F357" s="12" t="s">
        <v>1728</v>
      </c>
      <c r="G357" s="12" t="s">
        <v>36</v>
      </c>
      <c r="H357" s="12" t="s">
        <v>26</v>
      </c>
      <c r="I357" s="12"/>
      <c r="J357" s="12" t="s">
        <v>27</v>
      </c>
      <c r="K357" s="12" t="s">
        <v>1729</v>
      </c>
      <c r="L357" s="13" t="s">
        <v>1730</v>
      </c>
      <c r="M357" s="27" t="s">
        <v>1731</v>
      </c>
      <c r="N357" s="12" t="s">
        <v>30</v>
      </c>
      <c r="O357" s="12" t="s">
        <v>282</v>
      </c>
      <c r="P357" s="12" t="s">
        <v>248</v>
      </c>
      <c r="Q357" s="12" t="s">
        <v>33</v>
      </c>
      <c r="R357" s="12" t="s">
        <v>33</v>
      </c>
      <c r="S357" s="18">
        <v>45407</v>
      </c>
      <c r="T357" s="19"/>
      <c r="U357" s="23"/>
      <c r="V357" s="1">
        <v>172</v>
      </c>
      <c r="X357" s="7"/>
    </row>
    <row r="358" s="1" customFormat="1" ht="20" customHeight="1" spans="1:24">
      <c r="A358" s="1" t="str">
        <f t="shared" si="5"/>
        <v>王月5628</v>
      </c>
      <c r="B358" s="12" t="s">
        <v>105</v>
      </c>
      <c r="C358" s="12" t="s">
        <v>106</v>
      </c>
      <c r="D358" s="13">
        <v>10690576</v>
      </c>
      <c r="E358" s="12" t="s">
        <v>1732</v>
      </c>
      <c r="F358" s="12" t="s">
        <v>1733</v>
      </c>
      <c r="G358" s="12" t="s">
        <v>36</v>
      </c>
      <c r="H358" s="12" t="s">
        <v>26</v>
      </c>
      <c r="I358" s="12"/>
      <c r="J358" s="12" t="s">
        <v>27</v>
      </c>
      <c r="K358" s="12" t="s">
        <v>1734</v>
      </c>
      <c r="L358" s="13" t="s">
        <v>1735</v>
      </c>
      <c r="M358" s="27" t="s">
        <v>1736</v>
      </c>
      <c r="N358" s="12" t="s">
        <v>112</v>
      </c>
      <c r="O358" s="12" t="s">
        <v>432</v>
      </c>
      <c r="P358" s="12" t="s">
        <v>113</v>
      </c>
      <c r="Q358" s="12" t="s">
        <v>33</v>
      </c>
      <c r="R358" s="12" t="s">
        <v>33</v>
      </c>
      <c r="S358" s="18">
        <v>45410</v>
      </c>
      <c r="T358" s="19"/>
      <c r="U358" s="23"/>
      <c r="V358" s="1">
        <v>277.47</v>
      </c>
      <c r="X358" s="7"/>
    </row>
    <row r="359" s="1" customFormat="1" ht="20" customHeight="1" spans="1:24">
      <c r="A359" s="1" t="str">
        <f t="shared" si="5"/>
        <v>薛勋欢1533</v>
      </c>
      <c r="B359" s="12" t="s">
        <v>21</v>
      </c>
      <c r="C359" s="12" t="s">
        <v>22</v>
      </c>
      <c r="D359" s="13">
        <v>10680107</v>
      </c>
      <c r="E359" s="12" t="s">
        <v>1737</v>
      </c>
      <c r="F359" s="12" t="s">
        <v>1737</v>
      </c>
      <c r="G359" s="12" t="s">
        <v>36</v>
      </c>
      <c r="H359" s="12" t="s">
        <v>26</v>
      </c>
      <c r="I359" s="12"/>
      <c r="J359" s="12" t="s">
        <v>27</v>
      </c>
      <c r="K359" s="12" t="s">
        <v>1738</v>
      </c>
      <c r="L359" s="13" t="s">
        <v>1739</v>
      </c>
      <c r="M359" s="27" t="s">
        <v>1740</v>
      </c>
      <c r="N359" s="12" t="s">
        <v>30</v>
      </c>
      <c r="O359" s="12" t="s">
        <v>103</v>
      </c>
      <c r="P359" s="12" t="s">
        <v>125</v>
      </c>
      <c r="Q359" s="12" t="s">
        <v>162</v>
      </c>
      <c r="R359" s="12" t="s">
        <v>162</v>
      </c>
      <c r="S359" s="18">
        <v>45390</v>
      </c>
      <c r="T359" s="19"/>
      <c r="U359" s="23"/>
      <c r="V359" s="1">
        <v>166.83</v>
      </c>
      <c r="X359" s="7"/>
    </row>
    <row r="360" s="1" customFormat="1" ht="20" customHeight="1" spans="1:24">
      <c r="A360" s="1" t="str">
        <f t="shared" si="5"/>
        <v>杨康6839</v>
      </c>
      <c r="B360" s="12" t="s">
        <v>55</v>
      </c>
      <c r="C360" s="12" t="s">
        <v>56</v>
      </c>
      <c r="D360" s="13">
        <v>10686015</v>
      </c>
      <c r="E360" s="12" t="s">
        <v>1741</v>
      </c>
      <c r="F360" s="12" t="s">
        <v>1742</v>
      </c>
      <c r="G360" s="12" t="s">
        <v>36</v>
      </c>
      <c r="H360" s="12" t="s">
        <v>26</v>
      </c>
      <c r="I360" s="12"/>
      <c r="J360" s="12" t="s">
        <v>27</v>
      </c>
      <c r="K360" s="12" t="s">
        <v>1743</v>
      </c>
      <c r="L360" s="13" t="s">
        <v>1744</v>
      </c>
      <c r="M360" s="12" t="s">
        <v>1745</v>
      </c>
      <c r="N360" s="12" t="s">
        <v>62</v>
      </c>
      <c r="O360" s="12" t="s">
        <v>103</v>
      </c>
      <c r="P360" s="12" t="s">
        <v>63</v>
      </c>
      <c r="Q360" s="12" t="s">
        <v>33</v>
      </c>
      <c r="R360" s="12" t="s">
        <v>197</v>
      </c>
      <c r="S360" s="18">
        <v>45401</v>
      </c>
      <c r="T360" s="19"/>
      <c r="U360" s="23"/>
      <c r="V360" s="1">
        <v>268.88</v>
      </c>
      <c r="X360" s="7"/>
    </row>
    <row r="361" s="1" customFormat="1" ht="20" customHeight="1" spans="1:24">
      <c r="A361" s="1" t="str">
        <f t="shared" si="5"/>
        <v>姚国庆7755</v>
      </c>
      <c r="B361" s="12" t="s">
        <v>55</v>
      </c>
      <c r="C361" s="12" t="s">
        <v>56</v>
      </c>
      <c r="D361" s="13">
        <v>10679745</v>
      </c>
      <c r="E361" s="12" t="s">
        <v>1746</v>
      </c>
      <c r="F361" s="12" t="s">
        <v>1747</v>
      </c>
      <c r="G361" s="12" t="s">
        <v>36</v>
      </c>
      <c r="H361" s="12" t="s">
        <v>26</v>
      </c>
      <c r="I361" s="12"/>
      <c r="J361" s="12" t="s">
        <v>27</v>
      </c>
      <c r="K361" s="12" t="s">
        <v>1748</v>
      </c>
      <c r="L361" s="13" t="s">
        <v>1749</v>
      </c>
      <c r="M361" s="12" t="s">
        <v>1750</v>
      </c>
      <c r="N361" s="12" t="s">
        <v>62</v>
      </c>
      <c r="O361" s="12" t="s">
        <v>1751</v>
      </c>
      <c r="P361" s="12" t="s">
        <v>352</v>
      </c>
      <c r="Q361" s="12" t="s">
        <v>162</v>
      </c>
      <c r="R361" s="12" t="s">
        <v>162</v>
      </c>
      <c r="S361" s="18">
        <v>45389</v>
      </c>
      <c r="T361" s="19"/>
      <c r="U361" s="23"/>
      <c r="V361" s="1">
        <v>269.81</v>
      </c>
      <c r="X361" s="7"/>
    </row>
    <row r="362" s="1" customFormat="1" ht="20" customHeight="1" spans="1:24">
      <c r="A362" s="1" t="str">
        <f t="shared" si="5"/>
        <v>姚亦菲6926</v>
      </c>
      <c r="B362" s="12" t="s">
        <v>105</v>
      </c>
      <c r="C362" s="12" t="s">
        <v>106</v>
      </c>
      <c r="D362" s="13">
        <v>10683021</v>
      </c>
      <c r="E362" s="12" t="s">
        <v>1752</v>
      </c>
      <c r="F362" s="12" t="s">
        <v>1752</v>
      </c>
      <c r="G362" s="12" t="s">
        <v>36</v>
      </c>
      <c r="H362" s="12" t="s">
        <v>26</v>
      </c>
      <c r="I362" s="12"/>
      <c r="J362" s="12" t="s">
        <v>27</v>
      </c>
      <c r="K362" s="12" t="s">
        <v>1753</v>
      </c>
      <c r="L362" s="13" t="s">
        <v>1754</v>
      </c>
      <c r="M362" s="12" t="s">
        <v>1755</v>
      </c>
      <c r="N362" s="12" t="s">
        <v>112</v>
      </c>
      <c r="O362" s="12" t="s">
        <v>432</v>
      </c>
      <c r="P362" s="12" t="s">
        <v>113</v>
      </c>
      <c r="Q362" s="12" t="s">
        <v>41</v>
      </c>
      <c r="R362" s="12" t="s">
        <v>42</v>
      </c>
      <c r="S362" s="18">
        <v>45397</v>
      </c>
      <c r="T362" s="19">
        <v>45512</v>
      </c>
      <c r="U362" s="23"/>
      <c r="V362" s="1">
        <v>57.5</v>
      </c>
      <c r="X362" s="7"/>
    </row>
    <row r="363" s="1" customFormat="1" ht="20" customHeight="1" spans="1:24">
      <c r="A363" s="1" t="str">
        <f t="shared" si="5"/>
        <v>姚紫菲1642</v>
      </c>
      <c r="B363" s="12" t="s">
        <v>21</v>
      </c>
      <c r="C363" s="12" t="s">
        <v>22</v>
      </c>
      <c r="D363" s="13">
        <v>10682342</v>
      </c>
      <c r="E363" s="12" t="s">
        <v>1756</v>
      </c>
      <c r="F363" s="12" t="s">
        <v>1757</v>
      </c>
      <c r="G363" s="12" t="s">
        <v>36</v>
      </c>
      <c r="H363" s="12" t="s">
        <v>26</v>
      </c>
      <c r="I363" s="12"/>
      <c r="J363" s="12" t="s">
        <v>27</v>
      </c>
      <c r="K363" s="12" t="s">
        <v>1758</v>
      </c>
      <c r="L363" s="13" t="s">
        <v>1759</v>
      </c>
      <c r="M363" s="27" t="s">
        <v>1760</v>
      </c>
      <c r="N363" s="12" t="s">
        <v>30</v>
      </c>
      <c r="O363" s="12" t="s">
        <v>103</v>
      </c>
      <c r="P363" s="12" t="s">
        <v>156</v>
      </c>
      <c r="Q363" s="12" t="s">
        <v>162</v>
      </c>
      <c r="R363" s="12" t="s">
        <v>162</v>
      </c>
      <c r="S363" s="18">
        <v>45394</v>
      </c>
      <c r="T363" s="19"/>
      <c r="U363" s="23"/>
      <c r="V363" s="1">
        <v>128.01</v>
      </c>
      <c r="X363" s="7"/>
    </row>
    <row r="364" s="1" customFormat="1" ht="20" customHeight="1" spans="1:24">
      <c r="A364" s="1" t="str">
        <f t="shared" si="5"/>
        <v>余俊3375</v>
      </c>
      <c r="B364" s="12" t="s">
        <v>190</v>
      </c>
      <c r="C364" s="12" t="s">
        <v>191</v>
      </c>
      <c r="D364" s="13">
        <v>10687602</v>
      </c>
      <c r="E364" s="12" t="s">
        <v>1761</v>
      </c>
      <c r="F364" s="12" t="s">
        <v>1762</v>
      </c>
      <c r="G364" s="12" t="s">
        <v>36</v>
      </c>
      <c r="H364" s="12" t="s">
        <v>26</v>
      </c>
      <c r="I364" s="12"/>
      <c r="J364" s="12" t="s">
        <v>27</v>
      </c>
      <c r="K364" s="12" t="s">
        <v>1763</v>
      </c>
      <c r="L364" s="13" t="s">
        <v>1764</v>
      </c>
      <c r="M364" s="12" t="s">
        <v>1765</v>
      </c>
      <c r="N364" s="12" t="s">
        <v>195</v>
      </c>
      <c r="O364" s="12" t="s">
        <v>103</v>
      </c>
      <c r="P364" s="12" t="s">
        <v>196</v>
      </c>
      <c r="Q364" s="12" t="s">
        <v>33</v>
      </c>
      <c r="R364" s="12" t="s">
        <v>197</v>
      </c>
      <c r="S364" s="18">
        <v>45404</v>
      </c>
      <c r="T364" s="19"/>
      <c r="U364" s="23"/>
      <c r="V364" s="1">
        <v>255.5</v>
      </c>
      <c r="X364" s="7"/>
    </row>
    <row r="365" s="1" customFormat="1" ht="20" customHeight="1" spans="1:24">
      <c r="A365" s="1" t="str">
        <f t="shared" si="5"/>
        <v>余佩霞4529</v>
      </c>
      <c r="B365" s="12" t="s">
        <v>55</v>
      </c>
      <c r="C365" s="12" t="s">
        <v>56</v>
      </c>
      <c r="D365" s="13">
        <v>10679751</v>
      </c>
      <c r="E365" s="12" t="s">
        <v>1766</v>
      </c>
      <c r="F365" s="12" t="s">
        <v>1766</v>
      </c>
      <c r="G365" s="12" t="s">
        <v>36</v>
      </c>
      <c r="H365" s="12" t="s">
        <v>26</v>
      </c>
      <c r="I365" s="12"/>
      <c r="J365" s="12" t="s">
        <v>27</v>
      </c>
      <c r="K365" s="12" t="s">
        <v>1767</v>
      </c>
      <c r="L365" s="13" t="s">
        <v>1768</v>
      </c>
      <c r="M365" s="12" t="s">
        <v>1769</v>
      </c>
      <c r="N365" s="12" t="s">
        <v>62</v>
      </c>
      <c r="O365" s="12" t="s">
        <v>103</v>
      </c>
      <c r="P365" s="12" t="s">
        <v>63</v>
      </c>
      <c r="Q365" s="12" t="s">
        <v>33</v>
      </c>
      <c r="R365" s="12" t="s">
        <v>120</v>
      </c>
      <c r="S365" s="18">
        <v>45389</v>
      </c>
      <c r="T365" s="19"/>
      <c r="U365" s="23"/>
      <c r="V365" s="1">
        <v>261.15</v>
      </c>
      <c r="X365" s="7"/>
    </row>
    <row r="366" s="1" customFormat="1" ht="20" customHeight="1" spans="1:24">
      <c r="A366" s="1" t="str">
        <f t="shared" si="5"/>
        <v>袁德存0339</v>
      </c>
      <c r="B366" s="12" t="s">
        <v>55</v>
      </c>
      <c r="C366" s="12" t="s">
        <v>56</v>
      </c>
      <c r="D366" s="13">
        <v>10687236</v>
      </c>
      <c r="E366" s="12" t="s">
        <v>1770</v>
      </c>
      <c r="F366" s="12" t="s">
        <v>1771</v>
      </c>
      <c r="G366" s="12" t="s">
        <v>36</v>
      </c>
      <c r="H366" s="12" t="s">
        <v>26</v>
      </c>
      <c r="I366" s="12"/>
      <c r="J366" s="12" t="s">
        <v>27</v>
      </c>
      <c r="K366" s="12" t="s">
        <v>1772</v>
      </c>
      <c r="L366" s="13" t="s">
        <v>1773</v>
      </c>
      <c r="M366" s="12" t="s">
        <v>1774</v>
      </c>
      <c r="N366" s="12" t="s">
        <v>62</v>
      </c>
      <c r="O366" s="12" t="s">
        <v>103</v>
      </c>
      <c r="P366" s="12" t="s">
        <v>63</v>
      </c>
      <c r="Q366" s="12" t="s">
        <v>162</v>
      </c>
      <c r="R366" s="12" t="s">
        <v>162</v>
      </c>
      <c r="S366" s="18">
        <v>45404</v>
      </c>
      <c r="T366" s="19"/>
      <c r="U366" s="23"/>
      <c r="V366" s="1">
        <v>232.46</v>
      </c>
      <c r="X366" s="7"/>
    </row>
    <row r="367" s="1" customFormat="1" ht="20" customHeight="1" spans="1:24">
      <c r="A367" s="1" t="str">
        <f t="shared" si="5"/>
        <v>张鹏7837</v>
      </c>
      <c r="B367" s="12" t="s">
        <v>21</v>
      </c>
      <c r="C367" s="12" t="s">
        <v>22</v>
      </c>
      <c r="D367" s="13">
        <v>10682208</v>
      </c>
      <c r="E367" s="12" t="s">
        <v>1775</v>
      </c>
      <c r="F367" s="12" t="s">
        <v>1776</v>
      </c>
      <c r="G367" s="12" t="s">
        <v>36</v>
      </c>
      <c r="H367" s="12" t="s">
        <v>26</v>
      </c>
      <c r="I367" s="12"/>
      <c r="J367" s="12" t="s">
        <v>27</v>
      </c>
      <c r="K367" s="12" t="s">
        <v>1777</v>
      </c>
      <c r="L367" s="13" t="s">
        <v>1778</v>
      </c>
      <c r="M367" s="27" t="s">
        <v>1779</v>
      </c>
      <c r="N367" s="12" t="s">
        <v>30</v>
      </c>
      <c r="O367" s="12" t="s">
        <v>103</v>
      </c>
      <c r="P367" s="12" t="s">
        <v>125</v>
      </c>
      <c r="Q367" s="12" t="s">
        <v>162</v>
      </c>
      <c r="R367" s="12" t="s">
        <v>162</v>
      </c>
      <c r="S367" s="18">
        <v>45394</v>
      </c>
      <c r="T367" s="19">
        <v>45516</v>
      </c>
      <c r="U367" s="23"/>
      <c r="V367" s="1">
        <v>91.33</v>
      </c>
      <c r="X367" s="7"/>
    </row>
    <row r="368" s="1" customFormat="1" ht="20" customHeight="1" spans="1:24">
      <c r="A368" s="1" t="str">
        <f t="shared" si="5"/>
        <v>张欣雨4343</v>
      </c>
      <c r="B368" s="12" t="s">
        <v>96</v>
      </c>
      <c r="C368" s="12" t="s">
        <v>97</v>
      </c>
      <c r="D368" s="13">
        <v>10680875</v>
      </c>
      <c r="E368" s="12" t="s">
        <v>1780</v>
      </c>
      <c r="F368" s="12" t="s">
        <v>1781</v>
      </c>
      <c r="G368" s="12" t="s">
        <v>36</v>
      </c>
      <c r="H368" s="12" t="s">
        <v>26</v>
      </c>
      <c r="I368" s="12"/>
      <c r="J368" s="12" t="s">
        <v>27</v>
      </c>
      <c r="K368" s="12" t="s">
        <v>1782</v>
      </c>
      <c r="L368" s="13" t="s">
        <v>1783</v>
      </c>
      <c r="M368" s="12" t="s">
        <v>1784</v>
      </c>
      <c r="N368" s="12" t="s">
        <v>102</v>
      </c>
      <c r="O368" s="12" t="s">
        <v>447</v>
      </c>
      <c r="P368" s="12" t="s">
        <v>448</v>
      </c>
      <c r="Q368" s="12" t="s">
        <v>162</v>
      </c>
      <c r="R368" s="12" t="s">
        <v>162</v>
      </c>
      <c r="S368" s="18">
        <v>45391</v>
      </c>
      <c r="T368" s="19"/>
      <c r="U368" s="23"/>
      <c r="V368" s="1">
        <v>232.86</v>
      </c>
      <c r="X368" s="7"/>
    </row>
    <row r="369" s="1" customFormat="1" ht="20" customHeight="1" spans="1:24">
      <c r="A369" s="1" t="str">
        <f t="shared" si="5"/>
        <v>张招娣6628</v>
      </c>
      <c r="B369" s="12" t="s">
        <v>21</v>
      </c>
      <c r="C369" s="12" t="s">
        <v>22</v>
      </c>
      <c r="D369" s="13">
        <v>10690899</v>
      </c>
      <c r="E369" s="12" t="s">
        <v>1785</v>
      </c>
      <c r="F369" s="12" t="s">
        <v>1785</v>
      </c>
      <c r="G369" s="12" t="s">
        <v>36</v>
      </c>
      <c r="H369" s="12" t="s">
        <v>26</v>
      </c>
      <c r="I369" s="12"/>
      <c r="J369" s="12" t="s">
        <v>27</v>
      </c>
      <c r="K369" s="12" t="s">
        <v>1786</v>
      </c>
      <c r="L369" s="13" t="s">
        <v>1787</v>
      </c>
      <c r="M369" s="27" t="s">
        <v>1788</v>
      </c>
      <c r="N369" s="12" t="s">
        <v>30</v>
      </c>
      <c r="O369" s="12" t="s">
        <v>103</v>
      </c>
      <c r="P369" s="12" t="s">
        <v>156</v>
      </c>
      <c r="Q369" s="12" t="s">
        <v>33</v>
      </c>
      <c r="R369" s="12" t="s">
        <v>197</v>
      </c>
      <c r="S369" s="18">
        <v>45411</v>
      </c>
      <c r="T369" s="19"/>
      <c r="U369" s="23"/>
      <c r="V369" s="1">
        <v>216.99</v>
      </c>
      <c r="X369" s="7"/>
    </row>
    <row r="370" s="1" customFormat="1" ht="20" customHeight="1" spans="1:24">
      <c r="A370" s="1" t="str">
        <f t="shared" si="5"/>
        <v>赵敏1845</v>
      </c>
      <c r="B370" s="12" t="s">
        <v>105</v>
      </c>
      <c r="C370" s="12" t="s">
        <v>106</v>
      </c>
      <c r="D370" s="13">
        <v>10685636</v>
      </c>
      <c r="E370" s="12" t="s">
        <v>1789</v>
      </c>
      <c r="F370" s="12" t="s">
        <v>1790</v>
      </c>
      <c r="G370" s="12" t="s">
        <v>36</v>
      </c>
      <c r="H370" s="12" t="s">
        <v>26</v>
      </c>
      <c r="I370" s="12"/>
      <c r="J370" s="12" t="s">
        <v>27</v>
      </c>
      <c r="K370" s="12" t="s">
        <v>1791</v>
      </c>
      <c r="L370" s="13" t="s">
        <v>1792</v>
      </c>
      <c r="M370" s="12" t="s">
        <v>1793</v>
      </c>
      <c r="N370" s="12" t="s">
        <v>112</v>
      </c>
      <c r="O370" s="12" t="s">
        <v>103</v>
      </c>
      <c r="P370" s="12" t="s">
        <v>113</v>
      </c>
      <c r="Q370" s="12" t="s">
        <v>162</v>
      </c>
      <c r="R370" s="12" t="s">
        <v>162</v>
      </c>
      <c r="S370" s="18">
        <v>45401</v>
      </c>
      <c r="T370" s="19"/>
      <c r="U370" s="23"/>
      <c r="V370" s="1">
        <v>225.42</v>
      </c>
      <c r="X370" s="7"/>
    </row>
    <row r="371" s="1" customFormat="1" ht="20" customHeight="1" spans="1:24">
      <c r="A371" s="1" t="str">
        <f t="shared" si="5"/>
        <v>白天赐3834</v>
      </c>
      <c r="B371" s="12" t="s">
        <v>105</v>
      </c>
      <c r="C371" s="12" t="s">
        <v>106</v>
      </c>
      <c r="D371" s="13">
        <v>10694634</v>
      </c>
      <c r="E371" s="12" t="s">
        <v>1794</v>
      </c>
      <c r="F371" s="12" t="s">
        <v>1794</v>
      </c>
      <c r="G371" s="12" t="s">
        <v>36</v>
      </c>
      <c r="H371" s="12" t="s">
        <v>26</v>
      </c>
      <c r="I371" s="12"/>
      <c r="J371" s="12" t="s">
        <v>27</v>
      </c>
      <c r="K371" s="12" t="s">
        <v>1795</v>
      </c>
      <c r="L371" s="13" t="s">
        <v>1796</v>
      </c>
      <c r="M371" s="12" t="s">
        <v>1797</v>
      </c>
      <c r="N371" s="12" t="s">
        <v>112</v>
      </c>
      <c r="O371" s="12" t="s">
        <v>447</v>
      </c>
      <c r="P371" s="12" t="s">
        <v>148</v>
      </c>
      <c r="Q371" s="12" t="s">
        <v>33</v>
      </c>
      <c r="R371" s="12" t="s">
        <v>197</v>
      </c>
      <c r="S371" s="18">
        <v>45420</v>
      </c>
      <c r="T371" s="19">
        <v>45516</v>
      </c>
      <c r="U371" s="23"/>
      <c r="V371" s="1">
        <v>79.67</v>
      </c>
      <c r="X371" s="7"/>
    </row>
    <row r="372" s="1" customFormat="1" ht="20" customHeight="1" spans="1:24">
      <c r="A372" s="1" t="str">
        <f t="shared" si="5"/>
        <v>岑智佳2731</v>
      </c>
      <c r="B372" s="12" t="s">
        <v>512</v>
      </c>
      <c r="C372" s="12" t="s">
        <v>56</v>
      </c>
      <c r="D372" s="13">
        <v>10700402</v>
      </c>
      <c r="E372" s="12" t="s">
        <v>1798</v>
      </c>
      <c r="F372" s="12" t="s">
        <v>1798</v>
      </c>
      <c r="G372" s="12" t="s">
        <v>36</v>
      </c>
      <c r="H372" s="12" t="s">
        <v>514</v>
      </c>
      <c r="I372" s="12"/>
      <c r="J372" s="12" t="s">
        <v>515</v>
      </c>
      <c r="K372" s="12" t="s">
        <v>1799</v>
      </c>
      <c r="L372" s="13" t="s">
        <v>1800</v>
      </c>
      <c r="M372" s="12" t="s">
        <v>1801</v>
      </c>
      <c r="N372" s="12" t="s">
        <v>62</v>
      </c>
      <c r="O372" s="12" t="s">
        <v>518</v>
      </c>
      <c r="P372" s="12" t="s">
        <v>63</v>
      </c>
      <c r="Q372" s="12" t="s">
        <v>33</v>
      </c>
      <c r="R372" s="12" t="s">
        <v>197</v>
      </c>
      <c r="S372" s="18">
        <v>45436</v>
      </c>
      <c r="T372" s="19"/>
      <c r="U372" s="23"/>
      <c r="V372" s="1">
        <v>234.5</v>
      </c>
      <c r="X372" s="7"/>
    </row>
    <row r="373" s="1" customFormat="1" ht="20" customHeight="1" spans="1:24">
      <c r="A373" s="1" t="str">
        <f t="shared" si="5"/>
        <v>陈佳如8644</v>
      </c>
      <c r="B373" s="12" t="s">
        <v>21</v>
      </c>
      <c r="C373" s="12" t="s">
        <v>22</v>
      </c>
      <c r="D373" s="13">
        <v>10696015</v>
      </c>
      <c r="E373" s="12" t="s">
        <v>1802</v>
      </c>
      <c r="F373" s="12" t="s">
        <v>1803</v>
      </c>
      <c r="G373" s="12" t="s">
        <v>36</v>
      </c>
      <c r="H373" s="12" t="s">
        <v>26</v>
      </c>
      <c r="I373" s="12"/>
      <c r="J373" s="12" t="s">
        <v>27</v>
      </c>
      <c r="K373" s="12" t="s">
        <v>1804</v>
      </c>
      <c r="L373" s="13" t="s">
        <v>1805</v>
      </c>
      <c r="M373" s="27" t="s">
        <v>1806</v>
      </c>
      <c r="N373" s="12" t="s">
        <v>30</v>
      </c>
      <c r="O373" s="12" t="s">
        <v>103</v>
      </c>
      <c r="P373" s="12" t="s">
        <v>156</v>
      </c>
      <c r="Q373" s="12" t="s">
        <v>41</v>
      </c>
      <c r="R373" s="12" t="s">
        <v>42</v>
      </c>
      <c r="S373" s="18">
        <v>45422</v>
      </c>
      <c r="T373" s="19"/>
      <c r="U373" s="23"/>
      <c r="V373" s="1">
        <v>8</v>
      </c>
      <c r="X373" s="7"/>
    </row>
    <row r="374" s="1" customFormat="1" ht="20" customHeight="1" spans="1:24">
      <c r="A374" s="1" t="str">
        <f t="shared" si="5"/>
        <v>陈丽红1528</v>
      </c>
      <c r="B374" s="12" t="s">
        <v>55</v>
      </c>
      <c r="C374" s="12" t="s">
        <v>56</v>
      </c>
      <c r="D374" s="13">
        <v>10697303</v>
      </c>
      <c r="E374" s="12" t="s">
        <v>1807</v>
      </c>
      <c r="F374" s="12" t="s">
        <v>1808</v>
      </c>
      <c r="G374" s="12" t="s">
        <v>36</v>
      </c>
      <c r="H374" s="12" t="s">
        <v>26</v>
      </c>
      <c r="I374" s="12"/>
      <c r="J374" s="12" t="s">
        <v>27</v>
      </c>
      <c r="K374" s="12" t="s">
        <v>1809</v>
      </c>
      <c r="L374" s="13" t="s">
        <v>1810</v>
      </c>
      <c r="M374" s="12" t="s">
        <v>1811</v>
      </c>
      <c r="N374" s="12" t="s">
        <v>62</v>
      </c>
      <c r="O374" s="12" t="s">
        <v>119</v>
      </c>
      <c r="P374" s="12" t="s">
        <v>63</v>
      </c>
      <c r="Q374" s="12" t="s">
        <v>41</v>
      </c>
      <c r="R374" s="12" t="s">
        <v>42</v>
      </c>
      <c r="S374" s="18">
        <v>45425</v>
      </c>
      <c r="T374" s="19"/>
      <c r="U374" s="23"/>
      <c r="V374" s="1">
        <v>174.58</v>
      </c>
      <c r="X374" s="7"/>
    </row>
    <row r="375" s="1" customFormat="1" ht="20" customHeight="1" spans="1:24">
      <c r="A375" s="1" t="str">
        <f t="shared" si="5"/>
        <v>陈胜梅192X</v>
      </c>
      <c r="B375" s="12" t="s">
        <v>55</v>
      </c>
      <c r="C375" s="12" t="s">
        <v>56</v>
      </c>
      <c r="D375" s="13">
        <v>10700403</v>
      </c>
      <c r="E375" s="12" t="s">
        <v>1812</v>
      </c>
      <c r="F375" s="12" t="s">
        <v>1812</v>
      </c>
      <c r="G375" s="12" t="s">
        <v>36</v>
      </c>
      <c r="H375" s="12" t="s">
        <v>26</v>
      </c>
      <c r="I375" s="12"/>
      <c r="J375" s="12" t="s">
        <v>27</v>
      </c>
      <c r="K375" s="12" t="s">
        <v>1813</v>
      </c>
      <c r="L375" s="13" t="s">
        <v>1814</v>
      </c>
      <c r="M375" s="12" t="s">
        <v>1815</v>
      </c>
      <c r="N375" s="12" t="s">
        <v>62</v>
      </c>
      <c r="O375" s="12" t="s">
        <v>103</v>
      </c>
      <c r="P375" s="12" t="s">
        <v>63</v>
      </c>
      <c r="Q375" s="12" t="s">
        <v>33</v>
      </c>
      <c r="R375" s="12" t="s">
        <v>197</v>
      </c>
      <c r="S375" s="18">
        <v>45436</v>
      </c>
      <c r="T375" s="19"/>
      <c r="U375" s="23"/>
      <c r="V375" s="1">
        <v>305</v>
      </c>
      <c r="X375" s="7"/>
    </row>
    <row r="376" s="1" customFormat="1" ht="20" customHeight="1" spans="1:24">
      <c r="A376" s="1" t="str">
        <f t="shared" si="5"/>
        <v>陈思琳3383</v>
      </c>
      <c r="B376" s="12" t="s">
        <v>55</v>
      </c>
      <c r="C376" s="12" t="s">
        <v>56</v>
      </c>
      <c r="D376" s="13">
        <v>10694133</v>
      </c>
      <c r="E376" s="12" t="s">
        <v>1816</v>
      </c>
      <c r="F376" s="12" t="s">
        <v>1817</v>
      </c>
      <c r="G376" s="12" t="s">
        <v>36</v>
      </c>
      <c r="H376" s="12" t="s">
        <v>26</v>
      </c>
      <c r="I376" s="12"/>
      <c r="J376" s="12" t="s">
        <v>27</v>
      </c>
      <c r="K376" s="12" t="s">
        <v>1818</v>
      </c>
      <c r="L376" s="13" t="s">
        <v>1819</v>
      </c>
      <c r="M376" s="12" t="s">
        <v>1820</v>
      </c>
      <c r="N376" s="12" t="s">
        <v>1115</v>
      </c>
      <c r="O376" s="12" t="s">
        <v>103</v>
      </c>
      <c r="P376" s="12" t="s">
        <v>1821</v>
      </c>
      <c r="Q376" s="12" t="s">
        <v>41</v>
      </c>
      <c r="R376" s="12" t="s">
        <v>42</v>
      </c>
      <c r="S376" s="18">
        <v>45418</v>
      </c>
      <c r="T376" s="19"/>
      <c r="U376" s="23"/>
      <c r="V376" s="1">
        <v>210.26</v>
      </c>
      <c r="X376" s="7"/>
    </row>
    <row r="377" s="1" customFormat="1" ht="20" customHeight="1" spans="1:24">
      <c r="A377" s="1" t="str">
        <f t="shared" si="5"/>
        <v>陈焱燊3219</v>
      </c>
      <c r="B377" s="12" t="s">
        <v>55</v>
      </c>
      <c r="C377" s="12" t="s">
        <v>56</v>
      </c>
      <c r="D377" s="13">
        <v>10699878</v>
      </c>
      <c r="E377" s="12" t="s">
        <v>1822</v>
      </c>
      <c r="F377" s="12" t="s">
        <v>1822</v>
      </c>
      <c r="G377" s="12" t="s">
        <v>36</v>
      </c>
      <c r="H377" s="12" t="s">
        <v>26</v>
      </c>
      <c r="I377" s="12"/>
      <c r="J377" s="12" t="s">
        <v>27</v>
      </c>
      <c r="K377" s="12" t="s">
        <v>1823</v>
      </c>
      <c r="L377" s="13" t="s">
        <v>1824</v>
      </c>
      <c r="M377" s="27" t="s">
        <v>1825</v>
      </c>
      <c r="N377" s="12" t="s">
        <v>1115</v>
      </c>
      <c r="O377" s="12" t="s">
        <v>1116</v>
      </c>
      <c r="P377" s="12" t="s">
        <v>1117</v>
      </c>
      <c r="Q377" s="12" t="s">
        <v>33</v>
      </c>
      <c r="R377" s="12" t="s">
        <v>197</v>
      </c>
      <c r="S377" s="18">
        <v>45434</v>
      </c>
      <c r="T377" s="19">
        <v>45535</v>
      </c>
      <c r="U377" s="23"/>
      <c r="V377" s="1">
        <v>265.4</v>
      </c>
      <c r="X377" s="7"/>
    </row>
    <row r="378" s="1" customFormat="1" ht="20" customHeight="1" spans="1:24">
      <c r="A378" s="1" t="str">
        <f t="shared" si="5"/>
        <v>陈卓阳4919</v>
      </c>
      <c r="B378" s="12" t="s">
        <v>105</v>
      </c>
      <c r="C378" s="12" t="s">
        <v>106</v>
      </c>
      <c r="D378" s="13">
        <v>10692010</v>
      </c>
      <c r="E378" s="12" t="s">
        <v>1826</v>
      </c>
      <c r="F378" s="12" t="s">
        <v>1827</v>
      </c>
      <c r="G378" s="12" t="s">
        <v>36</v>
      </c>
      <c r="H378" s="12" t="s">
        <v>26</v>
      </c>
      <c r="I378" s="12"/>
      <c r="J378" s="12" t="s">
        <v>27</v>
      </c>
      <c r="K378" s="12" t="s">
        <v>1828</v>
      </c>
      <c r="L378" s="13" t="s">
        <v>1829</v>
      </c>
      <c r="M378" s="12" t="s">
        <v>1830</v>
      </c>
      <c r="N378" s="12" t="s">
        <v>112</v>
      </c>
      <c r="O378" s="12" t="s">
        <v>119</v>
      </c>
      <c r="P378" s="12" t="s">
        <v>113</v>
      </c>
      <c r="Q378" s="12" t="s">
        <v>33</v>
      </c>
      <c r="R378" s="12" t="s">
        <v>197</v>
      </c>
      <c r="S378" s="18">
        <v>45414</v>
      </c>
      <c r="T378" s="19"/>
      <c r="U378" s="23"/>
      <c r="V378" s="1">
        <v>212.43</v>
      </c>
      <c r="X378" s="7"/>
    </row>
    <row r="379" s="1" customFormat="1" ht="20" customHeight="1" spans="1:24">
      <c r="A379" s="1" t="str">
        <f t="shared" si="5"/>
        <v>成伦7642</v>
      </c>
      <c r="B379" s="12" t="s">
        <v>190</v>
      </c>
      <c r="C379" s="12" t="s">
        <v>191</v>
      </c>
      <c r="D379" s="13">
        <v>10694574</v>
      </c>
      <c r="E379" s="12" t="s">
        <v>1831</v>
      </c>
      <c r="F379" s="12" t="s">
        <v>1832</v>
      </c>
      <c r="G379" s="12" t="s">
        <v>36</v>
      </c>
      <c r="H379" s="12" t="s">
        <v>26</v>
      </c>
      <c r="I379" s="12"/>
      <c r="J379" s="12" t="s">
        <v>27</v>
      </c>
      <c r="K379" s="12" t="s">
        <v>1833</v>
      </c>
      <c r="L379" s="13" t="s">
        <v>1834</v>
      </c>
      <c r="M379" s="12" t="s">
        <v>1835</v>
      </c>
      <c r="N379" s="12" t="s">
        <v>195</v>
      </c>
      <c r="O379" s="12" t="s">
        <v>103</v>
      </c>
      <c r="P379" s="12" t="s">
        <v>196</v>
      </c>
      <c r="Q379" s="12" t="s">
        <v>33</v>
      </c>
      <c r="R379" s="12" t="s">
        <v>197</v>
      </c>
      <c r="S379" s="18">
        <v>45419</v>
      </c>
      <c r="T379" s="19"/>
      <c r="U379" s="23"/>
      <c r="V379" s="1">
        <v>301.5</v>
      </c>
      <c r="X379" s="7"/>
    </row>
    <row r="380" s="1" customFormat="1" ht="20" customHeight="1" spans="1:24">
      <c r="A380" s="1" t="str">
        <f t="shared" si="5"/>
        <v>代金宝2814</v>
      </c>
      <c r="B380" s="12" t="s">
        <v>21</v>
      </c>
      <c r="C380" s="12" t="s">
        <v>22</v>
      </c>
      <c r="D380" s="13">
        <v>10698333</v>
      </c>
      <c r="E380" s="12" t="s">
        <v>1836</v>
      </c>
      <c r="F380" s="12" t="s">
        <v>1836</v>
      </c>
      <c r="G380" s="12" t="s">
        <v>36</v>
      </c>
      <c r="H380" s="12" t="s">
        <v>26</v>
      </c>
      <c r="I380" s="12"/>
      <c r="J380" s="12" t="s">
        <v>27</v>
      </c>
      <c r="K380" s="12" t="s">
        <v>1837</v>
      </c>
      <c r="L380" s="13" t="s">
        <v>1838</v>
      </c>
      <c r="M380" s="27" t="s">
        <v>1839</v>
      </c>
      <c r="N380" s="12" t="s">
        <v>30</v>
      </c>
      <c r="O380" s="12" t="s">
        <v>432</v>
      </c>
      <c r="P380" s="12" t="s">
        <v>248</v>
      </c>
      <c r="Q380" s="12" t="s">
        <v>33</v>
      </c>
      <c r="R380" s="12" t="s">
        <v>33</v>
      </c>
      <c r="S380" s="18">
        <v>45428</v>
      </c>
      <c r="T380" s="19"/>
      <c r="U380" s="23"/>
      <c r="V380" s="1">
        <v>289.5</v>
      </c>
      <c r="X380" s="7"/>
    </row>
    <row r="381" s="1" customFormat="1" ht="20" customHeight="1" spans="1:24">
      <c r="A381" s="1" t="str">
        <f t="shared" si="5"/>
        <v>代越223X</v>
      </c>
      <c r="B381" s="12" t="s">
        <v>55</v>
      </c>
      <c r="C381" s="12" t="s">
        <v>56</v>
      </c>
      <c r="D381" s="13">
        <v>10700373</v>
      </c>
      <c r="E381" s="12" t="s">
        <v>1840</v>
      </c>
      <c r="F381" s="12" t="s">
        <v>1841</v>
      </c>
      <c r="G381" s="12" t="s">
        <v>36</v>
      </c>
      <c r="H381" s="12" t="s">
        <v>26</v>
      </c>
      <c r="I381" s="12"/>
      <c r="J381" s="12" t="s">
        <v>27</v>
      </c>
      <c r="K381" s="12" t="s">
        <v>1842</v>
      </c>
      <c r="L381" s="13" t="s">
        <v>1843</v>
      </c>
      <c r="M381" s="12" t="s">
        <v>1844</v>
      </c>
      <c r="N381" s="12" t="s">
        <v>62</v>
      </c>
      <c r="O381" s="12" t="s">
        <v>103</v>
      </c>
      <c r="P381" s="12" t="s">
        <v>63</v>
      </c>
      <c r="Q381" s="12" t="s">
        <v>41</v>
      </c>
      <c r="R381" s="12" t="s">
        <v>42</v>
      </c>
      <c r="S381" s="18">
        <v>45436</v>
      </c>
      <c r="T381" s="19"/>
      <c r="U381" s="23"/>
      <c r="V381" s="1">
        <v>298.59</v>
      </c>
      <c r="X381" s="7"/>
    </row>
    <row r="382" s="1" customFormat="1" ht="20" customHeight="1" spans="1:24">
      <c r="A382" s="1" t="str">
        <f t="shared" si="5"/>
        <v>单新兰0189</v>
      </c>
      <c r="B382" s="12" t="s">
        <v>55</v>
      </c>
      <c r="C382" s="12" t="s">
        <v>56</v>
      </c>
      <c r="D382" s="13">
        <v>10692891</v>
      </c>
      <c r="E382" s="12" t="s">
        <v>1845</v>
      </c>
      <c r="F382" s="12" t="s">
        <v>1846</v>
      </c>
      <c r="G382" s="12" t="s">
        <v>36</v>
      </c>
      <c r="H382" s="12" t="s">
        <v>26</v>
      </c>
      <c r="I382" s="12"/>
      <c r="J382" s="12" t="s">
        <v>27</v>
      </c>
      <c r="K382" s="12" t="s">
        <v>1847</v>
      </c>
      <c r="L382" s="13" t="s">
        <v>1848</v>
      </c>
      <c r="M382" s="12" t="s">
        <v>1849</v>
      </c>
      <c r="N382" s="12" t="s">
        <v>62</v>
      </c>
      <c r="O382" s="12" t="s">
        <v>31</v>
      </c>
      <c r="P382" s="12" t="s">
        <v>63</v>
      </c>
      <c r="Q382" s="12" t="s">
        <v>41</v>
      </c>
      <c r="R382" s="12" t="s">
        <v>42</v>
      </c>
      <c r="S382" s="18">
        <v>45416</v>
      </c>
      <c r="T382" s="19"/>
      <c r="U382" s="23"/>
      <c r="V382" s="1">
        <v>180.21</v>
      </c>
      <c r="X382" s="7"/>
    </row>
    <row r="383" s="1" customFormat="1" ht="20" customHeight="1" spans="1:24">
      <c r="A383" s="1" t="str">
        <f t="shared" si="5"/>
        <v>党曼曼4947</v>
      </c>
      <c r="B383" s="12" t="s">
        <v>190</v>
      </c>
      <c r="C383" s="12" t="s">
        <v>191</v>
      </c>
      <c r="D383" s="13">
        <v>10694852</v>
      </c>
      <c r="E383" s="12" t="s">
        <v>1850</v>
      </c>
      <c r="F383" s="12" t="s">
        <v>1851</v>
      </c>
      <c r="G383" s="12" t="s">
        <v>36</v>
      </c>
      <c r="H383" s="12" t="s">
        <v>26</v>
      </c>
      <c r="I383" s="12"/>
      <c r="J383" s="12">
        <v>95</v>
      </c>
      <c r="K383" s="12" t="s">
        <v>1852</v>
      </c>
      <c r="L383" s="13" t="s">
        <v>1853</v>
      </c>
      <c r="M383" s="12" t="s">
        <v>1854</v>
      </c>
      <c r="N383" s="12" t="s">
        <v>195</v>
      </c>
      <c r="O383" s="12" t="s">
        <v>1100</v>
      </c>
      <c r="P383" s="12" t="s">
        <v>1855</v>
      </c>
      <c r="Q383" s="12" t="s">
        <v>33</v>
      </c>
      <c r="R383" s="12" t="s">
        <v>197</v>
      </c>
      <c r="S383" s="18">
        <v>45420</v>
      </c>
      <c r="T383" s="19"/>
      <c r="U383" s="23"/>
      <c r="V383" s="1">
        <v>252</v>
      </c>
      <c r="X383" s="7"/>
    </row>
    <row r="384" s="1" customFormat="1" ht="20" customHeight="1" spans="1:24">
      <c r="A384" s="1" t="str">
        <f t="shared" si="5"/>
        <v>邓志豪6876</v>
      </c>
      <c r="B384" s="12" t="s">
        <v>55</v>
      </c>
      <c r="C384" s="12" t="s">
        <v>56</v>
      </c>
      <c r="D384" s="13">
        <v>10695756</v>
      </c>
      <c r="E384" s="12" t="s">
        <v>1856</v>
      </c>
      <c r="F384" s="12" t="s">
        <v>1857</v>
      </c>
      <c r="G384" s="12" t="s">
        <v>36</v>
      </c>
      <c r="H384" s="12" t="s">
        <v>26</v>
      </c>
      <c r="I384" s="12"/>
      <c r="J384" s="12">
        <v>95</v>
      </c>
      <c r="K384" s="12" t="s">
        <v>1858</v>
      </c>
      <c r="L384" s="13" t="s">
        <v>1859</v>
      </c>
      <c r="M384" s="12" t="s">
        <v>1860</v>
      </c>
      <c r="N384" s="12" t="s">
        <v>62</v>
      </c>
      <c r="O384" s="12" t="s">
        <v>264</v>
      </c>
      <c r="P384" s="12" t="s">
        <v>74</v>
      </c>
      <c r="Q384" s="12" t="s">
        <v>162</v>
      </c>
      <c r="R384" s="12" t="s">
        <v>162</v>
      </c>
      <c r="S384" s="18">
        <v>45422</v>
      </c>
      <c r="T384" s="19"/>
      <c r="U384" s="23"/>
      <c r="V384" s="1">
        <v>250</v>
      </c>
      <c r="X384" s="7"/>
    </row>
    <row r="385" s="1" customFormat="1" ht="20" customHeight="1" spans="1:24">
      <c r="A385" s="1" t="str">
        <f t="shared" si="5"/>
        <v>丁小慧6045</v>
      </c>
      <c r="B385" s="12" t="s">
        <v>55</v>
      </c>
      <c r="C385" s="12" t="s">
        <v>56</v>
      </c>
      <c r="D385" s="13">
        <v>10700418</v>
      </c>
      <c r="E385" s="12" t="s">
        <v>1861</v>
      </c>
      <c r="F385" s="12" t="s">
        <v>1861</v>
      </c>
      <c r="G385" s="12" t="s">
        <v>36</v>
      </c>
      <c r="H385" s="12" t="s">
        <v>26</v>
      </c>
      <c r="I385" s="12"/>
      <c r="J385" s="12" t="s">
        <v>27</v>
      </c>
      <c r="K385" s="12" t="s">
        <v>1862</v>
      </c>
      <c r="L385" s="13" t="s">
        <v>1863</v>
      </c>
      <c r="M385" s="12" t="s">
        <v>1864</v>
      </c>
      <c r="N385" s="12" t="s">
        <v>62</v>
      </c>
      <c r="O385" s="12" t="s">
        <v>47</v>
      </c>
      <c r="P385" s="12" t="s">
        <v>63</v>
      </c>
      <c r="Q385" s="12" t="s">
        <v>33</v>
      </c>
      <c r="R385" s="12" t="s">
        <v>197</v>
      </c>
      <c r="S385" s="18">
        <v>45436</v>
      </c>
      <c r="T385" s="19"/>
      <c r="U385" s="23"/>
      <c r="V385" s="1">
        <v>240.08</v>
      </c>
      <c r="X385" s="7"/>
    </row>
    <row r="386" s="1" customFormat="1" ht="20" customHeight="1" spans="1:24">
      <c r="A386" s="1" t="str">
        <f t="shared" si="5"/>
        <v>樊秦甲4032</v>
      </c>
      <c r="B386" s="12" t="s">
        <v>190</v>
      </c>
      <c r="C386" s="12" t="s">
        <v>191</v>
      </c>
      <c r="D386" s="13">
        <v>10697850</v>
      </c>
      <c r="E386" s="12" t="s">
        <v>1865</v>
      </c>
      <c r="F386" s="12" t="s">
        <v>1866</v>
      </c>
      <c r="G386" s="12" t="s">
        <v>36</v>
      </c>
      <c r="H386" s="12" t="s">
        <v>26</v>
      </c>
      <c r="I386" s="12"/>
      <c r="J386" s="12" t="s">
        <v>27</v>
      </c>
      <c r="K386" s="12" t="s">
        <v>1867</v>
      </c>
      <c r="L386" s="13" t="s">
        <v>1868</v>
      </c>
      <c r="M386" s="12" t="s">
        <v>1869</v>
      </c>
      <c r="N386" s="12" t="s">
        <v>195</v>
      </c>
      <c r="O386" s="12" t="s">
        <v>47</v>
      </c>
      <c r="P386" s="12" t="s">
        <v>196</v>
      </c>
      <c r="Q386" s="12" t="s">
        <v>33</v>
      </c>
      <c r="R386" s="12" t="s">
        <v>197</v>
      </c>
      <c r="S386" s="18">
        <v>45426</v>
      </c>
      <c r="T386" s="19">
        <v>45529</v>
      </c>
      <c r="U386" s="23"/>
      <c r="V386" s="1">
        <v>250</v>
      </c>
      <c r="X386" s="7"/>
    </row>
    <row r="387" s="1" customFormat="1" ht="20" customHeight="1" spans="1:24">
      <c r="A387" s="1" t="str">
        <f t="shared" ref="A387:A450" si="6">F387&amp;RIGHT(L387,4)</f>
        <v>费雲露0528</v>
      </c>
      <c r="B387" s="12" t="s">
        <v>190</v>
      </c>
      <c r="C387" s="12" t="s">
        <v>191</v>
      </c>
      <c r="D387" s="13">
        <v>10694854</v>
      </c>
      <c r="E387" s="12" t="s">
        <v>1870</v>
      </c>
      <c r="F387" s="12" t="s">
        <v>1870</v>
      </c>
      <c r="G387" s="12" t="s">
        <v>36</v>
      </c>
      <c r="H387" s="12" t="s">
        <v>26</v>
      </c>
      <c r="I387" s="12"/>
      <c r="J387" s="12">
        <v>95</v>
      </c>
      <c r="K387" s="12" t="s">
        <v>1871</v>
      </c>
      <c r="L387" s="13" t="s">
        <v>1872</v>
      </c>
      <c r="M387" s="27" t="s">
        <v>1873</v>
      </c>
      <c r="N387" s="12" t="s">
        <v>195</v>
      </c>
      <c r="O387" s="12" t="s">
        <v>1189</v>
      </c>
      <c r="P387" s="12" t="s">
        <v>1855</v>
      </c>
      <c r="Q387" s="12" t="s">
        <v>33</v>
      </c>
      <c r="R387" s="12" t="s">
        <v>197</v>
      </c>
      <c r="S387" s="18">
        <v>45420</v>
      </c>
      <c r="T387" s="19">
        <v>45509</v>
      </c>
      <c r="U387" s="23"/>
      <c r="V387" s="1">
        <v>8</v>
      </c>
      <c r="X387" s="7"/>
    </row>
    <row r="388" s="1" customFormat="1" ht="20" customHeight="1" spans="1:24">
      <c r="A388" s="1" t="str">
        <f t="shared" si="6"/>
        <v>高鹤群7731</v>
      </c>
      <c r="B388" s="12" t="s">
        <v>21</v>
      </c>
      <c r="C388" s="12" t="s">
        <v>22</v>
      </c>
      <c r="D388" s="13">
        <v>10695056</v>
      </c>
      <c r="E388" s="12" t="s">
        <v>1874</v>
      </c>
      <c r="F388" s="12" t="s">
        <v>1875</v>
      </c>
      <c r="G388" s="12" t="s">
        <v>36</v>
      </c>
      <c r="H388" s="12" t="s">
        <v>26</v>
      </c>
      <c r="I388" s="12"/>
      <c r="J388" s="12" t="s">
        <v>27</v>
      </c>
      <c r="K388" s="12" t="s">
        <v>1876</v>
      </c>
      <c r="L388" s="13" t="s">
        <v>1877</v>
      </c>
      <c r="M388" s="27" t="s">
        <v>1878</v>
      </c>
      <c r="N388" s="12" t="s">
        <v>30</v>
      </c>
      <c r="O388" s="12" t="s">
        <v>155</v>
      </c>
      <c r="P388" s="12" t="s">
        <v>248</v>
      </c>
      <c r="Q388" s="12" t="s">
        <v>162</v>
      </c>
      <c r="R388" s="12" t="s">
        <v>162</v>
      </c>
      <c r="S388" s="18">
        <v>45421</v>
      </c>
      <c r="T388" s="19"/>
      <c r="U388" s="23"/>
      <c r="V388" s="1">
        <v>230.5</v>
      </c>
      <c r="X388" s="7"/>
    </row>
    <row r="389" s="1" customFormat="1" ht="20" customHeight="1" spans="1:24">
      <c r="A389" s="1" t="str">
        <f t="shared" si="6"/>
        <v>郭柳秋4607</v>
      </c>
      <c r="B389" s="12" t="s">
        <v>55</v>
      </c>
      <c r="C389" s="12" t="s">
        <v>56</v>
      </c>
      <c r="D389" s="13">
        <v>10698836</v>
      </c>
      <c r="E389" s="12" t="s">
        <v>1879</v>
      </c>
      <c r="F389" s="12" t="s">
        <v>1880</v>
      </c>
      <c r="G389" s="12" t="s">
        <v>36</v>
      </c>
      <c r="H389" s="12" t="s">
        <v>26</v>
      </c>
      <c r="I389" s="12"/>
      <c r="J389" s="12">
        <v>95</v>
      </c>
      <c r="K389" s="12" t="s">
        <v>1881</v>
      </c>
      <c r="L389" s="13" t="s">
        <v>1882</v>
      </c>
      <c r="M389" s="12" t="s">
        <v>1883</v>
      </c>
      <c r="N389" s="12" t="s">
        <v>62</v>
      </c>
      <c r="O389" s="12" t="s">
        <v>447</v>
      </c>
      <c r="P389" s="12" t="s">
        <v>74</v>
      </c>
      <c r="Q389" s="12" t="s">
        <v>41</v>
      </c>
      <c r="R389" s="12" t="s">
        <v>42</v>
      </c>
      <c r="S389" s="18">
        <v>45429</v>
      </c>
      <c r="T389" s="19"/>
      <c r="U389" s="23"/>
      <c r="V389" s="1">
        <v>244</v>
      </c>
      <c r="X389" s="7"/>
    </row>
    <row r="390" s="1" customFormat="1" ht="20" customHeight="1" spans="1:24">
      <c r="A390" s="1" t="str">
        <f t="shared" si="6"/>
        <v>韩松松8411</v>
      </c>
      <c r="B390" s="12" t="s">
        <v>105</v>
      </c>
      <c r="C390" s="12" t="s">
        <v>106</v>
      </c>
      <c r="D390" s="13">
        <v>10697044</v>
      </c>
      <c r="E390" s="12" t="s">
        <v>1884</v>
      </c>
      <c r="F390" s="12" t="s">
        <v>1884</v>
      </c>
      <c r="G390" s="12" t="s">
        <v>36</v>
      </c>
      <c r="H390" s="12" t="s">
        <v>26</v>
      </c>
      <c r="I390" s="12"/>
      <c r="J390" s="12" t="s">
        <v>27</v>
      </c>
      <c r="K390" s="12" t="s">
        <v>1885</v>
      </c>
      <c r="L390" s="13" t="s">
        <v>1886</v>
      </c>
      <c r="M390" s="27" t="s">
        <v>1887</v>
      </c>
      <c r="N390" s="12" t="s">
        <v>112</v>
      </c>
      <c r="O390" s="12" t="s">
        <v>119</v>
      </c>
      <c r="P390" s="12" t="s">
        <v>113</v>
      </c>
      <c r="Q390" s="12" t="s">
        <v>33</v>
      </c>
      <c r="R390" s="12" t="s">
        <v>197</v>
      </c>
      <c r="S390" s="18">
        <v>45425</v>
      </c>
      <c r="T390" s="19"/>
      <c r="U390" s="23"/>
      <c r="V390" s="1">
        <v>272</v>
      </c>
      <c r="X390" s="7"/>
    </row>
    <row r="391" s="1" customFormat="1" ht="20" customHeight="1" spans="1:24">
      <c r="A391" s="1" t="str">
        <f t="shared" si="6"/>
        <v>郝幕晨3648</v>
      </c>
      <c r="B391" s="12" t="s">
        <v>21</v>
      </c>
      <c r="C391" s="12" t="s">
        <v>22</v>
      </c>
      <c r="D391" s="13">
        <v>10698728</v>
      </c>
      <c r="E391" s="12" t="s">
        <v>1888</v>
      </c>
      <c r="F391" s="12" t="s">
        <v>1889</v>
      </c>
      <c r="G391" s="12" t="s">
        <v>36</v>
      </c>
      <c r="H391" s="12" t="s">
        <v>26</v>
      </c>
      <c r="I391" s="12"/>
      <c r="J391" s="12" t="s">
        <v>27</v>
      </c>
      <c r="K391" s="12" t="s">
        <v>1890</v>
      </c>
      <c r="L391" s="13" t="s">
        <v>1891</v>
      </c>
      <c r="M391" s="27" t="s">
        <v>1892</v>
      </c>
      <c r="N391" s="12" t="s">
        <v>30</v>
      </c>
      <c r="O391" s="12" t="s">
        <v>155</v>
      </c>
      <c r="P391" s="12" t="s">
        <v>248</v>
      </c>
      <c r="Q391" s="12" t="s">
        <v>162</v>
      </c>
      <c r="R391" s="12" t="s">
        <v>162</v>
      </c>
      <c r="S391" s="18">
        <v>45429</v>
      </c>
      <c r="T391" s="19">
        <v>45508</v>
      </c>
      <c r="U391" s="23"/>
      <c r="V391" s="1">
        <v>19</v>
      </c>
      <c r="X391" s="7"/>
    </row>
    <row r="392" s="1" customFormat="1" ht="20" customHeight="1" spans="1:24">
      <c r="A392" s="1" t="str">
        <f t="shared" si="6"/>
        <v>何星星4456</v>
      </c>
      <c r="B392" s="12" t="s">
        <v>190</v>
      </c>
      <c r="C392" s="12" t="s">
        <v>191</v>
      </c>
      <c r="D392" s="13">
        <v>10694573</v>
      </c>
      <c r="E392" s="12" t="s">
        <v>1893</v>
      </c>
      <c r="F392" s="12" t="s">
        <v>1894</v>
      </c>
      <c r="G392" s="12" t="s">
        <v>36</v>
      </c>
      <c r="H392" s="12" t="s">
        <v>26</v>
      </c>
      <c r="I392" s="12"/>
      <c r="J392" s="12" t="s">
        <v>27</v>
      </c>
      <c r="K392" s="12" t="s">
        <v>1895</v>
      </c>
      <c r="L392" s="13" t="s">
        <v>1896</v>
      </c>
      <c r="M392" s="12" t="s">
        <v>1897</v>
      </c>
      <c r="N392" s="12" t="s">
        <v>195</v>
      </c>
      <c r="O392" s="12" t="s">
        <v>31</v>
      </c>
      <c r="P392" s="12" t="s">
        <v>196</v>
      </c>
      <c r="Q392" s="12" t="s">
        <v>33</v>
      </c>
      <c r="R392" s="12" t="s">
        <v>197</v>
      </c>
      <c r="S392" s="18">
        <v>45419</v>
      </c>
      <c r="T392" s="19"/>
      <c r="U392" s="23"/>
      <c r="V392" s="1">
        <v>225.5</v>
      </c>
      <c r="X392" s="7"/>
    </row>
    <row r="393" s="1" customFormat="1" ht="20" customHeight="1" spans="1:24">
      <c r="A393" s="1" t="str">
        <f t="shared" si="6"/>
        <v>何章勇4476</v>
      </c>
      <c r="B393" s="12" t="s">
        <v>190</v>
      </c>
      <c r="C393" s="12" t="s">
        <v>191</v>
      </c>
      <c r="D393" s="13">
        <v>10694570</v>
      </c>
      <c r="E393" s="12" t="s">
        <v>1898</v>
      </c>
      <c r="F393" s="12" t="s">
        <v>1898</v>
      </c>
      <c r="G393" s="12" t="s">
        <v>36</v>
      </c>
      <c r="H393" s="12" t="s">
        <v>26</v>
      </c>
      <c r="I393" s="12"/>
      <c r="J393" s="12" t="s">
        <v>27</v>
      </c>
      <c r="K393" s="12" t="s">
        <v>1899</v>
      </c>
      <c r="L393" s="13" t="s">
        <v>1900</v>
      </c>
      <c r="M393" s="12" t="s">
        <v>1901</v>
      </c>
      <c r="N393" s="12" t="s">
        <v>195</v>
      </c>
      <c r="O393" s="12" t="s">
        <v>79</v>
      </c>
      <c r="P393" s="12" t="s">
        <v>196</v>
      </c>
      <c r="Q393" s="12" t="s">
        <v>33</v>
      </c>
      <c r="R393" s="12" t="s">
        <v>197</v>
      </c>
      <c r="S393" s="18">
        <v>45419</v>
      </c>
      <c r="T393" s="19"/>
      <c r="U393" s="23"/>
      <c r="V393" s="1">
        <v>276</v>
      </c>
      <c r="X393" s="7"/>
    </row>
    <row r="394" s="1" customFormat="1" ht="20" customHeight="1" spans="1:24">
      <c r="A394" s="1" t="str">
        <f t="shared" si="6"/>
        <v>胡年春1432</v>
      </c>
      <c r="B394" s="12" t="s">
        <v>190</v>
      </c>
      <c r="C394" s="12" t="s">
        <v>191</v>
      </c>
      <c r="D394" s="13">
        <v>10692606</v>
      </c>
      <c r="E394" s="12" t="s">
        <v>1902</v>
      </c>
      <c r="F394" s="12" t="s">
        <v>1903</v>
      </c>
      <c r="G394" s="12" t="s">
        <v>36</v>
      </c>
      <c r="H394" s="12" t="s">
        <v>26</v>
      </c>
      <c r="I394" s="12"/>
      <c r="J394" s="12" t="s">
        <v>27</v>
      </c>
      <c r="K394" s="12" t="s">
        <v>1904</v>
      </c>
      <c r="L394" s="13" t="s">
        <v>1905</v>
      </c>
      <c r="M394" s="12" t="s">
        <v>1906</v>
      </c>
      <c r="N394" s="12" t="s">
        <v>195</v>
      </c>
      <c r="O394" s="12" t="s">
        <v>119</v>
      </c>
      <c r="P394" s="12" t="s">
        <v>196</v>
      </c>
      <c r="Q394" s="12" t="s">
        <v>33</v>
      </c>
      <c r="R394" s="12" t="s">
        <v>197</v>
      </c>
      <c r="S394" s="18">
        <v>45415</v>
      </c>
      <c r="T394" s="19">
        <v>45511</v>
      </c>
      <c r="U394" s="23"/>
      <c r="V394" s="1">
        <v>68.1</v>
      </c>
      <c r="X394" s="7"/>
    </row>
    <row r="395" s="1" customFormat="1" ht="20" customHeight="1" spans="1:24">
      <c r="A395" s="1" t="str">
        <f t="shared" si="6"/>
        <v>胡希雯5168</v>
      </c>
      <c r="B395" s="12" t="s">
        <v>55</v>
      </c>
      <c r="C395" s="12" t="s">
        <v>56</v>
      </c>
      <c r="D395" s="13">
        <v>10693920</v>
      </c>
      <c r="E395" s="12" t="s">
        <v>1907</v>
      </c>
      <c r="F395" s="12" t="s">
        <v>1907</v>
      </c>
      <c r="G395" s="12" t="s">
        <v>36</v>
      </c>
      <c r="H395" s="12" t="s">
        <v>26</v>
      </c>
      <c r="I395" s="12"/>
      <c r="J395" s="12" t="s">
        <v>27</v>
      </c>
      <c r="K395" s="12" t="s">
        <v>1908</v>
      </c>
      <c r="L395" s="13" t="s">
        <v>1909</v>
      </c>
      <c r="M395" s="12" t="s">
        <v>1910</v>
      </c>
      <c r="N395" s="12" t="s">
        <v>62</v>
      </c>
      <c r="O395" s="12" t="s">
        <v>47</v>
      </c>
      <c r="P395" s="12" t="s">
        <v>63</v>
      </c>
      <c r="Q395" s="12" t="s">
        <v>33</v>
      </c>
      <c r="R395" s="12" t="s">
        <v>120</v>
      </c>
      <c r="S395" s="18">
        <v>45418</v>
      </c>
      <c r="T395" s="19">
        <v>45524</v>
      </c>
      <c r="U395" s="23"/>
      <c r="V395" s="1">
        <v>155.58</v>
      </c>
      <c r="X395" s="7"/>
    </row>
    <row r="396" s="1" customFormat="1" ht="20" customHeight="1" spans="1:24">
      <c r="A396" s="1" t="str">
        <f t="shared" si="6"/>
        <v>华瑞5003</v>
      </c>
      <c r="B396" s="12" t="s">
        <v>190</v>
      </c>
      <c r="C396" s="12" t="s">
        <v>191</v>
      </c>
      <c r="D396" s="13">
        <v>10693322</v>
      </c>
      <c r="E396" s="12" t="s">
        <v>1911</v>
      </c>
      <c r="F396" s="12" t="s">
        <v>1912</v>
      </c>
      <c r="G396" s="12" t="s">
        <v>36</v>
      </c>
      <c r="H396" s="12" t="s">
        <v>26</v>
      </c>
      <c r="I396" s="12"/>
      <c r="J396" s="12" t="s">
        <v>27</v>
      </c>
      <c r="K396" s="12" t="s">
        <v>1913</v>
      </c>
      <c r="L396" s="13" t="s">
        <v>1914</v>
      </c>
      <c r="M396" s="12" t="s">
        <v>1915</v>
      </c>
      <c r="N396" s="12" t="s">
        <v>195</v>
      </c>
      <c r="O396" s="12" t="s">
        <v>103</v>
      </c>
      <c r="P396" s="12" t="s">
        <v>962</v>
      </c>
      <c r="Q396" s="12" t="s">
        <v>33</v>
      </c>
      <c r="R396" s="12" t="s">
        <v>197</v>
      </c>
      <c r="S396" s="18">
        <v>45417</v>
      </c>
      <c r="T396" s="19"/>
      <c r="U396" s="23"/>
      <c r="V396" s="1">
        <v>312</v>
      </c>
      <c r="X396" s="7"/>
    </row>
    <row r="397" s="1" customFormat="1" ht="20" customHeight="1" spans="1:24">
      <c r="A397" s="1" t="str">
        <f t="shared" si="6"/>
        <v>黄恩奇0076</v>
      </c>
      <c r="B397" s="12" t="s">
        <v>55</v>
      </c>
      <c r="C397" s="12" t="s">
        <v>56</v>
      </c>
      <c r="D397" s="13">
        <v>10700372</v>
      </c>
      <c r="E397" s="12" t="s">
        <v>1916</v>
      </c>
      <c r="F397" s="12" t="s">
        <v>1917</v>
      </c>
      <c r="G397" s="12" t="s">
        <v>36</v>
      </c>
      <c r="H397" s="12" t="s">
        <v>26</v>
      </c>
      <c r="I397" s="12"/>
      <c r="J397" s="12" t="s">
        <v>27</v>
      </c>
      <c r="K397" s="12" t="s">
        <v>1918</v>
      </c>
      <c r="L397" s="13" t="s">
        <v>1919</v>
      </c>
      <c r="M397" s="12" t="s">
        <v>1920</v>
      </c>
      <c r="N397" s="12" t="s">
        <v>62</v>
      </c>
      <c r="O397" s="12" t="s">
        <v>103</v>
      </c>
      <c r="P397" s="12" t="s">
        <v>63</v>
      </c>
      <c r="Q397" s="12" t="s">
        <v>162</v>
      </c>
      <c r="R397" s="12" t="s">
        <v>162</v>
      </c>
      <c r="S397" s="18">
        <v>45436</v>
      </c>
      <c r="T397" s="19">
        <v>45526</v>
      </c>
      <c r="U397" s="23"/>
      <c r="V397" s="1">
        <v>90.99</v>
      </c>
      <c r="X397" s="7"/>
    </row>
    <row r="398" s="1" customFormat="1" ht="20" customHeight="1" spans="1:24">
      <c r="A398" s="1" t="str">
        <f t="shared" si="6"/>
        <v>黄凯旋1599</v>
      </c>
      <c r="B398" s="12" t="s">
        <v>190</v>
      </c>
      <c r="C398" s="12" t="s">
        <v>191</v>
      </c>
      <c r="D398" s="13">
        <v>10691896</v>
      </c>
      <c r="E398" s="12" t="s">
        <v>1921</v>
      </c>
      <c r="F398" s="12" t="s">
        <v>1922</v>
      </c>
      <c r="G398" s="12" t="s">
        <v>36</v>
      </c>
      <c r="H398" s="12" t="s">
        <v>26</v>
      </c>
      <c r="I398" s="12"/>
      <c r="J398" s="12" t="s">
        <v>27</v>
      </c>
      <c r="K398" s="12" t="s">
        <v>1923</v>
      </c>
      <c r="L398" s="13" t="s">
        <v>1924</v>
      </c>
      <c r="M398" s="12" t="s">
        <v>1925</v>
      </c>
      <c r="N398" s="12" t="s">
        <v>195</v>
      </c>
      <c r="O398" s="12" t="s">
        <v>103</v>
      </c>
      <c r="P398" s="12" t="s">
        <v>962</v>
      </c>
      <c r="Q398" s="12" t="s">
        <v>33</v>
      </c>
      <c r="R398" s="12" t="s">
        <v>197</v>
      </c>
      <c r="S398" s="18">
        <v>45412</v>
      </c>
      <c r="T398" s="19"/>
      <c r="U398" s="23"/>
      <c r="V398" s="1">
        <v>208.83</v>
      </c>
      <c r="X398" s="7"/>
    </row>
    <row r="399" s="1" customFormat="1" ht="20" customHeight="1" spans="1:24">
      <c r="A399" s="1" t="str">
        <f t="shared" si="6"/>
        <v>黄运康7217</v>
      </c>
      <c r="B399" s="12" t="s">
        <v>55</v>
      </c>
      <c r="C399" s="12" t="s">
        <v>56</v>
      </c>
      <c r="D399" s="13">
        <v>10698083</v>
      </c>
      <c r="E399" s="12" t="s">
        <v>1926</v>
      </c>
      <c r="F399" s="12" t="s">
        <v>1927</v>
      </c>
      <c r="G399" s="12" t="s">
        <v>36</v>
      </c>
      <c r="H399" s="12" t="s">
        <v>26</v>
      </c>
      <c r="I399" s="12"/>
      <c r="J399" s="12" t="s">
        <v>27</v>
      </c>
      <c r="K399" s="12" t="s">
        <v>1928</v>
      </c>
      <c r="L399" s="13" t="s">
        <v>1929</v>
      </c>
      <c r="M399" s="12" t="s">
        <v>1930</v>
      </c>
      <c r="N399" s="12" t="s">
        <v>62</v>
      </c>
      <c r="O399" s="12" t="s">
        <v>90</v>
      </c>
      <c r="P399" s="12" t="s">
        <v>63</v>
      </c>
      <c r="Q399" s="12" t="s">
        <v>41</v>
      </c>
      <c r="R399" s="12" t="s">
        <v>42</v>
      </c>
      <c r="S399" s="18">
        <v>45427</v>
      </c>
      <c r="T399" s="19">
        <v>45532</v>
      </c>
      <c r="U399" s="23"/>
      <c r="V399" s="1">
        <v>226.29</v>
      </c>
      <c r="X399" s="7"/>
    </row>
    <row r="400" s="1" customFormat="1" ht="20" customHeight="1" spans="1:24">
      <c r="A400" s="1" t="str">
        <f t="shared" si="6"/>
        <v>黄梓珑1414</v>
      </c>
      <c r="B400" s="12" t="s">
        <v>702</v>
      </c>
      <c r="C400" s="12" t="s">
        <v>22</v>
      </c>
      <c r="D400" s="13">
        <v>10701367</v>
      </c>
      <c r="E400" s="12" t="s">
        <v>1931</v>
      </c>
      <c r="F400" s="12" t="s">
        <v>1931</v>
      </c>
      <c r="G400" s="12" t="s">
        <v>36</v>
      </c>
      <c r="H400" s="12" t="s">
        <v>514</v>
      </c>
      <c r="I400" s="12"/>
      <c r="J400" s="12" t="s">
        <v>515</v>
      </c>
      <c r="K400" s="12" t="s">
        <v>1932</v>
      </c>
      <c r="L400" s="13" t="s">
        <v>1933</v>
      </c>
      <c r="M400" s="27" t="s">
        <v>1934</v>
      </c>
      <c r="N400" s="12" t="s">
        <v>30</v>
      </c>
      <c r="O400" s="12" t="s">
        <v>518</v>
      </c>
      <c r="P400" s="12" t="s">
        <v>248</v>
      </c>
      <c r="Q400" s="12" t="s">
        <v>162</v>
      </c>
      <c r="R400" s="12" t="s">
        <v>162</v>
      </c>
      <c r="S400" s="18">
        <v>45440</v>
      </c>
      <c r="T400" s="19">
        <v>45524</v>
      </c>
      <c r="U400" s="23"/>
      <c r="V400" s="1">
        <v>158.99</v>
      </c>
      <c r="X400" s="7"/>
    </row>
    <row r="401" s="1" customFormat="1" ht="20" customHeight="1" spans="1:24">
      <c r="A401" s="1" t="str">
        <f t="shared" si="6"/>
        <v>江祥2511</v>
      </c>
      <c r="B401" s="12" t="s">
        <v>55</v>
      </c>
      <c r="C401" s="12" t="s">
        <v>56</v>
      </c>
      <c r="D401" s="13">
        <v>10698068</v>
      </c>
      <c r="E401" s="12" t="s">
        <v>1935</v>
      </c>
      <c r="F401" s="12" t="s">
        <v>1936</v>
      </c>
      <c r="G401" s="12" t="s">
        <v>36</v>
      </c>
      <c r="H401" s="12" t="s">
        <v>26</v>
      </c>
      <c r="I401" s="12"/>
      <c r="J401" s="12" t="s">
        <v>27</v>
      </c>
      <c r="K401" s="12" t="s">
        <v>1937</v>
      </c>
      <c r="L401" s="13" t="s">
        <v>1938</v>
      </c>
      <c r="M401" s="12" t="s">
        <v>1939</v>
      </c>
      <c r="N401" s="12" t="s">
        <v>62</v>
      </c>
      <c r="O401" s="12" t="s">
        <v>269</v>
      </c>
      <c r="P401" s="12" t="s">
        <v>63</v>
      </c>
      <c r="Q401" s="12" t="s">
        <v>33</v>
      </c>
      <c r="R401" s="12" t="s">
        <v>197</v>
      </c>
      <c r="S401" s="18">
        <v>45427</v>
      </c>
      <c r="T401" s="19"/>
      <c r="U401" s="23"/>
      <c r="V401" s="1">
        <v>244.92</v>
      </c>
      <c r="X401" s="7"/>
    </row>
    <row r="402" s="1" customFormat="1" ht="20" customHeight="1" spans="1:24">
      <c r="A402" s="1" t="str">
        <f t="shared" si="6"/>
        <v>靳璐璐3314</v>
      </c>
      <c r="B402" s="12" t="s">
        <v>105</v>
      </c>
      <c r="C402" s="12" t="s">
        <v>106</v>
      </c>
      <c r="D402" s="13">
        <v>10694646</v>
      </c>
      <c r="E402" s="12" t="s">
        <v>1940</v>
      </c>
      <c r="F402" s="12" t="s">
        <v>1941</v>
      </c>
      <c r="G402" s="12" t="s">
        <v>36</v>
      </c>
      <c r="H402" s="12" t="s">
        <v>26</v>
      </c>
      <c r="I402" s="12"/>
      <c r="J402" s="12" t="s">
        <v>27</v>
      </c>
      <c r="K402" s="12" t="s">
        <v>1942</v>
      </c>
      <c r="L402" s="13" t="s">
        <v>1943</v>
      </c>
      <c r="M402" s="12" t="s">
        <v>1944</v>
      </c>
      <c r="N402" s="12" t="s">
        <v>112</v>
      </c>
      <c r="O402" s="12" t="s">
        <v>1100</v>
      </c>
      <c r="P402" s="12" t="s">
        <v>1378</v>
      </c>
      <c r="Q402" s="12" t="s">
        <v>33</v>
      </c>
      <c r="R402" s="12" t="s">
        <v>33</v>
      </c>
      <c r="S402" s="18">
        <v>45420</v>
      </c>
      <c r="T402" s="19">
        <v>45525</v>
      </c>
      <c r="U402" s="23"/>
      <c r="V402" s="1">
        <v>152.67</v>
      </c>
      <c r="X402" s="7"/>
    </row>
    <row r="403" s="1" customFormat="1" ht="20" customHeight="1" spans="1:24">
      <c r="A403" s="1" t="str">
        <f t="shared" si="6"/>
        <v>乐浩洋853X</v>
      </c>
      <c r="B403" s="12" t="s">
        <v>190</v>
      </c>
      <c r="C403" s="12" t="s">
        <v>191</v>
      </c>
      <c r="D403" s="13">
        <v>10700555</v>
      </c>
      <c r="E403" s="12" t="s">
        <v>1945</v>
      </c>
      <c r="F403" s="12" t="s">
        <v>1945</v>
      </c>
      <c r="G403" s="12" t="s">
        <v>36</v>
      </c>
      <c r="H403" s="12" t="s">
        <v>26</v>
      </c>
      <c r="I403" s="12"/>
      <c r="J403" s="12" t="s">
        <v>27</v>
      </c>
      <c r="K403" s="12" t="s">
        <v>1946</v>
      </c>
      <c r="L403" s="13" t="s">
        <v>1947</v>
      </c>
      <c r="M403" s="12" t="s">
        <v>1948</v>
      </c>
      <c r="N403" s="12" t="s">
        <v>195</v>
      </c>
      <c r="O403" s="12" t="s">
        <v>103</v>
      </c>
      <c r="P403" s="12" t="s">
        <v>196</v>
      </c>
      <c r="Q403" s="12" t="s">
        <v>33</v>
      </c>
      <c r="R403" s="12" t="s">
        <v>197</v>
      </c>
      <c r="S403" s="18">
        <v>45436</v>
      </c>
      <c r="T403" s="19">
        <v>45527</v>
      </c>
      <c r="U403" s="23"/>
      <c r="V403" s="1">
        <v>136.06</v>
      </c>
      <c r="X403" s="7"/>
    </row>
    <row r="404" s="1" customFormat="1" ht="20" customHeight="1" spans="1:24">
      <c r="A404" s="1" t="str">
        <f t="shared" si="6"/>
        <v>雷宇轩241X</v>
      </c>
      <c r="B404" s="12" t="s">
        <v>105</v>
      </c>
      <c r="C404" s="12" t="s">
        <v>106</v>
      </c>
      <c r="D404" s="13">
        <v>10692006</v>
      </c>
      <c r="E404" s="12" t="s">
        <v>1949</v>
      </c>
      <c r="F404" s="12" t="s">
        <v>1950</v>
      </c>
      <c r="G404" s="12" t="s">
        <v>36</v>
      </c>
      <c r="H404" s="12" t="s">
        <v>26</v>
      </c>
      <c r="I404" s="12"/>
      <c r="J404" s="12" t="s">
        <v>27</v>
      </c>
      <c r="K404" s="12" t="s">
        <v>1951</v>
      </c>
      <c r="L404" s="13" t="s">
        <v>1952</v>
      </c>
      <c r="M404" s="12" t="s">
        <v>1953</v>
      </c>
      <c r="N404" s="12" t="s">
        <v>112</v>
      </c>
      <c r="O404" s="12" t="s">
        <v>1100</v>
      </c>
      <c r="P404" s="12" t="s">
        <v>1378</v>
      </c>
      <c r="Q404" s="12" t="s">
        <v>33</v>
      </c>
      <c r="R404" s="12" t="s">
        <v>197</v>
      </c>
      <c r="S404" s="18">
        <v>45414</v>
      </c>
      <c r="T404" s="19">
        <v>45518</v>
      </c>
      <c r="U404" s="23"/>
      <c r="V404" s="1">
        <v>85.5</v>
      </c>
      <c r="X404" s="7"/>
    </row>
    <row r="405" s="1" customFormat="1" ht="20" customHeight="1" spans="1:24">
      <c r="A405" s="1" t="str">
        <f t="shared" si="6"/>
        <v>李波2310</v>
      </c>
      <c r="B405" s="12" t="s">
        <v>21</v>
      </c>
      <c r="C405" s="12" t="s">
        <v>22</v>
      </c>
      <c r="D405" s="13">
        <v>10692119</v>
      </c>
      <c r="E405" s="12" t="s">
        <v>1954</v>
      </c>
      <c r="F405" s="12" t="s">
        <v>1955</v>
      </c>
      <c r="G405" s="12" t="s">
        <v>36</v>
      </c>
      <c r="H405" s="12" t="s">
        <v>26</v>
      </c>
      <c r="I405" s="12"/>
      <c r="J405" s="12" t="s">
        <v>27</v>
      </c>
      <c r="K405" s="12" t="s">
        <v>1956</v>
      </c>
      <c r="L405" s="13" t="s">
        <v>1957</v>
      </c>
      <c r="M405" s="27" t="s">
        <v>1958</v>
      </c>
      <c r="N405" s="12" t="s">
        <v>30</v>
      </c>
      <c r="O405" s="12" t="s">
        <v>282</v>
      </c>
      <c r="P405" s="12" t="s">
        <v>248</v>
      </c>
      <c r="Q405" s="12" t="s">
        <v>33</v>
      </c>
      <c r="R405" s="12" t="s">
        <v>33</v>
      </c>
      <c r="S405" s="18">
        <v>45414</v>
      </c>
      <c r="T405" s="19"/>
      <c r="U405" s="23"/>
      <c r="V405" s="1">
        <v>236.5</v>
      </c>
      <c r="X405" s="7"/>
    </row>
    <row r="406" s="1" customFormat="1" ht="20" customHeight="1" spans="1:24">
      <c r="A406" s="1" t="str">
        <f t="shared" si="6"/>
        <v>李采霞0120</v>
      </c>
      <c r="B406" s="12" t="s">
        <v>55</v>
      </c>
      <c r="C406" s="12" t="s">
        <v>56</v>
      </c>
      <c r="D406" s="13">
        <v>10697260</v>
      </c>
      <c r="E406" s="12" t="s">
        <v>1959</v>
      </c>
      <c r="F406" s="12" t="s">
        <v>1960</v>
      </c>
      <c r="G406" s="12" t="s">
        <v>36</v>
      </c>
      <c r="H406" s="12" t="s">
        <v>26</v>
      </c>
      <c r="I406" s="12"/>
      <c r="J406" s="12" t="s">
        <v>27</v>
      </c>
      <c r="K406" s="12" t="s">
        <v>1961</v>
      </c>
      <c r="L406" s="13" t="s">
        <v>1962</v>
      </c>
      <c r="M406" s="12" t="s">
        <v>1963</v>
      </c>
      <c r="N406" s="12" t="s">
        <v>62</v>
      </c>
      <c r="O406" s="12" t="s">
        <v>47</v>
      </c>
      <c r="P406" s="12" t="s">
        <v>63</v>
      </c>
      <c r="Q406" s="12" t="s">
        <v>162</v>
      </c>
      <c r="R406" s="12" t="s">
        <v>162</v>
      </c>
      <c r="S406" s="18">
        <v>45425</v>
      </c>
      <c r="T406" s="19">
        <v>45523</v>
      </c>
      <c r="U406" s="23"/>
      <c r="V406" s="1">
        <v>185.04</v>
      </c>
      <c r="X406" s="7"/>
    </row>
    <row r="407" s="1" customFormat="1" ht="20" customHeight="1" spans="1:24">
      <c r="A407" s="1" t="str">
        <f t="shared" si="6"/>
        <v>李冠良1715</v>
      </c>
      <c r="B407" s="12" t="s">
        <v>512</v>
      </c>
      <c r="C407" s="12" t="s">
        <v>56</v>
      </c>
      <c r="D407" s="13">
        <v>10700407</v>
      </c>
      <c r="E407" s="12" t="s">
        <v>1964</v>
      </c>
      <c r="F407" s="12" t="s">
        <v>1964</v>
      </c>
      <c r="G407" s="12" t="s">
        <v>36</v>
      </c>
      <c r="H407" s="12" t="s">
        <v>514</v>
      </c>
      <c r="I407" s="12"/>
      <c r="J407" s="12" t="s">
        <v>515</v>
      </c>
      <c r="K407" s="12" t="s">
        <v>1965</v>
      </c>
      <c r="L407" s="13" t="s">
        <v>1966</v>
      </c>
      <c r="M407" s="12" t="s">
        <v>1967</v>
      </c>
      <c r="N407" s="12" t="s">
        <v>62</v>
      </c>
      <c r="O407" s="12" t="s">
        <v>518</v>
      </c>
      <c r="P407" s="12" t="s">
        <v>63</v>
      </c>
      <c r="Q407" s="12" t="s">
        <v>41</v>
      </c>
      <c r="R407" s="12" t="s">
        <v>42</v>
      </c>
      <c r="S407" s="18">
        <v>45436</v>
      </c>
      <c r="T407" s="19"/>
      <c r="U407" s="23"/>
      <c r="V407" s="1">
        <v>48.5</v>
      </c>
      <c r="X407" s="7"/>
    </row>
    <row r="408" s="1" customFormat="1" ht="20" customHeight="1" spans="1:24">
      <c r="A408" s="1" t="str">
        <f t="shared" si="6"/>
        <v>李茜0027</v>
      </c>
      <c r="B408" s="12" t="s">
        <v>55</v>
      </c>
      <c r="C408" s="12" t="s">
        <v>56</v>
      </c>
      <c r="D408" s="13">
        <v>10698848</v>
      </c>
      <c r="E408" s="12" t="s">
        <v>1968</v>
      </c>
      <c r="F408" s="12" t="s">
        <v>1969</v>
      </c>
      <c r="G408" s="12" t="s">
        <v>36</v>
      </c>
      <c r="H408" s="12" t="s">
        <v>26</v>
      </c>
      <c r="I408" s="12"/>
      <c r="J408" s="12" t="s">
        <v>27</v>
      </c>
      <c r="K408" s="12" t="s">
        <v>1970</v>
      </c>
      <c r="L408" s="13" t="s">
        <v>1971</v>
      </c>
      <c r="M408" s="12" t="s">
        <v>1972</v>
      </c>
      <c r="N408" s="12" t="s">
        <v>62</v>
      </c>
      <c r="O408" s="12" t="s">
        <v>264</v>
      </c>
      <c r="P408" s="12" t="s">
        <v>80</v>
      </c>
      <c r="Q408" s="12" t="s">
        <v>41</v>
      </c>
      <c r="R408" s="12" t="s">
        <v>42</v>
      </c>
      <c r="S408" s="18">
        <v>45429</v>
      </c>
      <c r="T408" s="19"/>
      <c r="U408" s="23"/>
      <c r="V408" s="1">
        <v>258</v>
      </c>
      <c r="X408" s="7"/>
    </row>
    <row r="409" s="1" customFormat="1" ht="20" customHeight="1" spans="1:24">
      <c r="A409" s="1" t="str">
        <f t="shared" si="6"/>
        <v>李绍强0456</v>
      </c>
      <c r="B409" s="12" t="s">
        <v>55</v>
      </c>
      <c r="C409" s="12" t="s">
        <v>56</v>
      </c>
      <c r="D409" s="13">
        <v>10700382</v>
      </c>
      <c r="E409" s="12" t="s">
        <v>1973</v>
      </c>
      <c r="F409" s="12" t="s">
        <v>1973</v>
      </c>
      <c r="G409" s="12" t="s">
        <v>36</v>
      </c>
      <c r="H409" s="12" t="s">
        <v>26</v>
      </c>
      <c r="I409" s="12"/>
      <c r="J409" s="12" t="s">
        <v>27</v>
      </c>
      <c r="K409" s="12" t="s">
        <v>1974</v>
      </c>
      <c r="L409" s="13" t="s">
        <v>1975</v>
      </c>
      <c r="M409" s="12" t="s">
        <v>1976</v>
      </c>
      <c r="N409" s="12" t="s">
        <v>62</v>
      </c>
      <c r="O409" s="12" t="s">
        <v>1554</v>
      </c>
      <c r="P409" s="12" t="s">
        <v>63</v>
      </c>
      <c r="Q409" s="12" t="s">
        <v>33</v>
      </c>
      <c r="R409" s="12" t="s">
        <v>197</v>
      </c>
      <c r="S409" s="18">
        <v>45436</v>
      </c>
      <c r="T409" s="19">
        <v>45513</v>
      </c>
      <c r="U409" s="23"/>
      <c r="V409" s="1">
        <v>104.08</v>
      </c>
      <c r="X409" s="7"/>
    </row>
    <row r="410" s="1" customFormat="1" ht="20" customHeight="1" spans="1:24">
      <c r="A410" s="1" t="str">
        <f t="shared" si="6"/>
        <v>李翔宇1516</v>
      </c>
      <c r="B410" s="12" t="s">
        <v>55</v>
      </c>
      <c r="C410" s="12" t="s">
        <v>56</v>
      </c>
      <c r="D410" s="13">
        <v>10695777</v>
      </c>
      <c r="E410" s="12" t="s">
        <v>1977</v>
      </c>
      <c r="F410" s="12" t="s">
        <v>1978</v>
      </c>
      <c r="G410" s="12" t="s">
        <v>36</v>
      </c>
      <c r="H410" s="12" t="s">
        <v>26</v>
      </c>
      <c r="I410" s="12"/>
      <c r="J410" s="12" t="s">
        <v>27</v>
      </c>
      <c r="K410" s="12" t="s">
        <v>1979</v>
      </c>
      <c r="L410" s="13" t="s">
        <v>1980</v>
      </c>
      <c r="M410" s="12" t="s">
        <v>1981</v>
      </c>
      <c r="N410" s="12" t="s">
        <v>62</v>
      </c>
      <c r="O410" s="12" t="s">
        <v>90</v>
      </c>
      <c r="P410" s="12" t="s">
        <v>63</v>
      </c>
      <c r="Q410" s="12" t="s">
        <v>33</v>
      </c>
      <c r="R410" s="12" t="s">
        <v>197</v>
      </c>
      <c r="S410" s="18">
        <v>45422</v>
      </c>
      <c r="T410" s="19"/>
      <c r="U410" s="23"/>
      <c r="V410" s="1">
        <v>303.51</v>
      </c>
      <c r="X410" s="7"/>
    </row>
    <row r="411" s="1" customFormat="1" ht="20" customHeight="1" spans="1:24">
      <c r="A411" s="1" t="str">
        <f t="shared" si="6"/>
        <v>李阳8811</v>
      </c>
      <c r="B411" s="12" t="s">
        <v>512</v>
      </c>
      <c r="C411" s="12" t="s">
        <v>56</v>
      </c>
      <c r="D411" s="13">
        <v>10700390</v>
      </c>
      <c r="E411" s="12" t="s">
        <v>1982</v>
      </c>
      <c r="F411" s="12" t="s">
        <v>1983</v>
      </c>
      <c r="G411" s="12" t="s">
        <v>36</v>
      </c>
      <c r="H411" s="12" t="s">
        <v>514</v>
      </c>
      <c r="I411" s="12"/>
      <c r="J411" s="12" t="s">
        <v>515</v>
      </c>
      <c r="K411" s="12" t="s">
        <v>1984</v>
      </c>
      <c r="L411" s="13" t="s">
        <v>1985</v>
      </c>
      <c r="M411" s="12" t="s">
        <v>1986</v>
      </c>
      <c r="N411" s="12" t="s">
        <v>62</v>
      </c>
      <c r="O411" s="12" t="s">
        <v>518</v>
      </c>
      <c r="P411" s="12" t="s">
        <v>63</v>
      </c>
      <c r="Q411" s="12" t="s">
        <v>162</v>
      </c>
      <c r="R411" s="12" t="s">
        <v>162</v>
      </c>
      <c r="S411" s="18">
        <v>45436</v>
      </c>
      <c r="T411" s="19"/>
      <c r="U411" s="23"/>
      <c r="V411" s="1">
        <v>224.98</v>
      </c>
      <c r="X411" s="7"/>
    </row>
    <row r="412" s="1" customFormat="1" ht="20" customHeight="1" spans="1:24">
      <c r="A412" s="1" t="str">
        <f t="shared" si="6"/>
        <v>李中有061X</v>
      </c>
      <c r="B412" s="12" t="s">
        <v>55</v>
      </c>
      <c r="C412" s="12" t="s">
        <v>56</v>
      </c>
      <c r="D412" s="13">
        <v>10695139</v>
      </c>
      <c r="E412" s="12" t="s">
        <v>1987</v>
      </c>
      <c r="F412" s="12" t="s">
        <v>1987</v>
      </c>
      <c r="G412" s="12" t="s">
        <v>36</v>
      </c>
      <c r="H412" s="12" t="s">
        <v>26</v>
      </c>
      <c r="I412" s="12"/>
      <c r="J412" s="12" t="s">
        <v>27</v>
      </c>
      <c r="K412" s="12" t="s">
        <v>1988</v>
      </c>
      <c r="L412" s="13" t="s">
        <v>1989</v>
      </c>
      <c r="M412" s="12" t="s">
        <v>1990</v>
      </c>
      <c r="N412" s="12" t="s">
        <v>1115</v>
      </c>
      <c r="O412" s="12" t="s">
        <v>310</v>
      </c>
      <c r="P412" s="12" t="s">
        <v>1117</v>
      </c>
      <c r="Q412" s="12" t="s">
        <v>33</v>
      </c>
      <c r="R412" s="12" t="s">
        <v>197</v>
      </c>
      <c r="S412" s="18">
        <v>45421</v>
      </c>
      <c r="T412" s="19"/>
      <c r="U412" s="23"/>
      <c r="V412" s="1">
        <v>236</v>
      </c>
      <c r="X412" s="7"/>
    </row>
    <row r="413" s="1" customFormat="1" ht="20" customHeight="1" spans="1:24">
      <c r="A413" s="1" t="str">
        <f t="shared" si="6"/>
        <v>廖竟妨5024</v>
      </c>
      <c r="B413" s="12" t="s">
        <v>55</v>
      </c>
      <c r="C413" s="12" t="s">
        <v>56</v>
      </c>
      <c r="D413" s="13">
        <v>10691340</v>
      </c>
      <c r="E413" s="12" t="s">
        <v>1991</v>
      </c>
      <c r="F413" s="12" t="s">
        <v>1991</v>
      </c>
      <c r="G413" s="12" t="s">
        <v>36</v>
      </c>
      <c r="H413" s="12" t="s">
        <v>26</v>
      </c>
      <c r="I413" s="12"/>
      <c r="J413" s="12" t="s">
        <v>27</v>
      </c>
      <c r="K413" s="12" t="s">
        <v>1992</v>
      </c>
      <c r="L413" s="13" t="s">
        <v>1993</v>
      </c>
      <c r="M413" s="27" t="s">
        <v>1994</v>
      </c>
      <c r="N413" s="12" t="s">
        <v>62</v>
      </c>
      <c r="O413" s="12" t="s">
        <v>310</v>
      </c>
      <c r="P413" s="12" t="s">
        <v>80</v>
      </c>
      <c r="Q413" s="12" t="s">
        <v>41</v>
      </c>
      <c r="R413" s="12" t="s">
        <v>42</v>
      </c>
      <c r="S413" s="18">
        <v>45411</v>
      </c>
      <c r="T413" s="19">
        <v>45513</v>
      </c>
      <c r="U413" s="23"/>
      <c r="V413" s="1">
        <v>47.27</v>
      </c>
      <c r="X413" s="7"/>
    </row>
    <row r="414" s="1" customFormat="1" ht="20" customHeight="1" spans="1:24">
      <c r="A414" s="1" t="str">
        <f t="shared" si="6"/>
        <v>刘安4215</v>
      </c>
      <c r="B414" s="12" t="s">
        <v>55</v>
      </c>
      <c r="C414" s="12" t="s">
        <v>56</v>
      </c>
      <c r="D414" s="13">
        <v>10692936</v>
      </c>
      <c r="E414" s="12" t="s">
        <v>1995</v>
      </c>
      <c r="F414" s="12" t="s">
        <v>1996</v>
      </c>
      <c r="G414" s="12" t="s">
        <v>36</v>
      </c>
      <c r="H414" s="12" t="s">
        <v>26</v>
      </c>
      <c r="I414" s="12"/>
      <c r="J414" s="12" t="s">
        <v>27</v>
      </c>
      <c r="K414" s="12" t="s">
        <v>1997</v>
      </c>
      <c r="L414" s="13" t="s">
        <v>1998</v>
      </c>
      <c r="M414" s="12" t="s">
        <v>1999</v>
      </c>
      <c r="N414" s="12" t="s">
        <v>1115</v>
      </c>
      <c r="O414" s="12" t="s">
        <v>1189</v>
      </c>
      <c r="P414" s="12" t="s">
        <v>1117</v>
      </c>
      <c r="Q414" s="12" t="s">
        <v>33</v>
      </c>
      <c r="R414" s="12" t="s">
        <v>120</v>
      </c>
      <c r="S414" s="18">
        <v>45416</v>
      </c>
      <c r="T414" s="19"/>
      <c r="U414" s="23"/>
      <c r="V414" s="1">
        <v>219.38</v>
      </c>
      <c r="X414" s="7"/>
    </row>
    <row r="415" s="1" customFormat="1" ht="20" customHeight="1" spans="1:24">
      <c r="A415" s="1" t="str">
        <f t="shared" si="6"/>
        <v>刘奔2858</v>
      </c>
      <c r="B415" s="12" t="s">
        <v>190</v>
      </c>
      <c r="C415" s="12" t="s">
        <v>191</v>
      </c>
      <c r="D415" s="13">
        <v>10694567</v>
      </c>
      <c r="E415" s="12" t="s">
        <v>2000</v>
      </c>
      <c r="F415" s="12" t="s">
        <v>2001</v>
      </c>
      <c r="G415" s="12" t="s">
        <v>36</v>
      </c>
      <c r="H415" s="12" t="s">
        <v>26</v>
      </c>
      <c r="I415" s="12"/>
      <c r="J415" s="12" t="s">
        <v>27</v>
      </c>
      <c r="K415" s="12" t="s">
        <v>2002</v>
      </c>
      <c r="L415" s="13" t="s">
        <v>2003</v>
      </c>
      <c r="M415" s="12" t="s">
        <v>2004</v>
      </c>
      <c r="N415" s="12" t="s">
        <v>195</v>
      </c>
      <c r="O415" s="12" t="s">
        <v>103</v>
      </c>
      <c r="P415" s="12" t="s">
        <v>196</v>
      </c>
      <c r="Q415" s="12" t="s">
        <v>33</v>
      </c>
      <c r="R415" s="12" t="s">
        <v>197</v>
      </c>
      <c r="S415" s="18">
        <v>45419</v>
      </c>
      <c r="T415" s="19"/>
      <c r="U415" s="23"/>
      <c r="V415" s="1">
        <v>292</v>
      </c>
      <c r="X415" s="7"/>
    </row>
    <row r="416" s="1" customFormat="1" ht="20" customHeight="1" spans="1:24">
      <c r="A416" s="1" t="str">
        <f t="shared" si="6"/>
        <v>刘鸿权6013</v>
      </c>
      <c r="B416" s="12" t="s">
        <v>105</v>
      </c>
      <c r="C416" s="12" t="s">
        <v>106</v>
      </c>
      <c r="D416" s="13">
        <v>10697951</v>
      </c>
      <c r="E416" s="12" t="s">
        <v>2005</v>
      </c>
      <c r="F416" s="12" t="s">
        <v>2005</v>
      </c>
      <c r="G416" s="12" t="s">
        <v>36</v>
      </c>
      <c r="H416" s="12" t="s">
        <v>26</v>
      </c>
      <c r="I416" s="12"/>
      <c r="J416" s="12" t="s">
        <v>27</v>
      </c>
      <c r="K416" s="12" t="s">
        <v>2006</v>
      </c>
      <c r="L416" s="13" t="s">
        <v>2007</v>
      </c>
      <c r="M416" s="12" t="s">
        <v>2008</v>
      </c>
      <c r="N416" s="12" t="s">
        <v>112</v>
      </c>
      <c r="O416" s="12" t="s">
        <v>447</v>
      </c>
      <c r="P416" s="12" t="s">
        <v>148</v>
      </c>
      <c r="Q416" s="12" t="s">
        <v>162</v>
      </c>
      <c r="R416" s="12" t="s">
        <v>162</v>
      </c>
      <c r="S416" s="18">
        <v>45427</v>
      </c>
      <c r="T416" s="19"/>
      <c r="U416" s="23"/>
      <c r="V416" s="1">
        <v>267.09</v>
      </c>
      <c r="X416" s="7"/>
    </row>
    <row r="417" s="1" customFormat="1" ht="20" customHeight="1" spans="1:24">
      <c r="A417" s="1" t="str">
        <f t="shared" si="6"/>
        <v>刘佳332X</v>
      </c>
      <c r="B417" s="12" t="s">
        <v>190</v>
      </c>
      <c r="C417" s="12" t="s">
        <v>191</v>
      </c>
      <c r="D417" s="13">
        <v>10696211</v>
      </c>
      <c r="E417" s="12" t="s">
        <v>2009</v>
      </c>
      <c r="F417" s="12" t="s">
        <v>2010</v>
      </c>
      <c r="G417" s="12" t="s">
        <v>36</v>
      </c>
      <c r="H417" s="12" t="s">
        <v>26</v>
      </c>
      <c r="I417" s="12"/>
      <c r="J417" s="12">
        <v>95</v>
      </c>
      <c r="K417" s="12" t="s">
        <v>2011</v>
      </c>
      <c r="L417" s="13" t="s">
        <v>2012</v>
      </c>
      <c r="M417" s="12" t="s">
        <v>2013</v>
      </c>
      <c r="N417" s="12" t="s">
        <v>195</v>
      </c>
      <c r="O417" s="12" t="s">
        <v>1100</v>
      </c>
      <c r="P417" s="12" t="s">
        <v>1855</v>
      </c>
      <c r="Q417" s="12" t="s">
        <v>33</v>
      </c>
      <c r="R417" s="12" t="s">
        <v>197</v>
      </c>
      <c r="S417" s="18">
        <v>45422</v>
      </c>
      <c r="T417" s="19"/>
      <c r="U417" s="23"/>
      <c r="V417" s="1">
        <v>258.49</v>
      </c>
      <c r="X417" s="7"/>
    </row>
    <row r="418" s="1" customFormat="1" ht="20" customHeight="1" spans="1:24">
      <c r="A418" s="1" t="str">
        <f t="shared" si="6"/>
        <v>刘梦瑶2568</v>
      </c>
      <c r="B418" s="12" t="s">
        <v>55</v>
      </c>
      <c r="C418" s="12" t="s">
        <v>56</v>
      </c>
      <c r="D418" s="13">
        <v>10698841</v>
      </c>
      <c r="E418" s="12" t="s">
        <v>2014</v>
      </c>
      <c r="F418" s="12" t="s">
        <v>2015</v>
      </c>
      <c r="G418" s="12" t="s">
        <v>36</v>
      </c>
      <c r="H418" s="12" t="s">
        <v>26</v>
      </c>
      <c r="I418" s="12"/>
      <c r="J418" s="12">
        <v>95</v>
      </c>
      <c r="K418" s="12" t="s">
        <v>2016</v>
      </c>
      <c r="L418" s="13" t="s">
        <v>2017</v>
      </c>
      <c r="M418" s="12" t="s">
        <v>2018</v>
      </c>
      <c r="N418" s="12" t="s">
        <v>62</v>
      </c>
      <c r="O418" s="12" t="s">
        <v>447</v>
      </c>
      <c r="P418" s="12" t="s">
        <v>74</v>
      </c>
      <c r="Q418" s="12" t="s">
        <v>41</v>
      </c>
      <c r="R418" s="12" t="s">
        <v>42</v>
      </c>
      <c r="S418" s="18">
        <v>45429</v>
      </c>
      <c r="T418" s="19"/>
      <c r="U418" s="23"/>
      <c r="V418" s="1">
        <v>182.5</v>
      </c>
      <c r="X418" s="7"/>
    </row>
    <row r="419" s="1" customFormat="1" ht="20" customHeight="1" spans="1:24">
      <c r="A419" s="1" t="str">
        <f t="shared" si="6"/>
        <v>刘一兵2011</v>
      </c>
      <c r="B419" s="12" t="s">
        <v>2019</v>
      </c>
      <c r="C419" s="12" t="s">
        <v>191</v>
      </c>
      <c r="D419" s="13">
        <v>10700650</v>
      </c>
      <c r="E419" s="12" t="s">
        <v>2020</v>
      </c>
      <c r="F419" s="12" t="s">
        <v>2021</v>
      </c>
      <c r="G419" s="12" t="s">
        <v>36</v>
      </c>
      <c r="H419" s="12" t="s">
        <v>26</v>
      </c>
      <c r="I419" s="12"/>
      <c r="J419" s="12" t="s">
        <v>68</v>
      </c>
      <c r="K419" s="12" t="s">
        <v>2022</v>
      </c>
      <c r="L419" s="13" t="s">
        <v>2023</v>
      </c>
      <c r="M419" s="12" t="s">
        <v>2024</v>
      </c>
      <c r="N419" s="12" t="s">
        <v>195</v>
      </c>
      <c r="O419" s="12" t="s">
        <v>2025</v>
      </c>
      <c r="P419" s="12" t="s">
        <v>1855</v>
      </c>
      <c r="Q419" s="12" t="s">
        <v>41</v>
      </c>
      <c r="R419" s="12" t="s">
        <v>42</v>
      </c>
      <c r="S419" s="18">
        <v>45438</v>
      </c>
      <c r="T419" s="19">
        <v>45519</v>
      </c>
      <c r="U419" s="23"/>
      <c r="V419" s="1">
        <v>91.5</v>
      </c>
      <c r="X419" s="7"/>
    </row>
    <row r="420" s="1" customFormat="1" ht="20" customHeight="1" spans="1:24">
      <c r="A420" s="1" t="str">
        <f t="shared" si="6"/>
        <v>卢树铀6214</v>
      </c>
      <c r="B420" s="12" t="s">
        <v>55</v>
      </c>
      <c r="C420" s="12" t="s">
        <v>56</v>
      </c>
      <c r="D420" s="13">
        <v>10698060</v>
      </c>
      <c r="E420" s="12" t="s">
        <v>2026</v>
      </c>
      <c r="F420" s="12" t="s">
        <v>2027</v>
      </c>
      <c r="G420" s="12" t="s">
        <v>36</v>
      </c>
      <c r="H420" s="12" t="s">
        <v>26</v>
      </c>
      <c r="I420" s="12"/>
      <c r="J420" s="12" t="s">
        <v>27</v>
      </c>
      <c r="K420" s="12" t="s">
        <v>2028</v>
      </c>
      <c r="L420" s="13" t="s">
        <v>2029</v>
      </c>
      <c r="M420" s="12" t="s">
        <v>2030</v>
      </c>
      <c r="N420" s="12" t="s">
        <v>62</v>
      </c>
      <c r="O420" s="12" t="s">
        <v>447</v>
      </c>
      <c r="P420" s="12" t="s">
        <v>352</v>
      </c>
      <c r="Q420" s="12" t="s">
        <v>41</v>
      </c>
      <c r="R420" s="12" t="s">
        <v>42</v>
      </c>
      <c r="S420" s="18">
        <v>45427</v>
      </c>
      <c r="T420" s="19"/>
      <c r="U420" s="23"/>
      <c r="V420" s="1">
        <v>262.21</v>
      </c>
      <c r="X420" s="7"/>
    </row>
    <row r="421" s="1" customFormat="1" ht="20" customHeight="1" spans="1:24">
      <c r="A421" s="1" t="str">
        <f t="shared" si="6"/>
        <v>罗露晴2262</v>
      </c>
      <c r="B421" s="12" t="s">
        <v>55</v>
      </c>
      <c r="C421" s="12" t="s">
        <v>56</v>
      </c>
      <c r="D421" s="13">
        <v>10698835</v>
      </c>
      <c r="E421" s="12" t="s">
        <v>2031</v>
      </c>
      <c r="F421" s="12" t="s">
        <v>2031</v>
      </c>
      <c r="G421" s="12" t="s">
        <v>36</v>
      </c>
      <c r="H421" s="12" t="s">
        <v>26</v>
      </c>
      <c r="I421" s="12"/>
      <c r="J421" s="12" t="s">
        <v>27</v>
      </c>
      <c r="K421" s="12" t="s">
        <v>2032</v>
      </c>
      <c r="L421" s="13" t="s">
        <v>2033</v>
      </c>
      <c r="M421" s="12" t="s">
        <v>2034</v>
      </c>
      <c r="N421" s="12" t="s">
        <v>62</v>
      </c>
      <c r="O421" s="12" t="s">
        <v>264</v>
      </c>
      <c r="P421" s="12" t="s">
        <v>352</v>
      </c>
      <c r="Q421" s="12" t="s">
        <v>41</v>
      </c>
      <c r="R421" s="12" t="s">
        <v>42</v>
      </c>
      <c r="S421" s="18">
        <v>45429</v>
      </c>
      <c r="T421" s="19"/>
      <c r="U421" s="23"/>
      <c r="V421" s="1">
        <v>271.05</v>
      </c>
      <c r="X421" s="7"/>
    </row>
    <row r="422" s="1" customFormat="1" ht="20" customHeight="1" spans="1:24">
      <c r="A422" s="1" t="str">
        <f t="shared" si="6"/>
        <v>罗正0095</v>
      </c>
      <c r="B422" s="12" t="s">
        <v>55</v>
      </c>
      <c r="C422" s="12" t="s">
        <v>56</v>
      </c>
      <c r="D422" s="13">
        <v>10699392</v>
      </c>
      <c r="E422" s="12" t="s">
        <v>2035</v>
      </c>
      <c r="F422" s="12" t="s">
        <v>2036</v>
      </c>
      <c r="G422" s="12" t="s">
        <v>36</v>
      </c>
      <c r="H422" s="12" t="s">
        <v>26</v>
      </c>
      <c r="I422" s="12"/>
      <c r="J422" s="12" t="s">
        <v>27</v>
      </c>
      <c r="K422" s="12" t="s">
        <v>2037</v>
      </c>
      <c r="L422" s="13" t="s">
        <v>2038</v>
      </c>
      <c r="M422" s="12" t="s">
        <v>2039</v>
      </c>
      <c r="N422" s="12" t="s">
        <v>1115</v>
      </c>
      <c r="O422" s="12" t="s">
        <v>90</v>
      </c>
      <c r="P422" s="12" t="s">
        <v>1117</v>
      </c>
      <c r="Q422" s="12" t="s">
        <v>41</v>
      </c>
      <c r="R422" s="12" t="s">
        <v>42</v>
      </c>
      <c r="S422" s="18">
        <v>45432</v>
      </c>
      <c r="T422" s="19"/>
      <c r="U422" s="23"/>
      <c r="V422" s="1">
        <v>223.99</v>
      </c>
      <c r="X422" s="7"/>
    </row>
    <row r="423" s="1" customFormat="1" ht="20" customHeight="1" spans="1:24">
      <c r="A423" s="1" t="str">
        <f t="shared" si="6"/>
        <v>毛金花2029</v>
      </c>
      <c r="B423" s="12" t="s">
        <v>55</v>
      </c>
      <c r="C423" s="12" t="s">
        <v>56</v>
      </c>
      <c r="D423" s="13">
        <v>10698082</v>
      </c>
      <c r="E423" s="12" t="s">
        <v>2040</v>
      </c>
      <c r="F423" s="12" t="s">
        <v>2040</v>
      </c>
      <c r="G423" s="12" t="s">
        <v>36</v>
      </c>
      <c r="H423" s="12" t="s">
        <v>26</v>
      </c>
      <c r="I423" s="12"/>
      <c r="J423" s="12" t="s">
        <v>27</v>
      </c>
      <c r="K423" s="12" t="s">
        <v>2041</v>
      </c>
      <c r="L423" s="13" t="s">
        <v>2042</v>
      </c>
      <c r="M423" s="12" t="s">
        <v>2043</v>
      </c>
      <c r="N423" s="12" t="s">
        <v>62</v>
      </c>
      <c r="O423" s="12" t="s">
        <v>264</v>
      </c>
      <c r="P423" s="12" t="s">
        <v>352</v>
      </c>
      <c r="Q423" s="12" t="s">
        <v>41</v>
      </c>
      <c r="R423" s="12" t="s">
        <v>42</v>
      </c>
      <c r="S423" s="18">
        <v>45427</v>
      </c>
      <c r="T423" s="19">
        <v>45515</v>
      </c>
      <c r="U423" s="23"/>
      <c r="V423" s="1">
        <v>58.08</v>
      </c>
      <c r="X423" s="7"/>
    </row>
    <row r="424" s="1" customFormat="1" ht="20" customHeight="1" spans="1:24">
      <c r="A424" s="1" t="str">
        <f t="shared" si="6"/>
        <v>莫榕兰2583</v>
      </c>
      <c r="B424" s="12" t="s">
        <v>55</v>
      </c>
      <c r="C424" s="12" t="s">
        <v>56</v>
      </c>
      <c r="D424" s="13">
        <v>10699876</v>
      </c>
      <c r="E424" s="12" t="s">
        <v>2044</v>
      </c>
      <c r="F424" s="12" t="s">
        <v>2044</v>
      </c>
      <c r="G424" s="12" t="s">
        <v>36</v>
      </c>
      <c r="H424" s="12" t="s">
        <v>26</v>
      </c>
      <c r="I424" s="12"/>
      <c r="J424" s="12" t="s">
        <v>27</v>
      </c>
      <c r="K424" s="12" t="s">
        <v>2045</v>
      </c>
      <c r="L424" s="13" t="s">
        <v>2046</v>
      </c>
      <c r="M424" s="12" t="s">
        <v>2047</v>
      </c>
      <c r="N424" s="12" t="s">
        <v>1115</v>
      </c>
      <c r="O424" s="12" t="s">
        <v>47</v>
      </c>
      <c r="P424" s="12" t="s">
        <v>1117</v>
      </c>
      <c r="Q424" s="12" t="s">
        <v>33</v>
      </c>
      <c r="R424" s="12" t="s">
        <v>197</v>
      </c>
      <c r="S424" s="18">
        <v>45434</v>
      </c>
      <c r="T424" s="19">
        <v>45513</v>
      </c>
      <c r="U424" s="23"/>
      <c r="V424" s="1">
        <v>77.5</v>
      </c>
      <c r="X424" s="7"/>
    </row>
    <row r="425" s="1" customFormat="1" ht="20" customHeight="1" spans="1:24">
      <c r="A425" s="1" t="str">
        <f t="shared" si="6"/>
        <v>潘静032X</v>
      </c>
      <c r="B425" s="12" t="s">
        <v>55</v>
      </c>
      <c r="C425" s="12" t="s">
        <v>56</v>
      </c>
      <c r="D425" s="13">
        <v>10698074</v>
      </c>
      <c r="E425" s="12" t="s">
        <v>2048</v>
      </c>
      <c r="F425" s="12" t="s">
        <v>2049</v>
      </c>
      <c r="G425" s="12" t="s">
        <v>36</v>
      </c>
      <c r="H425" s="12" t="s">
        <v>26</v>
      </c>
      <c r="I425" s="12"/>
      <c r="J425" s="12" t="s">
        <v>27</v>
      </c>
      <c r="K425" s="12" t="s">
        <v>2050</v>
      </c>
      <c r="L425" s="13" t="s">
        <v>2051</v>
      </c>
      <c r="M425" s="12" t="s">
        <v>2052</v>
      </c>
      <c r="N425" s="12" t="s">
        <v>62</v>
      </c>
      <c r="O425" s="12" t="s">
        <v>155</v>
      </c>
      <c r="P425" s="12" t="s">
        <v>63</v>
      </c>
      <c r="Q425" s="12" t="s">
        <v>33</v>
      </c>
      <c r="R425" s="12" t="s">
        <v>197</v>
      </c>
      <c r="S425" s="18">
        <v>45427</v>
      </c>
      <c r="T425" s="19">
        <v>45515</v>
      </c>
      <c r="U425" s="23"/>
      <c r="V425" s="1">
        <v>101</v>
      </c>
      <c r="X425" s="7"/>
    </row>
    <row r="426" s="1" customFormat="1" ht="20" customHeight="1" spans="1:24">
      <c r="A426" s="1" t="str">
        <f t="shared" si="6"/>
        <v>潘俊明6510</v>
      </c>
      <c r="B426" s="12" t="s">
        <v>55</v>
      </c>
      <c r="C426" s="12" t="s">
        <v>56</v>
      </c>
      <c r="D426" s="13">
        <v>10701525</v>
      </c>
      <c r="E426" s="12" t="s">
        <v>2053</v>
      </c>
      <c r="F426" s="12" t="s">
        <v>2053</v>
      </c>
      <c r="G426" s="12" t="s">
        <v>36</v>
      </c>
      <c r="H426" s="12" t="s">
        <v>26</v>
      </c>
      <c r="I426" s="12"/>
      <c r="J426" s="12" t="s">
        <v>27</v>
      </c>
      <c r="K426" s="12" t="s">
        <v>2054</v>
      </c>
      <c r="L426" s="13" t="s">
        <v>2055</v>
      </c>
      <c r="M426" s="12" t="s">
        <v>2056</v>
      </c>
      <c r="N426" s="12" t="s">
        <v>62</v>
      </c>
      <c r="O426" s="12" t="s">
        <v>31</v>
      </c>
      <c r="P426" s="12" t="s">
        <v>63</v>
      </c>
      <c r="Q426" s="12" t="s">
        <v>41</v>
      </c>
      <c r="R426" s="12" t="s">
        <v>42</v>
      </c>
      <c r="S426" s="18">
        <v>45441</v>
      </c>
      <c r="T426" s="19">
        <v>45517</v>
      </c>
      <c r="U426" s="23"/>
      <c r="V426" s="1">
        <v>68.5</v>
      </c>
      <c r="X426" s="7"/>
    </row>
    <row r="427" s="1" customFormat="1" ht="20" customHeight="1" spans="1:24">
      <c r="A427" s="1" t="str">
        <f t="shared" si="6"/>
        <v>钱嘉珍2324</v>
      </c>
      <c r="B427" s="12" t="s">
        <v>55</v>
      </c>
      <c r="C427" s="12" t="s">
        <v>56</v>
      </c>
      <c r="D427" s="13">
        <v>10698840</v>
      </c>
      <c r="E427" s="12" t="s">
        <v>2057</v>
      </c>
      <c r="F427" s="12" t="s">
        <v>2058</v>
      </c>
      <c r="G427" s="12" t="s">
        <v>36</v>
      </c>
      <c r="H427" s="12" t="s">
        <v>26</v>
      </c>
      <c r="I427" s="12"/>
      <c r="J427" s="12" t="s">
        <v>27</v>
      </c>
      <c r="K427" s="12" t="s">
        <v>2059</v>
      </c>
      <c r="L427" s="13" t="s">
        <v>2060</v>
      </c>
      <c r="M427" s="12" t="s">
        <v>2061</v>
      </c>
      <c r="N427" s="12" t="s">
        <v>62</v>
      </c>
      <c r="O427" s="12" t="s">
        <v>103</v>
      </c>
      <c r="P427" s="12" t="s">
        <v>63</v>
      </c>
      <c r="Q427" s="12" t="s">
        <v>162</v>
      </c>
      <c r="R427" s="12" t="s">
        <v>162</v>
      </c>
      <c r="S427" s="18">
        <v>45429</v>
      </c>
      <c r="T427" s="19"/>
      <c r="U427" s="23"/>
      <c r="V427" s="1">
        <v>246.54</v>
      </c>
      <c r="X427" s="7"/>
    </row>
    <row r="428" s="1" customFormat="1" ht="20" customHeight="1" spans="1:24">
      <c r="A428" s="1" t="str">
        <f t="shared" si="6"/>
        <v>乔艳娣3107</v>
      </c>
      <c r="B428" s="12" t="s">
        <v>105</v>
      </c>
      <c r="C428" s="12" t="s">
        <v>106</v>
      </c>
      <c r="D428" s="13">
        <v>10694633</v>
      </c>
      <c r="E428" s="12" t="s">
        <v>2062</v>
      </c>
      <c r="F428" s="12" t="s">
        <v>2062</v>
      </c>
      <c r="G428" s="12" t="s">
        <v>36</v>
      </c>
      <c r="H428" s="12" t="s">
        <v>26</v>
      </c>
      <c r="I428" s="12"/>
      <c r="J428" s="12" t="s">
        <v>27</v>
      </c>
      <c r="K428" s="12" t="s">
        <v>2063</v>
      </c>
      <c r="L428" s="13" t="s">
        <v>2064</v>
      </c>
      <c r="M428" s="12" t="s">
        <v>2065</v>
      </c>
      <c r="N428" s="12" t="s">
        <v>112</v>
      </c>
      <c r="O428" s="12" t="s">
        <v>119</v>
      </c>
      <c r="P428" s="12" t="s">
        <v>113</v>
      </c>
      <c r="Q428" s="12" t="s">
        <v>33</v>
      </c>
      <c r="R428" s="12" t="s">
        <v>197</v>
      </c>
      <c r="S428" s="18">
        <v>45420</v>
      </c>
      <c r="T428" s="19">
        <v>45517</v>
      </c>
      <c r="U428" s="23"/>
      <c r="V428" s="1">
        <v>88.5</v>
      </c>
      <c r="X428" s="7"/>
    </row>
    <row r="429" s="1" customFormat="1" ht="20" customHeight="1" spans="1:24">
      <c r="A429" s="1" t="str">
        <f t="shared" si="6"/>
        <v>丘康标1259</v>
      </c>
      <c r="B429" s="12" t="s">
        <v>55</v>
      </c>
      <c r="C429" s="12" t="s">
        <v>56</v>
      </c>
      <c r="D429" s="13">
        <v>10700415</v>
      </c>
      <c r="E429" s="12" t="s">
        <v>2066</v>
      </c>
      <c r="F429" s="12" t="s">
        <v>2067</v>
      </c>
      <c r="G429" s="12" t="s">
        <v>36</v>
      </c>
      <c r="H429" s="12" t="s">
        <v>26</v>
      </c>
      <c r="I429" s="12"/>
      <c r="J429" s="12">
        <v>95</v>
      </c>
      <c r="K429" s="12" t="s">
        <v>2068</v>
      </c>
      <c r="L429" s="13" t="s">
        <v>2069</v>
      </c>
      <c r="M429" s="12" t="s">
        <v>2070</v>
      </c>
      <c r="N429" s="12" t="s">
        <v>62</v>
      </c>
      <c r="O429" s="12" t="s">
        <v>447</v>
      </c>
      <c r="P429" s="12" t="s">
        <v>74</v>
      </c>
      <c r="Q429" s="12" t="s">
        <v>41</v>
      </c>
      <c r="R429" s="12" t="s">
        <v>42</v>
      </c>
      <c r="S429" s="18">
        <v>45436</v>
      </c>
      <c r="T429" s="19"/>
      <c r="U429" s="23"/>
      <c r="V429" s="1">
        <v>211</v>
      </c>
      <c r="X429" s="7"/>
    </row>
    <row r="430" s="1" customFormat="1" ht="20" customHeight="1" spans="1:24">
      <c r="A430" s="1" t="str">
        <f t="shared" si="6"/>
        <v>司清7421</v>
      </c>
      <c r="B430" s="12" t="s">
        <v>702</v>
      </c>
      <c r="C430" s="12" t="s">
        <v>22</v>
      </c>
      <c r="D430" s="13">
        <v>10701369</v>
      </c>
      <c r="E430" s="12" t="s">
        <v>2071</v>
      </c>
      <c r="F430" s="12" t="s">
        <v>2071</v>
      </c>
      <c r="G430" s="12" t="s">
        <v>36</v>
      </c>
      <c r="H430" s="12" t="s">
        <v>514</v>
      </c>
      <c r="I430" s="12"/>
      <c r="J430" s="12" t="s">
        <v>515</v>
      </c>
      <c r="K430" s="12" t="s">
        <v>2072</v>
      </c>
      <c r="L430" s="13" t="s">
        <v>2073</v>
      </c>
      <c r="M430" s="27" t="s">
        <v>2074</v>
      </c>
      <c r="N430" s="12" t="s">
        <v>30</v>
      </c>
      <c r="O430" s="12" t="s">
        <v>518</v>
      </c>
      <c r="P430" s="12" t="s">
        <v>248</v>
      </c>
      <c r="Q430" s="12" t="s">
        <v>162</v>
      </c>
      <c r="R430" s="12" t="s">
        <v>162</v>
      </c>
      <c r="S430" s="18">
        <v>45440</v>
      </c>
      <c r="T430" s="19"/>
      <c r="U430" s="23"/>
      <c r="V430" s="1">
        <v>260</v>
      </c>
      <c r="X430" s="7"/>
    </row>
    <row r="431" s="1" customFormat="1" ht="20" customHeight="1" spans="1:24">
      <c r="A431" s="1" t="str">
        <f t="shared" si="6"/>
        <v>司蓉蓉7422</v>
      </c>
      <c r="B431" s="12" t="s">
        <v>702</v>
      </c>
      <c r="C431" s="12" t="s">
        <v>22</v>
      </c>
      <c r="D431" s="13">
        <v>10701371</v>
      </c>
      <c r="E431" s="12" t="s">
        <v>2075</v>
      </c>
      <c r="F431" s="12" t="s">
        <v>2075</v>
      </c>
      <c r="G431" s="12" t="s">
        <v>36</v>
      </c>
      <c r="H431" s="12" t="s">
        <v>514</v>
      </c>
      <c r="I431" s="12"/>
      <c r="J431" s="12" t="s">
        <v>515</v>
      </c>
      <c r="K431" s="12" t="s">
        <v>2076</v>
      </c>
      <c r="L431" s="13" t="s">
        <v>2077</v>
      </c>
      <c r="M431" s="27" t="s">
        <v>2078</v>
      </c>
      <c r="N431" s="12" t="s">
        <v>30</v>
      </c>
      <c r="O431" s="12" t="s">
        <v>518</v>
      </c>
      <c r="P431" s="12" t="s">
        <v>248</v>
      </c>
      <c r="Q431" s="12" t="s">
        <v>162</v>
      </c>
      <c r="R431" s="12" t="s">
        <v>162</v>
      </c>
      <c r="S431" s="18">
        <v>45440</v>
      </c>
      <c r="T431" s="19"/>
      <c r="U431" s="23"/>
      <c r="V431" s="1">
        <v>250</v>
      </c>
      <c r="X431" s="7"/>
    </row>
    <row r="432" s="1" customFormat="1" ht="20" customHeight="1" spans="1:24">
      <c r="A432" s="1" t="str">
        <f t="shared" si="6"/>
        <v>苏俊元0657</v>
      </c>
      <c r="B432" s="12" t="s">
        <v>55</v>
      </c>
      <c r="C432" s="12" t="s">
        <v>56</v>
      </c>
      <c r="D432" s="13">
        <v>10699393</v>
      </c>
      <c r="E432" s="12" t="s">
        <v>2079</v>
      </c>
      <c r="F432" s="12" t="s">
        <v>2080</v>
      </c>
      <c r="G432" s="12" t="s">
        <v>36</v>
      </c>
      <c r="H432" s="12" t="s">
        <v>26</v>
      </c>
      <c r="I432" s="12"/>
      <c r="J432" s="12" t="s">
        <v>27</v>
      </c>
      <c r="K432" s="12" t="s">
        <v>2081</v>
      </c>
      <c r="L432" s="13" t="s">
        <v>2082</v>
      </c>
      <c r="M432" s="12" t="s">
        <v>2083</v>
      </c>
      <c r="N432" s="12" t="s">
        <v>1115</v>
      </c>
      <c r="O432" s="12" t="s">
        <v>90</v>
      </c>
      <c r="P432" s="12" t="s">
        <v>1117</v>
      </c>
      <c r="Q432" s="12" t="s">
        <v>41</v>
      </c>
      <c r="R432" s="12" t="s">
        <v>42</v>
      </c>
      <c r="S432" s="18">
        <v>45432</v>
      </c>
      <c r="T432" s="19"/>
      <c r="U432" s="23"/>
      <c r="V432" s="1">
        <v>195.08</v>
      </c>
      <c r="X432" s="7"/>
    </row>
    <row r="433" s="1" customFormat="1" ht="20" customHeight="1" spans="1:24">
      <c r="A433" s="1" t="str">
        <f t="shared" si="6"/>
        <v>谭启明6574</v>
      </c>
      <c r="B433" s="12" t="s">
        <v>190</v>
      </c>
      <c r="C433" s="12" t="s">
        <v>191</v>
      </c>
      <c r="D433" s="13">
        <v>10691897</v>
      </c>
      <c r="E433" s="12" t="s">
        <v>2084</v>
      </c>
      <c r="F433" s="12" t="s">
        <v>2085</v>
      </c>
      <c r="G433" s="12" t="s">
        <v>36</v>
      </c>
      <c r="H433" s="12" t="s">
        <v>26</v>
      </c>
      <c r="I433" s="12"/>
      <c r="J433" s="12" t="s">
        <v>27</v>
      </c>
      <c r="K433" s="12" t="s">
        <v>2086</v>
      </c>
      <c r="L433" s="13" t="s">
        <v>2087</v>
      </c>
      <c r="M433" s="12" t="s">
        <v>2088</v>
      </c>
      <c r="N433" s="12" t="s">
        <v>195</v>
      </c>
      <c r="O433" s="12" t="s">
        <v>103</v>
      </c>
      <c r="P433" s="12" t="s">
        <v>962</v>
      </c>
      <c r="Q433" s="12" t="s">
        <v>33</v>
      </c>
      <c r="R433" s="12" t="s">
        <v>197</v>
      </c>
      <c r="S433" s="18">
        <v>45412</v>
      </c>
      <c r="T433" s="19"/>
      <c r="U433" s="23"/>
      <c r="V433" s="1">
        <v>262.47</v>
      </c>
      <c r="X433" s="7"/>
    </row>
    <row r="434" s="1" customFormat="1" ht="20" customHeight="1" spans="1:24">
      <c r="A434" s="1" t="str">
        <f t="shared" si="6"/>
        <v>谭秀琳2289</v>
      </c>
      <c r="B434" s="12" t="s">
        <v>55</v>
      </c>
      <c r="C434" s="12" t="s">
        <v>56</v>
      </c>
      <c r="D434" s="13">
        <v>10698827</v>
      </c>
      <c r="E434" s="12" t="s">
        <v>2089</v>
      </c>
      <c r="F434" s="12" t="s">
        <v>2090</v>
      </c>
      <c r="G434" s="12" t="s">
        <v>36</v>
      </c>
      <c r="H434" s="12" t="s">
        <v>26</v>
      </c>
      <c r="I434" s="12"/>
      <c r="J434" s="12">
        <v>95</v>
      </c>
      <c r="K434" s="12" t="s">
        <v>2091</v>
      </c>
      <c r="L434" s="13" t="s">
        <v>2092</v>
      </c>
      <c r="M434" s="12" t="s">
        <v>2093</v>
      </c>
      <c r="N434" s="12" t="s">
        <v>62</v>
      </c>
      <c r="O434" s="12" t="s">
        <v>447</v>
      </c>
      <c r="P434" s="12" t="s">
        <v>74</v>
      </c>
      <c r="Q434" s="12" t="s">
        <v>41</v>
      </c>
      <c r="R434" s="12" t="s">
        <v>42</v>
      </c>
      <c r="S434" s="18">
        <v>45429</v>
      </c>
      <c r="T434" s="19"/>
      <c r="U434" s="23"/>
      <c r="V434" s="1">
        <v>264.46</v>
      </c>
      <c r="X434" s="7"/>
    </row>
    <row r="435" s="1" customFormat="1" ht="20" customHeight="1" spans="1:24">
      <c r="A435" s="1" t="str">
        <f t="shared" si="6"/>
        <v>万兵华4215</v>
      </c>
      <c r="B435" s="12" t="s">
        <v>702</v>
      </c>
      <c r="C435" s="12" t="s">
        <v>22</v>
      </c>
      <c r="D435" s="13">
        <v>10701370</v>
      </c>
      <c r="E435" s="12" t="s">
        <v>2094</v>
      </c>
      <c r="F435" s="12" t="s">
        <v>2094</v>
      </c>
      <c r="G435" s="12" t="s">
        <v>36</v>
      </c>
      <c r="H435" s="12" t="s">
        <v>514</v>
      </c>
      <c r="I435" s="12"/>
      <c r="J435" s="12" t="s">
        <v>515</v>
      </c>
      <c r="K435" s="12" t="s">
        <v>2095</v>
      </c>
      <c r="L435" s="13" t="s">
        <v>2096</v>
      </c>
      <c r="M435" s="12" t="s">
        <v>2097</v>
      </c>
      <c r="N435" s="12" t="s">
        <v>30</v>
      </c>
      <c r="O435" s="12" t="s">
        <v>518</v>
      </c>
      <c r="P435" s="12" t="s">
        <v>248</v>
      </c>
      <c r="Q435" s="12" t="s">
        <v>162</v>
      </c>
      <c r="R435" s="12" t="s">
        <v>162</v>
      </c>
      <c r="S435" s="18">
        <v>45440</v>
      </c>
      <c r="T435" s="19">
        <v>45531</v>
      </c>
      <c r="U435" s="23"/>
      <c r="V435" s="1">
        <v>211.5</v>
      </c>
      <c r="X435" s="7"/>
    </row>
    <row r="436" s="1" customFormat="1" ht="20" customHeight="1" spans="1:24">
      <c r="A436" s="1" t="str">
        <f t="shared" si="6"/>
        <v>王杰昆0013</v>
      </c>
      <c r="B436" s="12" t="s">
        <v>55</v>
      </c>
      <c r="C436" s="12" t="s">
        <v>56</v>
      </c>
      <c r="D436" s="13">
        <v>10691631</v>
      </c>
      <c r="E436" s="12" t="s">
        <v>2098</v>
      </c>
      <c r="F436" s="12" t="s">
        <v>2099</v>
      </c>
      <c r="G436" s="12" t="s">
        <v>36</v>
      </c>
      <c r="H436" s="12" t="s">
        <v>26</v>
      </c>
      <c r="I436" s="12"/>
      <c r="J436" s="12" t="s">
        <v>27</v>
      </c>
      <c r="K436" s="12" t="s">
        <v>2100</v>
      </c>
      <c r="L436" s="13" t="s">
        <v>2101</v>
      </c>
      <c r="M436" s="12" t="s">
        <v>2102</v>
      </c>
      <c r="N436" s="12" t="s">
        <v>62</v>
      </c>
      <c r="O436" s="12" t="s">
        <v>47</v>
      </c>
      <c r="P436" s="12" t="s">
        <v>2103</v>
      </c>
      <c r="Q436" s="12" t="s">
        <v>162</v>
      </c>
      <c r="R436" s="12" t="s">
        <v>162</v>
      </c>
      <c r="S436" s="18">
        <v>45412</v>
      </c>
      <c r="T436" s="19"/>
      <c r="U436" s="23"/>
      <c r="V436" s="1">
        <v>281.75</v>
      </c>
      <c r="X436" s="7"/>
    </row>
    <row r="437" s="1" customFormat="1" ht="20" customHeight="1" spans="1:24">
      <c r="A437" s="1" t="str">
        <f t="shared" si="6"/>
        <v>王凯翔291X</v>
      </c>
      <c r="B437" s="12" t="s">
        <v>190</v>
      </c>
      <c r="C437" s="12" t="s">
        <v>191</v>
      </c>
      <c r="D437" s="13">
        <v>10698180</v>
      </c>
      <c r="E437" s="12" t="s">
        <v>2104</v>
      </c>
      <c r="F437" s="12" t="s">
        <v>2104</v>
      </c>
      <c r="G437" s="12" t="s">
        <v>36</v>
      </c>
      <c r="H437" s="12" t="s">
        <v>26</v>
      </c>
      <c r="I437" s="12"/>
      <c r="J437" s="12" t="s">
        <v>27</v>
      </c>
      <c r="K437" s="12" t="s">
        <v>2105</v>
      </c>
      <c r="L437" s="13" t="s">
        <v>2106</v>
      </c>
      <c r="M437" s="12" t="s">
        <v>2107</v>
      </c>
      <c r="N437" s="12" t="s">
        <v>195</v>
      </c>
      <c r="O437" s="12" t="s">
        <v>31</v>
      </c>
      <c r="P437" s="12" t="s">
        <v>196</v>
      </c>
      <c r="Q437" s="12" t="s">
        <v>33</v>
      </c>
      <c r="R437" s="12" t="s">
        <v>197</v>
      </c>
      <c r="S437" s="18">
        <v>45427</v>
      </c>
      <c r="T437" s="19">
        <v>45529</v>
      </c>
      <c r="U437" s="23"/>
      <c r="V437" s="1">
        <v>201.48</v>
      </c>
      <c r="X437" s="7"/>
    </row>
    <row r="438" s="1" customFormat="1" ht="20" customHeight="1" spans="1:24">
      <c r="A438" s="1" t="str">
        <f t="shared" si="6"/>
        <v>王思瑶0023</v>
      </c>
      <c r="B438" s="12" t="s">
        <v>105</v>
      </c>
      <c r="C438" s="12" t="s">
        <v>106</v>
      </c>
      <c r="D438" s="13">
        <v>10694974</v>
      </c>
      <c r="E438" s="12" t="s">
        <v>2108</v>
      </c>
      <c r="F438" s="12" t="s">
        <v>2108</v>
      </c>
      <c r="G438" s="12" t="s">
        <v>36</v>
      </c>
      <c r="H438" s="12" t="s">
        <v>26</v>
      </c>
      <c r="I438" s="12"/>
      <c r="J438" s="12" t="s">
        <v>27</v>
      </c>
      <c r="K438" s="12" t="s">
        <v>2109</v>
      </c>
      <c r="L438" s="13" t="s">
        <v>2110</v>
      </c>
      <c r="M438" s="12" t="s">
        <v>2111</v>
      </c>
      <c r="N438" s="12" t="s">
        <v>112</v>
      </c>
      <c r="O438" s="12" t="s">
        <v>31</v>
      </c>
      <c r="P438" s="12" t="s">
        <v>113</v>
      </c>
      <c r="Q438" s="12" t="s">
        <v>162</v>
      </c>
      <c r="R438" s="12" t="s">
        <v>162</v>
      </c>
      <c r="S438" s="18">
        <v>45421</v>
      </c>
      <c r="T438" s="19"/>
      <c r="U438" s="23"/>
      <c r="V438" s="1">
        <v>194.5</v>
      </c>
      <c r="X438" s="7"/>
    </row>
    <row r="439" s="1" customFormat="1" ht="20" customHeight="1" spans="1:24">
      <c r="A439" s="1" t="str">
        <f t="shared" si="6"/>
        <v>王颜0053</v>
      </c>
      <c r="B439" s="12" t="s">
        <v>55</v>
      </c>
      <c r="C439" s="12" t="s">
        <v>56</v>
      </c>
      <c r="D439" s="13">
        <v>10695776</v>
      </c>
      <c r="E439" s="12" t="s">
        <v>2112</v>
      </c>
      <c r="F439" s="12" t="s">
        <v>2113</v>
      </c>
      <c r="G439" s="12" t="s">
        <v>36</v>
      </c>
      <c r="H439" s="12" t="s">
        <v>26</v>
      </c>
      <c r="I439" s="12"/>
      <c r="J439" s="12" t="s">
        <v>27</v>
      </c>
      <c r="K439" s="12" t="s">
        <v>2114</v>
      </c>
      <c r="L439" s="13" t="s">
        <v>2115</v>
      </c>
      <c r="M439" s="12" t="s">
        <v>2116</v>
      </c>
      <c r="N439" s="12" t="s">
        <v>62</v>
      </c>
      <c r="O439" s="12" t="s">
        <v>31</v>
      </c>
      <c r="P439" s="12" t="s">
        <v>63</v>
      </c>
      <c r="Q439" s="12" t="s">
        <v>33</v>
      </c>
      <c r="R439" s="12" t="s">
        <v>197</v>
      </c>
      <c r="S439" s="18">
        <v>45422</v>
      </c>
      <c r="T439" s="19">
        <v>45527</v>
      </c>
      <c r="U439" s="23"/>
      <c r="V439" s="1">
        <v>115.39</v>
      </c>
      <c r="X439" s="7"/>
    </row>
    <row r="440" s="1" customFormat="1" ht="20" customHeight="1" spans="1:24">
      <c r="A440" s="1" t="str">
        <f t="shared" si="6"/>
        <v>韦富瑞6010</v>
      </c>
      <c r="B440" s="12" t="s">
        <v>512</v>
      </c>
      <c r="C440" s="12" t="s">
        <v>56</v>
      </c>
      <c r="D440" s="13">
        <v>10700393</v>
      </c>
      <c r="E440" s="12" t="s">
        <v>2117</v>
      </c>
      <c r="F440" s="12" t="s">
        <v>2117</v>
      </c>
      <c r="G440" s="12" t="s">
        <v>36</v>
      </c>
      <c r="H440" s="12" t="s">
        <v>514</v>
      </c>
      <c r="I440" s="12"/>
      <c r="J440" s="12" t="s">
        <v>515</v>
      </c>
      <c r="K440" s="12" t="s">
        <v>2118</v>
      </c>
      <c r="L440" s="13" t="s">
        <v>2119</v>
      </c>
      <c r="M440" s="12" t="s">
        <v>2120</v>
      </c>
      <c r="N440" s="12" t="s">
        <v>62</v>
      </c>
      <c r="O440" s="12" t="s">
        <v>518</v>
      </c>
      <c r="P440" s="12" t="s">
        <v>63</v>
      </c>
      <c r="Q440" s="12" t="s">
        <v>33</v>
      </c>
      <c r="R440" s="12" t="s">
        <v>197</v>
      </c>
      <c r="S440" s="18">
        <v>45436</v>
      </c>
      <c r="T440" s="19"/>
      <c r="U440" s="23"/>
      <c r="V440" s="1">
        <v>109</v>
      </c>
      <c r="X440" s="7"/>
    </row>
    <row r="441" s="1" customFormat="1" ht="20" customHeight="1" spans="1:24">
      <c r="A441" s="1" t="str">
        <f t="shared" si="6"/>
        <v>韦晓502X</v>
      </c>
      <c r="B441" s="12" t="s">
        <v>105</v>
      </c>
      <c r="C441" s="12" t="s">
        <v>106</v>
      </c>
      <c r="D441" s="13">
        <v>10701512</v>
      </c>
      <c r="E441" s="12" t="s">
        <v>2121</v>
      </c>
      <c r="F441" s="12" t="s">
        <v>2122</v>
      </c>
      <c r="G441" s="12" t="s">
        <v>36</v>
      </c>
      <c r="H441" s="12" t="s">
        <v>26</v>
      </c>
      <c r="I441" s="12"/>
      <c r="J441" s="12">
        <v>95</v>
      </c>
      <c r="K441" s="12" t="s">
        <v>2123</v>
      </c>
      <c r="L441" s="13" t="s">
        <v>2124</v>
      </c>
      <c r="M441" s="27" t="s">
        <v>2125</v>
      </c>
      <c r="N441" s="12" t="s">
        <v>112</v>
      </c>
      <c r="O441" s="12" t="s">
        <v>447</v>
      </c>
      <c r="P441" s="12" t="s">
        <v>995</v>
      </c>
      <c r="Q441" s="12" t="s">
        <v>33</v>
      </c>
      <c r="R441" s="12" t="s">
        <v>33</v>
      </c>
      <c r="S441" s="18">
        <v>45441</v>
      </c>
      <c r="T441" s="19"/>
      <c r="U441" s="23"/>
      <c r="V441" s="1">
        <v>197.38</v>
      </c>
      <c r="X441" s="7"/>
    </row>
    <row r="442" s="1" customFormat="1" ht="20" customHeight="1" spans="1:24">
      <c r="A442" s="1" t="str">
        <f t="shared" si="6"/>
        <v>温子松5438</v>
      </c>
      <c r="B442" s="12" t="s">
        <v>55</v>
      </c>
      <c r="C442" s="12" t="s">
        <v>56</v>
      </c>
      <c r="D442" s="13">
        <v>10698842</v>
      </c>
      <c r="E442" s="12" t="s">
        <v>2126</v>
      </c>
      <c r="F442" s="12" t="s">
        <v>2126</v>
      </c>
      <c r="G442" s="12" t="s">
        <v>36</v>
      </c>
      <c r="H442" s="12" t="s">
        <v>26</v>
      </c>
      <c r="I442" s="12"/>
      <c r="J442" s="12" t="s">
        <v>27</v>
      </c>
      <c r="K442" s="12" t="s">
        <v>2127</v>
      </c>
      <c r="L442" s="13" t="s">
        <v>2128</v>
      </c>
      <c r="M442" s="12" t="s">
        <v>2129</v>
      </c>
      <c r="N442" s="12" t="s">
        <v>62</v>
      </c>
      <c r="O442" s="12" t="s">
        <v>310</v>
      </c>
      <c r="P442" s="12" t="s">
        <v>80</v>
      </c>
      <c r="Q442" s="12" t="s">
        <v>33</v>
      </c>
      <c r="R442" s="12" t="s">
        <v>120</v>
      </c>
      <c r="S442" s="18">
        <v>45429</v>
      </c>
      <c r="T442" s="19"/>
      <c r="U442" s="23"/>
      <c r="V442" s="1">
        <v>269.76</v>
      </c>
      <c r="X442" s="7"/>
    </row>
    <row r="443" s="1" customFormat="1" ht="20" customHeight="1" spans="1:24">
      <c r="A443" s="1" t="str">
        <f t="shared" si="6"/>
        <v>文婷0800</v>
      </c>
      <c r="B443" s="12" t="s">
        <v>512</v>
      </c>
      <c r="C443" s="12" t="s">
        <v>56</v>
      </c>
      <c r="D443" s="13">
        <v>10692907</v>
      </c>
      <c r="E443" s="12" t="s">
        <v>2130</v>
      </c>
      <c r="F443" s="12" t="s">
        <v>2131</v>
      </c>
      <c r="G443" s="12" t="s">
        <v>36</v>
      </c>
      <c r="H443" s="12" t="s">
        <v>514</v>
      </c>
      <c r="I443" s="12"/>
      <c r="J443" s="12" t="s">
        <v>515</v>
      </c>
      <c r="K443" s="12" t="s">
        <v>2132</v>
      </c>
      <c r="L443" s="13" t="s">
        <v>2133</v>
      </c>
      <c r="M443" s="12" t="s">
        <v>2134</v>
      </c>
      <c r="N443" s="12" t="s">
        <v>62</v>
      </c>
      <c r="O443" s="12" t="s">
        <v>518</v>
      </c>
      <c r="P443" s="12" t="s">
        <v>63</v>
      </c>
      <c r="Q443" s="12" t="s">
        <v>41</v>
      </c>
      <c r="R443" s="12" t="s">
        <v>42</v>
      </c>
      <c r="S443" s="18">
        <v>45416</v>
      </c>
      <c r="T443" s="19"/>
      <c r="U443" s="23"/>
      <c r="V443" s="1">
        <v>104</v>
      </c>
      <c r="X443" s="7"/>
    </row>
    <row r="444" s="1" customFormat="1" ht="20" customHeight="1" spans="1:24">
      <c r="A444" s="1" t="str">
        <f t="shared" si="6"/>
        <v>邬静仪4525</v>
      </c>
      <c r="B444" s="12" t="s">
        <v>55</v>
      </c>
      <c r="C444" s="12" t="s">
        <v>56</v>
      </c>
      <c r="D444" s="13">
        <v>10700370</v>
      </c>
      <c r="E444" s="12" t="s">
        <v>2135</v>
      </c>
      <c r="F444" s="12" t="s">
        <v>2135</v>
      </c>
      <c r="G444" s="12" t="s">
        <v>36</v>
      </c>
      <c r="H444" s="12" t="s">
        <v>26</v>
      </c>
      <c r="I444" s="12"/>
      <c r="J444" s="12" t="s">
        <v>27</v>
      </c>
      <c r="K444" s="12" t="s">
        <v>2136</v>
      </c>
      <c r="L444" s="13" t="s">
        <v>2137</v>
      </c>
      <c r="M444" s="12" t="s">
        <v>2138</v>
      </c>
      <c r="N444" s="12" t="s">
        <v>62</v>
      </c>
      <c r="O444" s="12" t="s">
        <v>90</v>
      </c>
      <c r="P444" s="12" t="s">
        <v>63</v>
      </c>
      <c r="Q444" s="12" t="s">
        <v>33</v>
      </c>
      <c r="R444" s="12" t="s">
        <v>197</v>
      </c>
      <c r="S444" s="18">
        <v>45436</v>
      </c>
      <c r="T444" s="19">
        <v>45523</v>
      </c>
      <c r="U444" s="23"/>
      <c r="V444" s="1">
        <v>174.5</v>
      </c>
      <c r="X444" s="7"/>
    </row>
    <row r="445" s="1" customFormat="1" ht="20" customHeight="1" spans="1:24">
      <c r="A445" s="1" t="str">
        <f t="shared" si="6"/>
        <v>吴绍琼7345</v>
      </c>
      <c r="B445" s="12" t="s">
        <v>55</v>
      </c>
      <c r="C445" s="12" t="s">
        <v>56</v>
      </c>
      <c r="D445" s="13">
        <v>10692941</v>
      </c>
      <c r="E445" s="12" t="s">
        <v>2139</v>
      </c>
      <c r="F445" s="12" t="s">
        <v>2140</v>
      </c>
      <c r="G445" s="12" t="s">
        <v>36</v>
      </c>
      <c r="H445" s="12" t="s">
        <v>26</v>
      </c>
      <c r="I445" s="12"/>
      <c r="J445" s="12" t="s">
        <v>27</v>
      </c>
      <c r="K445" s="12" t="s">
        <v>2141</v>
      </c>
      <c r="L445" s="13" t="s">
        <v>2142</v>
      </c>
      <c r="M445" s="12" t="s">
        <v>2143</v>
      </c>
      <c r="N445" s="12" t="s">
        <v>678</v>
      </c>
      <c r="O445" s="12" t="s">
        <v>47</v>
      </c>
      <c r="P445" s="12" t="s">
        <v>679</v>
      </c>
      <c r="Q445" s="12" t="s">
        <v>41</v>
      </c>
      <c r="R445" s="12" t="s">
        <v>42</v>
      </c>
      <c r="S445" s="18">
        <v>45416</v>
      </c>
      <c r="T445" s="19"/>
      <c r="U445" s="23"/>
      <c r="V445" s="1">
        <v>260.5</v>
      </c>
      <c r="X445" s="7"/>
    </row>
    <row r="446" s="1" customFormat="1" ht="20" customHeight="1" spans="1:24">
      <c r="A446" s="1" t="str">
        <f t="shared" si="6"/>
        <v>肖亮煌1417</v>
      </c>
      <c r="B446" s="12" t="s">
        <v>55</v>
      </c>
      <c r="C446" s="12" t="s">
        <v>56</v>
      </c>
      <c r="D446" s="13">
        <v>10698066</v>
      </c>
      <c r="E446" s="12" t="s">
        <v>2144</v>
      </c>
      <c r="F446" s="12" t="s">
        <v>2144</v>
      </c>
      <c r="G446" s="12" t="s">
        <v>36</v>
      </c>
      <c r="H446" s="12" t="s">
        <v>26</v>
      </c>
      <c r="I446" s="12"/>
      <c r="J446" s="12" t="s">
        <v>27</v>
      </c>
      <c r="K446" s="12" t="s">
        <v>2145</v>
      </c>
      <c r="L446" s="13" t="s">
        <v>2146</v>
      </c>
      <c r="M446" s="12" t="s">
        <v>2147</v>
      </c>
      <c r="N446" s="12" t="s">
        <v>62</v>
      </c>
      <c r="O446" s="12" t="s">
        <v>31</v>
      </c>
      <c r="P446" s="12" t="s">
        <v>352</v>
      </c>
      <c r="Q446" s="12" t="s">
        <v>41</v>
      </c>
      <c r="R446" s="12" t="s">
        <v>42</v>
      </c>
      <c r="S446" s="18">
        <v>45427</v>
      </c>
      <c r="T446" s="19">
        <v>45514</v>
      </c>
      <c r="U446" s="23"/>
      <c r="V446" s="1">
        <v>21.52</v>
      </c>
      <c r="X446" s="7"/>
    </row>
    <row r="447" s="1" customFormat="1" ht="20" customHeight="1" spans="1:24">
      <c r="A447" s="1" t="str">
        <f t="shared" si="6"/>
        <v>邢阿豪6033</v>
      </c>
      <c r="B447" s="12" t="s">
        <v>55</v>
      </c>
      <c r="C447" s="12" t="s">
        <v>56</v>
      </c>
      <c r="D447" s="13">
        <v>10693916</v>
      </c>
      <c r="E447" s="12" t="s">
        <v>2148</v>
      </c>
      <c r="F447" s="12" t="s">
        <v>2149</v>
      </c>
      <c r="G447" s="12" t="s">
        <v>36</v>
      </c>
      <c r="H447" s="12" t="s">
        <v>26</v>
      </c>
      <c r="I447" s="12"/>
      <c r="J447" s="12" t="s">
        <v>27</v>
      </c>
      <c r="K447" s="12" t="s">
        <v>2150</v>
      </c>
      <c r="L447" s="13" t="s">
        <v>2151</v>
      </c>
      <c r="M447" s="12" t="s">
        <v>2152</v>
      </c>
      <c r="N447" s="12" t="s">
        <v>62</v>
      </c>
      <c r="O447" s="12" t="s">
        <v>103</v>
      </c>
      <c r="P447" s="12" t="s">
        <v>63</v>
      </c>
      <c r="Q447" s="12" t="s">
        <v>41</v>
      </c>
      <c r="R447" s="12" t="s">
        <v>42</v>
      </c>
      <c r="S447" s="18">
        <v>45418</v>
      </c>
      <c r="T447" s="19"/>
      <c r="U447" s="23"/>
      <c r="V447" s="1">
        <v>271.82</v>
      </c>
      <c r="X447" s="7"/>
    </row>
    <row r="448" s="1" customFormat="1" ht="20" customHeight="1" spans="1:24">
      <c r="A448" s="1" t="str">
        <f t="shared" si="6"/>
        <v>熊达丽5426</v>
      </c>
      <c r="B448" s="12" t="s">
        <v>96</v>
      </c>
      <c r="C448" s="12" t="s">
        <v>97</v>
      </c>
      <c r="D448" s="13">
        <v>10697724</v>
      </c>
      <c r="E448" s="12" t="s">
        <v>2153</v>
      </c>
      <c r="F448" s="12" t="s">
        <v>2154</v>
      </c>
      <c r="G448" s="12" t="s">
        <v>36</v>
      </c>
      <c r="H448" s="12" t="s">
        <v>26</v>
      </c>
      <c r="I448" s="12"/>
      <c r="J448" s="12" t="s">
        <v>27</v>
      </c>
      <c r="K448" s="12" t="s">
        <v>2155</v>
      </c>
      <c r="L448" s="13" t="s">
        <v>2156</v>
      </c>
      <c r="M448" s="12" t="s">
        <v>2157</v>
      </c>
      <c r="N448" s="12" t="s">
        <v>102</v>
      </c>
      <c r="O448" s="12" t="s">
        <v>447</v>
      </c>
      <c r="P448" s="12" t="s">
        <v>448</v>
      </c>
      <c r="Q448" s="12" t="s">
        <v>41</v>
      </c>
      <c r="R448" s="12" t="s">
        <v>42</v>
      </c>
      <c r="S448" s="18">
        <v>45426</v>
      </c>
      <c r="T448" s="19">
        <v>45518</v>
      </c>
      <c r="U448" s="23"/>
      <c r="V448" s="1">
        <v>61.84</v>
      </c>
      <c r="X448" s="7"/>
    </row>
    <row r="449" s="1" customFormat="1" ht="20" customHeight="1" spans="1:24">
      <c r="A449" s="1" t="str">
        <f t="shared" si="6"/>
        <v>熊海强3010</v>
      </c>
      <c r="B449" s="12" t="s">
        <v>512</v>
      </c>
      <c r="C449" s="12" t="s">
        <v>56</v>
      </c>
      <c r="D449" s="13">
        <v>10700389</v>
      </c>
      <c r="E449" s="12" t="s">
        <v>2158</v>
      </c>
      <c r="F449" s="12" t="s">
        <v>2158</v>
      </c>
      <c r="G449" s="12" t="s">
        <v>36</v>
      </c>
      <c r="H449" s="12" t="s">
        <v>514</v>
      </c>
      <c r="I449" s="12"/>
      <c r="J449" s="12" t="s">
        <v>515</v>
      </c>
      <c r="K449" s="12" t="s">
        <v>2159</v>
      </c>
      <c r="L449" s="13" t="s">
        <v>2160</v>
      </c>
      <c r="M449" s="12" t="s">
        <v>2161</v>
      </c>
      <c r="N449" s="12" t="s">
        <v>62</v>
      </c>
      <c r="O449" s="12" t="s">
        <v>518</v>
      </c>
      <c r="P449" s="12" t="s">
        <v>63</v>
      </c>
      <c r="Q449" s="12" t="s">
        <v>33</v>
      </c>
      <c r="R449" s="12" t="s">
        <v>197</v>
      </c>
      <c r="S449" s="18">
        <v>45436</v>
      </c>
      <c r="T449" s="19"/>
      <c r="U449" s="23"/>
      <c r="V449" s="1">
        <v>102.5</v>
      </c>
      <c r="X449" s="7"/>
    </row>
    <row r="450" s="1" customFormat="1" ht="20" customHeight="1" spans="1:24">
      <c r="A450" s="1" t="str">
        <f t="shared" si="6"/>
        <v>徐阳3059</v>
      </c>
      <c r="B450" s="12" t="s">
        <v>21</v>
      </c>
      <c r="C450" s="12" t="s">
        <v>22</v>
      </c>
      <c r="D450" s="13">
        <v>10695286</v>
      </c>
      <c r="E450" s="12" t="s">
        <v>2162</v>
      </c>
      <c r="F450" s="12" t="s">
        <v>2163</v>
      </c>
      <c r="G450" s="12" t="s">
        <v>36</v>
      </c>
      <c r="H450" s="12" t="s">
        <v>26</v>
      </c>
      <c r="I450" s="12"/>
      <c r="J450" s="12" t="s">
        <v>27</v>
      </c>
      <c r="K450" s="12" t="s">
        <v>2164</v>
      </c>
      <c r="L450" s="13" t="s">
        <v>2165</v>
      </c>
      <c r="M450" s="27" t="s">
        <v>2166</v>
      </c>
      <c r="N450" s="12" t="s">
        <v>30</v>
      </c>
      <c r="O450" s="12" t="s">
        <v>103</v>
      </c>
      <c r="P450" s="12" t="s">
        <v>156</v>
      </c>
      <c r="Q450" s="12" t="s">
        <v>33</v>
      </c>
      <c r="R450" s="12" t="s">
        <v>197</v>
      </c>
      <c r="S450" s="18">
        <v>45421</v>
      </c>
      <c r="T450" s="19"/>
      <c r="U450" s="23"/>
      <c r="V450" s="1">
        <v>212.41</v>
      </c>
      <c r="X450" s="7"/>
    </row>
    <row r="451" s="1" customFormat="1" ht="20" customHeight="1" spans="1:24">
      <c r="A451" s="1" t="str">
        <f t="shared" ref="A451:A514" si="7">F451&amp;RIGHT(L451,4)</f>
        <v>徐移1444</v>
      </c>
      <c r="B451" s="12" t="s">
        <v>512</v>
      </c>
      <c r="C451" s="12" t="s">
        <v>56</v>
      </c>
      <c r="D451" s="13">
        <v>10700410</v>
      </c>
      <c r="E451" s="12" t="s">
        <v>2167</v>
      </c>
      <c r="F451" s="12" t="s">
        <v>2167</v>
      </c>
      <c r="G451" s="12" t="s">
        <v>36</v>
      </c>
      <c r="H451" s="12" t="s">
        <v>514</v>
      </c>
      <c r="I451" s="12"/>
      <c r="J451" s="12" t="s">
        <v>515</v>
      </c>
      <c r="K451" s="12" t="s">
        <v>2168</v>
      </c>
      <c r="L451" s="13" t="s">
        <v>2169</v>
      </c>
      <c r="M451" s="12" t="s">
        <v>2170</v>
      </c>
      <c r="N451" s="12" t="s">
        <v>62</v>
      </c>
      <c r="O451" s="12" t="s">
        <v>518</v>
      </c>
      <c r="P451" s="12" t="s">
        <v>63</v>
      </c>
      <c r="Q451" s="12" t="s">
        <v>41</v>
      </c>
      <c r="R451" s="12" t="s">
        <v>42</v>
      </c>
      <c r="S451" s="18">
        <v>45436</v>
      </c>
      <c r="T451" s="19"/>
      <c r="U451" s="23"/>
      <c r="V451" s="1">
        <v>74.5</v>
      </c>
      <c r="X451" s="7"/>
    </row>
    <row r="452" s="1" customFormat="1" ht="20" customHeight="1" spans="1:24">
      <c r="A452" s="1" t="str">
        <f t="shared" si="7"/>
        <v>徐圳溢7970</v>
      </c>
      <c r="B452" s="12" t="s">
        <v>55</v>
      </c>
      <c r="C452" s="12" t="s">
        <v>56</v>
      </c>
      <c r="D452" s="13">
        <v>10692892</v>
      </c>
      <c r="E452" s="12" t="s">
        <v>2171</v>
      </c>
      <c r="F452" s="12" t="s">
        <v>2172</v>
      </c>
      <c r="G452" s="12" t="s">
        <v>36</v>
      </c>
      <c r="H452" s="12" t="s">
        <v>26</v>
      </c>
      <c r="I452" s="12"/>
      <c r="J452" s="12" t="s">
        <v>27</v>
      </c>
      <c r="K452" s="12" t="s">
        <v>2173</v>
      </c>
      <c r="L452" s="13" t="s">
        <v>2174</v>
      </c>
      <c r="M452" s="12" t="s">
        <v>2175</v>
      </c>
      <c r="N452" s="12" t="s">
        <v>62</v>
      </c>
      <c r="O452" s="12" t="s">
        <v>310</v>
      </c>
      <c r="P452" s="12" t="s">
        <v>80</v>
      </c>
      <c r="Q452" s="12" t="s">
        <v>33</v>
      </c>
      <c r="R452" s="12" t="s">
        <v>197</v>
      </c>
      <c r="S452" s="18">
        <v>45416</v>
      </c>
      <c r="T452" s="19"/>
      <c r="U452" s="23"/>
      <c r="V452" s="1">
        <v>261.64</v>
      </c>
      <c r="X452" s="7"/>
    </row>
    <row r="453" s="1" customFormat="1" ht="20" customHeight="1" spans="1:24">
      <c r="A453" s="1" t="str">
        <f t="shared" si="7"/>
        <v>许小亮0817</v>
      </c>
      <c r="B453" s="12" t="s">
        <v>190</v>
      </c>
      <c r="C453" s="12" t="s">
        <v>191</v>
      </c>
      <c r="D453" s="13">
        <v>10698880</v>
      </c>
      <c r="E453" s="12" t="s">
        <v>2176</v>
      </c>
      <c r="F453" s="12" t="s">
        <v>2177</v>
      </c>
      <c r="G453" s="12" t="s">
        <v>36</v>
      </c>
      <c r="H453" s="12" t="s">
        <v>26</v>
      </c>
      <c r="I453" s="12"/>
      <c r="J453" s="12" t="s">
        <v>27</v>
      </c>
      <c r="K453" s="12" t="s">
        <v>2178</v>
      </c>
      <c r="L453" s="13" t="s">
        <v>2179</v>
      </c>
      <c r="M453" s="12" t="s">
        <v>2180</v>
      </c>
      <c r="N453" s="12" t="s">
        <v>195</v>
      </c>
      <c r="O453" s="12" t="s">
        <v>103</v>
      </c>
      <c r="P453" s="12" t="s">
        <v>196</v>
      </c>
      <c r="Q453" s="12" t="s">
        <v>33</v>
      </c>
      <c r="R453" s="12" t="s">
        <v>197</v>
      </c>
      <c r="S453" s="18">
        <v>45429</v>
      </c>
      <c r="T453" s="19"/>
      <c r="U453" s="23"/>
      <c r="V453" s="1">
        <v>280.15</v>
      </c>
      <c r="X453" s="7"/>
    </row>
    <row r="454" s="1" customFormat="1" ht="20" customHeight="1" spans="1:24">
      <c r="A454" s="1" t="str">
        <f t="shared" si="7"/>
        <v>闫留洋0220</v>
      </c>
      <c r="B454" s="12" t="s">
        <v>105</v>
      </c>
      <c r="C454" s="12" t="s">
        <v>106</v>
      </c>
      <c r="D454" s="13">
        <v>10700889</v>
      </c>
      <c r="E454" s="12" t="s">
        <v>2181</v>
      </c>
      <c r="F454" s="12" t="s">
        <v>2182</v>
      </c>
      <c r="G454" s="12" t="s">
        <v>36</v>
      </c>
      <c r="H454" s="12" t="s">
        <v>26</v>
      </c>
      <c r="I454" s="12"/>
      <c r="J454" s="12" t="s">
        <v>27</v>
      </c>
      <c r="K454" s="12" t="s">
        <v>2183</v>
      </c>
      <c r="L454" s="13" t="s">
        <v>2184</v>
      </c>
      <c r="M454" s="12" t="s">
        <v>2185</v>
      </c>
      <c r="N454" s="12" t="s">
        <v>112</v>
      </c>
      <c r="O454" s="12" t="s">
        <v>39</v>
      </c>
      <c r="P454" s="12" t="s">
        <v>148</v>
      </c>
      <c r="Q454" s="12" t="s">
        <v>33</v>
      </c>
      <c r="R454" s="12" t="s">
        <v>33</v>
      </c>
      <c r="S454" s="18">
        <v>45439</v>
      </c>
      <c r="T454" s="19"/>
      <c r="U454" s="23"/>
      <c r="V454" s="1">
        <v>269.84</v>
      </c>
      <c r="X454" s="7"/>
    </row>
    <row r="455" s="1" customFormat="1" ht="20" customHeight="1" spans="1:24">
      <c r="A455" s="1" t="str">
        <f t="shared" si="7"/>
        <v>杨发朵2423</v>
      </c>
      <c r="B455" s="12" t="s">
        <v>702</v>
      </c>
      <c r="C455" s="12" t="s">
        <v>22</v>
      </c>
      <c r="D455" s="13">
        <v>10701368</v>
      </c>
      <c r="E455" s="12" t="s">
        <v>2186</v>
      </c>
      <c r="F455" s="12" t="s">
        <v>2186</v>
      </c>
      <c r="G455" s="12" t="s">
        <v>36</v>
      </c>
      <c r="H455" s="12" t="s">
        <v>514</v>
      </c>
      <c r="I455" s="12"/>
      <c r="J455" s="12" t="s">
        <v>515</v>
      </c>
      <c r="K455" s="12" t="s">
        <v>2187</v>
      </c>
      <c r="L455" s="13" t="s">
        <v>2188</v>
      </c>
      <c r="M455" s="27" t="s">
        <v>2189</v>
      </c>
      <c r="N455" s="12" t="s">
        <v>30</v>
      </c>
      <c r="O455" s="12" t="s">
        <v>518</v>
      </c>
      <c r="P455" s="12" t="s">
        <v>248</v>
      </c>
      <c r="Q455" s="12" t="s">
        <v>162</v>
      </c>
      <c r="R455" s="12" t="s">
        <v>162</v>
      </c>
      <c r="S455" s="18">
        <v>45440</v>
      </c>
      <c r="T455" s="19"/>
      <c r="U455" s="23"/>
      <c r="V455" s="1">
        <v>248</v>
      </c>
      <c r="X455" s="7"/>
    </row>
    <row r="456" s="1" customFormat="1" ht="20" customHeight="1" spans="1:24">
      <c r="A456" s="1" t="str">
        <f t="shared" si="7"/>
        <v>杨洪满4128</v>
      </c>
      <c r="B456" s="12" t="s">
        <v>55</v>
      </c>
      <c r="C456" s="12" t="s">
        <v>56</v>
      </c>
      <c r="D456" s="13">
        <v>10701949</v>
      </c>
      <c r="E456" s="12" t="s">
        <v>2190</v>
      </c>
      <c r="F456" s="12" t="s">
        <v>2190</v>
      </c>
      <c r="G456" s="12" t="s">
        <v>36</v>
      </c>
      <c r="H456" s="12" t="s">
        <v>26</v>
      </c>
      <c r="I456" s="12"/>
      <c r="J456" s="12">
        <v>95</v>
      </c>
      <c r="K456" s="12" t="s">
        <v>2191</v>
      </c>
      <c r="L456" s="13" t="s">
        <v>2192</v>
      </c>
      <c r="M456" s="12" t="s">
        <v>2193</v>
      </c>
      <c r="N456" s="12" t="s">
        <v>678</v>
      </c>
      <c r="O456" s="12" t="s">
        <v>447</v>
      </c>
      <c r="P456" s="12" t="s">
        <v>2194</v>
      </c>
      <c r="Q456" s="12" t="s">
        <v>41</v>
      </c>
      <c r="R456" s="12" t="s">
        <v>42</v>
      </c>
      <c r="S456" s="18">
        <v>45442</v>
      </c>
      <c r="T456" s="19"/>
      <c r="U456" s="23"/>
      <c r="V456" s="1">
        <v>42.5</v>
      </c>
      <c r="X456" s="7"/>
    </row>
    <row r="457" s="1" customFormat="1" ht="20" customHeight="1" spans="1:24">
      <c r="A457" s="1" t="str">
        <f t="shared" si="7"/>
        <v>杨建辉1239</v>
      </c>
      <c r="B457" s="12" t="s">
        <v>55</v>
      </c>
      <c r="C457" s="12" t="s">
        <v>56</v>
      </c>
      <c r="D457" s="13">
        <v>10698059</v>
      </c>
      <c r="E457" s="12" t="s">
        <v>2195</v>
      </c>
      <c r="F457" s="12" t="s">
        <v>2196</v>
      </c>
      <c r="G457" s="12" t="s">
        <v>36</v>
      </c>
      <c r="H457" s="12" t="s">
        <v>26</v>
      </c>
      <c r="I457" s="12"/>
      <c r="J457" s="12" t="s">
        <v>27</v>
      </c>
      <c r="K457" s="12" t="s">
        <v>2197</v>
      </c>
      <c r="L457" s="13" t="s">
        <v>2198</v>
      </c>
      <c r="M457" s="12" t="s">
        <v>2199</v>
      </c>
      <c r="N457" s="12" t="s">
        <v>62</v>
      </c>
      <c r="O457" s="12" t="s">
        <v>103</v>
      </c>
      <c r="P457" s="12" t="s">
        <v>63</v>
      </c>
      <c r="Q457" s="12" t="s">
        <v>41</v>
      </c>
      <c r="R457" s="12" t="s">
        <v>42</v>
      </c>
      <c r="S457" s="18">
        <v>45427</v>
      </c>
      <c r="T457" s="19"/>
      <c r="U457" s="23"/>
      <c r="V457" s="1">
        <v>218.31</v>
      </c>
      <c r="X457" s="7"/>
    </row>
    <row r="458" s="1" customFormat="1" ht="20" customHeight="1" spans="1:24">
      <c r="A458" s="1" t="str">
        <f t="shared" si="7"/>
        <v>杨建文1275</v>
      </c>
      <c r="B458" s="12" t="s">
        <v>55</v>
      </c>
      <c r="C458" s="12" t="s">
        <v>56</v>
      </c>
      <c r="D458" s="13">
        <v>10698079</v>
      </c>
      <c r="E458" s="12" t="s">
        <v>2200</v>
      </c>
      <c r="F458" s="12" t="s">
        <v>2201</v>
      </c>
      <c r="G458" s="12" t="s">
        <v>36</v>
      </c>
      <c r="H458" s="12" t="s">
        <v>26</v>
      </c>
      <c r="I458" s="12"/>
      <c r="J458" s="12" t="s">
        <v>27</v>
      </c>
      <c r="K458" s="12" t="s">
        <v>2202</v>
      </c>
      <c r="L458" s="13" t="s">
        <v>2203</v>
      </c>
      <c r="M458" s="12" t="s">
        <v>2204</v>
      </c>
      <c r="N458" s="12" t="s">
        <v>62</v>
      </c>
      <c r="O458" s="12" t="s">
        <v>103</v>
      </c>
      <c r="P458" s="12" t="s">
        <v>63</v>
      </c>
      <c r="Q458" s="12" t="s">
        <v>162</v>
      </c>
      <c r="R458" s="12" t="s">
        <v>162</v>
      </c>
      <c r="S458" s="18">
        <v>45427</v>
      </c>
      <c r="T458" s="19"/>
      <c r="U458" s="23"/>
      <c r="V458" s="1">
        <v>266.66</v>
      </c>
      <c r="X458" s="7"/>
    </row>
    <row r="459" s="1" customFormat="1" ht="20" customHeight="1" spans="1:24">
      <c r="A459" s="1" t="str">
        <f t="shared" si="7"/>
        <v>杨曼006X</v>
      </c>
      <c r="B459" s="12" t="s">
        <v>55</v>
      </c>
      <c r="C459" s="12" t="s">
        <v>56</v>
      </c>
      <c r="D459" s="13">
        <v>10700379</v>
      </c>
      <c r="E459" s="12" t="s">
        <v>2205</v>
      </c>
      <c r="F459" s="12" t="s">
        <v>2206</v>
      </c>
      <c r="G459" s="12" t="s">
        <v>36</v>
      </c>
      <c r="H459" s="12" t="s">
        <v>26</v>
      </c>
      <c r="I459" s="12"/>
      <c r="J459" s="12" t="s">
        <v>27</v>
      </c>
      <c r="K459" s="12" t="s">
        <v>2207</v>
      </c>
      <c r="L459" s="13" t="s">
        <v>2208</v>
      </c>
      <c r="M459" s="12" t="s">
        <v>2209</v>
      </c>
      <c r="N459" s="12" t="s">
        <v>62</v>
      </c>
      <c r="O459" s="12" t="s">
        <v>1554</v>
      </c>
      <c r="P459" s="12" t="s">
        <v>63</v>
      </c>
      <c r="Q459" s="12" t="s">
        <v>33</v>
      </c>
      <c r="R459" s="12" t="s">
        <v>197</v>
      </c>
      <c r="S459" s="18">
        <v>45436</v>
      </c>
      <c r="T459" s="19"/>
      <c r="U459" s="23"/>
      <c r="V459" s="1">
        <v>335.5</v>
      </c>
      <c r="X459" s="7"/>
    </row>
    <row r="460" s="1" customFormat="1" ht="20" customHeight="1" spans="1:24">
      <c r="A460" s="1" t="str">
        <f t="shared" si="7"/>
        <v>杨鹏城2115</v>
      </c>
      <c r="B460" s="12" t="s">
        <v>55</v>
      </c>
      <c r="C460" s="12" t="s">
        <v>56</v>
      </c>
      <c r="D460" s="13">
        <v>10700398</v>
      </c>
      <c r="E460" s="12" t="s">
        <v>2210</v>
      </c>
      <c r="F460" s="12" t="s">
        <v>2211</v>
      </c>
      <c r="G460" s="12" t="s">
        <v>36</v>
      </c>
      <c r="H460" s="12" t="s">
        <v>26</v>
      </c>
      <c r="I460" s="12"/>
      <c r="J460" s="12" t="s">
        <v>27</v>
      </c>
      <c r="K460" s="12" t="s">
        <v>2212</v>
      </c>
      <c r="L460" s="13" t="s">
        <v>2213</v>
      </c>
      <c r="M460" s="12" t="s">
        <v>2214</v>
      </c>
      <c r="N460" s="12" t="s">
        <v>62</v>
      </c>
      <c r="O460" s="12" t="s">
        <v>103</v>
      </c>
      <c r="P460" s="12" t="s">
        <v>63</v>
      </c>
      <c r="Q460" s="12" t="s">
        <v>162</v>
      </c>
      <c r="R460" s="12" t="s">
        <v>162</v>
      </c>
      <c r="S460" s="18">
        <v>45436</v>
      </c>
      <c r="T460" s="19"/>
      <c r="U460" s="23"/>
      <c r="V460" s="1">
        <v>272.5</v>
      </c>
      <c r="X460" s="7"/>
    </row>
    <row r="461" s="1" customFormat="1" ht="20" customHeight="1" spans="1:24">
      <c r="A461" s="1" t="str">
        <f t="shared" si="7"/>
        <v>杨怡哲5450</v>
      </c>
      <c r="B461" s="12" t="s">
        <v>105</v>
      </c>
      <c r="C461" s="12" t="s">
        <v>106</v>
      </c>
      <c r="D461" s="13">
        <v>10698708</v>
      </c>
      <c r="E461" s="12" t="s">
        <v>2215</v>
      </c>
      <c r="F461" s="12" t="s">
        <v>2215</v>
      </c>
      <c r="G461" s="12" t="s">
        <v>36</v>
      </c>
      <c r="H461" s="12" t="s">
        <v>26</v>
      </c>
      <c r="I461" s="12"/>
      <c r="J461" s="12" t="s">
        <v>27</v>
      </c>
      <c r="K461" s="12" t="s">
        <v>2216</v>
      </c>
      <c r="L461" s="13" t="s">
        <v>2217</v>
      </c>
      <c r="M461" s="27" t="s">
        <v>2218</v>
      </c>
      <c r="N461" s="12" t="s">
        <v>112</v>
      </c>
      <c r="O461" s="12" t="s">
        <v>447</v>
      </c>
      <c r="P461" s="12" t="s">
        <v>148</v>
      </c>
      <c r="Q461" s="12" t="s">
        <v>41</v>
      </c>
      <c r="R461" s="12" t="s">
        <v>42</v>
      </c>
      <c r="S461" s="18">
        <v>45429</v>
      </c>
      <c r="T461" s="19">
        <v>45524</v>
      </c>
      <c r="U461" s="23"/>
      <c r="V461" s="1">
        <v>138.3</v>
      </c>
      <c r="X461" s="7"/>
    </row>
    <row r="462" s="1" customFormat="1" ht="20" customHeight="1" spans="1:24">
      <c r="A462" s="1" t="str">
        <f t="shared" si="7"/>
        <v>杨永佳4289</v>
      </c>
      <c r="B462" s="12" t="s">
        <v>55</v>
      </c>
      <c r="C462" s="12" t="s">
        <v>56</v>
      </c>
      <c r="D462" s="13">
        <v>10700380</v>
      </c>
      <c r="E462" s="12" t="s">
        <v>2219</v>
      </c>
      <c r="F462" s="12" t="s">
        <v>2220</v>
      </c>
      <c r="G462" s="12" t="s">
        <v>36</v>
      </c>
      <c r="H462" s="12" t="s">
        <v>26</v>
      </c>
      <c r="I462" s="12"/>
      <c r="J462" s="12" t="s">
        <v>27</v>
      </c>
      <c r="K462" s="12" t="s">
        <v>2221</v>
      </c>
      <c r="L462" s="13" t="s">
        <v>2222</v>
      </c>
      <c r="M462" s="12" t="s">
        <v>2223</v>
      </c>
      <c r="N462" s="12" t="s">
        <v>62</v>
      </c>
      <c r="O462" s="12" t="s">
        <v>1554</v>
      </c>
      <c r="P462" s="12" t="s">
        <v>63</v>
      </c>
      <c r="Q462" s="12" t="s">
        <v>33</v>
      </c>
      <c r="R462" s="12" t="s">
        <v>197</v>
      </c>
      <c r="S462" s="18">
        <v>45436</v>
      </c>
      <c r="T462" s="19"/>
      <c r="U462" s="23"/>
      <c r="V462" s="1">
        <v>260.5</v>
      </c>
      <c r="X462" s="7"/>
    </row>
    <row r="463" s="1" customFormat="1" ht="20" customHeight="1" spans="1:24">
      <c r="A463" s="1" t="str">
        <f t="shared" si="7"/>
        <v>姚丽芳7428</v>
      </c>
      <c r="B463" s="12" t="s">
        <v>55</v>
      </c>
      <c r="C463" s="12" t="s">
        <v>56</v>
      </c>
      <c r="D463" s="13">
        <v>10701529</v>
      </c>
      <c r="E463" s="12" t="s">
        <v>2224</v>
      </c>
      <c r="F463" s="12" t="s">
        <v>2225</v>
      </c>
      <c r="G463" s="12" t="s">
        <v>36</v>
      </c>
      <c r="H463" s="12" t="s">
        <v>26</v>
      </c>
      <c r="I463" s="12"/>
      <c r="J463" s="12" t="s">
        <v>27</v>
      </c>
      <c r="K463" s="12" t="s">
        <v>2226</v>
      </c>
      <c r="L463" s="13" t="s">
        <v>2227</v>
      </c>
      <c r="M463" s="12" t="s">
        <v>2228</v>
      </c>
      <c r="N463" s="12" t="s">
        <v>62</v>
      </c>
      <c r="O463" s="12" t="s">
        <v>447</v>
      </c>
      <c r="P463" s="12" t="s">
        <v>352</v>
      </c>
      <c r="Q463" s="12" t="s">
        <v>33</v>
      </c>
      <c r="R463" s="12" t="s">
        <v>197</v>
      </c>
      <c r="S463" s="18">
        <v>45441</v>
      </c>
      <c r="T463" s="19"/>
      <c r="U463" s="23"/>
      <c r="V463" s="1">
        <v>295.55</v>
      </c>
      <c r="X463" s="7"/>
    </row>
    <row r="464" s="1" customFormat="1" ht="20" customHeight="1" spans="1:24">
      <c r="A464" s="1" t="str">
        <f t="shared" si="7"/>
        <v>尹吉非033X</v>
      </c>
      <c r="B464" s="12" t="s">
        <v>21</v>
      </c>
      <c r="C464" s="12" t="s">
        <v>22</v>
      </c>
      <c r="D464" s="13">
        <v>10699542</v>
      </c>
      <c r="E464" s="12" t="s">
        <v>2229</v>
      </c>
      <c r="F464" s="12" t="s">
        <v>2229</v>
      </c>
      <c r="G464" s="12" t="s">
        <v>36</v>
      </c>
      <c r="H464" s="12" t="s">
        <v>26</v>
      </c>
      <c r="I464" s="12"/>
      <c r="J464" s="12" t="s">
        <v>27</v>
      </c>
      <c r="K464" s="12" t="s">
        <v>2230</v>
      </c>
      <c r="L464" s="13" t="s">
        <v>2231</v>
      </c>
      <c r="M464" s="27" t="s">
        <v>2232</v>
      </c>
      <c r="N464" s="12" t="s">
        <v>30</v>
      </c>
      <c r="O464" s="12" t="s">
        <v>155</v>
      </c>
      <c r="P464" s="12" t="s">
        <v>248</v>
      </c>
      <c r="Q464" s="12" t="s">
        <v>33</v>
      </c>
      <c r="R464" s="12" t="s">
        <v>33</v>
      </c>
      <c r="S464" s="18">
        <v>45433</v>
      </c>
      <c r="T464" s="19"/>
      <c r="U464" s="23"/>
      <c r="V464" s="1">
        <v>231</v>
      </c>
      <c r="X464" s="7"/>
    </row>
    <row r="465" s="1" customFormat="1" ht="20" customHeight="1" spans="1:24">
      <c r="A465" s="1" t="str">
        <f t="shared" si="7"/>
        <v>于鹏7781</v>
      </c>
      <c r="B465" s="12" t="s">
        <v>55</v>
      </c>
      <c r="C465" s="12" t="s">
        <v>56</v>
      </c>
      <c r="D465" s="13">
        <v>10697295</v>
      </c>
      <c r="E465" s="12" t="s">
        <v>2233</v>
      </c>
      <c r="F465" s="12" t="s">
        <v>2234</v>
      </c>
      <c r="G465" s="12" t="s">
        <v>36</v>
      </c>
      <c r="H465" s="12" t="s">
        <v>26</v>
      </c>
      <c r="I465" s="12"/>
      <c r="J465" s="12" t="s">
        <v>27</v>
      </c>
      <c r="K465" s="12" t="s">
        <v>2235</v>
      </c>
      <c r="L465" s="13" t="s">
        <v>2236</v>
      </c>
      <c r="M465" s="12" t="s">
        <v>2237</v>
      </c>
      <c r="N465" s="12" t="s">
        <v>62</v>
      </c>
      <c r="O465" s="12" t="s">
        <v>310</v>
      </c>
      <c r="P465" s="12" t="s">
        <v>80</v>
      </c>
      <c r="Q465" s="12" t="s">
        <v>33</v>
      </c>
      <c r="R465" s="12" t="s">
        <v>197</v>
      </c>
      <c r="S465" s="18">
        <v>45425</v>
      </c>
      <c r="T465" s="19"/>
      <c r="U465" s="23"/>
      <c r="V465" s="1">
        <v>302.76</v>
      </c>
      <c r="X465" s="7"/>
    </row>
    <row r="466" s="1" customFormat="1" ht="20" customHeight="1" spans="1:24">
      <c r="A466" s="1" t="str">
        <f t="shared" si="7"/>
        <v>张建华7551</v>
      </c>
      <c r="B466" s="12" t="s">
        <v>55</v>
      </c>
      <c r="C466" s="12" t="s">
        <v>56</v>
      </c>
      <c r="D466" s="13">
        <v>10692895</v>
      </c>
      <c r="E466" s="12" t="s">
        <v>2238</v>
      </c>
      <c r="F466" s="12" t="s">
        <v>2239</v>
      </c>
      <c r="G466" s="12" t="s">
        <v>36</v>
      </c>
      <c r="H466" s="12" t="s">
        <v>26</v>
      </c>
      <c r="I466" s="12"/>
      <c r="J466" s="12" t="s">
        <v>27</v>
      </c>
      <c r="K466" s="12" t="s">
        <v>2240</v>
      </c>
      <c r="L466" s="13" t="s">
        <v>2241</v>
      </c>
      <c r="M466" s="12" t="s">
        <v>2242</v>
      </c>
      <c r="N466" s="12" t="s">
        <v>62</v>
      </c>
      <c r="O466" s="12" t="s">
        <v>1095</v>
      </c>
      <c r="P466" s="12" t="s">
        <v>63</v>
      </c>
      <c r="Q466" s="12" t="s">
        <v>162</v>
      </c>
      <c r="R466" s="12" t="s">
        <v>162</v>
      </c>
      <c r="S466" s="18">
        <v>45416</v>
      </c>
      <c r="T466" s="19"/>
      <c r="U466" s="23"/>
      <c r="V466" s="1">
        <v>314.5</v>
      </c>
      <c r="X466" s="7"/>
    </row>
    <row r="467" s="1" customFormat="1" ht="20" customHeight="1" spans="1:24">
      <c r="A467" s="1" t="str">
        <f t="shared" si="7"/>
        <v>张森2535</v>
      </c>
      <c r="B467" s="12" t="s">
        <v>55</v>
      </c>
      <c r="C467" s="12" t="s">
        <v>56</v>
      </c>
      <c r="D467" s="13">
        <v>10698081</v>
      </c>
      <c r="E467" s="12" t="s">
        <v>2243</v>
      </c>
      <c r="F467" s="12" t="s">
        <v>2244</v>
      </c>
      <c r="G467" s="12" t="s">
        <v>36</v>
      </c>
      <c r="H467" s="12" t="s">
        <v>26</v>
      </c>
      <c r="I467" s="12"/>
      <c r="J467" s="12" t="s">
        <v>27</v>
      </c>
      <c r="K467" s="12" t="s">
        <v>2245</v>
      </c>
      <c r="L467" s="13" t="s">
        <v>2246</v>
      </c>
      <c r="M467" s="12" t="s">
        <v>2247</v>
      </c>
      <c r="N467" s="12" t="s">
        <v>62</v>
      </c>
      <c r="O467" s="12" t="s">
        <v>310</v>
      </c>
      <c r="P467" s="12" t="s">
        <v>63</v>
      </c>
      <c r="Q467" s="12" t="s">
        <v>162</v>
      </c>
      <c r="R467" s="12" t="s">
        <v>162</v>
      </c>
      <c r="S467" s="18">
        <v>45427</v>
      </c>
      <c r="T467" s="19">
        <v>45523</v>
      </c>
      <c r="U467" s="23"/>
      <c r="V467" s="1">
        <v>168.5</v>
      </c>
      <c r="X467" s="7"/>
    </row>
    <row r="468" s="1" customFormat="1" ht="20" customHeight="1" spans="1:24">
      <c r="A468" s="1" t="str">
        <f t="shared" si="7"/>
        <v>张苏军2510</v>
      </c>
      <c r="B468" s="12" t="s">
        <v>190</v>
      </c>
      <c r="C468" s="12" t="s">
        <v>191</v>
      </c>
      <c r="D468" s="13">
        <v>10697432</v>
      </c>
      <c r="E468" s="12" t="s">
        <v>2248</v>
      </c>
      <c r="F468" s="12" t="s">
        <v>2249</v>
      </c>
      <c r="G468" s="12" t="s">
        <v>36</v>
      </c>
      <c r="H468" s="12" t="s">
        <v>26</v>
      </c>
      <c r="I468" s="12"/>
      <c r="J468" s="12" t="s">
        <v>27</v>
      </c>
      <c r="K468" s="12" t="s">
        <v>2250</v>
      </c>
      <c r="L468" s="13" t="s">
        <v>2251</v>
      </c>
      <c r="M468" s="12" t="s">
        <v>2252</v>
      </c>
      <c r="N468" s="12" t="s">
        <v>195</v>
      </c>
      <c r="O468" s="12" t="s">
        <v>103</v>
      </c>
      <c r="P468" s="12" t="s">
        <v>196</v>
      </c>
      <c r="Q468" s="12" t="s">
        <v>33</v>
      </c>
      <c r="R468" s="12" t="s">
        <v>197</v>
      </c>
      <c r="S468" s="18">
        <v>45425</v>
      </c>
      <c r="T468" s="19"/>
      <c r="U468" s="23"/>
      <c r="V468" s="1">
        <v>262.5</v>
      </c>
      <c r="X468" s="7"/>
    </row>
    <row r="469" s="1" customFormat="1" ht="20" customHeight="1" spans="1:24">
      <c r="A469" s="1" t="str">
        <f t="shared" si="7"/>
        <v>张旭2018</v>
      </c>
      <c r="B469" s="12" t="s">
        <v>21</v>
      </c>
      <c r="C469" s="12" t="s">
        <v>22</v>
      </c>
      <c r="D469" s="13">
        <v>10693731</v>
      </c>
      <c r="E469" s="12" t="s">
        <v>2253</v>
      </c>
      <c r="F469" s="12" t="s">
        <v>2254</v>
      </c>
      <c r="G469" s="12" t="s">
        <v>36</v>
      </c>
      <c r="H469" s="12" t="s">
        <v>26</v>
      </c>
      <c r="I469" s="12"/>
      <c r="J469" s="12" t="s">
        <v>27</v>
      </c>
      <c r="K469" s="12" t="s">
        <v>2255</v>
      </c>
      <c r="L469" s="13" t="s">
        <v>2256</v>
      </c>
      <c r="M469" s="27" t="s">
        <v>2257</v>
      </c>
      <c r="N469" s="12" t="s">
        <v>30</v>
      </c>
      <c r="O469" s="12" t="s">
        <v>447</v>
      </c>
      <c r="P469" s="12" t="s">
        <v>2258</v>
      </c>
      <c r="Q469" s="12" t="s">
        <v>33</v>
      </c>
      <c r="R469" s="12" t="s">
        <v>33</v>
      </c>
      <c r="S469" s="18">
        <v>45418</v>
      </c>
      <c r="T469" s="19"/>
      <c r="U469" s="23"/>
      <c r="V469" s="1">
        <v>167.5</v>
      </c>
      <c r="X469" s="7"/>
    </row>
    <row r="470" s="1" customFormat="1" ht="20" customHeight="1" spans="1:24">
      <c r="A470" s="1" t="str">
        <f t="shared" si="7"/>
        <v>赵娟5723</v>
      </c>
      <c r="B470" s="12" t="s">
        <v>21</v>
      </c>
      <c r="C470" s="12" t="s">
        <v>22</v>
      </c>
      <c r="D470" s="13">
        <v>10696018</v>
      </c>
      <c r="E470" s="12" t="s">
        <v>2259</v>
      </c>
      <c r="F470" s="12" t="s">
        <v>2260</v>
      </c>
      <c r="G470" s="12" t="s">
        <v>36</v>
      </c>
      <c r="H470" s="12" t="s">
        <v>26</v>
      </c>
      <c r="I470" s="12"/>
      <c r="J470" s="12" t="s">
        <v>27</v>
      </c>
      <c r="K470" s="12" t="s">
        <v>2261</v>
      </c>
      <c r="L470" s="13" t="s">
        <v>2262</v>
      </c>
      <c r="M470" s="27" t="s">
        <v>2263</v>
      </c>
      <c r="N470" s="12" t="s">
        <v>30</v>
      </c>
      <c r="O470" s="12" t="s">
        <v>103</v>
      </c>
      <c r="P470" s="12" t="s">
        <v>156</v>
      </c>
      <c r="Q470" s="12" t="s">
        <v>41</v>
      </c>
      <c r="R470" s="12" t="s">
        <v>42</v>
      </c>
      <c r="S470" s="18">
        <v>45422</v>
      </c>
      <c r="T470" s="19"/>
      <c r="U470" s="23"/>
      <c r="V470" s="1">
        <v>8</v>
      </c>
      <c r="X470" s="7"/>
    </row>
    <row r="471" s="1" customFormat="1" ht="20" customHeight="1" spans="1:24">
      <c r="A471" s="1" t="str">
        <f t="shared" si="7"/>
        <v>赵自学8596</v>
      </c>
      <c r="B471" s="12" t="s">
        <v>55</v>
      </c>
      <c r="C471" s="12" t="s">
        <v>56</v>
      </c>
      <c r="D471" s="13">
        <v>10700378</v>
      </c>
      <c r="E471" s="12" t="s">
        <v>2264</v>
      </c>
      <c r="F471" s="12" t="s">
        <v>2265</v>
      </c>
      <c r="G471" s="12" t="s">
        <v>36</v>
      </c>
      <c r="H471" s="12" t="s">
        <v>26</v>
      </c>
      <c r="I471" s="12"/>
      <c r="J471" s="12">
        <v>95</v>
      </c>
      <c r="K471" s="12" t="s">
        <v>2266</v>
      </c>
      <c r="L471" s="13" t="s">
        <v>2267</v>
      </c>
      <c r="M471" s="12" t="s">
        <v>2268</v>
      </c>
      <c r="N471" s="12" t="s">
        <v>62</v>
      </c>
      <c r="O471" s="12" t="s">
        <v>447</v>
      </c>
      <c r="P471" s="12" t="s">
        <v>74</v>
      </c>
      <c r="Q471" s="12" t="s">
        <v>41</v>
      </c>
      <c r="R471" s="12" t="s">
        <v>42</v>
      </c>
      <c r="S471" s="18">
        <v>45436</v>
      </c>
      <c r="T471" s="19"/>
      <c r="U471" s="23"/>
      <c r="V471" s="1">
        <v>202</v>
      </c>
      <c r="X471" s="7"/>
    </row>
    <row r="472" s="1" customFormat="1" ht="20" customHeight="1" spans="1:24">
      <c r="A472" s="1" t="str">
        <f t="shared" si="7"/>
        <v>郑琦琳3620</v>
      </c>
      <c r="B472" s="12" t="s">
        <v>55</v>
      </c>
      <c r="C472" s="12" t="s">
        <v>56</v>
      </c>
      <c r="D472" s="13">
        <v>10700416</v>
      </c>
      <c r="E472" s="12" t="s">
        <v>2269</v>
      </c>
      <c r="F472" s="12" t="s">
        <v>2269</v>
      </c>
      <c r="G472" s="12" t="s">
        <v>36</v>
      </c>
      <c r="H472" s="12" t="s">
        <v>26</v>
      </c>
      <c r="I472" s="12"/>
      <c r="J472" s="12">
        <v>95</v>
      </c>
      <c r="K472" s="12" t="s">
        <v>2270</v>
      </c>
      <c r="L472" s="13" t="s">
        <v>2271</v>
      </c>
      <c r="M472" s="12" t="s">
        <v>2272</v>
      </c>
      <c r="N472" s="12" t="s">
        <v>62</v>
      </c>
      <c r="O472" s="12" t="s">
        <v>447</v>
      </c>
      <c r="P472" s="12" t="s">
        <v>74</v>
      </c>
      <c r="Q472" s="12" t="s">
        <v>41</v>
      </c>
      <c r="R472" s="12" t="s">
        <v>42</v>
      </c>
      <c r="S472" s="18">
        <v>45436</v>
      </c>
      <c r="T472" s="19">
        <v>45515</v>
      </c>
      <c r="U472" s="23"/>
      <c r="V472" s="1">
        <v>81.5</v>
      </c>
      <c r="X472" s="7"/>
    </row>
    <row r="473" s="1" customFormat="1" ht="20" customHeight="1" spans="1:24">
      <c r="A473" s="1" t="str">
        <f t="shared" si="7"/>
        <v>钟贤冰2631</v>
      </c>
      <c r="B473" s="12" t="s">
        <v>190</v>
      </c>
      <c r="C473" s="12" t="s">
        <v>191</v>
      </c>
      <c r="D473" s="13">
        <v>10699385</v>
      </c>
      <c r="E473" s="12" t="s">
        <v>2273</v>
      </c>
      <c r="F473" s="12" t="s">
        <v>2274</v>
      </c>
      <c r="G473" s="12" t="s">
        <v>36</v>
      </c>
      <c r="H473" s="12" t="s">
        <v>26</v>
      </c>
      <c r="I473" s="12"/>
      <c r="J473" s="12" t="s">
        <v>27</v>
      </c>
      <c r="K473" s="12" t="s">
        <v>2275</v>
      </c>
      <c r="L473" s="13" t="s">
        <v>2276</v>
      </c>
      <c r="M473" s="12" t="s">
        <v>2277</v>
      </c>
      <c r="N473" s="12" t="s">
        <v>195</v>
      </c>
      <c r="O473" s="12" t="s">
        <v>103</v>
      </c>
      <c r="P473" s="12" t="s">
        <v>196</v>
      </c>
      <c r="Q473" s="12" t="s">
        <v>33</v>
      </c>
      <c r="R473" s="12" t="s">
        <v>197</v>
      </c>
      <c r="S473" s="18">
        <v>45432</v>
      </c>
      <c r="T473" s="19"/>
      <c r="U473" s="23"/>
      <c r="V473" s="1">
        <v>298</v>
      </c>
      <c r="X473" s="7"/>
    </row>
    <row r="474" s="1" customFormat="1" ht="20" customHeight="1" spans="1:24">
      <c r="A474" s="1" t="str">
        <f t="shared" si="7"/>
        <v>周佳亮2257</v>
      </c>
      <c r="B474" s="12" t="s">
        <v>55</v>
      </c>
      <c r="C474" s="12" t="s">
        <v>56</v>
      </c>
      <c r="D474" s="13">
        <v>10701526</v>
      </c>
      <c r="E474" s="12" t="s">
        <v>2278</v>
      </c>
      <c r="F474" s="12" t="s">
        <v>2279</v>
      </c>
      <c r="G474" s="12" t="s">
        <v>36</v>
      </c>
      <c r="H474" s="12" t="s">
        <v>26</v>
      </c>
      <c r="I474" s="12"/>
      <c r="J474" s="12" t="s">
        <v>27</v>
      </c>
      <c r="K474" s="12" t="s">
        <v>2280</v>
      </c>
      <c r="L474" s="13" t="s">
        <v>2281</v>
      </c>
      <c r="M474" s="12" t="s">
        <v>2282</v>
      </c>
      <c r="N474" s="12" t="s">
        <v>62</v>
      </c>
      <c r="O474" s="12" t="s">
        <v>39</v>
      </c>
      <c r="P474" s="12" t="s">
        <v>352</v>
      </c>
      <c r="Q474" s="12" t="s">
        <v>33</v>
      </c>
      <c r="R474" s="12" t="s">
        <v>197</v>
      </c>
      <c r="S474" s="18">
        <v>45441</v>
      </c>
      <c r="T474" s="19">
        <v>45516</v>
      </c>
      <c r="U474" s="23"/>
      <c r="V474" s="1">
        <v>60.17</v>
      </c>
      <c r="X474" s="7"/>
    </row>
    <row r="475" s="1" customFormat="1" ht="20" customHeight="1" spans="1:24">
      <c r="A475" s="1" t="str">
        <f t="shared" si="7"/>
        <v>周柔伶2149</v>
      </c>
      <c r="B475" s="12" t="s">
        <v>55</v>
      </c>
      <c r="C475" s="12" t="s">
        <v>56</v>
      </c>
      <c r="D475" s="13">
        <v>10698846</v>
      </c>
      <c r="E475" s="12" t="s">
        <v>2283</v>
      </c>
      <c r="F475" s="12" t="s">
        <v>2283</v>
      </c>
      <c r="G475" s="12" t="s">
        <v>36</v>
      </c>
      <c r="H475" s="12" t="s">
        <v>26</v>
      </c>
      <c r="I475" s="12"/>
      <c r="J475" s="12" t="s">
        <v>27</v>
      </c>
      <c r="K475" s="12" t="s">
        <v>2284</v>
      </c>
      <c r="L475" s="13" t="s">
        <v>2285</v>
      </c>
      <c r="M475" s="12" t="s">
        <v>2286</v>
      </c>
      <c r="N475" s="12" t="s">
        <v>62</v>
      </c>
      <c r="O475" s="12" t="s">
        <v>1554</v>
      </c>
      <c r="P475" s="12" t="s">
        <v>63</v>
      </c>
      <c r="Q475" s="12" t="s">
        <v>33</v>
      </c>
      <c r="R475" s="12" t="s">
        <v>197</v>
      </c>
      <c r="S475" s="18">
        <v>45429</v>
      </c>
      <c r="T475" s="19"/>
      <c r="U475" s="23"/>
      <c r="V475" s="1">
        <v>292.92</v>
      </c>
      <c r="X475" s="7"/>
    </row>
    <row r="476" s="1" customFormat="1" ht="20" customHeight="1" spans="1:24">
      <c r="A476" s="1" t="str">
        <f t="shared" si="7"/>
        <v>周涛涛6218</v>
      </c>
      <c r="B476" s="12" t="s">
        <v>55</v>
      </c>
      <c r="C476" s="12" t="s">
        <v>56</v>
      </c>
      <c r="D476" s="13">
        <v>10695773</v>
      </c>
      <c r="E476" s="12" t="s">
        <v>2287</v>
      </c>
      <c r="F476" s="12" t="s">
        <v>2288</v>
      </c>
      <c r="G476" s="12" t="s">
        <v>36</v>
      </c>
      <c r="H476" s="12" t="s">
        <v>26</v>
      </c>
      <c r="I476" s="12"/>
      <c r="J476" s="12" t="s">
        <v>27</v>
      </c>
      <c r="K476" s="12" t="s">
        <v>2289</v>
      </c>
      <c r="L476" s="13" t="s">
        <v>2290</v>
      </c>
      <c r="M476" s="12" t="s">
        <v>2291</v>
      </c>
      <c r="N476" s="12" t="s">
        <v>62</v>
      </c>
      <c r="O476" s="12" t="s">
        <v>103</v>
      </c>
      <c r="P476" s="12" t="s">
        <v>63</v>
      </c>
      <c r="Q476" s="12" t="s">
        <v>41</v>
      </c>
      <c r="R476" s="12" t="s">
        <v>42</v>
      </c>
      <c r="S476" s="18">
        <v>45422</v>
      </c>
      <c r="T476" s="19"/>
      <c r="U476" s="23"/>
      <c r="V476" s="1">
        <v>288</v>
      </c>
      <c r="X476" s="7"/>
    </row>
    <row r="477" s="1" customFormat="1" ht="20" customHeight="1" spans="1:24">
      <c r="A477" s="1" t="str">
        <f t="shared" si="7"/>
        <v>曹佳璐0944</v>
      </c>
      <c r="B477" s="12" t="s">
        <v>190</v>
      </c>
      <c r="C477" s="12" t="s">
        <v>191</v>
      </c>
      <c r="D477" s="13">
        <v>10706205</v>
      </c>
      <c r="E477" s="12" t="s">
        <v>2292</v>
      </c>
      <c r="F477" s="12" t="s">
        <v>2292</v>
      </c>
      <c r="G477" s="12" t="s">
        <v>36</v>
      </c>
      <c r="H477" s="12" t="s">
        <v>26</v>
      </c>
      <c r="I477" s="12"/>
      <c r="J477" s="12" t="s">
        <v>27</v>
      </c>
      <c r="K477" s="12">
        <v>18064107804</v>
      </c>
      <c r="L477" s="13" t="s">
        <v>2293</v>
      </c>
      <c r="M477" s="12" t="s">
        <v>2294</v>
      </c>
      <c r="N477" s="12" t="s">
        <v>195</v>
      </c>
      <c r="O477" s="12" t="s">
        <v>47</v>
      </c>
      <c r="P477" s="12" t="s">
        <v>196</v>
      </c>
      <c r="Q477" s="12" t="s">
        <v>33</v>
      </c>
      <c r="R477" s="12" t="s">
        <v>197</v>
      </c>
      <c r="S477" s="18">
        <v>45455</v>
      </c>
      <c r="T477" s="19">
        <v>45514</v>
      </c>
      <c r="U477" s="23"/>
      <c r="V477" s="1">
        <v>60</v>
      </c>
      <c r="X477" s="7"/>
    </row>
    <row r="478" s="1" customFormat="1" ht="20" customHeight="1" spans="1:24">
      <c r="A478" s="1" t="str">
        <f t="shared" si="7"/>
        <v>曹佳瑶0960</v>
      </c>
      <c r="B478" s="12" t="s">
        <v>190</v>
      </c>
      <c r="C478" s="12" t="s">
        <v>191</v>
      </c>
      <c r="D478" s="13">
        <v>10706204</v>
      </c>
      <c r="E478" s="12" t="s">
        <v>2295</v>
      </c>
      <c r="F478" s="12" t="s">
        <v>2295</v>
      </c>
      <c r="G478" s="12" t="s">
        <v>36</v>
      </c>
      <c r="H478" s="12" t="s">
        <v>26</v>
      </c>
      <c r="I478" s="12"/>
      <c r="J478" s="12" t="s">
        <v>27</v>
      </c>
      <c r="K478" s="12">
        <v>18071555013</v>
      </c>
      <c r="L478" s="13" t="s">
        <v>2296</v>
      </c>
      <c r="M478" s="12" t="s">
        <v>2297</v>
      </c>
      <c r="N478" s="12" t="s">
        <v>195</v>
      </c>
      <c r="O478" s="12" t="s">
        <v>47</v>
      </c>
      <c r="P478" s="12" t="s">
        <v>196</v>
      </c>
      <c r="Q478" s="12" t="s">
        <v>33</v>
      </c>
      <c r="R478" s="12" t="s">
        <v>197</v>
      </c>
      <c r="S478" s="18">
        <v>45455</v>
      </c>
      <c r="T478" s="19">
        <v>45517</v>
      </c>
      <c r="U478" s="23"/>
      <c r="V478" s="1">
        <v>101.5</v>
      </c>
      <c r="X478" s="7"/>
    </row>
    <row r="479" s="1" customFormat="1" ht="20" customHeight="1" spans="1:24">
      <c r="A479" s="1" t="str">
        <f t="shared" si="7"/>
        <v>曾安宁214X</v>
      </c>
      <c r="B479" s="12" t="s">
        <v>2298</v>
      </c>
      <c r="C479" s="12" t="s">
        <v>2299</v>
      </c>
      <c r="D479" s="13">
        <v>10706719</v>
      </c>
      <c r="E479" s="12" t="s">
        <v>2300</v>
      </c>
      <c r="F479" s="12" t="s">
        <v>2301</v>
      </c>
      <c r="G479" s="12" t="s">
        <v>36</v>
      </c>
      <c r="H479" s="12" t="s">
        <v>514</v>
      </c>
      <c r="I479" s="12"/>
      <c r="J479" s="12" t="s">
        <v>27</v>
      </c>
      <c r="K479" s="12">
        <v>17331226057</v>
      </c>
      <c r="L479" s="13" t="s">
        <v>2302</v>
      </c>
      <c r="M479" s="27" t="s">
        <v>2303</v>
      </c>
      <c r="N479" s="12" t="s">
        <v>2304</v>
      </c>
      <c r="O479" s="12" t="s">
        <v>305</v>
      </c>
      <c r="P479" s="12" t="s">
        <v>2305</v>
      </c>
      <c r="Q479" s="12" t="s">
        <v>41</v>
      </c>
      <c r="R479" s="12" t="s">
        <v>42</v>
      </c>
      <c r="S479" s="18">
        <v>45457</v>
      </c>
      <c r="T479" s="19"/>
      <c r="U479" s="23"/>
      <c r="V479" s="1">
        <v>273</v>
      </c>
      <c r="X479" s="7"/>
    </row>
    <row r="480" s="1" customFormat="1" ht="20" customHeight="1" spans="1:24">
      <c r="A480" s="1" t="str">
        <f t="shared" si="7"/>
        <v>查苏叶2903</v>
      </c>
      <c r="B480" s="12" t="s">
        <v>105</v>
      </c>
      <c r="C480" s="12" t="s">
        <v>106</v>
      </c>
      <c r="D480" s="13">
        <v>10708411</v>
      </c>
      <c r="E480" s="12" t="s">
        <v>2306</v>
      </c>
      <c r="F480" s="12" t="s">
        <v>2306</v>
      </c>
      <c r="G480" s="12" t="s">
        <v>36</v>
      </c>
      <c r="H480" s="12" t="s">
        <v>26</v>
      </c>
      <c r="I480" s="12"/>
      <c r="J480" s="12" t="s">
        <v>27</v>
      </c>
      <c r="K480" s="12">
        <v>18792937458</v>
      </c>
      <c r="L480" s="13" t="s">
        <v>2307</v>
      </c>
      <c r="M480" s="12" t="s">
        <v>2308</v>
      </c>
      <c r="N480" s="12" t="s">
        <v>112</v>
      </c>
      <c r="O480" s="12" t="s">
        <v>31</v>
      </c>
      <c r="P480" s="12" t="s">
        <v>113</v>
      </c>
      <c r="Q480" s="12" t="s">
        <v>41</v>
      </c>
      <c r="R480" s="12" t="s">
        <v>42</v>
      </c>
      <c r="S480" s="18">
        <v>45464</v>
      </c>
      <c r="T480" s="19"/>
      <c r="U480" s="23"/>
      <c r="V480" s="1">
        <v>197</v>
      </c>
      <c r="X480" s="7"/>
    </row>
    <row r="481" s="1" customFormat="1" ht="20" customHeight="1" spans="1:24">
      <c r="A481" s="1" t="str">
        <f t="shared" si="7"/>
        <v>陈健豪5710</v>
      </c>
      <c r="B481" s="12" t="s">
        <v>190</v>
      </c>
      <c r="C481" s="12" t="s">
        <v>191</v>
      </c>
      <c r="D481" s="13">
        <v>10708105</v>
      </c>
      <c r="E481" s="12" t="s">
        <v>2309</v>
      </c>
      <c r="F481" s="12" t="s">
        <v>2310</v>
      </c>
      <c r="G481" s="12" t="s">
        <v>36</v>
      </c>
      <c r="H481" s="12" t="s">
        <v>26</v>
      </c>
      <c r="I481" s="12"/>
      <c r="J481" s="12" t="s">
        <v>27</v>
      </c>
      <c r="K481" s="12">
        <v>13041010098</v>
      </c>
      <c r="L481" s="13" t="s">
        <v>2311</v>
      </c>
      <c r="M481" s="12" t="s">
        <v>2312</v>
      </c>
      <c r="N481" s="12" t="s">
        <v>195</v>
      </c>
      <c r="O481" s="12" t="s">
        <v>119</v>
      </c>
      <c r="P481" s="12" t="s">
        <v>196</v>
      </c>
      <c r="Q481" s="12" t="s">
        <v>41</v>
      </c>
      <c r="R481" s="12" t="s">
        <v>42</v>
      </c>
      <c r="S481" s="18">
        <v>45462</v>
      </c>
      <c r="T481" s="19">
        <v>45511</v>
      </c>
      <c r="U481" s="23"/>
      <c r="V481" s="1">
        <v>38.51</v>
      </c>
      <c r="X481" s="7"/>
    </row>
    <row r="482" s="1" customFormat="1" ht="20" customHeight="1" spans="1:24">
      <c r="A482" s="1" t="str">
        <f t="shared" si="7"/>
        <v>陈美丹4887</v>
      </c>
      <c r="B482" s="12" t="s">
        <v>190</v>
      </c>
      <c r="C482" s="12" t="s">
        <v>191</v>
      </c>
      <c r="D482" s="13">
        <v>10706757</v>
      </c>
      <c r="E482" s="12" t="s">
        <v>2313</v>
      </c>
      <c r="F482" s="12" t="s">
        <v>2314</v>
      </c>
      <c r="G482" s="12" t="s">
        <v>36</v>
      </c>
      <c r="H482" s="12" t="s">
        <v>26</v>
      </c>
      <c r="I482" s="12"/>
      <c r="J482" s="12" t="s">
        <v>27</v>
      </c>
      <c r="K482" s="12">
        <v>17683989146</v>
      </c>
      <c r="L482" s="13" t="s">
        <v>2315</v>
      </c>
      <c r="M482" s="12" t="s">
        <v>2316</v>
      </c>
      <c r="N482" s="12" t="s">
        <v>195</v>
      </c>
      <c r="O482" s="12" t="s">
        <v>103</v>
      </c>
      <c r="P482" s="12" t="s">
        <v>196</v>
      </c>
      <c r="Q482" s="12" t="s">
        <v>33</v>
      </c>
      <c r="R482" s="12" t="s">
        <v>197</v>
      </c>
      <c r="S482" s="18">
        <v>45457</v>
      </c>
      <c r="T482" s="19"/>
      <c r="U482" s="23"/>
      <c r="V482" s="1">
        <v>284.98</v>
      </c>
      <c r="X482" s="7"/>
    </row>
    <row r="483" s="1" customFormat="1" ht="20" customHeight="1" spans="1:24">
      <c r="A483" s="1" t="str">
        <f t="shared" si="7"/>
        <v>陈伟3719</v>
      </c>
      <c r="B483" s="12" t="s">
        <v>2298</v>
      </c>
      <c r="C483" s="12" t="s">
        <v>2299</v>
      </c>
      <c r="D483" s="13">
        <v>10710888</v>
      </c>
      <c r="E483" s="12" t="s">
        <v>2317</v>
      </c>
      <c r="F483" s="12" t="s">
        <v>2318</v>
      </c>
      <c r="G483" s="12" t="s">
        <v>36</v>
      </c>
      <c r="H483" s="12" t="s">
        <v>514</v>
      </c>
      <c r="I483" s="12"/>
      <c r="J483" s="12" t="s">
        <v>27</v>
      </c>
      <c r="K483" s="12">
        <v>19997009487</v>
      </c>
      <c r="L483" s="13" t="s">
        <v>2319</v>
      </c>
      <c r="M483" s="27" t="s">
        <v>2320</v>
      </c>
      <c r="N483" s="12" t="s">
        <v>2304</v>
      </c>
      <c r="O483" s="12" t="s">
        <v>2321</v>
      </c>
      <c r="P483" s="12" t="s">
        <v>2305</v>
      </c>
      <c r="Q483" s="12" t="s">
        <v>33</v>
      </c>
      <c r="R483" s="12" t="s">
        <v>197</v>
      </c>
      <c r="S483" s="18">
        <v>45471</v>
      </c>
      <c r="T483" s="19"/>
      <c r="U483" s="23"/>
      <c r="V483" s="1">
        <v>229</v>
      </c>
      <c r="X483" s="7"/>
    </row>
    <row r="484" s="1" customFormat="1" ht="20" customHeight="1" spans="1:24">
      <c r="A484" s="1" t="str">
        <f t="shared" si="7"/>
        <v>陈霄1110</v>
      </c>
      <c r="B484" s="12" t="s">
        <v>190</v>
      </c>
      <c r="C484" s="12" t="s">
        <v>191</v>
      </c>
      <c r="D484" s="13">
        <v>10703889</v>
      </c>
      <c r="E484" s="12" t="s">
        <v>2322</v>
      </c>
      <c r="F484" s="12" t="s">
        <v>2323</v>
      </c>
      <c r="G484" s="12" t="s">
        <v>36</v>
      </c>
      <c r="H484" s="12" t="s">
        <v>26</v>
      </c>
      <c r="I484" s="12"/>
      <c r="J484" s="12" t="s">
        <v>27</v>
      </c>
      <c r="K484" s="12">
        <v>18164222990</v>
      </c>
      <c r="L484" s="13" t="s">
        <v>2324</v>
      </c>
      <c r="M484" s="12" t="s">
        <v>2325</v>
      </c>
      <c r="N484" s="12" t="s">
        <v>195</v>
      </c>
      <c r="O484" s="12" t="s">
        <v>1116</v>
      </c>
      <c r="P484" s="12" t="s">
        <v>196</v>
      </c>
      <c r="Q484" s="12" t="s">
        <v>33</v>
      </c>
      <c r="R484" s="12" t="s">
        <v>197</v>
      </c>
      <c r="S484" s="18">
        <v>45446</v>
      </c>
      <c r="T484" s="19"/>
      <c r="U484" s="23"/>
      <c r="V484" s="1">
        <v>251.36</v>
      </c>
      <c r="X484" s="7"/>
    </row>
    <row r="485" s="1" customFormat="1" ht="20" customHeight="1" spans="1:24">
      <c r="A485" s="1" t="str">
        <f t="shared" si="7"/>
        <v>陈晓飞4233</v>
      </c>
      <c r="B485" s="12" t="s">
        <v>2298</v>
      </c>
      <c r="C485" s="12" t="s">
        <v>2299</v>
      </c>
      <c r="D485" s="13">
        <v>10706723</v>
      </c>
      <c r="E485" s="12" t="s">
        <v>2326</v>
      </c>
      <c r="F485" s="12" t="s">
        <v>2327</v>
      </c>
      <c r="G485" s="12" t="s">
        <v>36</v>
      </c>
      <c r="H485" s="12" t="s">
        <v>514</v>
      </c>
      <c r="I485" s="12"/>
      <c r="J485" s="12" t="s">
        <v>27</v>
      </c>
      <c r="K485" s="12">
        <v>17332717744</v>
      </c>
      <c r="L485" s="13" t="s">
        <v>2328</v>
      </c>
      <c r="M485" s="27" t="s">
        <v>2329</v>
      </c>
      <c r="N485" s="12" t="s">
        <v>2304</v>
      </c>
      <c r="O485" s="12" t="s">
        <v>103</v>
      </c>
      <c r="P485" s="12" t="s">
        <v>2305</v>
      </c>
      <c r="Q485" s="12" t="s">
        <v>41</v>
      </c>
      <c r="R485" s="12" t="s">
        <v>42</v>
      </c>
      <c r="S485" s="18">
        <v>45457</v>
      </c>
      <c r="T485" s="19">
        <v>45516</v>
      </c>
      <c r="U485" s="23"/>
      <c r="V485" s="1">
        <v>22.26</v>
      </c>
      <c r="X485" s="7"/>
    </row>
    <row r="486" s="1" customFormat="1" ht="20" customHeight="1" spans="1:24">
      <c r="A486" s="1" t="str">
        <f t="shared" si="7"/>
        <v>陈远富5513</v>
      </c>
      <c r="B486" s="12" t="s">
        <v>190</v>
      </c>
      <c r="C486" s="12" t="s">
        <v>191</v>
      </c>
      <c r="D486" s="13">
        <v>10707458</v>
      </c>
      <c r="E486" s="12" t="s">
        <v>2330</v>
      </c>
      <c r="F486" s="12" t="s">
        <v>2330</v>
      </c>
      <c r="G486" s="12" t="s">
        <v>36</v>
      </c>
      <c r="H486" s="12" t="s">
        <v>26</v>
      </c>
      <c r="I486" s="12"/>
      <c r="J486" s="12" t="s">
        <v>27</v>
      </c>
      <c r="K486" s="12">
        <v>13593798422</v>
      </c>
      <c r="L486" s="13" t="s">
        <v>2331</v>
      </c>
      <c r="M486" s="12" t="s">
        <v>2332</v>
      </c>
      <c r="N486" s="12" t="s">
        <v>195</v>
      </c>
      <c r="O486" s="12" t="s">
        <v>1100</v>
      </c>
      <c r="P486" s="12" t="s">
        <v>2333</v>
      </c>
      <c r="Q486" s="12" t="s">
        <v>33</v>
      </c>
      <c r="R486" s="12" t="s">
        <v>197</v>
      </c>
      <c r="S486" s="18">
        <v>45460</v>
      </c>
      <c r="T486" s="19">
        <v>45524</v>
      </c>
      <c r="U486" s="23"/>
      <c r="V486" s="1">
        <v>187</v>
      </c>
      <c r="X486" s="7"/>
    </row>
    <row r="487" s="1" customFormat="1" ht="20" customHeight="1" spans="1:24">
      <c r="A487" s="1" t="str">
        <f t="shared" si="7"/>
        <v>陈运超2554</v>
      </c>
      <c r="B487" s="12" t="s">
        <v>190</v>
      </c>
      <c r="C487" s="12" t="s">
        <v>191</v>
      </c>
      <c r="D487" s="13">
        <v>10709211</v>
      </c>
      <c r="E487" s="12" t="s">
        <v>2334</v>
      </c>
      <c r="F487" s="12" t="s">
        <v>2334</v>
      </c>
      <c r="G487" s="12" t="s">
        <v>36</v>
      </c>
      <c r="H487" s="12" t="s">
        <v>26</v>
      </c>
      <c r="I487" s="12"/>
      <c r="J487" s="12" t="s">
        <v>27</v>
      </c>
      <c r="K487" s="12">
        <v>19813808084</v>
      </c>
      <c r="L487" s="13" t="s">
        <v>2335</v>
      </c>
      <c r="M487" s="12" t="s">
        <v>2336</v>
      </c>
      <c r="N487" s="12" t="s">
        <v>195</v>
      </c>
      <c r="O487" s="12" t="s">
        <v>103</v>
      </c>
      <c r="P487" s="12" t="s">
        <v>196</v>
      </c>
      <c r="Q487" s="12" t="s">
        <v>41</v>
      </c>
      <c r="R487" s="12" t="s">
        <v>42</v>
      </c>
      <c r="S487" s="18">
        <v>45468</v>
      </c>
      <c r="T487" s="19"/>
      <c r="U487" s="23"/>
      <c r="V487" s="1">
        <v>290</v>
      </c>
      <c r="X487" s="7"/>
    </row>
    <row r="488" s="1" customFormat="1" ht="20" customHeight="1" spans="1:24">
      <c r="A488" s="1" t="str">
        <f t="shared" si="7"/>
        <v>崔硕1418</v>
      </c>
      <c r="B488" s="12" t="s">
        <v>2298</v>
      </c>
      <c r="C488" s="12" t="s">
        <v>2299</v>
      </c>
      <c r="D488" s="13">
        <v>10708420</v>
      </c>
      <c r="E488" s="12" t="s">
        <v>2337</v>
      </c>
      <c r="F488" s="12" t="s">
        <v>2338</v>
      </c>
      <c r="G488" s="12" t="s">
        <v>36</v>
      </c>
      <c r="H488" s="12" t="s">
        <v>514</v>
      </c>
      <c r="I488" s="12"/>
      <c r="J488" s="12" t="s">
        <v>27</v>
      </c>
      <c r="K488" s="12">
        <v>15731634654</v>
      </c>
      <c r="L488" s="13" t="s">
        <v>2339</v>
      </c>
      <c r="M488" s="27" t="s">
        <v>2340</v>
      </c>
      <c r="N488" s="12" t="s">
        <v>2304</v>
      </c>
      <c r="O488" s="12" t="s">
        <v>119</v>
      </c>
      <c r="P488" s="12" t="s">
        <v>2305</v>
      </c>
      <c r="Q488" s="12" t="s">
        <v>41</v>
      </c>
      <c r="R488" s="12" t="s">
        <v>42</v>
      </c>
      <c r="S488" s="18">
        <v>45464</v>
      </c>
      <c r="T488" s="19">
        <v>45518</v>
      </c>
      <c r="U488" s="23"/>
      <c r="V488" s="1">
        <v>121.5</v>
      </c>
      <c r="X488" s="7"/>
    </row>
    <row r="489" s="1" customFormat="1" ht="20" customHeight="1" spans="1:24">
      <c r="A489" s="1" t="str">
        <f t="shared" si="7"/>
        <v>崔文杰2119</v>
      </c>
      <c r="B489" s="12" t="s">
        <v>2298</v>
      </c>
      <c r="C489" s="12" t="s">
        <v>2299</v>
      </c>
      <c r="D489" s="13">
        <v>10710047</v>
      </c>
      <c r="E489" s="12" t="s">
        <v>2341</v>
      </c>
      <c r="F489" s="12" t="s">
        <v>2342</v>
      </c>
      <c r="G489" s="12" t="s">
        <v>36</v>
      </c>
      <c r="H489" s="12" t="s">
        <v>514</v>
      </c>
      <c r="I489" s="12"/>
      <c r="J489" s="12" t="s">
        <v>27</v>
      </c>
      <c r="K489" s="12">
        <v>19215532119</v>
      </c>
      <c r="L489" s="13" t="s">
        <v>2343</v>
      </c>
      <c r="M489" s="27" t="s">
        <v>2344</v>
      </c>
      <c r="N489" s="12" t="s">
        <v>2304</v>
      </c>
      <c r="O489" s="12" t="s">
        <v>31</v>
      </c>
      <c r="P489" s="12" t="s">
        <v>2305</v>
      </c>
      <c r="Q489" s="12" t="s">
        <v>41</v>
      </c>
      <c r="R489" s="12" t="s">
        <v>42</v>
      </c>
      <c r="S489" s="18">
        <v>45469</v>
      </c>
      <c r="T489" s="19">
        <v>45525</v>
      </c>
      <c r="U489" s="23"/>
      <c r="V489" s="1">
        <v>157</v>
      </c>
      <c r="X489" s="7"/>
    </row>
    <row r="490" s="1" customFormat="1" ht="20" customHeight="1" spans="1:24">
      <c r="A490" s="1" t="str">
        <f t="shared" si="7"/>
        <v>戴宛美6827</v>
      </c>
      <c r="B490" s="12" t="s">
        <v>55</v>
      </c>
      <c r="C490" s="12" t="s">
        <v>56</v>
      </c>
      <c r="D490" s="13">
        <v>10704365</v>
      </c>
      <c r="E490" s="12" t="s">
        <v>2345</v>
      </c>
      <c r="F490" s="12" t="s">
        <v>2345</v>
      </c>
      <c r="G490" s="12" t="s">
        <v>36</v>
      </c>
      <c r="H490" s="12" t="s">
        <v>26</v>
      </c>
      <c r="I490" s="12"/>
      <c r="J490" s="12" t="s">
        <v>27</v>
      </c>
      <c r="K490" s="12">
        <v>13877166251</v>
      </c>
      <c r="L490" s="13" t="s">
        <v>2346</v>
      </c>
      <c r="M490" s="12" t="s">
        <v>2347</v>
      </c>
      <c r="N490" s="12" t="s">
        <v>62</v>
      </c>
      <c r="O490" s="12" t="s">
        <v>1554</v>
      </c>
      <c r="P490" s="12" t="s">
        <v>63</v>
      </c>
      <c r="Q490" s="12" t="s">
        <v>33</v>
      </c>
      <c r="R490" s="12" t="s">
        <v>197</v>
      </c>
      <c r="S490" s="18">
        <v>45448</v>
      </c>
      <c r="T490" s="19">
        <v>45512</v>
      </c>
      <c r="U490" s="23"/>
      <c r="V490" s="1">
        <v>84</v>
      </c>
      <c r="X490" s="7"/>
    </row>
    <row r="491" s="1" customFormat="1" ht="20" customHeight="1" spans="1:24">
      <c r="A491" s="1" t="str">
        <f t="shared" si="7"/>
        <v>丁鹏鹏5633</v>
      </c>
      <c r="B491" s="12" t="s">
        <v>21</v>
      </c>
      <c r="C491" s="12" t="s">
        <v>22</v>
      </c>
      <c r="D491" s="13">
        <v>10709154</v>
      </c>
      <c r="E491" s="12" t="s">
        <v>2348</v>
      </c>
      <c r="F491" s="12" t="s">
        <v>2348</v>
      </c>
      <c r="G491" s="12" t="s">
        <v>36</v>
      </c>
      <c r="H491" s="12" t="s">
        <v>26</v>
      </c>
      <c r="I491" s="12"/>
      <c r="J491" s="12" t="s">
        <v>27</v>
      </c>
      <c r="K491" s="12">
        <v>18039314331</v>
      </c>
      <c r="L491" s="13" t="s">
        <v>2349</v>
      </c>
      <c r="M491" s="27" t="s">
        <v>2350</v>
      </c>
      <c r="N491" s="12" t="s">
        <v>30</v>
      </c>
      <c r="O491" s="12" t="s">
        <v>282</v>
      </c>
      <c r="P491" s="12" t="s">
        <v>32</v>
      </c>
      <c r="Q491" s="12" t="s">
        <v>41</v>
      </c>
      <c r="R491" s="12" t="s">
        <v>42</v>
      </c>
      <c r="S491" s="18">
        <v>45468</v>
      </c>
      <c r="T491" s="19">
        <v>45518</v>
      </c>
      <c r="U491" s="23"/>
      <c r="V491" s="1">
        <v>122.5</v>
      </c>
      <c r="X491" s="7"/>
    </row>
    <row r="492" s="1" customFormat="1" ht="20" customHeight="1" spans="1:24">
      <c r="A492" s="1" t="str">
        <f t="shared" si="7"/>
        <v>董春萌0028</v>
      </c>
      <c r="B492" s="12" t="s">
        <v>105</v>
      </c>
      <c r="C492" s="12" t="s">
        <v>106</v>
      </c>
      <c r="D492" s="13">
        <v>10710404</v>
      </c>
      <c r="E492" s="12" t="s">
        <v>2351</v>
      </c>
      <c r="F492" s="12" t="s">
        <v>2352</v>
      </c>
      <c r="G492" s="12" t="s">
        <v>36</v>
      </c>
      <c r="H492" s="12" t="s">
        <v>26</v>
      </c>
      <c r="I492" s="12"/>
      <c r="J492" s="12" t="s">
        <v>27</v>
      </c>
      <c r="K492" s="12">
        <v>15619285173</v>
      </c>
      <c r="L492" s="13" t="s">
        <v>2353</v>
      </c>
      <c r="M492" s="12" t="s">
        <v>2354</v>
      </c>
      <c r="N492" s="12" t="s">
        <v>112</v>
      </c>
      <c r="O492" s="12" t="s">
        <v>103</v>
      </c>
      <c r="P492" s="12" t="s">
        <v>113</v>
      </c>
      <c r="Q492" s="12" t="s">
        <v>33</v>
      </c>
      <c r="R492" s="12" t="s">
        <v>197</v>
      </c>
      <c r="S492" s="18">
        <v>45470</v>
      </c>
      <c r="T492" s="19">
        <v>45526</v>
      </c>
      <c r="U492" s="23"/>
      <c r="V492" s="1">
        <v>131.33</v>
      </c>
      <c r="X492" s="7"/>
    </row>
    <row r="493" s="1" customFormat="1" ht="20" customHeight="1" spans="1:24">
      <c r="A493" s="1" t="str">
        <f t="shared" si="7"/>
        <v>杜念姿3028</v>
      </c>
      <c r="B493" s="12" t="s">
        <v>55</v>
      </c>
      <c r="C493" s="12" t="s">
        <v>56</v>
      </c>
      <c r="D493" s="13">
        <v>10702157</v>
      </c>
      <c r="E493" s="12" t="s">
        <v>2355</v>
      </c>
      <c r="F493" s="12" t="s">
        <v>2355</v>
      </c>
      <c r="G493" s="12" t="s">
        <v>36</v>
      </c>
      <c r="H493" s="12" t="s">
        <v>26</v>
      </c>
      <c r="I493" s="12"/>
      <c r="J493" s="12">
        <v>95</v>
      </c>
      <c r="K493" s="12" t="s">
        <v>2356</v>
      </c>
      <c r="L493" s="13" t="s">
        <v>2357</v>
      </c>
      <c r="M493" s="12" t="s">
        <v>2358</v>
      </c>
      <c r="N493" s="12" t="s">
        <v>62</v>
      </c>
      <c r="O493" s="12" t="s">
        <v>447</v>
      </c>
      <c r="P493" s="12" t="s">
        <v>74</v>
      </c>
      <c r="Q493" s="12" t="s">
        <v>41</v>
      </c>
      <c r="R493" s="12" t="s">
        <v>42</v>
      </c>
      <c r="S493" s="18">
        <v>45443</v>
      </c>
      <c r="T493" s="19"/>
      <c r="U493" s="23"/>
      <c r="V493" s="1">
        <v>253</v>
      </c>
      <c r="X493" s="7"/>
    </row>
    <row r="494" s="1" customFormat="1" ht="20" customHeight="1" spans="1:24">
      <c r="A494" s="1" t="str">
        <f t="shared" si="7"/>
        <v>杜鑫旭083X</v>
      </c>
      <c r="B494" s="12" t="s">
        <v>2298</v>
      </c>
      <c r="C494" s="12" t="s">
        <v>2299</v>
      </c>
      <c r="D494" s="13">
        <v>10710890</v>
      </c>
      <c r="E494" s="12" t="s">
        <v>2359</v>
      </c>
      <c r="F494" s="12" t="s">
        <v>2359</v>
      </c>
      <c r="G494" s="12" t="s">
        <v>36</v>
      </c>
      <c r="H494" s="12" t="s">
        <v>514</v>
      </c>
      <c r="I494" s="12"/>
      <c r="J494" s="12" t="s">
        <v>27</v>
      </c>
      <c r="K494" s="12">
        <v>17331660538</v>
      </c>
      <c r="L494" s="13" t="s">
        <v>2360</v>
      </c>
      <c r="M494" s="27" t="s">
        <v>2361</v>
      </c>
      <c r="N494" s="12" t="s">
        <v>2304</v>
      </c>
      <c r="O494" s="12" t="s">
        <v>2362</v>
      </c>
      <c r="P494" s="12" t="s">
        <v>2305</v>
      </c>
      <c r="Q494" s="12" t="s">
        <v>41</v>
      </c>
      <c r="R494" s="12" t="s">
        <v>42</v>
      </c>
      <c r="S494" s="18">
        <v>45471</v>
      </c>
      <c r="T494" s="19">
        <v>45512</v>
      </c>
      <c r="U494" s="23"/>
      <c r="V494" s="1">
        <v>49.5</v>
      </c>
      <c r="X494" s="7"/>
    </row>
    <row r="495" s="1" customFormat="1" ht="20" customHeight="1" spans="1:24">
      <c r="A495" s="1" t="str">
        <f t="shared" si="7"/>
        <v>冯志华0718</v>
      </c>
      <c r="B495" s="12" t="s">
        <v>190</v>
      </c>
      <c r="C495" s="12" t="s">
        <v>191</v>
      </c>
      <c r="D495" s="13">
        <v>10707455</v>
      </c>
      <c r="E495" s="12" t="s">
        <v>2363</v>
      </c>
      <c r="F495" s="12" t="s">
        <v>2363</v>
      </c>
      <c r="G495" s="12" t="s">
        <v>36</v>
      </c>
      <c r="H495" s="12" t="s">
        <v>26</v>
      </c>
      <c r="I495" s="12"/>
      <c r="J495" s="12" t="s">
        <v>27</v>
      </c>
      <c r="K495" s="12">
        <v>17634556083</v>
      </c>
      <c r="L495" s="13" t="s">
        <v>2364</v>
      </c>
      <c r="M495" s="12" t="s">
        <v>2365</v>
      </c>
      <c r="N495" s="12" t="s">
        <v>195</v>
      </c>
      <c r="O495" s="12" t="s">
        <v>282</v>
      </c>
      <c r="P495" s="12" t="s">
        <v>196</v>
      </c>
      <c r="Q495" s="12" t="s">
        <v>41</v>
      </c>
      <c r="R495" s="12" t="s">
        <v>42</v>
      </c>
      <c r="S495" s="18">
        <v>45460</v>
      </c>
      <c r="T495" s="19"/>
      <c r="U495" s="23"/>
      <c r="V495" s="1">
        <v>271.5</v>
      </c>
      <c r="X495" s="7"/>
    </row>
    <row r="496" s="1" customFormat="1" ht="20" customHeight="1" spans="1:24">
      <c r="A496" s="1" t="str">
        <f t="shared" si="7"/>
        <v>高冰洋4891</v>
      </c>
      <c r="B496" s="12" t="s">
        <v>21</v>
      </c>
      <c r="C496" s="12" t="s">
        <v>22</v>
      </c>
      <c r="D496" s="13">
        <v>10706773</v>
      </c>
      <c r="E496" s="12" t="s">
        <v>2366</v>
      </c>
      <c r="F496" s="12" t="s">
        <v>2366</v>
      </c>
      <c r="G496" s="12" t="s">
        <v>36</v>
      </c>
      <c r="H496" s="12" t="s">
        <v>26</v>
      </c>
      <c r="I496" s="12"/>
      <c r="J496" s="12" t="s">
        <v>27</v>
      </c>
      <c r="K496" s="12">
        <v>13619884443</v>
      </c>
      <c r="L496" s="13" t="s">
        <v>2367</v>
      </c>
      <c r="M496" s="12" t="s">
        <v>2368</v>
      </c>
      <c r="N496" s="12" t="s">
        <v>30</v>
      </c>
      <c r="O496" s="12" t="s">
        <v>173</v>
      </c>
      <c r="P496" s="12" t="s">
        <v>174</v>
      </c>
      <c r="Q496" s="12" t="s">
        <v>162</v>
      </c>
      <c r="R496" s="12" t="s">
        <v>162</v>
      </c>
      <c r="S496" s="18">
        <v>45457</v>
      </c>
      <c r="T496" s="19">
        <v>45528</v>
      </c>
      <c r="U496" s="23"/>
      <c r="V496" s="1">
        <v>193</v>
      </c>
      <c r="X496" s="7"/>
    </row>
    <row r="497" s="1" customFormat="1" ht="20" customHeight="1" spans="1:24">
      <c r="A497" s="1" t="str">
        <f t="shared" si="7"/>
        <v>高晴3420</v>
      </c>
      <c r="B497" s="12" t="s">
        <v>21</v>
      </c>
      <c r="C497" s="12" t="s">
        <v>22</v>
      </c>
      <c r="D497" s="13">
        <v>10706215</v>
      </c>
      <c r="E497" s="12" t="s">
        <v>2369</v>
      </c>
      <c r="F497" s="12" t="s">
        <v>2370</v>
      </c>
      <c r="G497" s="12" t="s">
        <v>36</v>
      </c>
      <c r="H497" s="12" t="s">
        <v>26</v>
      </c>
      <c r="I497" s="12"/>
      <c r="J497" s="12" t="s">
        <v>27</v>
      </c>
      <c r="K497" s="12">
        <v>15517786573</v>
      </c>
      <c r="L497" s="13" t="s">
        <v>2371</v>
      </c>
      <c r="M497" s="27" t="s">
        <v>2372</v>
      </c>
      <c r="N497" s="12" t="s">
        <v>30</v>
      </c>
      <c r="O497" s="12" t="s">
        <v>155</v>
      </c>
      <c r="P497" s="12" t="s">
        <v>156</v>
      </c>
      <c r="Q497" s="12" t="s">
        <v>33</v>
      </c>
      <c r="R497" s="12" t="s">
        <v>197</v>
      </c>
      <c r="S497" s="18">
        <v>45455</v>
      </c>
      <c r="T497" s="19"/>
      <c r="U497" s="23"/>
      <c r="V497" s="1">
        <v>307.54</v>
      </c>
      <c r="X497" s="7"/>
    </row>
    <row r="498" s="1" customFormat="1" ht="20" customHeight="1" spans="1:24">
      <c r="A498" s="1" t="str">
        <f t="shared" si="7"/>
        <v>苟晓芳5667</v>
      </c>
      <c r="B498" s="12" t="s">
        <v>96</v>
      </c>
      <c r="C498" s="12" t="s">
        <v>97</v>
      </c>
      <c r="D498" s="13">
        <v>10702476</v>
      </c>
      <c r="E498" s="12" t="s">
        <v>2373</v>
      </c>
      <c r="F498" s="12" t="s">
        <v>2373</v>
      </c>
      <c r="G498" s="12" t="s">
        <v>36</v>
      </c>
      <c r="H498" s="12" t="s">
        <v>26</v>
      </c>
      <c r="I498" s="12"/>
      <c r="J498" s="12" t="s">
        <v>27</v>
      </c>
      <c r="K498" s="12" t="s">
        <v>2374</v>
      </c>
      <c r="L498" s="13" t="s">
        <v>2375</v>
      </c>
      <c r="M498" s="12" t="s">
        <v>2376</v>
      </c>
      <c r="N498" s="12" t="s">
        <v>102</v>
      </c>
      <c r="O498" s="12" t="s">
        <v>103</v>
      </c>
      <c r="P498" s="12" t="s">
        <v>104</v>
      </c>
      <c r="Q498" s="12" t="s">
        <v>33</v>
      </c>
      <c r="R498" s="12" t="s">
        <v>197</v>
      </c>
      <c r="S498" s="18">
        <v>45443</v>
      </c>
      <c r="T498" s="19"/>
      <c r="U498" s="23"/>
      <c r="V498" s="1">
        <v>269.08</v>
      </c>
      <c r="X498" s="7"/>
    </row>
    <row r="499" s="1" customFormat="1" ht="20" customHeight="1" spans="1:24">
      <c r="A499" s="1" t="str">
        <f t="shared" si="7"/>
        <v>郭浩2617</v>
      </c>
      <c r="B499" s="12" t="s">
        <v>21</v>
      </c>
      <c r="C499" s="12" t="s">
        <v>22</v>
      </c>
      <c r="D499" s="13">
        <v>10708425</v>
      </c>
      <c r="E499" s="12" t="s">
        <v>2377</v>
      </c>
      <c r="F499" s="12" t="s">
        <v>2378</v>
      </c>
      <c r="G499" s="12" t="s">
        <v>36</v>
      </c>
      <c r="H499" s="12" t="s">
        <v>26</v>
      </c>
      <c r="I499" s="12"/>
      <c r="J499" s="12" t="s">
        <v>27</v>
      </c>
      <c r="K499" s="12">
        <v>15565565976</v>
      </c>
      <c r="L499" s="13" t="s">
        <v>2379</v>
      </c>
      <c r="M499" s="12" t="s">
        <v>2380</v>
      </c>
      <c r="N499" s="12" t="s">
        <v>30</v>
      </c>
      <c r="O499" s="12" t="s">
        <v>155</v>
      </c>
      <c r="P499" s="12" t="s">
        <v>248</v>
      </c>
      <c r="Q499" s="12" t="s">
        <v>33</v>
      </c>
      <c r="R499" s="12" t="s">
        <v>197</v>
      </c>
      <c r="S499" s="18">
        <v>45464</v>
      </c>
      <c r="T499" s="19"/>
      <c r="U499" s="23"/>
      <c r="V499" s="1">
        <v>215.98</v>
      </c>
      <c r="X499" s="7"/>
    </row>
    <row r="500" s="1" customFormat="1" ht="20" customHeight="1" spans="1:24">
      <c r="A500" s="1" t="str">
        <f t="shared" si="7"/>
        <v>郭仕蛟809X</v>
      </c>
      <c r="B500" s="12" t="s">
        <v>21</v>
      </c>
      <c r="C500" s="12" t="s">
        <v>22</v>
      </c>
      <c r="D500" s="13">
        <v>10704942</v>
      </c>
      <c r="E500" s="12" t="s">
        <v>2381</v>
      </c>
      <c r="F500" s="12" t="s">
        <v>2381</v>
      </c>
      <c r="G500" s="12" t="s">
        <v>36</v>
      </c>
      <c r="H500" s="12" t="s">
        <v>26</v>
      </c>
      <c r="I500" s="12"/>
      <c r="J500" s="12" t="s">
        <v>27</v>
      </c>
      <c r="K500" s="12">
        <v>15828570719</v>
      </c>
      <c r="L500" s="13" t="s">
        <v>2382</v>
      </c>
      <c r="M500" s="27" t="s">
        <v>2383</v>
      </c>
      <c r="N500" s="12" t="s">
        <v>30</v>
      </c>
      <c r="O500" s="12" t="s">
        <v>1116</v>
      </c>
      <c r="P500" s="12" t="s">
        <v>32</v>
      </c>
      <c r="Q500" s="12" t="s">
        <v>33</v>
      </c>
      <c r="R500" s="12" t="s">
        <v>197</v>
      </c>
      <c r="S500" s="18">
        <v>45449</v>
      </c>
      <c r="T500" s="19"/>
      <c r="U500" s="23"/>
      <c r="V500" s="1">
        <v>281.13</v>
      </c>
      <c r="X500" s="7"/>
    </row>
    <row r="501" s="1" customFormat="1" ht="20" customHeight="1" spans="1:24">
      <c r="A501" s="1" t="str">
        <f t="shared" si="7"/>
        <v>侯水军1217</v>
      </c>
      <c r="B501" s="12" t="s">
        <v>55</v>
      </c>
      <c r="C501" s="12" t="s">
        <v>56</v>
      </c>
      <c r="D501" s="13">
        <v>10704354</v>
      </c>
      <c r="E501" s="12" t="s">
        <v>2384</v>
      </c>
      <c r="F501" s="12" t="s">
        <v>2384</v>
      </c>
      <c r="G501" s="12" t="s">
        <v>36</v>
      </c>
      <c r="H501" s="12" t="s">
        <v>26</v>
      </c>
      <c r="I501" s="12"/>
      <c r="J501" s="12" t="s">
        <v>27</v>
      </c>
      <c r="K501" s="12">
        <v>17670816840</v>
      </c>
      <c r="L501" s="13" t="s">
        <v>2385</v>
      </c>
      <c r="M501" s="12" t="s">
        <v>2386</v>
      </c>
      <c r="N501" s="12" t="s">
        <v>62</v>
      </c>
      <c r="O501" s="12" t="s">
        <v>90</v>
      </c>
      <c r="P501" s="12" t="s">
        <v>63</v>
      </c>
      <c r="Q501" s="12" t="s">
        <v>41</v>
      </c>
      <c r="R501" s="12" t="s">
        <v>42</v>
      </c>
      <c r="S501" s="18">
        <v>45448</v>
      </c>
      <c r="T501" s="19">
        <v>45515</v>
      </c>
      <c r="U501" s="23"/>
      <c r="V501" s="1">
        <v>110.01</v>
      </c>
      <c r="X501" s="7"/>
    </row>
    <row r="502" s="1" customFormat="1" ht="20" customHeight="1" spans="1:24">
      <c r="A502" s="1" t="str">
        <f t="shared" si="7"/>
        <v>侯志强3051</v>
      </c>
      <c r="B502" s="12" t="s">
        <v>55</v>
      </c>
      <c r="C502" s="12" t="s">
        <v>56</v>
      </c>
      <c r="D502" s="13">
        <v>10704360</v>
      </c>
      <c r="E502" s="12" t="s">
        <v>2387</v>
      </c>
      <c r="F502" s="12" t="s">
        <v>2388</v>
      </c>
      <c r="G502" s="12" t="s">
        <v>36</v>
      </c>
      <c r="H502" s="12" t="s">
        <v>26</v>
      </c>
      <c r="I502" s="12"/>
      <c r="J502" s="12" t="s">
        <v>27</v>
      </c>
      <c r="K502" s="12">
        <v>17752629925</v>
      </c>
      <c r="L502" s="13" t="s">
        <v>2389</v>
      </c>
      <c r="M502" s="12" t="s">
        <v>2390</v>
      </c>
      <c r="N502" s="12" t="s">
        <v>62</v>
      </c>
      <c r="O502" s="12" t="s">
        <v>103</v>
      </c>
      <c r="P502" s="12" t="s">
        <v>63</v>
      </c>
      <c r="Q502" s="12" t="s">
        <v>33</v>
      </c>
      <c r="R502" s="12" t="s">
        <v>197</v>
      </c>
      <c r="S502" s="18">
        <v>45448</v>
      </c>
      <c r="T502" s="19"/>
      <c r="U502" s="23"/>
      <c r="V502" s="1">
        <v>293.45</v>
      </c>
      <c r="X502" s="7"/>
    </row>
    <row r="503" s="1" customFormat="1" ht="20" customHeight="1" spans="1:24">
      <c r="A503" s="1" t="str">
        <f t="shared" si="7"/>
        <v>胡慧君2740</v>
      </c>
      <c r="B503" s="12" t="s">
        <v>2298</v>
      </c>
      <c r="C503" s="12" t="s">
        <v>2299</v>
      </c>
      <c r="D503" s="13">
        <v>10709612</v>
      </c>
      <c r="E503" s="12" t="s">
        <v>2391</v>
      </c>
      <c r="F503" s="12" t="s">
        <v>2392</v>
      </c>
      <c r="G503" s="12" t="s">
        <v>36</v>
      </c>
      <c r="H503" s="12" t="s">
        <v>514</v>
      </c>
      <c r="I503" s="12"/>
      <c r="J503" s="12" t="s">
        <v>27</v>
      </c>
      <c r="K503" s="12">
        <v>18303008075</v>
      </c>
      <c r="L503" s="13" t="s">
        <v>2393</v>
      </c>
      <c r="M503" s="27" t="s">
        <v>2394</v>
      </c>
      <c r="N503" s="12" t="s">
        <v>2304</v>
      </c>
      <c r="O503" s="12" t="s">
        <v>31</v>
      </c>
      <c r="P503" s="12" t="s">
        <v>2305</v>
      </c>
      <c r="Q503" s="12" t="s">
        <v>41</v>
      </c>
      <c r="R503" s="12" t="s">
        <v>42</v>
      </c>
      <c r="S503" s="18">
        <v>45469</v>
      </c>
      <c r="T503" s="19"/>
      <c r="U503" s="23"/>
      <c r="V503" s="1">
        <v>242.09</v>
      </c>
      <c r="X503" s="7"/>
    </row>
    <row r="504" s="1" customFormat="1" ht="20" customHeight="1" spans="1:24">
      <c r="A504" s="1" t="str">
        <f t="shared" si="7"/>
        <v>胡刘2014</v>
      </c>
      <c r="B504" s="12" t="s">
        <v>190</v>
      </c>
      <c r="C504" s="12" t="s">
        <v>191</v>
      </c>
      <c r="D504" s="13">
        <v>10703886</v>
      </c>
      <c r="E504" s="12" t="s">
        <v>2395</v>
      </c>
      <c r="F504" s="12" t="s">
        <v>2396</v>
      </c>
      <c r="G504" s="12" t="s">
        <v>36</v>
      </c>
      <c r="H504" s="12" t="s">
        <v>26</v>
      </c>
      <c r="I504" s="12"/>
      <c r="J504" s="12" t="s">
        <v>27</v>
      </c>
      <c r="K504" s="12">
        <v>15872400648</v>
      </c>
      <c r="L504" s="13" t="s">
        <v>2397</v>
      </c>
      <c r="M504" s="12" t="s">
        <v>2398</v>
      </c>
      <c r="N504" s="12" t="s">
        <v>195</v>
      </c>
      <c r="O504" s="12" t="s">
        <v>305</v>
      </c>
      <c r="P504" s="12" t="s">
        <v>2399</v>
      </c>
      <c r="Q504" s="12" t="s">
        <v>33</v>
      </c>
      <c r="R504" s="12" t="s">
        <v>197</v>
      </c>
      <c r="S504" s="18">
        <v>45446</v>
      </c>
      <c r="T504" s="19"/>
      <c r="U504" s="23"/>
      <c r="V504" s="1">
        <v>191.87</v>
      </c>
      <c r="X504" s="7"/>
    </row>
    <row r="505" s="1" customFormat="1" ht="20" customHeight="1" spans="1:24">
      <c r="A505" s="1" t="str">
        <f t="shared" si="7"/>
        <v>胡小桩7017</v>
      </c>
      <c r="B505" s="12" t="s">
        <v>190</v>
      </c>
      <c r="C505" s="12" t="s">
        <v>191</v>
      </c>
      <c r="D505" s="13">
        <v>10708102</v>
      </c>
      <c r="E505" s="12" t="s">
        <v>2400</v>
      </c>
      <c r="F505" s="12" t="s">
        <v>2401</v>
      </c>
      <c r="G505" s="12" t="s">
        <v>36</v>
      </c>
      <c r="H505" s="12" t="s">
        <v>26</v>
      </c>
      <c r="I505" s="12"/>
      <c r="J505" s="12" t="s">
        <v>27</v>
      </c>
      <c r="K505" s="12">
        <v>13886130647</v>
      </c>
      <c r="L505" s="13" t="s">
        <v>2402</v>
      </c>
      <c r="M505" s="12" t="s">
        <v>2403</v>
      </c>
      <c r="N505" s="12" t="s">
        <v>195</v>
      </c>
      <c r="O505" s="12" t="s">
        <v>119</v>
      </c>
      <c r="P505" s="12" t="s">
        <v>196</v>
      </c>
      <c r="Q505" s="12" t="s">
        <v>33</v>
      </c>
      <c r="R505" s="12" t="s">
        <v>197</v>
      </c>
      <c r="S505" s="18">
        <v>45462</v>
      </c>
      <c r="T505" s="19">
        <v>45510</v>
      </c>
      <c r="U505" s="23"/>
      <c r="V505" s="1">
        <v>43</v>
      </c>
      <c r="X505" s="7"/>
    </row>
    <row r="506" s="1" customFormat="1" ht="20" customHeight="1" spans="1:24">
      <c r="A506" s="1" t="str">
        <f t="shared" si="7"/>
        <v>黄贵宁4611</v>
      </c>
      <c r="B506" s="12" t="s">
        <v>55</v>
      </c>
      <c r="C506" s="12" t="s">
        <v>56</v>
      </c>
      <c r="D506" s="13">
        <v>10704352</v>
      </c>
      <c r="E506" s="12" t="s">
        <v>2404</v>
      </c>
      <c r="F506" s="12" t="s">
        <v>2404</v>
      </c>
      <c r="G506" s="12" t="s">
        <v>36</v>
      </c>
      <c r="H506" s="12" t="s">
        <v>26</v>
      </c>
      <c r="I506" s="12"/>
      <c r="J506" s="12">
        <v>95</v>
      </c>
      <c r="K506" s="12">
        <v>17840491314</v>
      </c>
      <c r="L506" s="13" t="s">
        <v>2405</v>
      </c>
      <c r="M506" s="12" t="s">
        <v>2406</v>
      </c>
      <c r="N506" s="12" t="s">
        <v>62</v>
      </c>
      <c r="O506" s="12" t="s">
        <v>282</v>
      </c>
      <c r="P506" s="12" t="s">
        <v>74</v>
      </c>
      <c r="Q506" s="12" t="s">
        <v>41</v>
      </c>
      <c r="R506" s="12" t="s">
        <v>42</v>
      </c>
      <c r="S506" s="18">
        <v>45448</v>
      </c>
      <c r="T506" s="19">
        <v>45516</v>
      </c>
      <c r="U506" s="23"/>
      <c r="V506" s="1">
        <v>55.5</v>
      </c>
      <c r="X506" s="7"/>
    </row>
    <row r="507" s="1" customFormat="1" ht="20" customHeight="1" spans="1:24">
      <c r="A507" s="1" t="str">
        <f t="shared" si="7"/>
        <v>黄桂娜1489</v>
      </c>
      <c r="B507" s="12" t="s">
        <v>55</v>
      </c>
      <c r="C507" s="12" t="s">
        <v>56</v>
      </c>
      <c r="D507" s="13">
        <v>10702159</v>
      </c>
      <c r="E507" s="12" t="s">
        <v>2407</v>
      </c>
      <c r="F507" s="12" t="s">
        <v>2408</v>
      </c>
      <c r="G507" s="12" t="s">
        <v>36</v>
      </c>
      <c r="H507" s="12" t="s">
        <v>26</v>
      </c>
      <c r="I507" s="12"/>
      <c r="J507" s="12">
        <v>95</v>
      </c>
      <c r="K507" s="12" t="s">
        <v>2409</v>
      </c>
      <c r="L507" s="13" t="s">
        <v>2410</v>
      </c>
      <c r="M507" s="12" t="s">
        <v>2411</v>
      </c>
      <c r="N507" s="12" t="s">
        <v>62</v>
      </c>
      <c r="O507" s="12" t="s">
        <v>447</v>
      </c>
      <c r="P507" s="12" t="s">
        <v>74</v>
      </c>
      <c r="Q507" s="12" t="s">
        <v>41</v>
      </c>
      <c r="R507" s="12" t="s">
        <v>42</v>
      </c>
      <c r="S507" s="18">
        <v>45443</v>
      </c>
      <c r="T507" s="19"/>
      <c r="U507" s="23"/>
      <c r="V507" s="1">
        <v>239.5</v>
      </c>
      <c r="X507" s="7"/>
    </row>
    <row r="508" s="1" customFormat="1" ht="20" customHeight="1" spans="1:24">
      <c r="A508" s="1" t="str">
        <f t="shared" si="7"/>
        <v>黄利兰4565</v>
      </c>
      <c r="B508" s="12" t="s">
        <v>190</v>
      </c>
      <c r="C508" s="12" t="s">
        <v>191</v>
      </c>
      <c r="D508" s="13">
        <v>10709196</v>
      </c>
      <c r="E508" s="12" t="s">
        <v>2412</v>
      </c>
      <c r="F508" s="12" t="s">
        <v>2413</v>
      </c>
      <c r="G508" s="12" t="s">
        <v>36</v>
      </c>
      <c r="H508" s="12" t="s">
        <v>26</v>
      </c>
      <c r="I508" s="12"/>
      <c r="J508" s="12" t="s">
        <v>27</v>
      </c>
      <c r="K508" s="12">
        <v>18140583220</v>
      </c>
      <c r="L508" s="13" t="s">
        <v>2414</v>
      </c>
      <c r="M508" s="12" t="s">
        <v>2415</v>
      </c>
      <c r="N508" s="12" t="s">
        <v>195</v>
      </c>
      <c r="O508" s="12" t="s">
        <v>305</v>
      </c>
      <c r="P508" s="12" t="s">
        <v>2333</v>
      </c>
      <c r="Q508" s="12" t="s">
        <v>33</v>
      </c>
      <c r="R508" s="12" t="s">
        <v>197</v>
      </c>
      <c r="S508" s="18">
        <v>45468</v>
      </c>
      <c r="T508" s="19">
        <v>45527</v>
      </c>
      <c r="U508" s="23"/>
      <c r="V508" s="1">
        <v>126.5</v>
      </c>
      <c r="X508" s="7"/>
    </row>
    <row r="509" s="1" customFormat="1" ht="20" customHeight="1" spans="1:24">
      <c r="A509" s="1" t="str">
        <f t="shared" si="7"/>
        <v>黄清栩0496</v>
      </c>
      <c r="B509" s="12" t="s">
        <v>21</v>
      </c>
      <c r="C509" s="12" t="s">
        <v>22</v>
      </c>
      <c r="D509" s="13">
        <v>10707816</v>
      </c>
      <c r="E509" s="12" t="s">
        <v>2416</v>
      </c>
      <c r="F509" s="12" t="s">
        <v>2416</v>
      </c>
      <c r="G509" s="12" t="s">
        <v>36</v>
      </c>
      <c r="H509" s="12" t="s">
        <v>26</v>
      </c>
      <c r="I509" s="12"/>
      <c r="J509" s="12" t="s">
        <v>27</v>
      </c>
      <c r="K509" s="12">
        <v>17739221251</v>
      </c>
      <c r="L509" s="13" t="s">
        <v>2417</v>
      </c>
      <c r="M509" s="12" t="s">
        <v>2418</v>
      </c>
      <c r="N509" s="12" t="s">
        <v>30</v>
      </c>
      <c r="O509" s="12" t="s">
        <v>282</v>
      </c>
      <c r="P509" s="12" t="s">
        <v>248</v>
      </c>
      <c r="Q509" s="12" t="s">
        <v>33</v>
      </c>
      <c r="R509" s="12" t="s">
        <v>33</v>
      </c>
      <c r="S509" s="18">
        <v>45462</v>
      </c>
      <c r="T509" s="19">
        <v>45513</v>
      </c>
      <c r="U509" s="23"/>
      <c r="V509" s="1">
        <v>82.5</v>
      </c>
      <c r="X509" s="7"/>
    </row>
    <row r="510" s="1" customFormat="1" ht="20" customHeight="1" spans="1:24">
      <c r="A510" s="1" t="str">
        <f t="shared" si="7"/>
        <v>黄宪彬2476</v>
      </c>
      <c r="B510" s="12" t="s">
        <v>21</v>
      </c>
      <c r="C510" s="12" t="s">
        <v>22</v>
      </c>
      <c r="D510" s="13">
        <v>10710495</v>
      </c>
      <c r="E510" s="12" t="s">
        <v>2419</v>
      </c>
      <c r="F510" s="12" t="s">
        <v>2419</v>
      </c>
      <c r="G510" s="12" t="s">
        <v>36</v>
      </c>
      <c r="H510" s="12" t="s">
        <v>26</v>
      </c>
      <c r="I510" s="12"/>
      <c r="J510" s="12" t="s">
        <v>27</v>
      </c>
      <c r="K510" s="12">
        <v>17521521728</v>
      </c>
      <c r="L510" s="13" t="s">
        <v>2420</v>
      </c>
      <c r="M510" s="12" t="s">
        <v>2421</v>
      </c>
      <c r="N510" s="12" t="s">
        <v>30</v>
      </c>
      <c r="O510" s="12" t="s">
        <v>2422</v>
      </c>
      <c r="P510" s="12" t="s">
        <v>248</v>
      </c>
      <c r="Q510" s="12" t="s">
        <v>162</v>
      </c>
      <c r="R510" s="12" t="s">
        <v>162</v>
      </c>
      <c r="S510" s="18">
        <v>45470</v>
      </c>
      <c r="T510" s="19"/>
      <c r="U510" s="23"/>
      <c r="V510" s="1">
        <v>203.5</v>
      </c>
      <c r="X510" s="7"/>
    </row>
    <row r="511" s="1" customFormat="1" ht="20" customHeight="1" spans="1:24">
      <c r="A511" s="1" t="str">
        <f t="shared" si="7"/>
        <v>黄争光2016</v>
      </c>
      <c r="B511" s="12" t="s">
        <v>21</v>
      </c>
      <c r="C511" s="12" t="s">
        <v>22</v>
      </c>
      <c r="D511" s="13">
        <v>10710496</v>
      </c>
      <c r="E511" s="12" t="s">
        <v>2423</v>
      </c>
      <c r="F511" s="12" t="s">
        <v>2423</v>
      </c>
      <c r="G511" s="12" t="s">
        <v>36</v>
      </c>
      <c r="H511" s="12" t="s">
        <v>26</v>
      </c>
      <c r="I511" s="12"/>
      <c r="J511" s="12" t="s">
        <v>27</v>
      </c>
      <c r="K511" s="12">
        <v>19370984779</v>
      </c>
      <c r="L511" s="13" t="s">
        <v>2424</v>
      </c>
      <c r="M511" s="12" t="s">
        <v>2425</v>
      </c>
      <c r="N511" s="12" t="s">
        <v>30</v>
      </c>
      <c r="O511" s="12" t="s">
        <v>103</v>
      </c>
      <c r="P511" s="12" t="s">
        <v>248</v>
      </c>
      <c r="Q511" s="12" t="s">
        <v>33</v>
      </c>
      <c r="R511" s="12" t="s">
        <v>33</v>
      </c>
      <c r="S511" s="18">
        <v>45470</v>
      </c>
      <c r="T511" s="19">
        <v>45512</v>
      </c>
      <c r="U511" s="23"/>
      <c r="V511" s="1">
        <v>25.5</v>
      </c>
      <c r="X511" s="7"/>
    </row>
    <row r="512" s="1" customFormat="1" ht="20" customHeight="1" spans="1:24">
      <c r="A512" s="1" t="str">
        <f t="shared" si="7"/>
        <v>霍凤端0627</v>
      </c>
      <c r="B512" s="12" t="s">
        <v>55</v>
      </c>
      <c r="C512" s="12" t="s">
        <v>56</v>
      </c>
      <c r="D512" s="13">
        <v>10711235</v>
      </c>
      <c r="E512" s="12" t="s">
        <v>2426</v>
      </c>
      <c r="F512" s="12" t="s">
        <v>2427</v>
      </c>
      <c r="G512" s="12" t="s">
        <v>36</v>
      </c>
      <c r="H512" s="12" t="s">
        <v>26</v>
      </c>
      <c r="I512" s="12"/>
      <c r="J512" s="12">
        <v>95</v>
      </c>
      <c r="K512" s="12">
        <v>18776282730</v>
      </c>
      <c r="L512" s="13" t="s">
        <v>2428</v>
      </c>
      <c r="M512" s="12" t="s">
        <v>2429</v>
      </c>
      <c r="N512" s="12" t="s">
        <v>62</v>
      </c>
      <c r="O512" s="12" t="s">
        <v>447</v>
      </c>
      <c r="P512" s="12" t="s">
        <v>74</v>
      </c>
      <c r="Q512" s="12" t="s">
        <v>41</v>
      </c>
      <c r="R512" s="12" t="s">
        <v>42</v>
      </c>
      <c r="S512" s="18">
        <v>45471</v>
      </c>
      <c r="T512" s="19"/>
      <c r="U512" s="23"/>
      <c r="V512" s="1">
        <v>218.5</v>
      </c>
      <c r="X512" s="7"/>
    </row>
    <row r="513" s="1" customFormat="1" ht="20" customHeight="1" spans="1:24">
      <c r="A513" s="1" t="str">
        <f t="shared" si="7"/>
        <v>江心慈062X</v>
      </c>
      <c r="B513" s="12" t="s">
        <v>55</v>
      </c>
      <c r="C513" s="12" t="s">
        <v>56</v>
      </c>
      <c r="D513" s="13">
        <v>10711233</v>
      </c>
      <c r="E513" s="12" t="s">
        <v>2430</v>
      </c>
      <c r="F513" s="12" t="s">
        <v>2431</v>
      </c>
      <c r="G513" s="12" t="s">
        <v>36</v>
      </c>
      <c r="H513" s="12" t="s">
        <v>26</v>
      </c>
      <c r="I513" s="12"/>
      <c r="J513" s="12">
        <v>95</v>
      </c>
      <c r="K513" s="12">
        <v>17878223719</v>
      </c>
      <c r="L513" s="13" t="s">
        <v>2432</v>
      </c>
      <c r="M513" s="12" t="s">
        <v>2433</v>
      </c>
      <c r="N513" s="12" t="s">
        <v>62</v>
      </c>
      <c r="O513" s="12" t="s">
        <v>447</v>
      </c>
      <c r="P513" s="12" t="s">
        <v>74</v>
      </c>
      <c r="Q513" s="12" t="s">
        <v>41</v>
      </c>
      <c r="R513" s="12" t="s">
        <v>42</v>
      </c>
      <c r="S513" s="18">
        <v>45471</v>
      </c>
      <c r="T513" s="19"/>
      <c r="U513" s="23"/>
      <c r="V513" s="1">
        <v>218.5</v>
      </c>
      <c r="X513" s="7"/>
    </row>
    <row r="514" s="1" customFormat="1" ht="20" customHeight="1" spans="1:24">
      <c r="A514" s="1" t="str">
        <f t="shared" si="7"/>
        <v>姜浩源6117</v>
      </c>
      <c r="B514" s="12" t="s">
        <v>190</v>
      </c>
      <c r="C514" s="12" t="s">
        <v>191</v>
      </c>
      <c r="D514" s="13">
        <v>10706206</v>
      </c>
      <c r="E514" s="12" t="s">
        <v>2434</v>
      </c>
      <c r="F514" s="12" t="s">
        <v>2435</v>
      </c>
      <c r="G514" s="12" t="s">
        <v>36</v>
      </c>
      <c r="H514" s="12" t="s">
        <v>26</v>
      </c>
      <c r="I514" s="12"/>
      <c r="J514" s="12" t="s">
        <v>27</v>
      </c>
      <c r="K514" s="12">
        <v>17771309640</v>
      </c>
      <c r="L514" s="13" t="s">
        <v>2436</v>
      </c>
      <c r="M514" s="12" t="s">
        <v>2437</v>
      </c>
      <c r="N514" s="12" t="s">
        <v>195</v>
      </c>
      <c r="O514" s="12" t="s">
        <v>2438</v>
      </c>
      <c r="P514" s="12" t="s">
        <v>196</v>
      </c>
      <c r="Q514" s="12" t="s">
        <v>41</v>
      </c>
      <c r="R514" s="12" t="s">
        <v>42</v>
      </c>
      <c r="S514" s="18">
        <v>45455</v>
      </c>
      <c r="T514" s="19"/>
      <c r="U514" s="23"/>
      <c r="V514" s="1">
        <v>286.59</v>
      </c>
      <c r="X514" s="7"/>
    </row>
    <row r="515" s="1" customFormat="1" ht="20" customHeight="1" spans="1:24">
      <c r="A515" s="1" t="str">
        <f t="shared" ref="A515:A578" si="8">F515&amp;RIGHT(L515,4)</f>
        <v>蒋晨扬2519</v>
      </c>
      <c r="B515" s="12" t="s">
        <v>190</v>
      </c>
      <c r="C515" s="12" t="s">
        <v>191</v>
      </c>
      <c r="D515" s="13">
        <v>10707593</v>
      </c>
      <c r="E515" s="12" t="s">
        <v>2439</v>
      </c>
      <c r="F515" s="12" t="s">
        <v>2439</v>
      </c>
      <c r="G515" s="12" t="s">
        <v>36</v>
      </c>
      <c r="H515" s="12" t="s">
        <v>26</v>
      </c>
      <c r="I515" s="12"/>
      <c r="J515" s="12" t="s">
        <v>27</v>
      </c>
      <c r="K515" s="12">
        <v>18107276498</v>
      </c>
      <c r="L515" s="13" t="s">
        <v>2440</v>
      </c>
      <c r="M515" s="12" t="s">
        <v>2441</v>
      </c>
      <c r="N515" s="12" t="s">
        <v>195</v>
      </c>
      <c r="O515" s="12" t="s">
        <v>282</v>
      </c>
      <c r="P515" s="12" t="s">
        <v>196</v>
      </c>
      <c r="Q515" s="12" t="s">
        <v>33</v>
      </c>
      <c r="R515" s="12" t="s">
        <v>197</v>
      </c>
      <c r="S515" s="18">
        <v>45461</v>
      </c>
      <c r="T515" s="19">
        <v>45523</v>
      </c>
      <c r="U515" s="23"/>
      <c r="V515" s="1">
        <v>109.63</v>
      </c>
      <c r="X515" s="7"/>
    </row>
    <row r="516" s="1" customFormat="1" ht="20" customHeight="1" spans="1:24">
      <c r="A516" s="1" t="str">
        <f t="shared" si="8"/>
        <v>焦露鑫2930</v>
      </c>
      <c r="B516" s="12" t="s">
        <v>21</v>
      </c>
      <c r="C516" s="12" t="s">
        <v>22</v>
      </c>
      <c r="D516" s="13">
        <v>10710501</v>
      </c>
      <c r="E516" s="12" t="s">
        <v>2442</v>
      </c>
      <c r="F516" s="12" t="s">
        <v>2442</v>
      </c>
      <c r="G516" s="12" t="s">
        <v>36</v>
      </c>
      <c r="H516" s="12" t="s">
        <v>26</v>
      </c>
      <c r="I516" s="12"/>
      <c r="J516" s="12" t="s">
        <v>27</v>
      </c>
      <c r="K516" s="12">
        <v>13524426561</v>
      </c>
      <c r="L516" s="13" t="s">
        <v>2443</v>
      </c>
      <c r="M516" s="12" t="s">
        <v>2444</v>
      </c>
      <c r="N516" s="12" t="s">
        <v>30</v>
      </c>
      <c r="O516" s="12" t="s">
        <v>155</v>
      </c>
      <c r="P516" s="12" t="s">
        <v>248</v>
      </c>
      <c r="Q516" s="12" t="s">
        <v>162</v>
      </c>
      <c r="R516" s="12" t="s">
        <v>162</v>
      </c>
      <c r="S516" s="18">
        <v>45470</v>
      </c>
      <c r="T516" s="19">
        <v>45518</v>
      </c>
      <c r="U516" s="23"/>
      <c r="V516" s="1">
        <v>89</v>
      </c>
      <c r="X516" s="7"/>
    </row>
    <row r="517" s="1" customFormat="1" ht="20" customHeight="1" spans="1:24">
      <c r="A517" s="1" t="str">
        <f t="shared" si="8"/>
        <v>康铭伟0436</v>
      </c>
      <c r="B517" s="12" t="s">
        <v>96</v>
      </c>
      <c r="C517" s="12" t="s">
        <v>97</v>
      </c>
      <c r="D517" s="13">
        <v>10710441</v>
      </c>
      <c r="E517" s="12" t="s">
        <v>2445</v>
      </c>
      <c r="F517" s="12" t="s">
        <v>2445</v>
      </c>
      <c r="G517" s="12" t="s">
        <v>36</v>
      </c>
      <c r="H517" s="12" t="s">
        <v>26</v>
      </c>
      <c r="I517" s="12"/>
      <c r="J517" s="12" t="s">
        <v>27</v>
      </c>
      <c r="K517" s="12">
        <v>17321023361</v>
      </c>
      <c r="L517" s="13" t="s">
        <v>2446</v>
      </c>
      <c r="M517" s="12" t="s">
        <v>2447</v>
      </c>
      <c r="N517" s="12" t="s">
        <v>102</v>
      </c>
      <c r="O517" s="12" t="s">
        <v>432</v>
      </c>
      <c r="P517" s="12" t="s">
        <v>104</v>
      </c>
      <c r="Q517" s="12" t="s">
        <v>33</v>
      </c>
      <c r="R517" s="12" t="s">
        <v>197</v>
      </c>
      <c r="S517" s="18">
        <v>45470</v>
      </c>
      <c r="T517" s="19"/>
      <c r="U517" s="23"/>
      <c r="V517" s="1">
        <v>253.56</v>
      </c>
      <c r="X517" s="7"/>
    </row>
    <row r="518" s="1" customFormat="1" ht="20" customHeight="1" spans="1:24">
      <c r="A518" s="1" t="str">
        <f t="shared" si="8"/>
        <v>康婷婷1448</v>
      </c>
      <c r="B518" s="12" t="s">
        <v>55</v>
      </c>
      <c r="C518" s="12" t="s">
        <v>56</v>
      </c>
      <c r="D518" s="13">
        <v>10705477</v>
      </c>
      <c r="E518" s="12" t="s">
        <v>2448</v>
      </c>
      <c r="F518" s="12" t="s">
        <v>2448</v>
      </c>
      <c r="G518" s="12" t="s">
        <v>36</v>
      </c>
      <c r="H518" s="12" t="s">
        <v>26</v>
      </c>
      <c r="I518" s="12"/>
      <c r="J518" s="12" t="s">
        <v>27</v>
      </c>
      <c r="K518" s="12">
        <v>15521043084</v>
      </c>
      <c r="L518" s="13" t="s">
        <v>2449</v>
      </c>
      <c r="M518" s="12" t="s">
        <v>2450</v>
      </c>
      <c r="N518" s="12" t="s">
        <v>62</v>
      </c>
      <c r="O518" s="12" t="s">
        <v>1554</v>
      </c>
      <c r="P518" s="12" t="s">
        <v>63</v>
      </c>
      <c r="Q518" s="12" t="s">
        <v>33</v>
      </c>
      <c r="R518" s="12" t="s">
        <v>197</v>
      </c>
      <c r="S518" s="18">
        <v>45450</v>
      </c>
      <c r="T518" s="19">
        <v>45525</v>
      </c>
      <c r="U518" s="23"/>
      <c r="V518" s="1">
        <v>219.79</v>
      </c>
      <c r="X518" s="7"/>
    </row>
    <row r="519" s="1" customFormat="1" ht="20" customHeight="1" spans="1:24">
      <c r="A519" s="1" t="str">
        <f t="shared" si="8"/>
        <v>雷慧玲6029</v>
      </c>
      <c r="B519" s="12" t="s">
        <v>55</v>
      </c>
      <c r="C519" s="12" t="s">
        <v>56</v>
      </c>
      <c r="D519" s="13">
        <v>10704368</v>
      </c>
      <c r="E519" s="12" t="s">
        <v>2451</v>
      </c>
      <c r="F519" s="12" t="s">
        <v>2452</v>
      </c>
      <c r="G519" s="12" t="s">
        <v>36</v>
      </c>
      <c r="H519" s="12" t="s">
        <v>26</v>
      </c>
      <c r="I519" s="12"/>
      <c r="J519" s="12" t="s">
        <v>27</v>
      </c>
      <c r="K519" s="12">
        <v>18874628084</v>
      </c>
      <c r="L519" s="13" t="s">
        <v>2453</v>
      </c>
      <c r="M519" s="12" t="s">
        <v>2454</v>
      </c>
      <c r="N519" s="12" t="s">
        <v>62</v>
      </c>
      <c r="O519" s="12" t="s">
        <v>103</v>
      </c>
      <c r="P519" s="12" t="s">
        <v>63</v>
      </c>
      <c r="Q519" s="12" t="s">
        <v>162</v>
      </c>
      <c r="R519" s="12" t="s">
        <v>162</v>
      </c>
      <c r="S519" s="18">
        <v>45448</v>
      </c>
      <c r="T519" s="19"/>
      <c r="U519" s="23"/>
      <c r="V519" s="1">
        <v>256.79</v>
      </c>
      <c r="X519" s="7"/>
    </row>
    <row r="520" s="1" customFormat="1" ht="20" customHeight="1" spans="1:24">
      <c r="A520" s="1" t="str">
        <f t="shared" si="8"/>
        <v>李成杰4031</v>
      </c>
      <c r="B520" s="12" t="s">
        <v>190</v>
      </c>
      <c r="C520" s="12" t="s">
        <v>191</v>
      </c>
      <c r="D520" s="13">
        <v>10707459</v>
      </c>
      <c r="E520" s="12" t="s">
        <v>2455</v>
      </c>
      <c r="F520" s="12" t="s">
        <v>2456</v>
      </c>
      <c r="G520" s="12" t="s">
        <v>36</v>
      </c>
      <c r="H520" s="12" t="s">
        <v>26</v>
      </c>
      <c r="I520" s="12"/>
      <c r="J520" s="12" t="s">
        <v>27</v>
      </c>
      <c r="K520" s="12">
        <v>17371615836</v>
      </c>
      <c r="L520" s="13" t="s">
        <v>2457</v>
      </c>
      <c r="M520" s="12" t="s">
        <v>2458</v>
      </c>
      <c r="N520" s="12" t="s">
        <v>195</v>
      </c>
      <c r="O520" s="12" t="s">
        <v>305</v>
      </c>
      <c r="P520" s="12" t="s">
        <v>2333</v>
      </c>
      <c r="Q520" s="12" t="s">
        <v>33</v>
      </c>
      <c r="R520" s="12" t="s">
        <v>197</v>
      </c>
      <c r="S520" s="18">
        <v>45460</v>
      </c>
      <c r="T520" s="19">
        <v>45518</v>
      </c>
      <c r="U520" s="23"/>
      <c r="V520" s="1">
        <v>120</v>
      </c>
      <c r="X520" s="7"/>
    </row>
    <row r="521" s="1" customFormat="1" ht="20" customHeight="1" spans="1:24">
      <c r="A521" s="1" t="str">
        <f t="shared" si="8"/>
        <v>李浩5070</v>
      </c>
      <c r="B521" s="12" t="s">
        <v>2459</v>
      </c>
      <c r="C521" s="12" t="s">
        <v>2299</v>
      </c>
      <c r="D521" s="13">
        <v>10706725</v>
      </c>
      <c r="E521" s="12" t="s">
        <v>2460</v>
      </c>
      <c r="F521" s="12" t="s">
        <v>2461</v>
      </c>
      <c r="G521" s="12" t="s">
        <v>36</v>
      </c>
      <c r="H521" s="12" t="s">
        <v>26</v>
      </c>
      <c r="I521" s="12"/>
      <c r="J521" s="12">
        <v>95</v>
      </c>
      <c r="K521" s="12">
        <v>13982314994</v>
      </c>
      <c r="L521" s="13" t="s">
        <v>2462</v>
      </c>
      <c r="M521" s="27" t="s">
        <v>2463</v>
      </c>
      <c r="N521" s="12" t="s">
        <v>2304</v>
      </c>
      <c r="O521" s="12" t="s">
        <v>103</v>
      </c>
      <c r="P521" s="12" t="s">
        <v>2464</v>
      </c>
      <c r="Q521" s="12" t="s">
        <v>33</v>
      </c>
      <c r="R521" s="12" t="s">
        <v>197</v>
      </c>
      <c r="S521" s="18">
        <v>45457</v>
      </c>
      <c r="T521" s="19">
        <v>45517</v>
      </c>
      <c r="U521" s="23"/>
      <c r="V521" s="1">
        <v>76.47</v>
      </c>
      <c r="X521" s="7"/>
    </row>
    <row r="522" s="1" customFormat="1" ht="20" customHeight="1" spans="1:24">
      <c r="A522" s="1" t="str">
        <f t="shared" si="8"/>
        <v>李浩晴0529</v>
      </c>
      <c r="B522" s="12" t="s">
        <v>21</v>
      </c>
      <c r="C522" s="12" t="s">
        <v>22</v>
      </c>
      <c r="D522" s="13">
        <v>10708182</v>
      </c>
      <c r="E522" s="12" t="s">
        <v>2465</v>
      </c>
      <c r="F522" s="12" t="s">
        <v>2465</v>
      </c>
      <c r="G522" s="12" t="s">
        <v>36</v>
      </c>
      <c r="H522" s="12" t="s">
        <v>26</v>
      </c>
      <c r="I522" s="12"/>
      <c r="J522" s="12" t="s">
        <v>27</v>
      </c>
      <c r="K522" s="12">
        <v>15136700320</v>
      </c>
      <c r="L522" s="13" t="s">
        <v>2466</v>
      </c>
      <c r="M522" s="12" t="s">
        <v>2467</v>
      </c>
      <c r="N522" s="12" t="s">
        <v>30</v>
      </c>
      <c r="O522" s="12" t="s">
        <v>103</v>
      </c>
      <c r="P522" s="12" t="s">
        <v>248</v>
      </c>
      <c r="Q522" s="12" t="s">
        <v>33</v>
      </c>
      <c r="R522" s="12" t="s">
        <v>197</v>
      </c>
      <c r="S522" s="18">
        <v>45463</v>
      </c>
      <c r="T522" s="19">
        <v>45514</v>
      </c>
      <c r="U522" s="23"/>
      <c r="V522" s="1">
        <v>41.5</v>
      </c>
      <c r="X522" s="7"/>
    </row>
    <row r="523" s="1" customFormat="1" ht="20" customHeight="1" spans="1:24">
      <c r="A523" s="1" t="str">
        <f t="shared" si="8"/>
        <v>李洪云0027</v>
      </c>
      <c r="B523" s="12" t="s">
        <v>2298</v>
      </c>
      <c r="C523" s="12" t="s">
        <v>2299</v>
      </c>
      <c r="D523" s="13">
        <v>10709444</v>
      </c>
      <c r="E523" s="12" t="s">
        <v>2468</v>
      </c>
      <c r="F523" s="12" t="s">
        <v>2469</v>
      </c>
      <c r="G523" s="12" t="s">
        <v>36</v>
      </c>
      <c r="H523" s="12" t="s">
        <v>514</v>
      </c>
      <c r="I523" s="12"/>
      <c r="J523" s="12" t="s">
        <v>27</v>
      </c>
      <c r="K523" s="12">
        <v>17333672892</v>
      </c>
      <c r="L523" s="13" t="s">
        <v>2470</v>
      </c>
      <c r="M523" s="27" t="s">
        <v>2471</v>
      </c>
      <c r="N523" s="12" t="s">
        <v>2304</v>
      </c>
      <c r="O523" s="12" t="s">
        <v>2321</v>
      </c>
      <c r="P523" s="12" t="s">
        <v>2305</v>
      </c>
      <c r="Q523" s="12" t="s">
        <v>41</v>
      </c>
      <c r="R523" s="12" t="s">
        <v>42</v>
      </c>
      <c r="S523" s="18">
        <v>45469</v>
      </c>
      <c r="T523" s="19"/>
      <c r="U523" s="23"/>
      <c r="V523" s="1">
        <v>303</v>
      </c>
      <c r="X523" s="7"/>
    </row>
    <row r="524" s="1" customFormat="1" ht="20" customHeight="1" spans="1:24">
      <c r="A524" s="1" t="str">
        <f t="shared" si="8"/>
        <v>李佳欢5411</v>
      </c>
      <c r="B524" s="12" t="s">
        <v>2298</v>
      </c>
      <c r="C524" s="12" t="s">
        <v>2299</v>
      </c>
      <c r="D524" s="13">
        <v>10707732</v>
      </c>
      <c r="E524" s="12" t="s">
        <v>2472</v>
      </c>
      <c r="F524" s="12" t="s">
        <v>2473</v>
      </c>
      <c r="G524" s="12" t="s">
        <v>36</v>
      </c>
      <c r="H524" s="12" t="s">
        <v>514</v>
      </c>
      <c r="I524" s="12"/>
      <c r="J524" s="12" t="s">
        <v>27</v>
      </c>
      <c r="K524" s="12">
        <v>15033296856</v>
      </c>
      <c r="L524" s="13" t="s">
        <v>2474</v>
      </c>
      <c r="M524" s="27" t="s">
        <v>2475</v>
      </c>
      <c r="N524" s="12" t="s">
        <v>2304</v>
      </c>
      <c r="O524" s="12" t="s">
        <v>103</v>
      </c>
      <c r="P524" s="12" t="s">
        <v>2305</v>
      </c>
      <c r="Q524" s="12" t="s">
        <v>41</v>
      </c>
      <c r="R524" s="12" t="s">
        <v>42</v>
      </c>
      <c r="S524" s="18">
        <v>45462</v>
      </c>
      <c r="T524" s="19"/>
      <c r="U524" s="23"/>
      <c r="V524" s="1">
        <v>229.5</v>
      </c>
      <c r="X524" s="7"/>
    </row>
    <row r="525" s="1" customFormat="1" ht="20" customHeight="1" spans="1:24">
      <c r="A525" s="1" t="str">
        <f t="shared" si="8"/>
        <v>李淋科2815</v>
      </c>
      <c r="B525" s="12" t="s">
        <v>21</v>
      </c>
      <c r="C525" s="12" t="s">
        <v>22</v>
      </c>
      <c r="D525" s="13">
        <v>10706777</v>
      </c>
      <c r="E525" s="12" t="s">
        <v>2476</v>
      </c>
      <c r="F525" s="12" t="s">
        <v>2476</v>
      </c>
      <c r="G525" s="12" t="s">
        <v>36</v>
      </c>
      <c r="H525" s="12" t="s">
        <v>26</v>
      </c>
      <c r="I525" s="12"/>
      <c r="J525" s="12">
        <v>95</v>
      </c>
      <c r="K525" s="12">
        <v>18569878231</v>
      </c>
      <c r="L525" s="13" t="s">
        <v>2477</v>
      </c>
      <c r="M525" s="12" t="s">
        <v>2478</v>
      </c>
      <c r="N525" s="12" t="s">
        <v>30</v>
      </c>
      <c r="O525" s="12" t="s">
        <v>264</v>
      </c>
      <c r="P525" s="12" t="s">
        <v>2479</v>
      </c>
      <c r="Q525" s="12" t="s">
        <v>33</v>
      </c>
      <c r="R525" s="12" t="s">
        <v>33</v>
      </c>
      <c r="S525" s="18">
        <v>45457</v>
      </c>
      <c r="T525" s="19">
        <v>45524</v>
      </c>
      <c r="U525" s="23"/>
      <c r="V525" s="1">
        <v>120.58</v>
      </c>
      <c r="X525" s="7"/>
    </row>
    <row r="526" s="1" customFormat="1" ht="20" customHeight="1" spans="1:24">
      <c r="A526" s="1" t="str">
        <f t="shared" si="8"/>
        <v>李强4610</v>
      </c>
      <c r="B526" s="12" t="s">
        <v>190</v>
      </c>
      <c r="C526" s="12" t="s">
        <v>191</v>
      </c>
      <c r="D526" s="13">
        <v>10709197</v>
      </c>
      <c r="E526" s="12" t="s">
        <v>2480</v>
      </c>
      <c r="F526" s="12" t="s">
        <v>2481</v>
      </c>
      <c r="G526" s="12" t="s">
        <v>36</v>
      </c>
      <c r="H526" s="12" t="s">
        <v>26</v>
      </c>
      <c r="I526" s="12"/>
      <c r="J526" s="12" t="s">
        <v>27</v>
      </c>
      <c r="K526" s="12">
        <v>17720546805</v>
      </c>
      <c r="L526" s="13" t="s">
        <v>2482</v>
      </c>
      <c r="M526" s="12" t="s">
        <v>2483</v>
      </c>
      <c r="N526" s="12" t="s">
        <v>195</v>
      </c>
      <c r="O526" s="12" t="s">
        <v>305</v>
      </c>
      <c r="P526" s="12" t="s">
        <v>2333</v>
      </c>
      <c r="Q526" s="12" t="s">
        <v>33</v>
      </c>
      <c r="R526" s="12" t="s">
        <v>197</v>
      </c>
      <c r="S526" s="18">
        <v>45468</v>
      </c>
      <c r="T526" s="19"/>
      <c r="U526" s="23"/>
      <c r="V526" s="1">
        <v>291.5</v>
      </c>
      <c r="X526" s="7"/>
    </row>
    <row r="527" s="1" customFormat="1" ht="20" customHeight="1" spans="1:24">
      <c r="A527" s="1" t="str">
        <f t="shared" si="8"/>
        <v>李闰351X</v>
      </c>
      <c r="B527" s="12" t="s">
        <v>190</v>
      </c>
      <c r="C527" s="12" t="s">
        <v>191</v>
      </c>
      <c r="D527" s="13">
        <v>10704731</v>
      </c>
      <c r="E527" s="12" t="s">
        <v>2484</v>
      </c>
      <c r="F527" s="12" t="s">
        <v>2484</v>
      </c>
      <c r="G527" s="12" t="s">
        <v>36</v>
      </c>
      <c r="H527" s="12" t="s">
        <v>26</v>
      </c>
      <c r="I527" s="12"/>
      <c r="J527" s="12" t="s">
        <v>27</v>
      </c>
      <c r="K527" s="12">
        <v>18971337630</v>
      </c>
      <c r="L527" s="13" t="s">
        <v>2485</v>
      </c>
      <c r="M527" s="12" t="s">
        <v>2486</v>
      </c>
      <c r="N527" s="12" t="s">
        <v>195</v>
      </c>
      <c r="O527" s="12" t="s">
        <v>282</v>
      </c>
      <c r="P527" s="12" t="s">
        <v>196</v>
      </c>
      <c r="Q527" s="12" t="s">
        <v>33</v>
      </c>
      <c r="R527" s="12" t="s">
        <v>197</v>
      </c>
      <c r="S527" s="18">
        <v>45448</v>
      </c>
      <c r="T527" s="19"/>
      <c r="U527" s="23"/>
      <c r="V527" s="1">
        <v>245</v>
      </c>
      <c r="X527" s="7"/>
    </row>
    <row r="528" s="1" customFormat="1" ht="20" customHeight="1" spans="1:24">
      <c r="A528" s="1" t="str">
        <f t="shared" si="8"/>
        <v>李润东0612</v>
      </c>
      <c r="B528" s="12" t="s">
        <v>55</v>
      </c>
      <c r="C528" s="12" t="s">
        <v>56</v>
      </c>
      <c r="D528" s="13">
        <v>10702179</v>
      </c>
      <c r="E528" s="12" t="s">
        <v>2487</v>
      </c>
      <c r="F528" s="12" t="s">
        <v>2488</v>
      </c>
      <c r="G528" s="12" t="s">
        <v>36</v>
      </c>
      <c r="H528" s="12" t="s">
        <v>26</v>
      </c>
      <c r="I528" s="12"/>
      <c r="J528" s="12">
        <v>95</v>
      </c>
      <c r="K528" s="12" t="s">
        <v>2489</v>
      </c>
      <c r="L528" s="13" t="s">
        <v>2490</v>
      </c>
      <c r="M528" s="12" t="s">
        <v>2491</v>
      </c>
      <c r="N528" s="12" t="s">
        <v>62</v>
      </c>
      <c r="O528" s="12" t="s">
        <v>282</v>
      </c>
      <c r="P528" s="12" t="s">
        <v>74</v>
      </c>
      <c r="Q528" s="12" t="s">
        <v>33</v>
      </c>
      <c r="R528" s="12" t="s">
        <v>197</v>
      </c>
      <c r="S528" s="18">
        <v>45443</v>
      </c>
      <c r="T528" s="19">
        <v>45525</v>
      </c>
      <c r="U528" s="23"/>
      <c r="V528" s="1">
        <v>154</v>
      </c>
      <c r="X528" s="7"/>
    </row>
    <row r="529" s="1" customFormat="1" ht="20" customHeight="1" spans="1:24">
      <c r="A529" s="1" t="str">
        <f t="shared" si="8"/>
        <v>李现超0097</v>
      </c>
      <c r="B529" s="12" t="s">
        <v>190</v>
      </c>
      <c r="C529" s="12" t="s">
        <v>191</v>
      </c>
      <c r="D529" s="13">
        <v>10711129</v>
      </c>
      <c r="E529" s="12" t="s">
        <v>2492</v>
      </c>
      <c r="F529" s="12" t="s">
        <v>2492</v>
      </c>
      <c r="G529" s="12" t="s">
        <v>36</v>
      </c>
      <c r="H529" s="12" t="s">
        <v>26</v>
      </c>
      <c r="I529" s="12"/>
      <c r="J529" s="12" t="s">
        <v>27</v>
      </c>
      <c r="K529" s="12">
        <v>13783862072</v>
      </c>
      <c r="L529" s="13" t="s">
        <v>2493</v>
      </c>
      <c r="M529" s="12" t="s">
        <v>2494</v>
      </c>
      <c r="N529" s="12" t="s">
        <v>195</v>
      </c>
      <c r="O529" s="12" t="s">
        <v>31</v>
      </c>
      <c r="P529" s="12" t="s">
        <v>962</v>
      </c>
      <c r="Q529" s="12" t="s">
        <v>41</v>
      </c>
      <c r="R529" s="12" t="s">
        <v>42</v>
      </c>
      <c r="S529" s="18">
        <v>45471</v>
      </c>
      <c r="T529" s="19"/>
      <c r="U529" s="23"/>
      <c r="V529" s="1">
        <v>238</v>
      </c>
      <c r="X529" s="7"/>
    </row>
    <row r="530" s="1" customFormat="1" ht="20" customHeight="1" spans="1:24">
      <c r="A530" s="1" t="str">
        <f t="shared" si="8"/>
        <v>李彦虎1473</v>
      </c>
      <c r="B530" s="12" t="s">
        <v>702</v>
      </c>
      <c r="C530" s="12" t="s">
        <v>22</v>
      </c>
      <c r="D530" s="13">
        <v>10710997</v>
      </c>
      <c r="E530" s="12" t="s">
        <v>2495</v>
      </c>
      <c r="F530" s="12" t="s">
        <v>2496</v>
      </c>
      <c r="G530" s="12" t="s">
        <v>36</v>
      </c>
      <c r="H530" s="12" t="s">
        <v>2497</v>
      </c>
      <c r="I530" s="12"/>
      <c r="J530" s="12" t="s">
        <v>27</v>
      </c>
      <c r="K530" s="12">
        <v>18793450294</v>
      </c>
      <c r="L530" s="13" t="s">
        <v>2498</v>
      </c>
      <c r="M530" s="12" t="s">
        <v>2499</v>
      </c>
      <c r="N530" s="12" t="s">
        <v>30</v>
      </c>
      <c r="O530" s="12" t="s">
        <v>234</v>
      </c>
      <c r="P530" s="12" t="s">
        <v>248</v>
      </c>
      <c r="Q530" s="12" t="s">
        <v>162</v>
      </c>
      <c r="R530" s="12" t="s">
        <v>162</v>
      </c>
      <c r="S530" s="18">
        <v>45471</v>
      </c>
      <c r="T530" s="19"/>
      <c r="U530" s="23"/>
      <c r="V530" s="1">
        <v>272.14</v>
      </c>
      <c r="X530" s="7"/>
    </row>
    <row r="531" s="1" customFormat="1" ht="20" customHeight="1" spans="1:24">
      <c r="A531" s="1" t="str">
        <f t="shared" si="8"/>
        <v>李勇8716</v>
      </c>
      <c r="B531" s="12" t="s">
        <v>55</v>
      </c>
      <c r="C531" s="12" t="s">
        <v>56</v>
      </c>
      <c r="D531" s="13">
        <v>10704355</v>
      </c>
      <c r="E531" s="12" t="s">
        <v>2500</v>
      </c>
      <c r="F531" s="12" t="s">
        <v>2501</v>
      </c>
      <c r="G531" s="12" t="s">
        <v>36</v>
      </c>
      <c r="H531" s="12" t="s">
        <v>26</v>
      </c>
      <c r="I531" s="12"/>
      <c r="J531" s="12" t="s">
        <v>27</v>
      </c>
      <c r="K531" s="12">
        <v>15920835386</v>
      </c>
      <c r="L531" s="13" t="s">
        <v>2502</v>
      </c>
      <c r="M531" s="27" t="s">
        <v>2503</v>
      </c>
      <c r="N531" s="12" t="s">
        <v>62</v>
      </c>
      <c r="O531" s="12" t="s">
        <v>47</v>
      </c>
      <c r="P531" s="12" t="s">
        <v>63</v>
      </c>
      <c r="Q531" s="12" t="s">
        <v>162</v>
      </c>
      <c r="R531" s="12" t="s">
        <v>162</v>
      </c>
      <c r="S531" s="18">
        <v>45448</v>
      </c>
      <c r="T531" s="19">
        <v>45514</v>
      </c>
      <c r="U531" s="23"/>
      <c r="V531" s="1">
        <v>105.25</v>
      </c>
      <c r="X531" s="7"/>
    </row>
    <row r="532" s="1" customFormat="1" ht="20" customHeight="1" spans="1:24">
      <c r="A532" s="1" t="str">
        <f t="shared" si="8"/>
        <v>李长春4019</v>
      </c>
      <c r="B532" s="12" t="s">
        <v>190</v>
      </c>
      <c r="C532" s="12" t="s">
        <v>191</v>
      </c>
      <c r="D532" s="13">
        <v>10707456</v>
      </c>
      <c r="E532" s="12" t="s">
        <v>2504</v>
      </c>
      <c r="F532" s="12" t="s">
        <v>2505</v>
      </c>
      <c r="G532" s="12" t="s">
        <v>36</v>
      </c>
      <c r="H532" s="12" t="s">
        <v>26</v>
      </c>
      <c r="I532" s="12"/>
      <c r="J532" s="12" t="s">
        <v>27</v>
      </c>
      <c r="K532" s="12">
        <v>13165623216</v>
      </c>
      <c r="L532" s="13" t="s">
        <v>2506</v>
      </c>
      <c r="M532" s="12" t="s">
        <v>2507</v>
      </c>
      <c r="N532" s="12" t="s">
        <v>195</v>
      </c>
      <c r="O532" s="12" t="s">
        <v>305</v>
      </c>
      <c r="P532" s="12" t="s">
        <v>2333</v>
      </c>
      <c r="Q532" s="12" t="s">
        <v>33</v>
      </c>
      <c r="R532" s="12" t="s">
        <v>197</v>
      </c>
      <c r="S532" s="18">
        <v>45460</v>
      </c>
      <c r="T532" s="19">
        <v>45518</v>
      </c>
      <c r="U532" s="23"/>
      <c r="V532" s="1">
        <v>110</v>
      </c>
      <c r="X532" s="7"/>
    </row>
    <row r="533" s="1" customFormat="1" ht="20" customHeight="1" spans="1:24">
      <c r="A533" s="1" t="str">
        <f t="shared" si="8"/>
        <v>梁亚娟7665</v>
      </c>
      <c r="B533" s="12" t="s">
        <v>21</v>
      </c>
      <c r="C533" s="12" t="s">
        <v>22</v>
      </c>
      <c r="D533" s="13">
        <v>10709158</v>
      </c>
      <c r="E533" s="12" t="s">
        <v>2508</v>
      </c>
      <c r="F533" s="12" t="s">
        <v>2509</v>
      </c>
      <c r="G533" s="12" t="s">
        <v>36</v>
      </c>
      <c r="H533" s="12" t="s">
        <v>26</v>
      </c>
      <c r="I533" s="12"/>
      <c r="J533" s="12" t="s">
        <v>27</v>
      </c>
      <c r="K533" s="12">
        <v>18220003169</v>
      </c>
      <c r="L533" s="13" t="s">
        <v>2510</v>
      </c>
      <c r="M533" s="12" t="s">
        <v>2511</v>
      </c>
      <c r="N533" s="12" t="s">
        <v>30</v>
      </c>
      <c r="O533" s="12" t="s">
        <v>305</v>
      </c>
      <c r="P533" s="12" t="s">
        <v>248</v>
      </c>
      <c r="Q533" s="12" t="s">
        <v>162</v>
      </c>
      <c r="R533" s="12" t="s">
        <v>162</v>
      </c>
      <c r="S533" s="18">
        <v>45468</v>
      </c>
      <c r="T533" s="19"/>
      <c r="U533" s="23"/>
      <c r="V533" s="1">
        <v>152</v>
      </c>
      <c r="X533" s="7"/>
    </row>
    <row r="534" s="1" customFormat="1" ht="20" customHeight="1" spans="1:24">
      <c r="A534" s="1" t="str">
        <f t="shared" si="8"/>
        <v>林思蓝4531</v>
      </c>
      <c r="B534" s="12" t="s">
        <v>190</v>
      </c>
      <c r="C534" s="12" t="s">
        <v>191</v>
      </c>
      <c r="D534" s="13">
        <v>10709201</v>
      </c>
      <c r="E534" s="12" t="s">
        <v>2512</v>
      </c>
      <c r="F534" s="12" t="s">
        <v>2513</v>
      </c>
      <c r="G534" s="12" t="s">
        <v>36</v>
      </c>
      <c r="H534" s="12" t="s">
        <v>26</v>
      </c>
      <c r="I534" s="12"/>
      <c r="J534" s="12" t="s">
        <v>27</v>
      </c>
      <c r="K534" s="12">
        <v>15102750231</v>
      </c>
      <c r="L534" s="13" t="s">
        <v>2514</v>
      </c>
      <c r="M534" s="12" t="s">
        <v>2515</v>
      </c>
      <c r="N534" s="12" t="s">
        <v>195</v>
      </c>
      <c r="O534" s="12" t="s">
        <v>103</v>
      </c>
      <c r="P534" s="12" t="s">
        <v>196</v>
      </c>
      <c r="Q534" s="12" t="s">
        <v>41</v>
      </c>
      <c r="R534" s="12" t="s">
        <v>42</v>
      </c>
      <c r="S534" s="18">
        <v>45468</v>
      </c>
      <c r="T534" s="19"/>
      <c r="U534" s="23"/>
      <c r="V534" s="1">
        <v>277.49</v>
      </c>
      <c r="X534" s="7"/>
    </row>
    <row r="535" s="1" customFormat="1" ht="20" customHeight="1" spans="1:24">
      <c r="A535" s="1" t="str">
        <f t="shared" si="8"/>
        <v>刘佳琳0823</v>
      </c>
      <c r="B535" s="12" t="s">
        <v>190</v>
      </c>
      <c r="C535" s="12" t="s">
        <v>191</v>
      </c>
      <c r="D535" s="13">
        <v>10707450</v>
      </c>
      <c r="E535" s="12" t="s">
        <v>2516</v>
      </c>
      <c r="F535" s="12" t="s">
        <v>2517</v>
      </c>
      <c r="G535" s="12" t="s">
        <v>36</v>
      </c>
      <c r="H535" s="12" t="s">
        <v>26</v>
      </c>
      <c r="I535" s="12"/>
      <c r="J535" s="12" t="s">
        <v>27</v>
      </c>
      <c r="K535" s="12">
        <v>15638320032</v>
      </c>
      <c r="L535" s="13" t="s">
        <v>2518</v>
      </c>
      <c r="M535" s="12" t="s">
        <v>2519</v>
      </c>
      <c r="N535" s="12" t="s">
        <v>195</v>
      </c>
      <c r="O535" s="12" t="s">
        <v>282</v>
      </c>
      <c r="P535" s="12" t="s">
        <v>196</v>
      </c>
      <c r="Q535" s="12" t="s">
        <v>41</v>
      </c>
      <c r="R535" s="12" t="s">
        <v>42</v>
      </c>
      <c r="S535" s="18">
        <v>45460</v>
      </c>
      <c r="T535" s="19"/>
      <c r="U535" s="23"/>
      <c r="V535" s="1">
        <v>264.5</v>
      </c>
      <c r="X535" s="7"/>
    </row>
    <row r="536" s="1" customFormat="1" ht="20" customHeight="1" spans="1:24">
      <c r="A536" s="1" t="str">
        <f t="shared" si="8"/>
        <v>刘静0404</v>
      </c>
      <c r="B536" s="12" t="s">
        <v>21</v>
      </c>
      <c r="C536" s="12" t="s">
        <v>22</v>
      </c>
      <c r="D536" s="13">
        <v>10709160</v>
      </c>
      <c r="E536" s="12" t="s">
        <v>2520</v>
      </c>
      <c r="F536" s="12" t="s">
        <v>2521</v>
      </c>
      <c r="G536" s="12" t="s">
        <v>36</v>
      </c>
      <c r="H536" s="12" t="s">
        <v>26</v>
      </c>
      <c r="I536" s="12"/>
      <c r="J536" s="12" t="s">
        <v>27</v>
      </c>
      <c r="K536" s="12">
        <v>15716653861</v>
      </c>
      <c r="L536" s="13" t="s">
        <v>2522</v>
      </c>
      <c r="M536" s="12" t="s">
        <v>2523</v>
      </c>
      <c r="N536" s="12" t="s">
        <v>30</v>
      </c>
      <c r="O536" s="12" t="s">
        <v>155</v>
      </c>
      <c r="P536" s="12" t="s">
        <v>248</v>
      </c>
      <c r="Q536" s="12" t="s">
        <v>33</v>
      </c>
      <c r="R536" s="12" t="s">
        <v>33</v>
      </c>
      <c r="S536" s="18">
        <v>45468</v>
      </c>
      <c r="T536" s="19"/>
      <c r="U536" s="23"/>
      <c r="V536" s="1">
        <v>219</v>
      </c>
      <c r="X536" s="7"/>
    </row>
    <row r="537" s="1" customFormat="1" ht="20" customHeight="1" spans="1:24">
      <c r="A537" s="1" t="str">
        <f t="shared" si="8"/>
        <v>刘凯4155</v>
      </c>
      <c r="B537" s="12" t="s">
        <v>190</v>
      </c>
      <c r="C537" s="12" t="s">
        <v>191</v>
      </c>
      <c r="D537" s="13">
        <v>10707595</v>
      </c>
      <c r="E537" s="12" t="s">
        <v>2524</v>
      </c>
      <c r="F537" s="12" t="s">
        <v>2525</v>
      </c>
      <c r="G537" s="12" t="s">
        <v>36</v>
      </c>
      <c r="H537" s="12" t="s">
        <v>26</v>
      </c>
      <c r="I537" s="12"/>
      <c r="J537" s="12" t="s">
        <v>27</v>
      </c>
      <c r="K537" s="12">
        <v>13487195050</v>
      </c>
      <c r="L537" s="13" t="s">
        <v>2526</v>
      </c>
      <c r="M537" s="12" t="s">
        <v>2527</v>
      </c>
      <c r="N537" s="12" t="s">
        <v>195</v>
      </c>
      <c r="O537" s="12" t="s">
        <v>103</v>
      </c>
      <c r="P537" s="12" t="s">
        <v>196</v>
      </c>
      <c r="Q537" s="12" t="s">
        <v>33</v>
      </c>
      <c r="R537" s="12" t="s">
        <v>197</v>
      </c>
      <c r="S537" s="18">
        <v>45461</v>
      </c>
      <c r="T537" s="19"/>
      <c r="U537" s="23"/>
      <c r="V537" s="1">
        <v>282.12</v>
      </c>
      <c r="X537" s="7"/>
    </row>
    <row r="538" s="1" customFormat="1" ht="20" customHeight="1" spans="1:24">
      <c r="A538" s="1" t="str">
        <f t="shared" si="8"/>
        <v>刘美堉5580</v>
      </c>
      <c r="B538" s="12" t="s">
        <v>21</v>
      </c>
      <c r="C538" s="12" t="s">
        <v>22</v>
      </c>
      <c r="D538" s="13">
        <v>10710494</v>
      </c>
      <c r="E538" s="12" t="s">
        <v>2528</v>
      </c>
      <c r="F538" s="12" t="s">
        <v>2528</v>
      </c>
      <c r="G538" s="12" t="s">
        <v>36</v>
      </c>
      <c r="H538" s="12" t="s">
        <v>26</v>
      </c>
      <c r="I538" s="12"/>
      <c r="J538" s="12" t="s">
        <v>27</v>
      </c>
      <c r="K538" s="12">
        <v>13996653121</v>
      </c>
      <c r="L538" s="13" t="s">
        <v>2529</v>
      </c>
      <c r="M538" s="12" t="s">
        <v>2530</v>
      </c>
      <c r="N538" s="12" t="s">
        <v>30</v>
      </c>
      <c r="O538" s="12" t="s">
        <v>31</v>
      </c>
      <c r="P538" s="12" t="s">
        <v>248</v>
      </c>
      <c r="Q538" s="12" t="s">
        <v>33</v>
      </c>
      <c r="R538" s="12" t="s">
        <v>197</v>
      </c>
      <c r="S538" s="18">
        <v>45470</v>
      </c>
      <c r="T538" s="19"/>
      <c r="U538" s="23"/>
      <c r="V538" s="1">
        <v>246.33</v>
      </c>
      <c r="X538" s="7"/>
    </row>
    <row r="539" s="1" customFormat="1" ht="20" customHeight="1" spans="1:24">
      <c r="A539" s="1" t="str">
        <f t="shared" si="8"/>
        <v>刘娜9687</v>
      </c>
      <c r="B539" s="12" t="s">
        <v>55</v>
      </c>
      <c r="C539" s="12" t="s">
        <v>56</v>
      </c>
      <c r="D539" s="13">
        <v>10704351</v>
      </c>
      <c r="E539" s="12" t="s">
        <v>2531</v>
      </c>
      <c r="F539" s="12" t="s">
        <v>2532</v>
      </c>
      <c r="G539" s="12" t="s">
        <v>36</v>
      </c>
      <c r="H539" s="12" t="s">
        <v>26</v>
      </c>
      <c r="I539" s="12"/>
      <c r="J539" s="12" t="s">
        <v>27</v>
      </c>
      <c r="K539" s="12">
        <v>15016783003</v>
      </c>
      <c r="L539" s="13" t="s">
        <v>2533</v>
      </c>
      <c r="M539" s="12" t="s">
        <v>2534</v>
      </c>
      <c r="N539" s="12" t="s">
        <v>62</v>
      </c>
      <c r="O539" s="12" t="s">
        <v>1554</v>
      </c>
      <c r="P539" s="12" t="s">
        <v>63</v>
      </c>
      <c r="Q539" s="12" t="s">
        <v>162</v>
      </c>
      <c r="R539" s="12" t="s">
        <v>162</v>
      </c>
      <c r="S539" s="18">
        <v>45448</v>
      </c>
      <c r="T539" s="19">
        <v>45529</v>
      </c>
      <c r="U539" s="23"/>
      <c r="V539" s="1">
        <v>260.17</v>
      </c>
      <c r="X539" s="7"/>
    </row>
    <row r="540" s="1" customFormat="1" ht="20" customHeight="1" spans="1:24">
      <c r="A540" s="1" t="str">
        <f t="shared" si="8"/>
        <v>刘钦茹5126</v>
      </c>
      <c r="B540" s="12" t="s">
        <v>190</v>
      </c>
      <c r="C540" s="12" t="s">
        <v>191</v>
      </c>
      <c r="D540" s="13">
        <v>10711133</v>
      </c>
      <c r="E540" s="12" t="s">
        <v>2535</v>
      </c>
      <c r="F540" s="12" t="s">
        <v>2536</v>
      </c>
      <c r="G540" s="12" t="s">
        <v>36</v>
      </c>
      <c r="H540" s="12" t="s">
        <v>26</v>
      </c>
      <c r="I540" s="12"/>
      <c r="J540" s="12" t="s">
        <v>27</v>
      </c>
      <c r="K540" s="12">
        <v>18772697583</v>
      </c>
      <c r="L540" s="13" t="s">
        <v>2537</v>
      </c>
      <c r="M540" s="12" t="s">
        <v>2538</v>
      </c>
      <c r="N540" s="12" t="s">
        <v>195</v>
      </c>
      <c r="O540" s="12" t="s">
        <v>31</v>
      </c>
      <c r="P540" s="12" t="s">
        <v>196</v>
      </c>
      <c r="Q540" s="12" t="s">
        <v>41</v>
      </c>
      <c r="R540" s="12" t="s">
        <v>42</v>
      </c>
      <c r="S540" s="18">
        <v>45471</v>
      </c>
      <c r="T540" s="19">
        <v>45531</v>
      </c>
      <c r="U540" s="23"/>
      <c r="V540" s="1">
        <v>199</v>
      </c>
      <c r="X540" s="7"/>
    </row>
    <row r="541" s="1" customFormat="1" ht="20" customHeight="1" spans="1:24">
      <c r="A541" s="1" t="str">
        <f t="shared" si="8"/>
        <v>刘杉袖0073</v>
      </c>
      <c r="B541" s="24"/>
      <c r="C541" s="12" t="s">
        <v>22</v>
      </c>
      <c r="D541" s="13">
        <v>10709155</v>
      </c>
      <c r="E541" s="24" t="s">
        <v>2539</v>
      </c>
      <c r="F541" s="12" t="s">
        <v>2539</v>
      </c>
      <c r="G541" s="12" t="s">
        <v>36</v>
      </c>
      <c r="H541" s="12" t="s">
        <v>26</v>
      </c>
      <c r="I541" s="12"/>
      <c r="J541" s="12" t="s">
        <v>27</v>
      </c>
      <c r="K541" s="12">
        <v>18339127781</v>
      </c>
      <c r="L541" s="13" t="s">
        <v>2540</v>
      </c>
      <c r="M541" s="27" t="s">
        <v>2541</v>
      </c>
      <c r="N541" s="12" t="s">
        <v>30</v>
      </c>
      <c r="O541" s="12" t="s">
        <v>173</v>
      </c>
      <c r="P541" s="12" t="s">
        <v>174</v>
      </c>
      <c r="Q541" s="12" t="s">
        <v>41</v>
      </c>
      <c r="R541" s="12" t="s">
        <v>42</v>
      </c>
      <c r="S541" s="18">
        <v>45468</v>
      </c>
      <c r="T541" s="19">
        <v>45523</v>
      </c>
      <c r="U541" s="25" t="s">
        <v>2542</v>
      </c>
      <c r="V541" s="1">
        <v>171</v>
      </c>
      <c r="X541" s="7"/>
    </row>
    <row r="542" s="1" customFormat="1" ht="20" customHeight="1" spans="1:24">
      <c r="A542" s="1" t="str">
        <f t="shared" si="8"/>
        <v>刘诗4128</v>
      </c>
      <c r="B542" s="12" t="s">
        <v>512</v>
      </c>
      <c r="C542" s="12" t="s">
        <v>56</v>
      </c>
      <c r="D542" s="13">
        <v>10702155</v>
      </c>
      <c r="E542" s="12" t="s">
        <v>2543</v>
      </c>
      <c r="F542" s="12" t="s">
        <v>2544</v>
      </c>
      <c r="G542" s="12" t="s">
        <v>36</v>
      </c>
      <c r="H542" s="12" t="s">
        <v>514</v>
      </c>
      <c r="I542" s="12"/>
      <c r="J542" s="12" t="s">
        <v>515</v>
      </c>
      <c r="K542" s="12" t="s">
        <v>2545</v>
      </c>
      <c r="L542" s="13" t="s">
        <v>2546</v>
      </c>
      <c r="M542" s="12" t="s">
        <v>2547</v>
      </c>
      <c r="N542" s="12" t="s">
        <v>62</v>
      </c>
      <c r="O542" s="12" t="s">
        <v>518</v>
      </c>
      <c r="P542" s="12" t="s">
        <v>63</v>
      </c>
      <c r="Q542" s="12" t="s">
        <v>33</v>
      </c>
      <c r="R542" s="12" t="s">
        <v>120</v>
      </c>
      <c r="S542" s="18">
        <v>45443</v>
      </c>
      <c r="T542" s="19"/>
      <c r="U542" s="23"/>
      <c r="V542" s="1">
        <v>305</v>
      </c>
      <c r="X542" s="7"/>
    </row>
    <row r="543" s="1" customFormat="1" ht="20" customHeight="1" spans="1:24">
      <c r="A543" s="1" t="str">
        <f t="shared" si="8"/>
        <v>刘艳1946</v>
      </c>
      <c r="B543" s="12" t="s">
        <v>21</v>
      </c>
      <c r="C543" s="12" t="s">
        <v>22</v>
      </c>
      <c r="D543" s="13">
        <v>10706213</v>
      </c>
      <c r="E543" s="12" t="s">
        <v>2548</v>
      </c>
      <c r="F543" s="12" t="s">
        <v>2549</v>
      </c>
      <c r="G543" s="12" t="s">
        <v>36</v>
      </c>
      <c r="H543" s="12" t="s">
        <v>26</v>
      </c>
      <c r="I543" s="12"/>
      <c r="J543" s="12" t="s">
        <v>27</v>
      </c>
      <c r="K543" s="12">
        <v>17714901773</v>
      </c>
      <c r="L543" s="13" t="s">
        <v>2550</v>
      </c>
      <c r="M543" s="27" t="s">
        <v>2551</v>
      </c>
      <c r="N543" s="12" t="s">
        <v>30</v>
      </c>
      <c r="O543" s="12" t="s">
        <v>31</v>
      </c>
      <c r="P543" s="12" t="s">
        <v>156</v>
      </c>
      <c r="Q543" s="12" t="s">
        <v>41</v>
      </c>
      <c r="R543" s="12" t="s">
        <v>42</v>
      </c>
      <c r="S543" s="18">
        <v>45455</v>
      </c>
      <c r="T543" s="19"/>
      <c r="U543" s="23"/>
      <c r="V543" s="1">
        <v>212.83</v>
      </c>
      <c r="X543" s="7"/>
    </row>
    <row r="544" s="1" customFormat="1" ht="20" customHeight="1" spans="1:24">
      <c r="A544" s="1" t="str">
        <f t="shared" si="8"/>
        <v>刘宇402X</v>
      </c>
      <c r="B544" s="12" t="s">
        <v>190</v>
      </c>
      <c r="C544" s="12" t="s">
        <v>191</v>
      </c>
      <c r="D544" s="13">
        <v>10711135</v>
      </c>
      <c r="E544" s="12" t="s">
        <v>2552</v>
      </c>
      <c r="F544" s="12" t="s">
        <v>2553</v>
      </c>
      <c r="G544" s="12" t="s">
        <v>36</v>
      </c>
      <c r="H544" s="12" t="s">
        <v>26</v>
      </c>
      <c r="I544" s="12"/>
      <c r="J544" s="12" t="s">
        <v>27</v>
      </c>
      <c r="K544" s="12">
        <v>19871107764</v>
      </c>
      <c r="L544" s="13" t="s">
        <v>2554</v>
      </c>
      <c r="M544" s="27" t="s">
        <v>2555</v>
      </c>
      <c r="N544" s="12" t="s">
        <v>195</v>
      </c>
      <c r="O544" s="12" t="s">
        <v>31</v>
      </c>
      <c r="P544" s="12" t="s">
        <v>196</v>
      </c>
      <c r="Q544" s="12" t="s">
        <v>41</v>
      </c>
      <c r="R544" s="12" t="s">
        <v>42</v>
      </c>
      <c r="S544" s="18">
        <v>45471</v>
      </c>
      <c r="T544" s="19">
        <v>45531</v>
      </c>
      <c r="U544" s="23"/>
      <c r="V544" s="1">
        <v>198</v>
      </c>
      <c r="X544" s="7"/>
    </row>
    <row r="545" s="1" customFormat="1" ht="20" customHeight="1" spans="1:24">
      <c r="A545" s="1" t="str">
        <f t="shared" si="8"/>
        <v>刘云鹤2913</v>
      </c>
      <c r="B545" s="12" t="s">
        <v>2298</v>
      </c>
      <c r="C545" s="12" t="s">
        <v>2299</v>
      </c>
      <c r="D545" s="13">
        <v>10706720</v>
      </c>
      <c r="E545" s="12" t="s">
        <v>2556</v>
      </c>
      <c r="F545" s="12" t="s">
        <v>2557</v>
      </c>
      <c r="G545" s="12" t="s">
        <v>36</v>
      </c>
      <c r="H545" s="12" t="s">
        <v>514</v>
      </c>
      <c r="I545" s="12"/>
      <c r="J545" s="12" t="s">
        <v>27</v>
      </c>
      <c r="K545" s="12">
        <v>18231453603</v>
      </c>
      <c r="L545" s="13" t="s">
        <v>2558</v>
      </c>
      <c r="M545" s="27" t="s">
        <v>2559</v>
      </c>
      <c r="N545" s="12" t="s">
        <v>2304</v>
      </c>
      <c r="O545" s="12" t="s">
        <v>141</v>
      </c>
      <c r="P545" s="12" t="s">
        <v>2305</v>
      </c>
      <c r="Q545" s="12" t="s">
        <v>41</v>
      </c>
      <c r="R545" s="12" t="s">
        <v>42</v>
      </c>
      <c r="S545" s="18">
        <v>45457</v>
      </c>
      <c r="T545" s="19"/>
      <c r="U545" s="23"/>
      <c r="V545" s="1">
        <v>292.5</v>
      </c>
      <c r="X545" s="7"/>
    </row>
    <row r="546" s="1" customFormat="1" ht="20" customHeight="1" spans="1:24">
      <c r="A546" s="1" t="str">
        <f t="shared" si="8"/>
        <v>柳龙7910</v>
      </c>
      <c r="B546" s="12" t="s">
        <v>21</v>
      </c>
      <c r="C546" s="12" t="s">
        <v>22</v>
      </c>
      <c r="D546" s="13">
        <v>10711181</v>
      </c>
      <c r="E546" s="12" t="s">
        <v>2560</v>
      </c>
      <c r="F546" s="12" t="s">
        <v>2560</v>
      </c>
      <c r="G546" s="12" t="s">
        <v>36</v>
      </c>
      <c r="H546" s="12" t="s">
        <v>26</v>
      </c>
      <c r="I546" s="12"/>
      <c r="J546" s="12">
        <v>95</v>
      </c>
      <c r="K546" s="12">
        <v>19155803372</v>
      </c>
      <c r="L546" s="13" t="s">
        <v>2561</v>
      </c>
      <c r="M546" s="12" t="s">
        <v>2562</v>
      </c>
      <c r="N546" s="12" t="s">
        <v>30</v>
      </c>
      <c r="O546" s="12" t="s">
        <v>2563</v>
      </c>
      <c r="P546" s="12" t="s">
        <v>2479</v>
      </c>
      <c r="Q546" s="12" t="s">
        <v>33</v>
      </c>
      <c r="R546" s="12" t="s">
        <v>197</v>
      </c>
      <c r="S546" s="18">
        <v>45471</v>
      </c>
      <c r="T546" s="19"/>
      <c r="U546" s="23"/>
      <c r="V546" s="1">
        <v>207</v>
      </c>
      <c r="X546" s="7"/>
    </row>
    <row r="547" s="1" customFormat="1" ht="20" customHeight="1" spans="1:24">
      <c r="A547" s="1" t="str">
        <f t="shared" si="8"/>
        <v>柳梦昊121X</v>
      </c>
      <c r="B547" s="12" t="s">
        <v>190</v>
      </c>
      <c r="C547" s="12" t="s">
        <v>191</v>
      </c>
      <c r="D547" s="13">
        <v>10708101</v>
      </c>
      <c r="E547" s="12" t="s">
        <v>2564</v>
      </c>
      <c r="F547" s="12" t="s">
        <v>2564</v>
      </c>
      <c r="G547" s="12" t="s">
        <v>36</v>
      </c>
      <c r="H547" s="12" t="s">
        <v>26</v>
      </c>
      <c r="I547" s="12"/>
      <c r="J547" s="12" t="s">
        <v>27</v>
      </c>
      <c r="K547" s="12">
        <v>18626344151</v>
      </c>
      <c r="L547" s="13" t="s">
        <v>2565</v>
      </c>
      <c r="M547" s="12" t="s">
        <v>2566</v>
      </c>
      <c r="N547" s="12" t="s">
        <v>195</v>
      </c>
      <c r="O547" s="12" t="s">
        <v>47</v>
      </c>
      <c r="P547" s="12" t="s">
        <v>196</v>
      </c>
      <c r="Q547" s="12" t="s">
        <v>41</v>
      </c>
      <c r="R547" s="12" t="s">
        <v>42</v>
      </c>
      <c r="S547" s="18">
        <v>45462</v>
      </c>
      <c r="T547" s="19">
        <v>45517</v>
      </c>
      <c r="U547" s="23"/>
      <c r="V547" s="1">
        <v>112</v>
      </c>
      <c r="X547" s="7"/>
    </row>
    <row r="548" s="1" customFormat="1" ht="20" customHeight="1" spans="1:24">
      <c r="A548" s="1" t="str">
        <f t="shared" si="8"/>
        <v>罗元4633</v>
      </c>
      <c r="B548" s="12" t="s">
        <v>55</v>
      </c>
      <c r="C548" s="12" t="s">
        <v>56</v>
      </c>
      <c r="D548" s="13">
        <v>10705162</v>
      </c>
      <c r="E548" s="12" t="s">
        <v>2567</v>
      </c>
      <c r="F548" s="12" t="s">
        <v>2568</v>
      </c>
      <c r="G548" s="12" t="s">
        <v>36</v>
      </c>
      <c r="H548" s="12" t="s">
        <v>26</v>
      </c>
      <c r="I548" s="12"/>
      <c r="J548" s="12" t="s">
        <v>27</v>
      </c>
      <c r="K548" s="12">
        <v>18720050362</v>
      </c>
      <c r="L548" s="13" t="s">
        <v>2569</v>
      </c>
      <c r="M548" s="12" t="s">
        <v>2570</v>
      </c>
      <c r="N548" s="12" t="s">
        <v>62</v>
      </c>
      <c r="O548" s="12" t="s">
        <v>1554</v>
      </c>
      <c r="P548" s="12" t="s">
        <v>63</v>
      </c>
      <c r="Q548" s="12" t="s">
        <v>33</v>
      </c>
      <c r="R548" s="12" t="s">
        <v>197</v>
      </c>
      <c r="S548" s="18">
        <v>45450</v>
      </c>
      <c r="T548" s="19">
        <v>45517</v>
      </c>
      <c r="U548" s="23"/>
      <c r="V548" s="1">
        <v>134</v>
      </c>
      <c r="X548" s="7"/>
    </row>
    <row r="549" s="1" customFormat="1" ht="20" customHeight="1" spans="1:24">
      <c r="A549" s="1" t="str">
        <f t="shared" si="8"/>
        <v>罗悦3822</v>
      </c>
      <c r="B549" s="12" t="s">
        <v>55</v>
      </c>
      <c r="C549" s="12" t="s">
        <v>56</v>
      </c>
      <c r="D549" s="13">
        <v>10704359</v>
      </c>
      <c r="E549" s="12" t="s">
        <v>2571</v>
      </c>
      <c r="F549" s="12" t="s">
        <v>2572</v>
      </c>
      <c r="G549" s="12" t="s">
        <v>36</v>
      </c>
      <c r="H549" s="12" t="s">
        <v>26</v>
      </c>
      <c r="I549" s="12"/>
      <c r="J549" s="12" t="s">
        <v>27</v>
      </c>
      <c r="K549" s="12">
        <v>19815131557</v>
      </c>
      <c r="L549" s="13" t="s">
        <v>2573</v>
      </c>
      <c r="M549" s="12" t="s">
        <v>2574</v>
      </c>
      <c r="N549" s="12" t="s">
        <v>62</v>
      </c>
      <c r="O549" s="12" t="s">
        <v>103</v>
      </c>
      <c r="P549" s="12" t="s">
        <v>63</v>
      </c>
      <c r="Q549" s="12" t="s">
        <v>33</v>
      </c>
      <c r="R549" s="12" t="s">
        <v>197</v>
      </c>
      <c r="S549" s="18">
        <v>45448</v>
      </c>
      <c r="T549" s="19"/>
      <c r="U549" s="23"/>
      <c r="V549" s="1">
        <v>299.4</v>
      </c>
      <c r="X549" s="7"/>
    </row>
    <row r="550" s="1" customFormat="1" ht="20" customHeight="1" spans="1:24">
      <c r="A550" s="1" t="str">
        <f t="shared" si="8"/>
        <v>罗跃镜1328</v>
      </c>
      <c r="B550" s="12" t="s">
        <v>2019</v>
      </c>
      <c r="C550" s="12" t="s">
        <v>191</v>
      </c>
      <c r="D550" s="13">
        <v>10710521</v>
      </c>
      <c r="E550" s="12" t="s">
        <v>2575</v>
      </c>
      <c r="F550" s="12" t="s">
        <v>2576</v>
      </c>
      <c r="G550" s="12" t="s">
        <v>36</v>
      </c>
      <c r="H550" s="12" t="s">
        <v>26</v>
      </c>
      <c r="I550" s="12"/>
      <c r="J550" s="12" t="s">
        <v>68</v>
      </c>
      <c r="K550" s="12">
        <v>15527307275</v>
      </c>
      <c r="L550" s="13" t="s">
        <v>2577</v>
      </c>
      <c r="M550" s="12" t="s">
        <v>2578</v>
      </c>
      <c r="N550" s="12" t="s">
        <v>195</v>
      </c>
      <c r="O550" s="12" t="s">
        <v>184</v>
      </c>
      <c r="P550" s="12" t="s">
        <v>1855</v>
      </c>
      <c r="Q550" s="12" t="s">
        <v>41</v>
      </c>
      <c r="R550" s="12" t="s">
        <v>42</v>
      </c>
      <c r="S550" s="18">
        <v>45470</v>
      </c>
      <c r="T550" s="19">
        <v>45519</v>
      </c>
      <c r="U550" s="23"/>
      <c r="V550" s="1">
        <v>123</v>
      </c>
      <c r="X550" s="7"/>
    </row>
    <row r="551" s="1" customFormat="1" ht="20" customHeight="1" spans="1:24">
      <c r="A551" s="1" t="str">
        <f t="shared" si="8"/>
        <v>吕蓓5526</v>
      </c>
      <c r="B551" s="12" t="s">
        <v>21</v>
      </c>
      <c r="C551" s="12" t="s">
        <v>22</v>
      </c>
      <c r="D551" s="13">
        <v>10708181</v>
      </c>
      <c r="E551" s="12" t="s">
        <v>2579</v>
      </c>
      <c r="F551" s="12" t="s">
        <v>2579</v>
      </c>
      <c r="G551" s="12" t="s">
        <v>36</v>
      </c>
      <c r="H551" s="12" t="s">
        <v>26</v>
      </c>
      <c r="I551" s="12"/>
      <c r="J551" s="12" t="s">
        <v>27</v>
      </c>
      <c r="K551" s="12">
        <v>19137670896</v>
      </c>
      <c r="L551" s="13" t="s">
        <v>2580</v>
      </c>
      <c r="M551" s="12" t="s">
        <v>2581</v>
      </c>
      <c r="N551" s="12" t="s">
        <v>30</v>
      </c>
      <c r="O551" s="12" t="s">
        <v>103</v>
      </c>
      <c r="P551" s="12" t="s">
        <v>248</v>
      </c>
      <c r="Q551" s="12" t="s">
        <v>33</v>
      </c>
      <c r="R551" s="12" t="s">
        <v>197</v>
      </c>
      <c r="S551" s="18">
        <v>45463</v>
      </c>
      <c r="T551" s="19"/>
      <c r="U551" s="23"/>
      <c r="V551" s="1">
        <v>237.2</v>
      </c>
      <c r="X551" s="7"/>
    </row>
    <row r="552" s="1" customFormat="1" ht="20" customHeight="1" spans="1:24">
      <c r="A552" s="1" t="str">
        <f t="shared" si="8"/>
        <v>吕丹娜102X</v>
      </c>
      <c r="B552" s="12" t="s">
        <v>2298</v>
      </c>
      <c r="C552" s="12" t="s">
        <v>2299</v>
      </c>
      <c r="D552" s="13">
        <v>10709448</v>
      </c>
      <c r="E552" s="12" t="s">
        <v>2582</v>
      </c>
      <c r="F552" s="12" t="s">
        <v>2583</v>
      </c>
      <c r="G552" s="12" t="s">
        <v>36</v>
      </c>
      <c r="H552" s="12" t="s">
        <v>514</v>
      </c>
      <c r="I552" s="12"/>
      <c r="J552" s="12" t="s">
        <v>27</v>
      </c>
      <c r="K552" s="12">
        <v>15076616440</v>
      </c>
      <c r="L552" s="13" t="s">
        <v>2584</v>
      </c>
      <c r="M552" s="27" t="s">
        <v>2585</v>
      </c>
      <c r="N552" s="12" t="s">
        <v>2304</v>
      </c>
      <c r="O552" s="12" t="s">
        <v>31</v>
      </c>
      <c r="P552" s="12" t="s">
        <v>2305</v>
      </c>
      <c r="Q552" s="12" t="s">
        <v>41</v>
      </c>
      <c r="R552" s="12" t="s">
        <v>42</v>
      </c>
      <c r="S552" s="18">
        <v>45469</v>
      </c>
      <c r="T552" s="19"/>
      <c r="U552" s="23"/>
      <c r="V552" s="1">
        <v>254.5</v>
      </c>
      <c r="X552" s="7"/>
    </row>
    <row r="553" s="1" customFormat="1" ht="20" customHeight="1" spans="1:24">
      <c r="A553" s="1" t="str">
        <f t="shared" si="8"/>
        <v>马彩红3046</v>
      </c>
      <c r="B553" s="12" t="s">
        <v>21</v>
      </c>
      <c r="C553" s="12" t="s">
        <v>22</v>
      </c>
      <c r="D553" s="13">
        <v>10707588</v>
      </c>
      <c r="E553" s="12" t="s">
        <v>2586</v>
      </c>
      <c r="F553" s="12" t="s">
        <v>2587</v>
      </c>
      <c r="G553" s="12" t="s">
        <v>36</v>
      </c>
      <c r="H553" s="12" t="s">
        <v>26</v>
      </c>
      <c r="I553" s="12"/>
      <c r="J553" s="12" t="s">
        <v>27</v>
      </c>
      <c r="K553" s="12">
        <v>18278191674</v>
      </c>
      <c r="L553" s="13" t="s">
        <v>2588</v>
      </c>
      <c r="M553" s="27" t="s">
        <v>2589</v>
      </c>
      <c r="N553" s="12" t="s">
        <v>30</v>
      </c>
      <c r="O553" s="12" t="s">
        <v>155</v>
      </c>
      <c r="P553" s="12" t="s">
        <v>156</v>
      </c>
      <c r="Q553" s="12" t="s">
        <v>162</v>
      </c>
      <c r="R553" s="12" t="s">
        <v>162</v>
      </c>
      <c r="S553" s="18">
        <v>45461</v>
      </c>
      <c r="T553" s="19"/>
      <c r="U553" s="23"/>
      <c r="V553" s="1">
        <v>322.95</v>
      </c>
      <c r="X553" s="7"/>
    </row>
    <row r="554" s="1" customFormat="1" ht="20" customHeight="1" spans="1:24">
      <c r="A554" s="1" t="str">
        <f t="shared" si="8"/>
        <v>马利波0436</v>
      </c>
      <c r="B554" s="12" t="s">
        <v>512</v>
      </c>
      <c r="C554" s="12" t="s">
        <v>56</v>
      </c>
      <c r="D554" s="13">
        <v>10702184</v>
      </c>
      <c r="E554" s="12" t="s">
        <v>2590</v>
      </c>
      <c r="F554" s="12" t="s">
        <v>2590</v>
      </c>
      <c r="G554" s="12" t="s">
        <v>36</v>
      </c>
      <c r="H554" s="12" t="s">
        <v>514</v>
      </c>
      <c r="I554" s="12"/>
      <c r="J554" s="12" t="s">
        <v>515</v>
      </c>
      <c r="K554" s="12" t="s">
        <v>2591</v>
      </c>
      <c r="L554" s="13" t="s">
        <v>2592</v>
      </c>
      <c r="M554" s="12" t="s">
        <v>2593</v>
      </c>
      <c r="N554" s="12" t="s">
        <v>62</v>
      </c>
      <c r="O554" s="12" t="s">
        <v>518</v>
      </c>
      <c r="P554" s="12" t="s">
        <v>63</v>
      </c>
      <c r="Q554" s="12" t="s">
        <v>33</v>
      </c>
      <c r="R554" s="12" t="s">
        <v>197</v>
      </c>
      <c r="S554" s="18">
        <v>45443</v>
      </c>
      <c r="T554" s="19"/>
      <c r="U554" s="23"/>
      <c r="V554" s="1">
        <v>213</v>
      </c>
      <c r="X554" s="7"/>
    </row>
    <row r="555" s="1" customFormat="1" ht="20" customHeight="1" spans="1:24">
      <c r="A555" s="1" t="str">
        <f t="shared" si="8"/>
        <v>马其伟0434</v>
      </c>
      <c r="B555" s="12" t="s">
        <v>512</v>
      </c>
      <c r="C555" s="12" t="s">
        <v>56</v>
      </c>
      <c r="D555" s="13">
        <v>10702185</v>
      </c>
      <c r="E555" s="12" t="s">
        <v>2594</v>
      </c>
      <c r="F555" s="12" t="s">
        <v>2594</v>
      </c>
      <c r="G555" s="12" t="s">
        <v>36</v>
      </c>
      <c r="H555" s="12" t="s">
        <v>514</v>
      </c>
      <c r="I555" s="12"/>
      <c r="J555" s="12" t="s">
        <v>515</v>
      </c>
      <c r="K555" s="12" t="s">
        <v>2595</v>
      </c>
      <c r="L555" s="13" t="s">
        <v>2596</v>
      </c>
      <c r="M555" s="12" t="s">
        <v>2597</v>
      </c>
      <c r="N555" s="12" t="s">
        <v>62</v>
      </c>
      <c r="O555" s="12" t="s">
        <v>518</v>
      </c>
      <c r="P555" s="12" t="s">
        <v>63</v>
      </c>
      <c r="Q555" s="12" t="s">
        <v>33</v>
      </c>
      <c r="R555" s="12" t="s">
        <v>197</v>
      </c>
      <c r="S555" s="18">
        <v>45443</v>
      </c>
      <c r="T555" s="19"/>
      <c r="U555" s="23"/>
      <c r="V555" s="1">
        <v>234.5</v>
      </c>
      <c r="X555" s="7"/>
    </row>
    <row r="556" s="1" customFormat="1" ht="20" customHeight="1" spans="1:24">
      <c r="A556" s="1" t="str">
        <f t="shared" si="8"/>
        <v>莫子金5130</v>
      </c>
      <c r="B556" s="12" t="s">
        <v>55</v>
      </c>
      <c r="C556" s="12" t="s">
        <v>56</v>
      </c>
      <c r="D556" s="13">
        <v>10704364</v>
      </c>
      <c r="E556" s="12" t="s">
        <v>2598</v>
      </c>
      <c r="F556" s="12" t="s">
        <v>2598</v>
      </c>
      <c r="G556" s="12" t="s">
        <v>36</v>
      </c>
      <c r="H556" s="12" t="s">
        <v>26</v>
      </c>
      <c r="I556" s="12"/>
      <c r="J556" s="12" t="s">
        <v>27</v>
      </c>
      <c r="K556" s="12">
        <v>13560911103</v>
      </c>
      <c r="L556" s="13" t="s">
        <v>2599</v>
      </c>
      <c r="M556" s="12" t="s">
        <v>2600</v>
      </c>
      <c r="N556" s="12" t="s">
        <v>62</v>
      </c>
      <c r="O556" s="12" t="s">
        <v>1554</v>
      </c>
      <c r="P556" s="12" t="s">
        <v>63</v>
      </c>
      <c r="Q556" s="12" t="s">
        <v>33</v>
      </c>
      <c r="R556" s="12" t="s">
        <v>197</v>
      </c>
      <c r="S556" s="18">
        <v>45448</v>
      </c>
      <c r="T556" s="19"/>
      <c r="U556" s="23"/>
      <c r="V556" s="1">
        <v>318.5</v>
      </c>
      <c r="X556" s="7"/>
    </row>
    <row r="557" s="1" customFormat="1" ht="20" customHeight="1" spans="1:24">
      <c r="A557" s="1" t="str">
        <f t="shared" si="8"/>
        <v>倪宇航2011</v>
      </c>
      <c r="B557" s="12" t="s">
        <v>2298</v>
      </c>
      <c r="C557" s="12" t="s">
        <v>2299</v>
      </c>
      <c r="D557" s="13">
        <v>10708419</v>
      </c>
      <c r="E557" s="12" t="s">
        <v>2601</v>
      </c>
      <c r="F557" s="12" t="s">
        <v>2602</v>
      </c>
      <c r="G557" s="12" t="s">
        <v>36</v>
      </c>
      <c r="H557" s="12" t="s">
        <v>514</v>
      </c>
      <c r="I557" s="12"/>
      <c r="J557" s="12" t="s">
        <v>27</v>
      </c>
      <c r="K557" s="12">
        <v>18632615106</v>
      </c>
      <c r="L557" s="13" t="s">
        <v>2603</v>
      </c>
      <c r="M557" s="27" t="s">
        <v>2604</v>
      </c>
      <c r="N557" s="12" t="s">
        <v>2304</v>
      </c>
      <c r="O557" s="12" t="s">
        <v>119</v>
      </c>
      <c r="P557" s="12" t="s">
        <v>2305</v>
      </c>
      <c r="Q557" s="12" t="s">
        <v>41</v>
      </c>
      <c r="R557" s="12" t="s">
        <v>42</v>
      </c>
      <c r="S557" s="18">
        <v>45464</v>
      </c>
      <c r="T557" s="19">
        <v>45518</v>
      </c>
      <c r="U557" s="23"/>
      <c r="V557" s="1">
        <v>119</v>
      </c>
      <c r="X557" s="7"/>
    </row>
    <row r="558" s="1" customFormat="1" ht="20" customHeight="1" spans="1:24">
      <c r="A558" s="1" t="str">
        <f t="shared" si="8"/>
        <v>欧艳0105</v>
      </c>
      <c r="B558" s="12" t="s">
        <v>55</v>
      </c>
      <c r="C558" s="12" t="s">
        <v>56</v>
      </c>
      <c r="D558" s="13">
        <v>10704350</v>
      </c>
      <c r="E558" s="12" t="s">
        <v>2605</v>
      </c>
      <c r="F558" s="12" t="s">
        <v>2605</v>
      </c>
      <c r="G558" s="12" t="s">
        <v>36</v>
      </c>
      <c r="H558" s="12" t="s">
        <v>26</v>
      </c>
      <c r="I558" s="12"/>
      <c r="J558" s="12" t="s">
        <v>27</v>
      </c>
      <c r="K558" s="12">
        <v>15340936114</v>
      </c>
      <c r="L558" s="13" t="s">
        <v>2606</v>
      </c>
      <c r="M558" s="12" t="s">
        <v>2607</v>
      </c>
      <c r="N558" s="12" t="s">
        <v>62</v>
      </c>
      <c r="O558" s="12" t="s">
        <v>103</v>
      </c>
      <c r="P558" s="12" t="s">
        <v>63</v>
      </c>
      <c r="Q558" s="12" t="s">
        <v>162</v>
      </c>
      <c r="R558" s="12" t="s">
        <v>162</v>
      </c>
      <c r="S558" s="18">
        <v>45448</v>
      </c>
      <c r="T558" s="19">
        <v>45529</v>
      </c>
      <c r="U558" s="23"/>
      <c r="V558" s="1">
        <v>262.9</v>
      </c>
      <c r="X558" s="7"/>
    </row>
    <row r="559" s="1" customFormat="1" ht="20" customHeight="1" spans="1:24">
      <c r="A559" s="1" t="str">
        <f t="shared" si="8"/>
        <v>欧玉慧3826</v>
      </c>
      <c r="B559" s="12" t="s">
        <v>512</v>
      </c>
      <c r="C559" s="12" t="s">
        <v>56</v>
      </c>
      <c r="D559" s="13">
        <v>10702180</v>
      </c>
      <c r="E559" s="12" t="s">
        <v>2608</v>
      </c>
      <c r="F559" s="12" t="s">
        <v>2608</v>
      </c>
      <c r="G559" s="12" t="s">
        <v>36</v>
      </c>
      <c r="H559" s="12" t="s">
        <v>514</v>
      </c>
      <c r="I559" s="12"/>
      <c r="J559" s="12" t="s">
        <v>515</v>
      </c>
      <c r="K559" s="12" t="s">
        <v>2609</v>
      </c>
      <c r="L559" s="13" t="s">
        <v>2610</v>
      </c>
      <c r="M559" s="12" t="s">
        <v>2611</v>
      </c>
      <c r="N559" s="12" t="s">
        <v>62</v>
      </c>
      <c r="O559" s="12" t="s">
        <v>518</v>
      </c>
      <c r="P559" s="12" t="s">
        <v>63</v>
      </c>
      <c r="Q559" s="12" t="s">
        <v>33</v>
      </c>
      <c r="R559" s="12" t="s">
        <v>197</v>
      </c>
      <c r="S559" s="18">
        <v>45443</v>
      </c>
      <c r="T559" s="19"/>
      <c r="U559" s="23"/>
      <c r="V559" s="1">
        <v>198</v>
      </c>
      <c r="X559" s="7"/>
    </row>
    <row r="560" s="1" customFormat="1" ht="20" customHeight="1" spans="1:24">
      <c r="A560" s="1" t="str">
        <f t="shared" si="8"/>
        <v>潘玉祥4132</v>
      </c>
      <c r="B560" s="12" t="s">
        <v>190</v>
      </c>
      <c r="C560" s="12" t="s">
        <v>191</v>
      </c>
      <c r="D560" s="13">
        <v>10705790</v>
      </c>
      <c r="E560" s="12" t="s">
        <v>2612</v>
      </c>
      <c r="F560" s="12" t="s">
        <v>2612</v>
      </c>
      <c r="G560" s="12" t="s">
        <v>36</v>
      </c>
      <c r="H560" s="12" t="s">
        <v>26</v>
      </c>
      <c r="I560" s="12"/>
      <c r="J560" s="12" t="s">
        <v>27</v>
      </c>
      <c r="K560" s="12">
        <v>13033865538</v>
      </c>
      <c r="L560" s="13" t="s">
        <v>2613</v>
      </c>
      <c r="M560" s="12" t="s">
        <v>2614</v>
      </c>
      <c r="N560" s="12" t="s">
        <v>195</v>
      </c>
      <c r="O560" s="12" t="s">
        <v>119</v>
      </c>
      <c r="P560" s="12" t="s">
        <v>196</v>
      </c>
      <c r="Q560" s="12" t="s">
        <v>41</v>
      </c>
      <c r="R560" s="12" t="s">
        <v>42</v>
      </c>
      <c r="S560" s="18">
        <v>45454</v>
      </c>
      <c r="T560" s="19"/>
      <c r="U560" s="23"/>
      <c r="V560" s="1">
        <v>264</v>
      </c>
      <c r="X560" s="7"/>
    </row>
    <row r="561" s="1" customFormat="1" ht="20" customHeight="1" spans="1:24">
      <c r="A561" s="1" t="str">
        <f t="shared" si="8"/>
        <v>彭锦钊2410</v>
      </c>
      <c r="B561" s="12" t="s">
        <v>55</v>
      </c>
      <c r="C561" s="12" t="s">
        <v>56</v>
      </c>
      <c r="D561" s="13">
        <v>10704347</v>
      </c>
      <c r="E561" s="12" t="s">
        <v>2615</v>
      </c>
      <c r="F561" s="12" t="s">
        <v>2615</v>
      </c>
      <c r="G561" s="12" t="s">
        <v>36</v>
      </c>
      <c r="H561" s="12" t="s">
        <v>26</v>
      </c>
      <c r="I561" s="12"/>
      <c r="J561" s="12" t="s">
        <v>27</v>
      </c>
      <c r="K561" s="12">
        <v>13724086155</v>
      </c>
      <c r="L561" s="13" t="s">
        <v>2616</v>
      </c>
      <c r="M561" s="12" t="s">
        <v>2617</v>
      </c>
      <c r="N561" s="12" t="s">
        <v>62</v>
      </c>
      <c r="O561" s="12" t="s">
        <v>1554</v>
      </c>
      <c r="P561" s="12" t="s">
        <v>63</v>
      </c>
      <c r="Q561" s="12" t="s">
        <v>162</v>
      </c>
      <c r="R561" s="12" t="s">
        <v>162</v>
      </c>
      <c r="S561" s="18">
        <v>45448</v>
      </c>
      <c r="T561" s="19">
        <v>45515</v>
      </c>
      <c r="U561" s="23"/>
      <c r="V561" s="1">
        <v>99.8</v>
      </c>
      <c r="X561" s="7"/>
    </row>
    <row r="562" s="1" customFormat="1" ht="20" customHeight="1" spans="1:24">
      <c r="A562" s="1" t="str">
        <f t="shared" si="8"/>
        <v>普文兵1514</v>
      </c>
      <c r="B562" s="12" t="s">
        <v>96</v>
      </c>
      <c r="C562" s="12" t="s">
        <v>97</v>
      </c>
      <c r="D562" s="13">
        <v>10706312</v>
      </c>
      <c r="E562" s="12" t="s">
        <v>2618</v>
      </c>
      <c r="F562" s="12" t="s">
        <v>2619</v>
      </c>
      <c r="G562" s="12" t="s">
        <v>36</v>
      </c>
      <c r="H562" s="12" t="s">
        <v>26</v>
      </c>
      <c r="I562" s="12"/>
      <c r="J562" s="12" t="s">
        <v>27</v>
      </c>
      <c r="K562" s="12">
        <v>19301420085</v>
      </c>
      <c r="L562" s="13" t="s">
        <v>2620</v>
      </c>
      <c r="M562" s="12" t="s">
        <v>2621</v>
      </c>
      <c r="N562" s="12" t="s">
        <v>102</v>
      </c>
      <c r="O562" s="12" t="s">
        <v>447</v>
      </c>
      <c r="P562" s="12" t="s">
        <v>448</v>
      </c>
      <c r="Q562" s="12" t="s">
        <v>41</v>
      </c>
      <c r="R562" s="12" t="s">
        <v>42</v>
      </c>
      <c r="S562" s="18">
        <v>45455</v>
      </c>
      <c r="T562" s="19"/>
      <c r="U562" s="23"/>
      <c r="V562" s="1">
        <v>263.93</v>
      </c>
      <c r="X562" s="7"/>
    </row>
    <row r="563" s="1" customFormat="1" ht="20" customHeight="1" spans="1:24">
      <c r="A563" s="1" t="str">
        <f t="shared" si="8"/>
        <v>阙孔意2419</v>
      </c>
      <c r="B563" s="12" t="s">
        <v>190</v>
      </c>
      <c r="C563" s="12" t="s">
        <v>191</v>
      </c>
      <c r="D563" s="13">
        <v>10706756</v>
      </c>
      <c r="E563" s="12" t="s">
        <v>2622</v>
      </c>
      <c r="F563" s="12" t="s">
        <v>2622</v>
      </c>
      <c r="G563" s="12" t="s">
        <v>36</v>
      </c>
      <c r="H563" s="12" t="s">
        <v>26</v>
      </c>
      <c r="I563" s="12"/>
      <c r="J563" s="12" t="s">
        <v>27</v>
      </c>
      <c r="K563" s="12">
        <v>19571021321</v>
      </c>
      <c r="L563" s="13" t="s">
        <v>2623</v>
      </c>
      <c r="M563" s="12" t="s">
        <v>2624</v>
      </c>
      <c r="N563" s="12" t="s">
        <v>195</v>
      </c>
      <c r="O563" s="12" t="s">
        <v>282</v>
      </c>
      <c r="P563" s="12" t="s">
        <v>196</v>
      </c>
      <c r="Q563" s="12" t="s">
        <v>41</v>
      </c>
      <c r="R563" s="12" t="s">
        <v>42</v>
      </c>
      <c r="S563" s="18">
        <v>45457</v>
      </c>
      <c r="T563" s="19">
        <v>45518</v>
      </c>
      <c r="U563" s="23"/>
      <c r="V563" s="1">
        <v>122</v>
      </c>
      <c r="X563" s="7"/>
    </row>
    <row r="564" s="1" customFormat="1" ht="20" customHeight="1" spans="1:24">
      <c r="A564" s="1" t="str">
        <f t="shared" si="8"/>
        <v>申慧杰8023</v>
      </c>
      <c r="B564" s="12" t="s">
        <v>105</v>
      </c>
      <c r="C564" s="12" t="s">
        <v>106</v>
      </c>
      <c r="D564" s="13">
        <v>10705757</v>
      </c>
      <c r="E564" s="12" t="s">
        <v>2625</v>
      </c>
      <c r="F564" s="12" t="s">
        <v>2625</v>
      </c>
      <c r="G564" s="12" t="s">
        <v>36</v>
      </c>
      <c r="H564" s="12" t="s">
        <v>26</v>
      </c>
      <c r="I564" s="12"/>
      <c r="J564" s="12" t="s">
        <v>27</v>
      </c>
      <c r="K564" s="12">
        <v>15592923396</v>
      </c>
      <c r="L564" s="13" t="s">
        <v>2626</v>
      </c>
      <c r="M564" s="27" t="s">
        <v>2627</v>
      </c>
      <c r="N564" s="12" t="s">
        <v>112</v>
      </c>
      <c r="O564" s="12" t="s">
        <v>47</v>
      </c>
      <c r="P564" s="12" t="s">
        <v>113</v>
      </c>
      <c r="Q564" s="12" t="s">
        <v>33</v>
      </c>
      <c r="R564" s="12" t="s">
        <v>197</v>
      </c>
      <c r="S564" s="18">
        <v>45454</v>
      </c>
      <c r="T564" s="19"/>
      <c r="U564" s="23"/>
      <c r="V564" s="1">
        <v>226.63</v>
      </c>
      <c r="X564" s="7"/>
    </row>
    <row r="565" s="1" customFormat="1" ht="20" customHeight="1" spans="1:24">
      <c r="A565" s="1" t="str">
        <f t="shared" si="8"/>
        <v>施秋雨6812</v>
      </c>
      <c r="B565" s="12" t="s">
        <v>190</v>
      </c>
      <c r="C565" s="12" t="s">
        <v>191</v>
      </c>
      <c r="D565" s="13">
        <v>10704159</v>
      </c>
      <c r="E565" s="12" t="s">
        <v>2628</v>
      </c>
      <c r="F565" s="12" t="s">
        <v>2628</v>
      </c>
      <c r="G565" s="12" t="s">
        <v>36</v>
      </c>
      <c r="H565" s="12" t="s">
        <v>26</v>
      </c>
      <c r="I565" s="12"/>
      <c r="J565" s="12" t="s">
        <v>27</v>
      </c>
      <c r="K565" s="12">
        <v>18571515225</v>
      </c>
      <c r="L565" s="13" t="s">
        <v>2629</v>
      </c>
      <c r="M565" s="12" t="s">
        <v>2630</v>
      </c>
      <c r="N565" s="12" t="s">
        <v>195</v>
      </c>
      <c r="O565" s="12" t="s">
        <v>90</v>
      </c>
      <c r="P565" s="12" t="s">
        <v>196</v>
      </c>
      <c r="Q565" s="12" t="s">
        <v>33</v>
      </c>
      <c r="R565" s="12" t="s">
        <v>197</v>
      </c>
      <c r="S565" s="18">
        <v>45447</v>
      </c>
      <c r="T565" s="19">
        <v>45532</v>
      </c>
      <c r="U565" s="23"/>
      <c r="V565" s="1">
        <v>193.5</v>
      </c>
      <c r="X565" s="7"/>
    </row>
    <row r="566" s="1" customFormat="1" ht="20" customHeight="1" spans="1:24">
      <c r="A566" s="1" t="str">
        <f t="shared" si="8"/>
        <v>史铭轩3832</v>
      </c>
      <c r="B566" s="12" t="s">
        <v>21</v>
      </c>
      <c r="C566" s="12" t="s">
        <v>22</v>
      </c>
      <c r="D566" s="13">
        <v>10705896</v>
      </c>
      <c r="E566" s="12" t="s">
        <v>2631</v>
      </c>
      <c r="F566" s="12" t="s">
        <v>2631</v>
      </c>
      <c r="G566" s="12" t="s">
        <v>36</v>
      </c>
      <c r="H566" s="12" t="s">
        <v>26</v>
      </c>
      <c r="I566" s="12"/>
      <c r="J566" s="12">
        <v>95</v>
      </c>
      <c r="K566" s="12">
        <v>18655402276</v>
      </c>
      <c r="L566" s="13" t="s">
        <v>2632</v>
      </c>
      <c r="M566" s="27" t="s">
        <v>2633</v>
      </c>
      <c r="N566" s="12" t="s">
        <v>30</v>
      </c>
      <c r="O566" s="12" t="s">
        <v>264</v>
      </c>
      <c r="P566" s="12" t="s">
        <v>2479</v>
      </c>
      <c r="Q566" s="12" t="s">
        <v>33</v>
      </c>
      <c r="R566" s="12" t="s">
        <v>33</v>
      </c>
      <c r="S566" s="18">
        <v>45454</v>
      </c>
      <c r="T566" s="19">
        <v>45528</v>
      </c>
      <c r="U566" s="23"/>
      <c r="V566" s="1">
        <v>155.08</v>
      </c>
      <c r="X566" s="7"/>
    </row>
    <row r="567" s="1" customFormat="1" ht="20" customHeight="1" spans="1:24">
      <c r="A567" s="1" t="str">
        <f t="shared" si="8"/>
        <v>宋仕乐1975</v>
      </c>
      <c r="B567" s="12" t="s">
        <v>21</v>
      </c>
      <c r="C567" s="12" t="s">
        <v>22</v>
      </c>
      <c r="D567" s="13">
        <v>10704420</v>
      </c>
      <c r="E567" s="12" t="s">
        <v>2634</v>
      </c>
      <c r="F567" s="12" t="s">
        <v>2635</v>
      </c>
      <c r="G567" s="12" t="s">
        <v>36</v>
      </c>
      <c r="H567" s="12" t="s">
        <v>26</v>
      </c>
      <c r="I567" s="12"/>
      <c r="J567" s="12" t="s">
        <v>27</v>
      </c>
      <c r="K567" s="12">
        <v>18321197265</v>
      </c>
      <c r="L567" s="13" t="s">
        <v>2636</v>
      </c>
      <c r="M567" s="27" t="s">
        <v>2637</v>
      </c>
      <c r="N567" s="12" t="s">
        <v>30</v>
      </c>
      <c r="O567" s="12" t="s">
        <v>155</v>
      </c>
      <c r="P567" s="12" t="s">
        <v>32</v>
      </c>
      <c r="Q567" s="12" t="s">
        <v>162</v>
      </c>
      <c r="R567" s="12" t="s">
        <v>162</v>
      </c>
      <c r="S567" s="18">
        <v>45448</v>
      </c>
      <c r="T567" s="19"/>
      <c r="U567" s="23"/>
      <c r="V567" s="1">
        <v>240.33</v>
      </c>
      <c r="X567" s="7"/>
    </row>
    <row r="568" s="1" customFormat="1" ht="20" customHeight="1" spans="1:24">
      <c r="A568" s="1" t="str">
        <f t="shared" si="8"/>
        <v>苏芳5983</v>
      </c>
      <c r="B568" s="12" t="s">
        <v>96</v>
      </c>
      <c r="C568" s="12" t="s">
        <v>97</v>
      </c>
      <c r="D568" s="13">
        <v>10702479</v>
      </c>
      <c r="E568" s="12" t="s">
        <v>2638</v>
      </c>
      <c r="F568" s="12" t="s">
        <v>2638</v>
      </c>
      <c r="G568" s="12" t="s">
        <v>36</v>
      </c>
      <c r="H568" s="12" t="s">
        <v>26</v>
      </c>
      <c r="I568" s="12"/>
      <c r="J568" s="12" t="s">
        <v>27</v>
      </c>
      <c r="K568" s="12" t="s">
        <v>2639</v>
      </c>
      <c r="L568" s="13" t="s">
        <v>2640</v>
      </c>
      <c r="M568" s="12" t="s">
        <v>2641</v>
      </c>
      <c r="N568" s="12" t="s">
        <v>102</v>
      </c>
      <c r="O568" s="12" t="s">
        <v>103</v>
      </c>
      <c r="P568" s="12" t="s">
        <v>104</v>
      </c>
      <c r="Q568" s="12" t="s">
        <v>33</v>
      </c>
      <c r="R568" s="12" t="s">
        <v>197</v>
      </c>
      <c r="S568" s="18">
        <v>45443</v>
      </c>
      <c r="T568" s="19"/>
      <c r="U568" s="23"/>
      <c r="V568" s="1">
        <v>259.91</v>
      </c>
      <c r="X568" s="7"/>
    </row>
    <row r="569" s="1" customFormat="1" ht="20" customHeight="1" spans="1:24">
      <c r="A569" s="1" t="str">
        <f t="shared" si="8"/>
        <v>苏仕龙5536</v>
      </c>
      <c r="B569" s="12" t="s">
        <v>190</v>
      </c>
      <c r="C569" s="12" t="s">
        <v>191</v>
      </c>
      <c r="D569" s="13">
        <v>10703894</v>
      </c>
      <c r="E569" s="12" t="s">
        <v>2642</v>
      </c>
      <c r="F569" s="12" t="s">
        <v>2643</v>
      </c>
      <c r="G569" s="12" t="s">
        <v>36</v>
      </c>
      <c r="H569" s="12" t="s">
        <v>26</v>
      </c>
      <c r="I569" s="12"/>
      <c r="J569" s="12" t="s">
        <v>27</v>
      </c>
      <c r="K569" s="12">
        <v>18327260459</v>
      </c>
      <c r="L569" s="13" t="s">
        <v>2644</v>
      </c>
      <c r="M569" s="12" t="s">
        <v>2645</v>
      </c>
      <c r="N569" s="12" t="s">
        <v>195</v>
      </c>
      <c r="O569" s="12" t="s">
        <v>103</v>
      </c>
      <c r="P569" s="12" t="s">
        <v>196</v>
      </c>
      <c r="Q569" s="12" t="s">
        <v>33</v>
      </c>
      <c r="R569" s="12" t="s">
        <v>197</v>
      </c>
      <c r="S569" s="18">
        <v>45446</v>
      </c>
      <c r="T569" s="19"/>
      <c r="U569" s="23"/>
      <c r="V569" s="1">
        <v>264.5</v>
      </c>
      <c r="X569" s="7"/>
    </row>
    <row r="570" s="1" customFormat="1" ht="20" customHeight="1" spans="1:24">
      <c r="A570" s="1" t="str">
        <f t="shared" si="8"/>
        <v>孙雯3064</v>
      </c>
      <c r="B570" s="12" t="s">
        <v>105</v>
      </c>
      <c r="C570" s="12" t="s">
        <v>106</v>
      </c>
      <c r="D570" s="13">
        <v>10705754</v>
      </c>
      <c r="E570" s="12" t="s">
        <v>2646</v>
      </c>
      <c r="F570" s="12" t="s">
        <v>2647</v>
      </c>
      <c r="G570" s="12" t="s">
        <v>36</v>
      </c>
      <c r="H570" s="12" t="s">
        <v>26</v>
      </c>
      <c r="I570" s="12"/>
      <c r="J570" s="12" t="s">
        <v>27</v>
      </c>
      <c r="K570" s="12">
        <v>18729370329</v>
      </c>
      <c r="L570" s="13" t="s">
        <v>2648</v>
      </c>
      <c r="M570" s="12" t="s">
        <v>2649</v>
      </c>
      <c r="N570" s="12" t="s">
        <v>112</v>
      </c>
      <c r="O570" s="12" t="s">
        <v>47</v>
      </c>
      <c r="P570" s="12" t="s">
        <v>113</v>
      </c>
      <c r="Q570" s="12" t="s">
        <v>162</v>
      </c>
      <c r="R570" s="12" t="s">
        <v>162</v>
      </c>
      <c r="S570" s="18">
        <v>45454</v>
      </c>
      <c r="T570" s="19">
        <v>45516</v>
      </c>
      <c r="U570" s="23"/>
      <c r="V570" s="1">
        <v>93</v>
      </c>
      <c r="X570" s="7"/>
    </row>
    <row r="571" s="1" customFormat="1" ht="20" customHeight="1" spans="1:24">
      <c r="A571" s="1" t="str">
        <f t="shared" si="8"/>
        <v>孙希敏0046</v>
      </c>
      <c r="B571" s="12" t="s">
        <v>190</v>
      </c>
      <c r="C571" s="12" t="s">
        <v>191</v>
      </c>
      <c r="D571" s="13">
        <v>10706203</v>
      </c>
      <c r="E571" s="12" t="s">
        <v>2650</v>
      </c>
      <c r="F571" s="12" t="s">
        <v>2650</v>
      </c>
      <c r="G571" s="12" t="s">
        <v>36</v>
      </c>
      <c r="H571" s="12" t="s">
        <v>26</v>
      </c>
      <c r="I571" s="12"/>
      <c r="J571" s="12" t="s">
        <v>27</v>
      </c>
      <c r="K571" s="12">
        <v>18372787783</v>
      </c>
      <c r="L571" s="13" t="s">
        <v>2651</v>
      </c>
      <c r="M571" s="12" t="s">
        <v>2652</v>
      </c>
      <c r="N571" s="12" t="s">
        <v>195</v>
      </c>
      <c r="O571" s="12" t="s">
        <v>103</v>
      </c>
      <c r="P571" s="12" t="s">
        <v>196</v>
      </c>
      <c r="Q571" s="12" t="s">
        <v>41</v>
      </c>
      <c r="R571" s="12" t="s">
        <v>42</v>
      </c>
      <c r="S571" s="18">
        <v>45455</v>
      </c>
      <c r="T571" s="19"/>
      <c r="U571" s="23"/>
      <c r="V571" s="1">
        <v>172.5</v>
      </c>
      <c r="X571" s="7"/>
    </row>
    <row r="572" s="1" customFormat="1" ht="20" customHeight="1" spans="1:24">
      <c r="A572" s="1" t="str">
        <f t="shared" si="8"/>
        <v>谈闫彦0038</v>
      </c>
      <c r="B572" s="12" t="s">
        <v>190</v>
      </c>
      <c r="C572" s="12" t="s">
        <v>191</v>
      </c>
      <c r="D572" s="13">
        <v>10708104</v>
      </c>
      <c r="E572" s="12" t="s">
        <v>2653</v>
      </c>
      <c r="F572" s="12" t="s">
        <v>2654</v>
      </c>
      <c r="G572" s="12" t="s">
        <v>36</v>
      </c>
      <c r="H572" s="12" t="s">
        <v>26</v>
      </c>
      <c r="I572" s="12"/>
      <c r="J572" s="12" t="s">
        <v>27</v>
      </c>
      <c r="K572" s="12">
        <v>17371353624</v>
      </c>
      <c r="L572" s="13" t="s">
        <v>2655</v>
      </c>
      <c r="M572" s="12" t="s">
        <v>2656</v>
      </c>
      <c r="N572" s="12" t="s">
        <v>195</v>
      </c>
      <c r="O572" s="12" t="s">
        <v>119</v>
      </c>
      <c r="P572" s="12" t="s">
        <v>196</v>
      </c>
      <c r="Q572" s="12" t="s">
        <v>41</v>
      </c>
      <c r="R572" s="12" t="s">
        <v>42</v>
      </c>
      <c r="S572" s="18">
        <v>45462</v>
      </c>
      <c r="T572" s="19">
        <v>45512</v>
      </c>
      <c r="U572" s="23"/>
      <c r="V572" s="1">
        <v>71.43</v>
      </c>
      <c r="X572" s="7"/>
    </row>
    <row r="573" s="1" customFormat="1" ht="20" customHeight="1" spans="1:24">
      <c r="A573" s="1" t="str">
        <f t="shared" si="8"/>
        <v>覃劲辉2710</v>
      </c>
      <c r="B573" s="12" t="s">
        <v>55</v>
      </c>
      <c r="C573" s="12" t="s">
        <v>56</v>
      </c>
      <c r="D573" s="13">
        <v>10709680</v>
      </c>
      <c r="E573" s="12" t="s">
        <v>2657</v>
      </c>
      <c r="F573" s="12" t="s">
        <v>2657</v>
      </c>
      <c r="G573" s="12" t="s">
        <v>36</v>
      </c>
      <c r="H573" s="12" t="s">
        <v>26</v>
      </c>
      <c r="I573" s="12"/>
      <c r="J573" s="12" t="s">
        <v>27</v>
      </c>
      <c r="K573" s="12">
        <v>15382778606</v>
      </c>
      <c r="L573" s="13" t="s">
        <v>2658</v>
      </c>
      <c r="M573" s="12" t="s">
        <v>2659</v>
      </c>
      <c r="N573" s="12" t="s">
        <v>1115</v>
      </c>
      <c r="O573" s="12" t="s">
        <v>84</v>
      </c>
      <c r="P573" s="12" t="s">
        <v>1117</v>
      </c>
      <c r="Q573" s="12" t="s">
        <v>33</v>
      </c>
      <c r="R573" s="12" t="s">
        <v>197</v>
      </c>
      <c r="S573" s="18">
        <v>45469</v>
      </c>
      <c r="T573" s="19"/>
      <c r="U573" s="23"/>
      <c r="V573" s="1">
        <v>243.66</v>
      </c>
      <c r="X573" s="7"/>
    </row>
    <row r="574" s="1" customFormat="1" ht="20" customHeight="1" spans="1:24">
      <c r="A574" s="1" t="str">
        <f t="shared" si="8"/>
        <v>谭杰4630</v>
      </c>
      <c r="B574" s="12" t="s">
        <v>190</v>
      </c>
      <c r="C574" s="12" t="s">
        <v>191</v>
      </c>
      <c r="D574" s="13">
        <v>10708106</v>
      </c>
      <c r="E574" s="12" t="s">
        <v>2660</v>
      </c>
      <c r="F574" s="12" t="s">
        <v>2661</v>
      </c>
      <c r="G574" s="12" t="s">
        <v>36</v>
      </c>
      <c r="H574" s="12" t="s">
        <v>26</v>
      </c>
      <c r="I574" s="12"/>
      <c r="J574" s="12" t="s">
        <v>27</v>
      </c>
      <c r="K574" s="12">
        <v>18275441664</v>
      </c>
      <c r="L574" s="13" t="s">
        <v>2662</v>
      </c>
      <c r="M574" s="12" t="s">
        <v>2663</v>
      </c>
      <c r="N574" s="12" t="s">
        <v>195</v>
      </c>
      <c r="O574" s="12" t="s">
        <v>103</v>
      </c>
      <c r="P574" s="12" t="s">
        <v>196</v>
      </c>
      <c r="Q574" s="12" t="s">
        <v>33</v>
      </c>
      <c r="R574" s="12" t="s">
        <v>197</v>
      </c>
      <c r="S574" s="18">
        <v>45462</v>
      </c>
      <c r="T574" s="19"/>
      <c r="U574" s="23"/>
      <c r="V574" s="1">
        <v>251.83</v>
      </c>
      <c r="X574" s="7"/>
    </row>
    <row r="575" s="1" customFormat="1" ht="20" customHeight="1" spans="1:24">
      <c r="A575" s="1" t="str">
        <f t="shared" si="8"/>
        <v>汤刘琳5544</v>
      </c>
      <c r="B575" s="12" t="s">
        <v>190</v>
      </c>
      <c r="C575" s="12" t="s">
        <v>191</v>
      </c>
      <c r="D575" s="13">
        <v>10709701</v>
      </c>
      <c r="E575" s="12" t="s">
        <v>2664</v>
      </c>
      <c r="F575" s="12" t="s">
        <v>2664</v>
      </c>
      <c r="G575" s="12" t="s">
        <v>36</v>
      </c>
      <c r="H575" s="12" t="s">
        <v>26</v>
      </c>
      <c r="I575" s="12"/>
      <c r="J575" s="12" t="s">
        <v>27</v>
      </c>
      <c r="K575" s="12">
        <v>15367406141</v>
      </c>
      <c r="L575" s="13" t="s">
        <v>2665</v>
      </c>
      <c r="M575" s="12" t="s">
        <v>2666</v>
      </c>
      <c r="N575" s="12" t="s">
        <v>195</v>
      </c>
      <c r="O575" s="12" t="s">
        <v>103</v>
      </c>
      <c r="P575" s="12" t="s">
        <v>196</v>
      </c>
      <c r="Q575" s="12" t="s">
        <v>41</v>
      </c>
      <c r="R575" s="12" t="s">
        <v>42</v>
      </c>
      <c r="S575" s="18">
        <v>45469</v>
      </c>
      <c r="T575" s="19">
        <v>45517</v>
      </c>
      <c r="U575" s="23"/>
      <c r="V575" s="1">
        <v>149.24</v>
      </c>
      <c r="X575" s="7"/>
    </row>
    <row r="576" s="1" customFormat="1" ht="20" customHeight="1" spans="1:24">
      <c r="A576" s="1" t="str">
        <f t="shared" si="8"/>
        <v>唐浩楠0914</v>
      </c>
      <c r="B576" s="12" t="s">
        <v>21</v>
      </c>
      <c r="C576" s="12" t="s">
        <v>22</v>
      </c>
      <c r="D576" s="13">
        <v>10710503</v>
      </c>
      <c r="E576" s="12" t="s">
        <v>2667</v>
      </c>
      <c r="F576" s="12" t="s">
        <v>2667</v>
      </c>
      <c r="G576" s="12" t="s">
        <v>36</v>
      </c>
      <c r="H576" s="12" t="s">
        <v>26</v>
      </c>
      <c r="I576" s="12"/>
      <c r="J576" s="12" t="s">
        <v>27</v>
      </c>
      <c r="K576" s="12">
        <v>13772507817</v>
      </c>
      <c r="L576" s="13" t="s">
        <v>2668</v>
      </c>
      <c r="M576" s="12" t="s">
        <v>2669</v>
      </c>
      <c r="N576" s="12" t="s">
        <v>30</v>
      </c>
      <c r="O576" s="12" t="s">
        <v>2422</v>
      </c>
      <c r="P576" s="12" t="s">
        <v>248</v>
      </c>
      <c r="Q576" s="12" t="s">
        <v>162</v>
      </c>
      <c r="R576" s="12" t="s">
        <v>162</v>
      </c>
      <c r="S576" s="18">
        <v>45470</v>
      </c>
      <c r="T576" s="19">
        <v>45535</v>
      </c>
      <c r="U576" s="23"/>
      <c r="V576" s="1">
        <v>218.29</v>
      </c>
      <c r="X576" s="7"/>
    </row>
    <row r="577" s="1" customFormat="1" ht="20" customHeight="1" spans="1:24">
      <c r="A577" s="1" t="str">
        <f t="shared" si="8"/>
        <v>田洋7014</v>
      </c>
      <c r="B577" s="12" t="s">
        <v>55</v>
      </c>
      <c r="C577" s="12" t="s">
        <v>56</v>
      </c>
      <c r="D577" s="13">
        <v>10705161</v>
      </c>
      <c r="E577" s="12" t="s">
        <v>2670</v>
      </c>
      <c r="F577" s="12" t="s">
        <v>2671</v>
      </c>
      <c r="G577" s="12" t="s">
        <v>36</v>
      </c>
      <c r="H577" s="12" t="s">
        <v>26</v>
      </c>
      <c r="I577" s="12"/>
      <c r="J577" s="12" t="s">
        <v>27</v>
      </c>
      <c r="K577" s="12">
        <v>18798670065</v>
      </c>
      <c r="L577" s="13" t="s">
        <v>2672</v>
      </c>
      <c r="M577" s="12" t="s">
        <v>2673</v>
      </c>
      <c r="N577" s="12" t="s">
        <v>62</v>
      </c>
      <c r="O577" s="12" t="s">
        <v>1554</v>
      </c>
      <c r="P577" s="12" t="s">
        <v>63</v>
      </c>
      <c r="Q577" s="12" t="s">
        <v>33</v>
      </c>
      <c r="R577" s="12" t="s">
        <v>197</v>
      </c>
      <c r="S577" s="18">
        <v>45450</v>
      </c>
      <c r="T577" s="19">
        <v>45517</v>
      </c>
      <c r="U577" s="23"/>
      <c r="V577" s="1">
        <v>143.5</v>
      </c>
      <c r="X577" s="7"/>
    </row>
    <row r="578" s="1" customFormat="1" ht="20" customHeight="1" spans="1:24">
      <c r="A578" s="1" t="str">
        <f t="shared" si="8"/>
        <v>田镇7514</v>
      </c>
      <c r="B578" s="12" t="s">
        <v>190</v>
      </c>
      <c r="C578" s="12" t="s">
        <v>191</v>
      </c>
      <c r="D578" s="13">
        <v>10710527</v>
      </c>
      <c r="E578" s="12" t="s">
        <v>2674</v>
      </c>
      <c r="F578" s="12" t="s">
        <v>2674</v>
      </c>
      <c r="G578" s="12" t="s">
        <v>36</v>
      </c>
      <c r="H578" s="12" t="s">
        <v>26</v>
      </c>
      <c r="I578" s="12"/>
      <c r="J578" s="12" t="s">
        <v>27</v>
      </c>
      <c r="K578" s="12">
        <v>15072434629</v>
      </c>
      <c r="L578" s="13" t="s">
        <v>2675</v>
      </c>
      <c r="M578" s="12" t="s">
        <v>2676</v>
      </c>
      <c r="N578" s="12" t="s">
        <v>195</v>
      </c>
      <c r="O578" s="12" t="s">
        <v>103</v>
      </c>
      <c r="P578" s="12" t="s">
        <v>196</v>
      </c>
      <c r="Q578" s="12" t="s">
        <v>33</v>
      </c>
      <c r="R578" s="12" t="s">
        <v>197</v>
      </c>
      <c r="S578" s="18">
        <v>45470</v>
      </c>
      <c r="T578" s="19">
        <v>45526</v>
      </c>
      <c r="U578" s="23"/>
      <c r="V578" s="1">
        <v>212.5</v>
      </c>
      <c r="X578" s="7"/>
    </row>
    <row r="579" s="1" customFormat="1" ht="20" customHeight="1" spans="1:24">
      <c r="A579" s="1" t="str">
        <f t="shared" ref="A579:A642" si="9">F579&amp;RIGHT(L579,4)</f>
        <v>涂刚0018</v>
      </c>
      <c r="B579" s="12" t="s">
        <v>190</v>
      </c>
      <c r="C579" s="12" t="s">
        <v>191</v>
      </c>
      <c r="D579" s="13">
        <v>10704729</v>
      </c>
      <c r="E579" s="12" t="s">
        <v>2677</v>
      </c>
      <c r="F579" s="12" t="s">
        <v>2677</v>
      </c>
      <c r="G579" s="12" t="s">
        <v>36</v>
      </c>
      <c r="H579" s="12" t="s">
        <v>26</v>
      </c>
      <c r="I579" s="12"/>
      <c r="J579" s="12" t="s">
        <v>27</v>
      </c>
      <c r="K579" s="12">
        <v>15170691851</v>
      </c>
      <c r="L579" s="13" t="s">
        <v>2678</v>
      </c>
      <c r="M579" s="12" t="s">
        <v>2679</v>
      </c>
      <c r="N579" s="12" t="s">
        <v>195</v>
      </c>
      <c r="O579" s="12" t="s">
        <v>119</v>
      </c>
      <c r="P579" s="12" t="s">
        <v>196</v>
      </c>
      <c r="Q579" s="12" t="s">
        <v>33</v>
      </c>
      <c r="R579" s="12" t="s">
        <v>197</v>
      </c>
      <c r="S579" s="18">
        <v>45448</v>
      </c>
      <c r="T579" s="19"/>
      <c r="U579" s="23"/>
      <c r="V579" s="1">
        <v>250.5</v>
      </c>
      <c r="X579" s="7"/>
    </row>
    <row r="580" s="1" customFormat="1" ht="20" customHeight="1" spans="1:24">
      <c r="A580" s="1" t="str">
        <f t="shared" si="9"/>
        <v>汪红东381X</v>
      </c>
      <c r="B580" s="12" t="s">
        <v>190</v>
      </c>
      <c r="C580" s="12" t="s">
        <v>191</v>
      </c>
      <c r="D580" s="13">
        <v>10709212</v>
      </c>
      <c r="E580" s="12" t="s">
        <v>2680</v>
      </c>
      <c r="F580" s="12" t="s">
        <v>2680</v>
      </c>
      <c r="G580" s="12" t="s">
        <v>36</v>
      </c>
      <c r="H580" s="12" t="s">
        <v>26</v>
      </c>
      <c r="I580" s="12"/>
      <c r="J580" s="12" t="s">
        <v>27</v>
      </c>
      <c r="K580" s="12">
        <v>18327632676</v>
      </c>
      <c r="L580" s="13" t="s">
        <v>2681</v>
      </c>
      <c r="M580" s="12" t="s">
        <v>2682</v>
      </c>
      <c r="N580" s="12" t="s">
        <v>195</v>
      </c>
      <c r="O580" s="12" t="s">
        <v>103</v>
      </c>
      <c r="P580" s="12" t="s">
        <v>196</v>
      </c>
      <c r="Q580" s="12" t="s">
        <v>41</v>
      </c>
      <c r="R580" s="12" t="s">
        <v>42</v>
      </c>
      <c r="S580" s="18">
        <v>45468</v>
      </c>
      <c r="T580" s="19"/>
      <c r="U580" s="23"/>
      <c r="V580" s="1">
        <v>307.5</v>
      </c>
      <c r="X580" s="7"/>
    </row>
    <row r="581" s="1" customFormat="1" ht="20" customHeight="1" spans="1:24">
      <c r="A581" s="1" t="str">
        <f t="shared" si="9"/>
        <v>王安旭803X</v>
      </c>
      <c r="B581" s="12" t="s">
        <v>2298</v>
      </c>
      <c r="C581" s="12" t="s">
        <v>2299</v>
      </c>
      <c r="D581" s="13">
        <v>10707253</v>
      </c>
      <c r="E581" s="12" t="s">
        <v>2683</v>
      </c>
      <c r="F581" s="12" t="s">
        <v>2684</v>
      </c>
      <c r="G581" s="12" t="s">
        <v>36</v>
      </c>
      <c r="H581" s="12" t="s">
        <v>514</v>
      </c>
      <c r="I581" s="12"/>
      <c r="J581" s="12" t="s">
        <v>27</v>
      </c>
      <c r="K581" s="12">
        <v>19912196156</v>
      </c>
      <c r="L581" s="13" t="s">
        <v>2685</v>
      </c>
      <c r="M581" s="27" t="s">
        <v>2686</v>
      </c>
      <c r="N581" s="12" t="s">
        <v>2304</v>
      </c>
      <c r="O581" s="12" t="s">
        <v>1100</v>
      </c>
      <c r="P581" s="12" t="s">
        <v>2687</v>
      </c>
      <c r="Q581" s="12" t="s">
        <v>41</v>
      </c>
      <c r="R581" s="12" t="s">
        <v>42</v>
      </c>
      <c r="S581" s="18">
        <v>45460</v>
      </c>
      <c r="T581" s="19">
        <v>45513</v>
      </c>
      <c r="U581" s="23"/>
      <c r="V581" s="1">
        <v>39</v>
      </c>
      <c r="X581" s="7"/>
    </row>
    <row r="582" s="1" customFormat="1" ht="20" customHeight="1" spans="1:24">
      <c r="A582" s="1" t="str">
        <f t="shared" si="9"/>
        <v>王光媱3126</v>
      </c>
      <c r="B582" s="12" t="s">
        <v>55</v>
      </c>
      <c r="C582" s="12" t="s">
        <v>56</v>
      </c>
      <c r="D582" s="13">
        <v>10702166</v>
      </c>
      <c r="E582" s="12" t="s">
        <v>2688</v>
      </c>
      <c r="F582" s="12" t="s">
        <v>2688</v>
      </c>
      <c r="G582" s="12" t="s">
        <v>36</v>
      </c>
      <c r="H582" s="12" t="s">
        <v>26</v>
      </c>
      <c r="I582" s="12"/>
      <c r="J582" s="12" t="s">
        <v>27</v>
      </c>
      <c r="K582" s="12" t="s">
        <v>2689</v>
      </c>
      <c r="L582" s="13" t="s">
        <v>2690</v>
      </c>
      <c r="M582" s="12" t="s">
        <v>2691</v>
      </c>
      <c r="N582" s="12" t="s">
        <v>62</v>
      </c>
      <c r="O582" s="12" t="s">
        <v>47</v>
      </c>
      <c r="P582" s="12" t="s">
        <v>63</v>
      </c>
      <c r="Q582" s="12" t="s">
        <v>162</v>
      </c>
      <c r="R582" s="12" t="s">
        <v>162</v>
      </c>
      <c r="S582" s="18">
        <v>45443</v>
      </c>
      <c r="T582" s="19">
        <v>45522</v>
      </c>
      <c r="U582" s="23"/>
      <c r="V582" s="1">
        <v>155</v>
      </c>
      <c r="X582" s="7"/>
    </row>
    <row r="583" s="1" customFormat="1" ht="20" customHeight="1" spans="1:24">
      <c r="A583" s="1" t="str">
        <f t="shared" si="9"/>
        <v>王广平2715</v>
      </c>
      <c r="B583" s="12" t="s">
        <v>55</v>
      </c>
      <c r="C583" s="12" t="s">
        <v>56</v>
      </c>
      <c r="D583" s="13">
        <v>10711240</v>
      </c>
      <c r="E583" s="12" t="s">
        <v>2692</v>
      </c>
      <c r="F583" s="12" t="s">
        <v>2693</v>
      </c>
      <c r="G583" s="12" t="s">
        <v>36</v>
      </c>
      <c r="H583" s="12" t="s">
        <v>26</v>
      </c>
      <c r="I583" s="12"/>
      <c r="J583" s="12">
        <v>95</v>
      </c>
      <c r="K583" s="12">
        <v>17620856313</v>
      </c>
      <c r="L583" s="13" t="s">
        <v>2694</v>
      </c>
      <c r="M583" s="12" t="s">
        <v>2695</v>
      </c>
      <c r="N583" s="12" t="s">
        <v>62</v>
      </c>
      <c r="O583" s="12" t="s">
        <v>1100</v>
      </c>
      <c r="P583" s="12" t="s">
        <v>74</v>
      </c>
      <c r="Q583" s="12" t="s">
        <v>33</v>
      </c>
      <c r="R583" s="12" t="s">
        <v>197</v>
      </c>
      <c r="S583" s="18">
        <v>45471</v>
      </c>
      <c r="T583" s="19"/>
      <c r="U583" s="23"/>
      <c r="V583" s="1">
        <v>288</v>
      </c>
      <c r="X583" s="7"/>
    </row>
    <row r="584" s="1" customFormat="1" ht="20" customHeight="1" spans="1:24">
      <c r="A584" s="1" t="str">
        <f t="shared" si="9"/>
        <v>王红红4521</v>
      </c>
      <c r="B584" s="12" t="s">
        <v>105</v>
      </c>
      <c r="C584" s="12" t="s">
        <v>106</v>
      </c>
      <c r="D584" s="13">
        <v>10705748</v>
      </c>
      <c r="E584" s="12" t="s">
        <v>2696</v>
      </c>
      <c r="F584" s="12" t="s">
        <v>2697</v>
      </c>
      <c r="G584" s="12" t="s">
        <v>36</v>
      </c>
      <c r="H584" s="12" t="s">
        <v>26</v>
      </c>
      <c r="I584" s="12"/>
      <c r="J584" s="12" t="s">
        <v>27</v>
      </c>
      <c r="K584" s="12">
        <v>17307403844</v>
      </c>
      <c r="L584" s="13" t="s">
        <v>2698</v>
      </c>
      <c r="M584" s="12" t="s">
        <v>2699</v>
      </c>
      <c r="N584" s="12" t="s">
        <v>112</v>
      </c>
      <c r="O584" s="12" t="s">
        <v>103</v>
      </c>
      <c r="P584" s="12" t="s">
        <v>113</v>
      </c>
      <c r="Q584" s="12" t="s">
        <v>33</v>
      </c>
      <c r="R584" s="12" t="s">
        <v>197</v>
      </c>
      <c r="S584" s="18">
        <v>45454</v>
      </c>
      <c r="T584" s="19">
        <v>45505</v>
      </c>
      <c r="U584" s="23"/>
      <c r="V584" s="1">
        <v>0.88</v>
      </c>
      <c r="X584" s="7"/>
    </row>
    <row r="585" s="1" customFormat="1" ht="20" customHeight="1" spans="1:24">
      <c r="A585" s="1" t="str">
        <f t="shared" si="9"/>
        <v>王鸿4189</v>
      </c>
      <c r="B585" s="12" t="s">
        <v>21</v>
      </c>
      <c r="C585" s="12" t="s">
        <v>22</v>
      </c>
      <c r="D585" s="13">
        <v>10708179</v>
      </c>
      <c r="E585" s="12" t="s">
        <v>2700</v>
      </c>
      <c r="F585" s="12" t="s">
        <v>2701</v>
      </c>
      <c r="G585" s="12" t="s">
        <v>36</v>
      </c>
      <c r="H585" s="12" t="s">
        <v>26</v>
      </c>
      <c r="I585" s="12"/>
      <c r="J585" s="12" t="s">
        <v>27</v>
      </c>
      <c r="K585" s="12">
        <v>18584109260</v>
      </c>
      <c r="L585" s="13" t="s">
        <v>2702</v>
      </c>
      <c r="M585" s="12" t="s">
        <v>2703</v>
      </c>
      <c r="N585" s="12" t="s">
        <v>30</v>
      </c>
      <c r="O585" s="12" t="s">
        <v>103</v>
      </c>
      <c r="P585" s="12" t="s">
        <v>248</v>
      </c>
      <c r="Q585" s="12" t="s">
        <v>33</v>
      </c>
      <c r="R585" s="12" t="s">
        <v>33</v>
      </c>
      <c r="S585" s="18">
        <v>45463</v>
      </c>
      <c r="T585" s="19"/>
      <c r="U585" s="23"/>
      <c r="V585" s="1">
        <v>190.7</v>
      </c>
      <c r="X585" s="7"/>
    </row>
    <row r="586" s="1" customFormat="1" ht="20" customHeight="1" spans="1:24">
      <c r="A586" s="1" t="str">
        <f t="shared" si="9"/>
        <v>王建锋2517</v>
      </c>
      <c r="B586" s="12" t="s">
        <v>21</v>
      </c>
      <c r="C586" s="12" t="s">
        <v>22</v>
      </c>
      <c r="D586" s="13">
        <v>10710509</v>
      </c>
      <c r="E586" s="12" t="s">
        <v>2704</v>
      </c>
      <c r="F586" s="12" t="s">
        <v>2705</v>
      </c>
      <c r="G586" s="12" t="s">
        <v>36</v>
      </c>
      <c r="H586" s="12" t="s">
        <v>26</v>
      </c>
      <c r="I586" s="12"/>
      <c r="J586" s="12" t="s">
        <v>27</v>
      </c>
      <c r="K586" s="12">
        <v>19511065372</v>
      </c>
      <c r="L586" s="13" t="s">
        <v>2706</v>
      </c>
      <c r="M586" s="12" t="s">
        <v>2707</v>
      </c>
      <c r="N586" s="12" t="s">
        <v>30</v>
      </c>
      <c r="O586" s="12" t="s">
        <v>2422</v>
      </c>
      <c r="P586" s="12" t="s">
        <v>248</v>
      </c>
      <c r="Q586" s="12" t="s">
        <v>33</v>
      </c>
      <c r="R586" s="12" t="s">
        <v>33</v>
      </c>
      <c r="S586" s="18">
        <v>45470</v>
      </c>
      <c r="T586" s="19">
        <v>45532</v>
      </c>
      <c r="U586" s="23"/>
      <c r="V586" s="1">
        <v>222</v>
      </c>
      <c r="X586" s="7"/>
    </row>
    <row r="587" s="1" customFormat="1" ht="20" customHeight="1" spans="1:24">
      <c r="A587" s="1" t="str">
        <f t="shared" si="9"/>
        <v>王书艺3513</v>
      </c>
      <c r="B587" s="12" t="s">
        <v>2298</v>
      </c>
      <c r="C587" s="12" t="s">
        <v>2299</v>
      </c>
      <c r="D587" s="13">
        <v>10709446</v>
      </c>
      <c r="E587" s="12" t="s">
        <v>2708</v>
      </c>
      <c r="F587" s="12" t="s">
        <v>2709</v>
      </c>
      <c r="G587" s="12" t="s">
        <v>36</v>
      </c>
      <c r="H587" s="12" t="s">
        <v>514</v>
      </c>
      <c r="I587" s="12"/>
      <c r="J587" s="12" t="s">
        <v>27</v>
      </c>
      <c r="K587" s="12">
        <v>17612244564</v>
      </c>
      <c r="L587" s="13" t="s">
        <v>2710</v>
      </c>
      <c r="M587" s="27" t="s">
        <v>2711</v>
      </c>
      <c r="N587" s="12" t="s">
        <v>2304</v>
      </c>
      <c r="O587" s="12" t="s">
        <v>31</v>
      </c>
      <c r="P587" s="12" t="s">
        <v>2305</v>
      </c>
      <c r="Q587" s="12" t="s">
        <v>41</v>
      </c>
      <c r="R587" s="12" t="s">
        <v>42</v>
      </c>
      <c r="S587" s="18">
        <v>45469</v>
      </c>
      <c r="T587" s="19"/>
      <c r="U587" s="23"/>
      <c r="V587" s="1">
        <v>254.5</v>
      </c>
      <c r="X587" s="7"/>
    </row>
    <row r="588" s="1" customFormat="1" ht="20" customHeight="1" spans="1:24">
      <c r="A588" s="1" t="str">
        <f t="shared" si="9"/>
        <v>王书月3526</v>
      </c>
      <c r="B588" s="12" t="s">
        <v>2298</v>
      </c>
      <c r="C588" s="12" t="s">
        <v>2299</v>
      </c>
      <c r="D588" s="13">
        <v>10709447</v>
      </c>
      <c r="E588" s="12" t="s">
        <v>2712</v>
      </c>
      <c r="F588" s="12" t="s">
        <v>2713</v>
      </c>
      <c r="G588" s="12" t="s">
        <v>36</v>
      </c>
      <c r="H588" s="12" t="s">
        <v>514</v>
      </c>
      <c r="I588" s="12"/>
      <c r="J588" s="12" t="s">
        <v>27</v>
      </c>
      <c r="K588" s="12">
        <v>15732973532</v>
      </c>
      <c r="L588" s="13" t="s">
        <v>2714</v>
      </c>
      <c r="M588" s="27" t="s">
        <v>2715</v>
      </c>
      <c r="N588" s="12" t="s">
        <v>2304</v>
      </c>
      <c r="O588" s="12" t="s">
        <v>31</v>
      </c>
      <c r="P588" s="12" t="s">
        <v>2305</v>
      </c>
      <c r="Q588" s="12" t="s">
        <v>41</v>
      </c>
      <c r="R588" s="12" t="s">
        <v>42</v>
      </c>
      <c r="S588" s="18">
        <v>45469</v>
      </c>
      <c r="T588" s="19"/>
      <c r="U588" s="23"/>
      <c r="V588" s="1">
        <v>76.5</v>
      </c>
      <c r="X588" s="7"/>
    </row>
    <row r="589" s="1" customFormat="1" ht="20" customHeight="1" spans="1:24">
      <c r="A589" s="1" t="str">
        <f t="shared" si="9"/>
        <v>王阳阳2847</v>
      </c>
      <c r="B589" s="12" t="s">
        <v>2459</v>
      </c>
      <c r="C589" s="12" t="s">
        <v>2299</v>
      </c>
      <c r="D589" s="13">
        <v>10710886</v>
      </c>
      <c r="E589" s="12" t="s">
        <v>2716</v>
      </c>
      <c r="F589" s="12" t="s">
        <v>2717</v>
      </c>
      <c r="G589" s="12" t="s">
        <v>36</v>
      </c>
      <c r="H589" s="12" t="s">
        <v>26</v>
      </c>
      <c r="I589" s="12"/>
      <c r="J589" s="12" t="s">
        <v>27</v>
      </c>
      <c r="K589" s="12">
        <v>19331656289</v>
      </c>
      <c r="L589" s="13" t="s">
        <v>2718</v>
      </c>
      <c r="M589" s="27" t="s">
        <v>2719</v>
      </c>
      <c r="N589" s="12" t="s">
        <v>2304</v>
      </c>
      <c r="O589" s="12" t="s">
        <v>432</v>
      </c>
      <c r="P589" s="12" t="s">
        <v>2305</v>
      </c>
      <c r="Q589" s="12" t="s">
        <v>33</v>
      </c>
      <c r="R589" s="12" t="s">
        <v>197</v>
      </c>
      <c r="S589" s="18">
        <v>45471</v>
      </c>
      <c r="T589" s="19"/>
      <c r="U589" s="23"/>
      <c r="V589" s="1">
        <v>272.83</v>
      </c>
      <c r="X589" s="7"/>
    </row>
    <row r="590" s="1" customFormat="1" ht="20" customHeight="1" spans="1:24">
      <c r="A590" s="1" t="str">
        <f t="shared" si="9"/>
        <v>王永辉4161</v>
      </c>
      <c r="B590" s="12" t="s">
        <v>21</v>
      </c>
      <c r="C590" s="12" t="s">
        <v>22</v>
      </c>
      <c r="D590" s="13">
        <v>10708178</v>
      </c>
      <c r="E590" s="12" t="s">
        <v>2720</v>
      </c>
      <c r="F590" s="12" t="s">
        <v>2721</v>
      </c>
      <c r="G590" s="12" t="s">
        <v>36</v>
      </c>
      <c r="H590" s="12" t="s">
        <v>26</v>
      </c>
      <c r="I590" s="12"/>
      <c r="J590" s="12" t="s">
        <v>27</v>
      </c>
      <c r="K590" s="12">
        <v>18668594665</v>
      </c>
      <c r="L590" s="13" t="s">
        <v>2722</v>
      </c>
      <c r="M590" s="12" t="s">
        <v>2723</v>
      </c>
      <c r="N590" s="12" t="s">
        <v>30</v>
      </c>
      <c r="O590" s="12" t="s">
        <v>2724</v>
      </c>
      <c r="P590" s="12" t="s">
        <v>248</v>
      </c>
      <c r="Q590" s="12" t="s">
        <v>33</v>
      </c>
      <c r="R590" s="12" t="s">
        <v>33</v>
      </c>
      <c r="S590" s="18">
        <v>45463</v>
      </c>
      <c r="T590" s="19"/>
      <c r="U590" s="23"/>
      <c r="V590" s="1">
        <v>281.5</v>
      </c>
      <c r="X590" s="7"/>
    </row>
    <row r="591" s="1" customFormat="1" ht="20" customHeight="1" spans="1:24">
      <c r="A591" s="1" t="str">
        <f t="shared" si="9"/>
        <v>王宇飞4510</v>
      </c>
      <c r="B591" s="12" t="s">
        <v>190</v>
      </c>
      <c r="C591" s="12" t="s">
        <v>191</v>
      </c>
      <c r="D591" s="13">
        <v>10707454</v>
      </c>
      <c r="E591" s="12" t="s">
        <v>2725</v>
      </c>
      <c r="F591" s="12" t="s">
        <v>2726</v>
      </c>
      <c r="G591" s="12" t="s">
        <v>36</v>
      </c>
      <c r="H591" s="12" t="s">
        <v>26</v>
      </c>
      <c r="I591" s="12"/>
      <c r="J591" s="12" t="s">
        <v>27</v>
      </c>
      <c r="K591" s="12">
        <v>13697337997</v>
      </c>
      <c r="L591" s="13" t="s">
        <v>2727</v>
      </c>
      <c r="M591" s="12" t="s">
        <v>2728</v>
      </c>
      <c r="N591" s="12" t="s">
        <v>195</v>
      </c>
      <c r="O591" s="12" t="s">
        <v>79</v>
      </c>
      <c r="P591" s="12" t="s">
        <v>196</v>
      </c>
      <c r="Q591" s="12" t="s">
        <v>41</v>
      </c>
      <c r="R591" s="12" t="s">
        <v>42</v>
      </c>
      <c r="S591" s="18">
        <v>45460</v>
      </c>
      <c r="T591" s="19"/>
      <c r="U591" s="23"/>
      <c r="V591" s="1">
        <v>278.01</v>
      </c>
      <c r="X591" s="7"/>
    </row>
    <row r="592" s="1" customFormat="1" ht="20" customHeight="1" spans="1:24">
      <c r="A592" s="1" t="str">
        <f t="shared" si="9"/>
        <v>王月红8842</v>
      </c>
      <c r="B592" s="12" t="s">
        <v>21</v>
      </c>
      <c r="C592" s="12" t="s">
        <v>22</v>
      </c>
      <c r="D592" s="13">
        <v>10710516</v>
      </c>
      <c r="E592" s="12" t="s">
        <v>2729</v>
      </c>
      <c r="F592" s="12" t="s">
        <v>2730</v>
      </c>
      <c r="G592" s="12" t="s">
        <v>36</v>
      </c>
      <c r="H592" s="12" t="s">
        <v>26</v>
      </c>
      <c r="I592" s="12"/>
      <c r="J592" s="12" t="s">
        <v>27</v>
      </c>
      <c r="K592" s="12">
        <v>15638592663</v>
      </c>
      <c r="L592" s="13" t="s">
        <v>2731</v>
      </c>
      <c r="M592" s="12" t="s">
        <v>2732</v>
      </c>
      <c r="N592" s="12" t="s">
        <v>30</v>
      </c>
      <c r="O592" s="12" t="s">
        <v>31</v>
      </c>
      <c r="P592" s="12" t="s">
        <v>248</v>
      </c>
      <c r="Q592" s="12" t="s">
        <v>33</v>
      </c>
      <c r="R592" s="12" t="s">
        <v>33</v>
      </c>
      <c r="S592" s="18">
        <v>45470</v>
      </c>
      <c r="T592" s="19">
        <v>45523</v>
      </c>
      <c r="U592" s="23"/>
      <c r="V592" s="1">
        <v>128.32</v>
      </c>
      <c r="X592" s="7"/>
    </row>
    <row r="593" s="1" customFormat="1" ht="20" customHeight="1" spans="1:24">
      <c r="A593" s="1" t="str">
        <f t="shared" si="9"/>
        <v>魏恒4912</v>
      </c>
      <c r="B593" s="12" t="s">
        <v>190</v>
      </c>
      <c r="C593" s="12" t="s">
        <v>191</v>
      </c>
      <c r="D593" s="13">
        <v>10706758</v>
      </c>
      <c r="E593" s="12" t="s">
        <v>2733</v>
      </c>
      <c r="F593" s="12" t="s">
        <v>2734</v>
      </c>
      <c r="G593" s="12" t="s">
        <v>36</v>
      </c>
      <c r="H593" s="12" t="s">
        <v>26</v>
      </c>
      <c r="I593" s="12"/>
      <c r="J593" s="12" t="s">
        <v>27</v>
      </c>
      <c r="K593" s="12">
        <v>18607107193</v>
      </c>
      <c r="L593" s="13" t="s">
        <v>2735</v>
      </c>
      <c r="M593" s="12" t="s">
        <v>2736</v>
      </c>
      <c r="N593" s="12" t="s">
        <v>195</v>
      </c>
      <c r="O593" s="12" t="s">
        <v>103</v>
      </c>
      <c r="P593" s="12" t="s">
        <v>196</v>
      </c>
      <c r="Q593" s="12" t="s">
        <v>33</v>
      </c>
      <c r="R593" s="12" t="s">
        <v>197</v>
      </c>
      <c r="S593" s="18">
        <v>45457</v>
      </c>
      <c r="T593" s="19"/>
      <c r="U593" s="23"/>
      <c r="V593" s="1">
        <v>266.51</v>
      </c>
      <c r="X593" s="7"/>
    </row>
    <row r="594" s="1" customFormat="1" ht="20" customHeight="1" spans="1:24">
      <c r="A594" s="1" t="str">
        <f t="shared" si="9"/>
        <v>魏余珠5541</v>
      </c>
      <c r="B594" s="12" t="s">
        <v>21</v>
      </c>
      <c r="C594" s="12" t="s">
        <v>22</v>
      </c>
      <c r="D594" s="13">
        <v>10708186</v>
      </c>
      <c r="E594" s="12" t="s">
        <v>2737</v>
      </c>
      <c r="F594" s="12" t="s">
        <v>2738</v>
      </c>
      <c r="G594" s="12" t="s">
        <v>36</v>
      </c>
      <c r="H594" s="12" t="s">
        <v>26</v>
      </c>
      <c r="I594" s="12"/>
      <c r="J594" s="12" t="s">
        <v>27</v>
      </c>
      <c r="K594" s="12">
        <v>18768985583</v>
      </c>
      <c r="L594" s="13" t="s">
        <v>2739</v>
      </c>
      <c r="M594" s="12" t="s">
        <v>2740</v>
      </c>
      <c r="N594" s="12" t="s">
        <v>30</v>
      </c>
      <c r="O594" s="12" t="s">
        <v>103</v>
      </c>
      <c r="P594" s="12" t="s">
        <v>248</v>
      </c>
      <c r="Q594" s="12" t="s">
        <v>162</v>
      </c>
      <c r="R594" s="12" t="s">
        <v>162</v>
      </c>
      <c r="S594" s="18">
        <v>45463</v>
      </c>
      <c r="T594" s="19">
        <v>45535</v>
      </c>
      <c r="U594" s="23"/>
      <c r="V594" s="1">
        <v>239.17</v>
      </c>
      <c r="X594" s="7"/>
    </row>
    <row r="595" s="1" customFormat="1" ht="20" customHeight="1" spans="1:24">
      <c r="A595" s="1" t="str">
        <f t="shared" si="9"/>
        <v>魏姿2823</v>
      </c>
      <c r="B595" s="12" t="s">
        <v>190</v>
      </c>
      <c r="C595" s="12" t="s">
        <v>191</v>
      </c>
      <c r="D595" s="13">
        <v>10707453</v>
      </c>
      <c r="E595" s="12" t="s">
        <v>2741</v>
      </c>
      <c r="F595" s="12" t="s">
        <v>2741</v>
      </c>
      <c r="G595" s="12" t="s">
        <v>36</v>
      </c>
      <c r="H595" s="12" t="s">
        <v>26</v>
      </c>
      <c r="I595" s="12"/>
      <c r="J595" s="12" t="s">
        <v>27</v>
      </c>
      <c r="K595" s="12">
        <v>15623882962</v>
      </c>
      <c r="L595" s="13" t="s">
        <v>2742</v>
      </c>
      <c r="M595" s="12" t="s">
        <v>2743</v>
      </c>
      <c r="N595" s="12" t="s">
        <v>195</v>
      </c>
      <c r="O595" s="12" t="s">
        <v>103</v>
      </c>
      <c r="P595" s="12" t="s">
        <v>962</v>
      </c>
      <c r="Q595" s="12" t="s">
        <v>41</v>
      </c>
      <c r="R595" s="12" t="s">
        <v>42</v>
      </c>
      <c r="S595" s="18">
        <v>45460</v>
      </c>
      <c r="T595" s="19"/>
      <c r="U595" s="23"/>
      <c r="V595" s="1">
        <v>280.5</v>
      </c>
      <c r="X595" s="7"/>
    </row>
    <row r="596" s="1" customFormat="1" ht="20" customHeight="1" spans="1:24">
      <c r="A596" s="1" t="str">
        <f t="shared" si="9"/>
        <v>吴栋0398</v>
      </c>
      <c r="B596" s="12" t="s">
        <v>55</v>
      </c>
      <c r="C596" s="12" t="s">
        <v>56</v>
      </c>
      <c r="D596" s="13">
        <v>10702168</v>
      </c>
      <c r="E596" s="12" t="s">
        <v>2744</v>
      </c>
      <c r="F596" s="12" t="s">
        <v>2744</v>
      </c>
      <c r="G596" s="12" t="s">
        <v>36</v>
      </c>
      <c r="H596" s="12" t="s">
        <v>26</v>
      </c>
      <c r="I596" s="12"/>
      <c r="J596" s="12" t="s">
        <v>27</v>
      </c>
      <c r="K596" s="12" t="s">
        <v>2745</v>
      </c>
      <c r="L596" s="13" t="s">
        <v>2746</v>
      </c>
      <c r="M596" s="12" t="s">
        <v>2747</v>
      </c>
      <c r="N596" s="12" t="s">
        <v>62</v>
      </c>
      <c r="O596" s="12" t="s">
        <v>282</v>
      </c>
      <c r="P596" s="12" t="s">
        <v>63</v>
      </c>
      <c r="Q596" s="12" t="s">
        <v>162</v>
      </c>
      <c r="R596" s="12" t="s">
        <v>162</v>
      </c>
      <c r="S596" s="18">
        <v>45443</v>
      </c>
      <c r="T596" s="19"/>
      <c r="U596" s="23"/>
      <c r="V596" s="1">
        <v>275.49</v>
      </c>
      <c r="X596" s="7"/>
    </row>
    <row r="597" s="1" customFormat="1" ht="20" customHeight="1" spans="1:24">
      <c r="A597" s="1" t="str">
        <f t="shared" si="9"/>
        <v>吴柳练8521</v>
      </c>
      <c r="B597" s="12" t="s">
        <v>190</v>
      </c>
      <c r="C597" s="12" t="s">
        <v>191</v>
      </c>
      <c r="D597" s="13">
        <v>10711130</v>
      </c>
      <c r="E597" s="12" t="s">
        <v>2748</v>
      </c>
      <c r="F597" s="12" t="s">
        <v>2748</v>
      </c>
      <c r="G597" s="12" t="s">
        <v>36</v>
      </c>
      <c r="H597" s="12" t="s">
        <v>26</v>
      </c>
      <c r="I597" s="12"/>
      <c r="J597" s="12" t="s">
        <v>27</v>
      </c>
      <c r="K597" s="12">
        <v>18585831374</v>
      </c>
      <c r="L597" s="13" t="s">
        <v>2749</v>
      </c>
      <c r="M597" s="12" t="s">
        <v>2750</v>
      </c>
      <c r="N597" s="12" t="s">
        <v>195</v>
      </c>
      <c r="O597" s="12" t="s">
        <v>47</v>
      </c>
      <c r="P597" s="12" t="s">
        <v>196</v>
      </c>
      <c r="Q597" s="12" t="s">
        <v>33</v>
      </c>
      <c r="R597" s="12" t="s">
        <v>197</v>
      </c>
      <c r="S597" s="18">
        <v>45471</v>
      </c>
      <c r="T597" s="19"/>
      <c r="U597" s="23"/>
      <c r="V597" s="1">
        <v>278.5</v>
      </c>
      <c r="X597" s="7"/>
    </row>
    <row r="598" s="1" customFormat="1" ht="20" customHeight="1" spans="1:24">
      <c r="A598" s="1" t="str">
        <f t="shared" si="9"/>
        <v>吴兴宇0415</v>
      </c>
      <c r="B598" s="12" t="s">
        <v>2298</v>
      </c>
      <c r="C598" s="12" t="s">
        <v>2299</v>
      </c>
      <c r="D598" s="13">
        <v>10709445</v>
      </c>
      <c r="E598" s="12" t="s">
        <v>2751</v>
      </c>
      <c r="F598" s="12" t="s">
        <v>2752</v>
      </c>
      <c r="G598" s="12" t="s">
        <v>36</v>
      </c>
      <c r="H598" s="12" t="s">
        <v>514</v>
      </c>
      <c r="I598" s="12"/>
      <c r="J598" s="12" t="s">
        <v>27</v>
      </c>
      <c r="K598" s="12">
        <v>13780467014</v>
      </c>
      <c r="L598" s="13" t="s">
        <v>2753</v>
      </c>
      <c r="M598" s="27" t="s">
        <v>2754</v>
      </c>
      <c r="N598" s="12" t="s">
        <v>2304</v>
      </c>
      <c r="O598" s="12" t="s">
        <v>2755</v>
      </c>
      <c r="P598" s="12" t="s">
        <v>2305</v>
      </c>
      <c r="Q598" s="12" t="s">
        <v>41</v>
      </c>
      <c r="R598" s="12" t="s">
        <v>42</v>
      </c>
      <c r="S598" s="18">
        <v>45469</v>
      </c>
      <c r="T598" s="19"/>
      <c r="U598" s="23"/>
      <c r="V598" s="1">
        <v>242.08</v>
      </c>
      <c r="X598" s="7"/>
    </row>
    <row r="599" s="1" customFormat="1" ht="20" customHeight="1" spans="1:24">
      <c r="A599" s="1" t="str">
        <f t="shared" si="9"/>
        <v>武凡5418</v>
      </c>
      <c r="B599" s="12" t="s">
        <v>105</v>
      </c>
      <c r="C599" s="12" t="s">
        <v>106</v>
      </c>
      <c r="D599" s="13">
        <v>10705749</v>
      </c>
      <c r="E599" s="12" t="s">
        <v>2756</v>
      </c>
      <c r="F599" s="12" t="s">
        <v>2756</v>
      </c>
      <c r="G599" s="12" t="s">
        <v>36</v>
      </c>
      <c r="H599" s="12" t="s">
        <v>26</v>
      </c>
      <c r="I599" s="12"/>
      <c r="J599" s="12" t="s">
        <v>27</v>
      </c>
      <c r="K599" s="12">
        <v>15195687856</v>
      </c>
      <c r="L599" s="13" t="s">
        <v>2757</v>
      </c>
      <c r="M599" s="12" t="s">
        <v>2758</v>
      </c>
      <c r="N599" s="12" t="s">
        <v>112</v>
      </c>
      <c r="O599" s="12" t="s">
        <v>103</v>
      </c>
      <c r="P599" s="12" t="s">
        <v>113</v>
      </c>
      <c r="Q599" s="12" t="s">
        <v>33</v>
      </c>
      <c r="R599" s="12" t="s">
        <v>197</v>
      </c>
      <c r="S599" s="18">
        <v>45454</v>
      </c>
      <c r="T599" s="19"/>
      <c r="U599" s="23"/>
      <c r="V599" s="1">
        <v>204</v>
      </c>
      <c r="X599" s="7"/>
    </row>
    <row r="600" s="1" customFormat="1" ht="20" customHeight="1" spans="1:24">
      <c r="A600" s="1" t="str">
        <f t="shared" si="9"/>
        <v>武可0634</v>
      </c>
      <c r="B600" s="12" t="s">
        <v>55</v>
      </c>
      <c r="C600" s="12" t="s">
        <v>56</v>
      </c>
      <c r="D600" s="13">
        <v>10711238</v>
      </c>
      <c r="E600" s="12" t="s">
        <v>2759</v>
      </c>
      <c r="F600" s="12" t="s">
        <v>2759</v>
      </c>
      <c r="G600" s="12" t="s">
        <v>36</v>
      </c>
      <c r="H600" s="12" t="s">
        <v>26</v>
      </c>
      <c r="I600" s="12"/>
      <c r="J600" s="12">
        <v>95</v>
      </c>
      <c r="K600" s="12">
        <v>13647338753</v>
      </c>
      <c r="L600" s="13" t="s">
        <v>2760</v>
      </c>
      <c r="M600" s="12" t="s">
        <v>2761</v>
      </c>
      <c r="N600" s="12" t="s">
        <v>62</v>
      </c>
      <c r="O600" s="12" t="s">
        <v>282</v>
      </c>
      <c r="P600" s="12" t="s">
        <v>74</v>
      </c>
      <c r="Q600" s="12" t="s">
        <v>33</v>
      </c>
      <c r="R600" s="12" t="s">
        <v>197</v>
      </c>
      <c r="S600" s="18">
        <v>45471</v>
      </c>
      <c r="T600" s="19"/>
      <c r="U600" s="23"/>
      <c r="V600" s="1">
        <v>253.5</v>
      </c>
      <c r="X600" s="7"/>
    </row>
    <row r="601" s="1" customFormat="1" ht="20" customHeight="1" spans="1:24">
      <c r="A601" s="1" t="str">
        <f t="shared" si="9"/>
        <v>夏正宵5810</v>
      </c>
      <c r="B601" s="12" t="s">
        <v>21</v>
      </c>
      <c r="C601" s="12" t="s">
        <v>22</v>
      </c>
      <c r="D601" s="13">
        <v>10702800</v>
      </c>
      <c r="E601" s="12" t="s">
        <v>2762</v>
      </c>
      <c r="F601" s="12" t="s">
        <v>2762</v>
      </c>
      <c r="G601" s="12" t="s">
        <v>36</v>
      </c>
      <c r="H601" s="12" t="s">
        <v>26</v>
      </c>
      <c r="I601" s="12"/>
      <c r="J601" s="12" t="s">
        <v>27</v>
      </c>
      <c r="K601" s="12">
        <v>15244335012</v>
      </c>
      <c r="L601" s="26" t="s">
        <v>2763</v>
      </c>
      <c r="M601" s="27" t="s">
        <v>2764</v>
      </c>
      <c r="N601" s="12" t="s">
        <v>30</v>
      </c>
      <c r="O601" s="12" t="s">
        <v>119</v>
      </c>
      <c r="P601" s="12" t="s">
        <v>2765</v>
      </c>
      <c r="Q601" s="12" t="s">
        <v>33</v>
      </c>
      <c r="R601" s="12" t="s">
        <v>197</v>
      </c>
      <c r="S601" s="18">
        <v>45444</v>
      </c>
      <c r="T601" s="19">
        <v>45521</v>
      </c>
      <c r="U601" s="23"/>
      <c r="V601" s="1">
        <v>158.5</v>
      </c>
      <c r="X601" s="7"/>
    </row>
    <row r="602" s="1" customFormat="1" ht="20" customHeight="1" spans="1:24">
      <c r="A602" s="1" t="str">
        <f t="shared" si="9"/>
        <v>肖安政2136</v>
      </c>
      <c r="B602" s="12" t="s">
        <v>55</v>
      </c>
      <c r="C602" s="12" t="s">
        <v>56</v>
      </c>
      <c r="D602" s="13">
        <v>10704348</v>
      </c>
      <c r="E602" s="12" t="s">
        <v>2766</v>
      </c>
      <c r="F602" s="12" t="s">
        <v>2766</v>
      </c>
      <c r="G602" s="12" t="s">
        <v>36</v>
      </c>
      <c r="H602" s="12" t="s">
        <v>26</v>
      </c>
      <c r="I602" s="12"/>
      <c r="J602" s="12" t="s">
        <v>27</v>
      </c>
      <c r="K602" s="12">
        <v>18384869660</v>
      </c>
      <c r="L602" s="13" t="s">
        <v>2767</v>
      </c>
      <c r="M602" s="12" t="s">
        <v>2768</v>
      </c>
      <c r="N602" s="12" t="s">
        <v>62</v>
      </c>
      <c r="O602" s="12" t="s">
        <v>1554</v>
      </c>
      <c r="P602" s="12" t="s">
        <v>63</v>
      </c>
      <c r="Q602" s="12" t="s">
        <v>162</v>
      </c>
      <c r="R602" s="12" t="s">
        <v>162</v>
      </c>
      <c r="S602" s="18">
        <v>45448</v>
      </c>
      <c r="T602" s="19">
        <v>45531</v>
      </c>
      <c r="U602" s="23"/>
      <c r="V602" s="1">
        <v>274.16</v>
      </c>
      <c r="X602" s="7"/>
    </row>
    <row r="603" s="1" customFormat="1" ht="20" customHeight="1" spans="1:24">
      <c r="A603" s="1" t="str">
        <f t="shared" si="9"/>
        <v>肖青青6641</v>
      </c>
      <c r="B603" s="12" t="s">
        <v>55</v>
      </c>
      <c r="C603" s="12" t="s">
        <v>56</v>
      </c>
      <c r="D603" s="13">
        <v>10711236</v>
      </c>
      <c r="E603" s="12" t="s">
        <v>2769</v>
      </c>
      <c r="F603" s="12" t="s">
        <v>2770</v>
      </c>
      <c r="G603" s="12" t="s">
        <v>36</v>
      </c>
      <c r="H603" s="12" t="s">
        <v>26</v>
      </c>
      <c r="I603" s="12"/>
      <c r="J603" s="12">
        <v>95</v>
      </c>
      <c r="K603" s="12">
        <v>15580715729</v>
      </c>
      <c r="L603" s="13" t="s">
        <v>2771</v>
      </c>
      <c r="M603" s="12" t="s">
        <v>2772</v>
      </c>
      <c r="N603" s="12" t="s">
        <v>62</v>
      </c>
      <c r="O603" s="12" t="s">
        <v>447</v>
      </c>
      <c r="P603" s="12" t="s">
        <v>74</v>
      </c>
      <c r="Q603" s="12" t="s">
        <v>41</v>
      </c>
      <c r="R603" s="12" t="s">
        <v>42</v>
      </c>
      <c r="S603" s="18">
        <v>45471</v>
      </c>
      <c r="T603" s="19"/>
      <c r="U603" s="23"/>
      <c r="V603" s="1">
        <v>261</v>
      </c>
      <c r="X603" s="7"/>
    </row>
    <row r="604" s="1" customFormat="1" ht="20" customHeight="1" spans="1:24">
      <c r="A604" s="1" t="str">
        <f t="shared" si="9"/>
        <v>徐辉1815</v>
      </c>
      <c r="B604" s="12" t="s">
        <v>21</v>
      </c>
      <c r="C604" s="12" t="s">
        <v>22</v>
      </c>
      <c r="D604" s="13">
        <v>10707814</v>
      </c>
      <c r="E604" s="12" t="s">
        <v>2773</v>
      </c>
      <c r="F604" s="12" t="s">
        <v>2774</v>
      </c>
      <c r="G604" s="12" t="s">
        <v>36</v>
      </c>
      <c r="H604" s="12" t="s">
        <v>26</v>
      </c>
      <c r="I604" s="12"/>
      <c r="J604" s="12" t="s">
        <v>27</v>
      </c>
      <c r="K604" s="12">
        <v>13771843908</v>
      </c>
      <c r="L604" s="13" t="s">
        <v>2775</v>
      </c>
      <c r="M604" s="12" t="s">
        <v>2776</v>
      </c>
      <c r="N604" s="12" t="s">
        <v>30</v>
      </c>
      <c r="O604" s="12" t="s">
        <v>155</v>
      </c>
      <c r="P604" s="12" t="s">
        <v>248</v>
      </c>
      <c r="Q604" s="12" t="s">
        <v>33</v>
      </c>
      <c r="R604" s="12" t="s">
        <v>197</v>
      </c>
      <c r="S604" s="18">
        <v>45462</v>
      </c>
      <c r="T604" s="19"/>
      <c r="U604" s="23"/>
      <c r="V604" s="1">
        <v>241.5</v>
      </c>
      <c r="X604" s="7"/>
    </row>
    <row r="605" s="1" customFormat="1" ht="20" customHeight="1" spans="1:24">
      <c r="A605" s="1" t="str">
        <f t="shared" si="9"/>
        <v>徐先考1359</v>
      </c>
      <c r="B605" s="12" t="s">
        <v>21</v>
      </c>
      <c r="C605" s="12" t="s">
        <v>22</v>
      </c>
      <c r="D605" s="13">
        <v>10709157</v>
      </c>
      <c r="E605" s="12" t="s">
        <v>2777</v>
      </c>
      <c r="F605" s="12" t="s">
        <v>2778</v>
      </c>
      <c r="G605" s="12" t="s">
        <v>36</v>
      </c>
      <c r="H605" s="12" t="s">
        <v>26</v>
      </c>
      <c r="I605" s="12"/>
      <c r="J605" s="12" t="s">
        <v>27</v>
      </c>
      <c r="K605" s="12">
        <v>13002679635</v>
      </c>
      <c r="L605" s="13" t="s">
        <v>2779</v>
      </c>
      <c r="M605" s="12" t="s">
        <v>2780</v>
      </c>
      <c r="N605" s="12" t="s">
        <v>30</v>
      </c>
      <c r="O605" s="12" t="s">
        <v>79</v>
      </c>
      <c r="P605" s="12" t="s">
        <v>174</v>
      </c>
      <c r="Q605" s="12" t="s">
        <v>41</v>
      </c>
      <c r="R605" s="12" t="s">
        <v>42</v>
      </c>
      <c r="S605" s="18">
        <v>45468</v>
      </c>
      <c r="T605" s="19"/>
      <c r="U605" s="23"/>
      <c r="V605" s="1">
        <v>248.75</v>
      </c>
      <c r="X605" s="7"/>
    </row>
    <row r="606" s="1" customFormat="1" ht="20" customHeight="1" spans="1:24">
      <c r="A606" s="1" t="str">
        <f t="shared" si="9"/>
        <v>徐志1157</v>
      </c>
      <c r="B606" s="12" t="s">
        <v>190</v>
      </c>
      <c r="C606" s="12" t="s">
        <v>191</v>
      </c>
      <c r="D606" s="13">
        <v>10710049</v>
      </c>
      <c r="E606" s="12" t="s">
        <v>2781</v>
      </c>
      <c r="F606" s="12" t="s">
        <v>2782</v>
      </c>
      <c r="G606" s="12" t="s">
        <v>36</v>
      </c>
      <c r="H606" s="12" t="s">
        <v>26</v>
      </c>
      <c r="I606" s="12"/>
      <c r="J606" s="12" t="s">
        <v>27</v>
      </c>
      <c r="K606" s="12">
        <v>17671629838</v>
      </c>
      <c r="L606" s="13" t="s">
        <v>2783</v>
      </c>
      <c r="M606" s="12" t="s">
        <v>2784</v>
      </c>
      <c r="N606" s="12" t="s">
        <v>195</v>
      </c>
      <c r="O606" s="12" t="s">
        <v>103</v>
      </c>
      <c r="P606" s="12" t="s">
        <v>196</v>
      </c>
      <c r="Q606" s="12" t="s">
        <v>41</v>
      </c>
      <c r="R606" s="12" t="s">
        <v>42</v>
      </c>
      <c r="S606" s="18">
        <v>45469</v>
      </c>
      <c r="T606" s="19">
        <v>45535</v>
      </c>
      <c r="U606" s="23"/>
      <c r="V606" s="1">
        <v>285.51</v>
      </c>
      <c r="X606" s="7"/>
    </row>
    <row r="607" s="1" customFormat="1" ht="20" customHeight="1" spans="1:24">
      <c r="A607" s="1" t="str">
        <f t="shared" si="9"/>
        <v>徐子明5592</v>
      </c>
      <c r="B607" s="12" t="s">
        <v>2298</v>
      </c>
      <c r="C607" s="12" t="s">
        <v>2299</v>
      </c>
      <c r="D607" s="13">
        <v>10709442</v>
      </c>
      <c r="E607" s="12" t="s">
        <v>2785</v>
      </c>
      <c r="F607" s="12" t="s">
        <v>2786</v>
      </c>
      <c r="G607" s="12" t="s">
        <v>36</v>
      </c>
      <c r="H607" s="12" t="s">
        <v>514</v>
      </c>
      <c r="I607" s="12"/>
      <c r="J607" s="12" t="s">
        <v>27</v>
      </c>
      <c r="K607" s="12">
        <v>15133699196</v>
      </c>
      <c r="L607" s="13" t="s">
        <v>2787</v>
      </c>
      <c r="M607" s="27" t="s">
        <v>2788</v>
      </c>
      <c r="N607" s="12" t="s">
        <v>2304</v>
      </c>
      <c r="O607" s="12" t="s">
        <v>103</v>
      </c>
      <c r="P607" s="12" t="s">
        <v>2305</v>
      </c>
      <c r="Q607" s="12" t="s">
        <v>41</v>
      </c>
      <c r="R607" s="12" t="s">
        <v>42</v>
      </c>
      <c r="S607" s="18">
        <v>45469</v>
      </c>
      <c r="T607" s="19"/>
      <c r="U607" s="23"/>
      <c r="V607" s="1">
        <v>179.33</v>
      </c>
      <c r="X607" s="7"/>
    </row>
    <row r="608" s="1" customFormat="1" ht="20" customHeight="1" spans="1:24">
      <c r="A608" s="1" t="str">
        <f t="shared" si="9"/>
        <v>许正2013</v>
      </c>
      <c r="B608" s="12" t="s">
        <v>2298</v>
      </c>
      <c r="C608" s="12" t="s">
        <v>2299</v>
      </c>
      <c r="D608" s="13">
        <v>10706000</v>
      </c>
      <c r="E608" s="12" t="s">
        <v>2789</v>
      </c>
      <c r="F608" s="12" t="s">
        <v>2790</v>
      </c>
      <c r="G608" s="12" t="s">
        <v>36</v>
      </c>
      <c r="H608" s="12" t="s">
        <v>514</v>
      </c>
      <c r="I608" s="12"/>
      <c r="J608" s="12" t="s">
        <v>27</v>
      </c>
      <c r="K608" s="12">
        <v>13363612973</v>
      </c>
      <c r="L608" s="13" t="s">
        <v>2791</v>
      </c>
      <c r="M608" s="27" t="s">
        <v>2792</v>
      </c>
      <c r="N608" s="12" t="s">
        <v>2304</v>
      </c>
      <c r="O608" s="12" t="s">
        <v>31</v>
      </c>
      <c r="P608" s="12" t="s">
        <v>2793</v>
      </c>
      <c r="Q608" s="12" t="s">
        <v>33</v>
      </c>
      <c r="R608" s="12" t="s">
        <v>197</v>
      </c>
      <c r="S608" s="18">
        <v>45455</v>
      </c>
      <c r="T608" s="19"/>
      <c r="U608" s="23"/>
      <c r="V608" s="1">
        <v>141.95</v>
      </c>
      <c r="X608" s="7"/>
    </row>
    <row r="609" s="1" customFormat="1" ht="20" customHeight="1" spans="1:24">
      <c r="A609" s="1" t="str">
        <f t="shared" si="9"/>
        <v>杨昌利5705</v>
      </c>
      <c r="B609" s="12" t="s">
        <v>21</v>
      </c>
      <c r="C609" s="12" t="s">
        <v>22</v>
      </c>
      <c r="D609" s="13">
        <v>10710443</v>
      </c>
      <c r="E609" s="12" t="s">
        <v>2794</v>
      </c>
      <c r="F609" s="12" t="s">
        <v>2794</v>
      </c>
      <c r="G609" s="12" t="s">
        <v>36</v>
      </c>
      <c r="H609" s="12" t="s">
        <v>26</v>
      </c>
      <c r="I609" s="12"/>
      <c r="J609" s="12" t="s">
        <v>27</v>
      </c>
      <c r="K609" s="12">
        <v>18708687702</v>
      </c>
      <c r="L609" s="13" t="s">
        <v>2795</v>
      </c>
      <c r="M609" s="27" t="s">
        <v>2796</v>
      </c>
      <c r="N609" s="12" t="s">
        <v>30</v>
      </c>
      <c r="O609" s="12" t="s">
        <v>282</v>
      </c>
      <c r="P609" s="12" t="s">
        <v>32</v>
      </c>
      <c r="Q609" s="12" t="s">
        <v>41</v>
      </c>
      <c r="R609" s="12" t="s">
        <v>42</v>
      </c>
      <c r="S609" s="18">
        <v>45470</v>
      </c>
      <c r="T609" s="19"/>
      <c r="U609" s="23"/>
      <c r="V609" s="1">
        <v>261.5</v>
      </c>
      <c r="X609" s="7"/>
    </row>
    <row r="610" s="1" customFormat="1" ht="20" customHeight="1" spans="1:24">
      <c r="A610" s="1" t="str">
        <f t="shared" si="9"/>
        <v>杨方3023</v>
      </c>
      <c r="B610" s="12" t="s">
        <v>190</v>
      </c>
      <c r="C610" s="12" t="s">
        <v>191</v>
      </c>
      <c r="D610" s="13">
        <v>10710050</v>
      </c>
      <c r="E610" s="12" t="s">
        <v>2797</v>
      </c>
      <c r="F610" s="12" t="s">
        <v>2798</v>
      </c>
      <c r="G610" s="12" t="s">
        <v>36</v>
      </c>
      <c r="H610" s="12" t="s">
        <v>26</v>
      </c>
      <c r="I610" s="12"/>
      <c r="J610" s="12" t="s">
        <v>27</v>
      </c>
      <c r="K610" s="12">
        <v>18771094768</v>
      </c>
      <c r="L610" s="13" t="s">
        <v>2799</v>
      </c>
      <c r="M610" s="12" t="s">
        <v>2800</v>
      </c>
      <c r="N610" s="12" t="s">
        <v>195</v>
      </c>
      <c r="O610" s="12" t="s">
        <v>103</v>
      </c>
      <c r="P610" s="12" t="s">
        <v>196</v>
      </c>
      <c r="Q610" s="12" t="s">
        <v>33</v>
      </c>
      <c r="R610" s="12" t="s">
        <v>197</v>
      </c>
      <c r="S610" s="18">
        <v>45469</v>
      </c>
      <c r="T610" s="19">
        <v>45535</v>
      </c>
      <c r="U610" s="23"/>
      <c r="V610" s="1">
        <v>288.01</v>
      </c>
      <c r="X610" s="7"/>
    </row>
    <row r="611" s="1" customFormat="1" ht="20" customHeight="1" spans="1:24">
      <c r="A611" s="1" t="str">
        <f t="shared" si="9"/>
        <v>杨海军6333</v>
      </c>
      <c r="B611" s="12" t="s">
        <v>55</v>
      </c>
      <c r="C611" s="12" t="s">
        <v>56</v>
      </c>
      <c r="D611" s="13">
        <v>10704349</v>
      </c>
      <c r="E611" s="12" t="s">
        <v>2801</v>
      </c>
      <c r="F611" s="12" t="s">
        <v>2802</v>
      </c>
      <c r="G611" s="12" t="s">
        <v>36</v>
      </c>
      <c r="H611" s="12" t="s">
        <v>26</v>
      </c>
      <c r="I611" s="12"/>
      <c r="J611" s="12" t="s">
        <v>27</v>
      </c>
      <c r="K611" s="12">
        <v>13066446964</v>
      </c>
      <c r="L611" s="13" t="s">
        <v>2803</v>
      </c>
      <c r="M611" s="12" t="s">
        <v>2804</v>
      </c>
      <c r="N611" s="12" t="s">
        <v>62</v>
      </c>
      <c r="O611" s="12" t="s">
        <v>103</v>
      </c>
      <c r="P611" s="12" t="s">
        <v>63</v>
      </c>
      <c r="Q611" s="12" t="s">
        <v>162</v>
      </c>
      <c r="R611" s="12" t="s">
        <v>162</v>
      </c>
      <c r="S611" s="18">
        <v>45448</v>
      </c>
      <c r="T611" s="19">
        <v>45523</v>
      </c>
      <c r="U611" s="23"/>
      <c r="V611" s="1">
        <v>182</v>
      </c>
      <c r="X611" s="7"/>
    </row>
    <row r="612" s="1" customFormat="1" ht="20" customHeight="1" spans="1:24">
      <c r="A612" s="1" t="str">
        <f t="shared" si="9"/>
        <v>杨金霞2643</v>
      </c>
      <c r="B612" s="12" t="s">
        <v>21</v>
      </c>
      <c r="C612" s="12" t="s">
        <v>22</v>
      </c>
      <c r="D612" s="13">
        <v>10708184</v>
      </c>
      <c r="E612" s="12" t="s">
        <v>2805</v>
      </c>
      <c r="F612" s="12" t="s">
        <v>2806</v>
      </c>
      <c r="G612" s="12" t="s">
        <v>36</v>
      </c>
      <c r="H612" s="12" t="s">
        <v>26</v>
      </c>
      <c r="I612" s="12"/>
      <c r="J612" s="12">
        <v>95</v>
      </c>
      <c r="K612" s="12">
        <v>15593710929</v>
      </c>
      <c r="L612" s="13" t="s">
        <v>2807</v>
      </c>
      <c r="M612" s="12" t="s">
        <v>2808</v>
      </c>
      <c r="N612" s="12" t="s">
        <v>30</v>
      </c>
      <c r="O612" s="12" t="s">
        <v>264</v>
      </c>
      <c r="P612" s="12" t="s">
        <v>2479</v>
      </c>
      <c r="Q612" s="12" t="s">
        <v>33</v>
      </c>
      <c r="R612" s="12" t="s">
        <v>197</v>
      </c>
      <c r="S612" s="18">
        <v>45463</v>
      </c>
      <c r="T612" s="19"/>
      <c r="U612" s="23"/>
      <c r="V612" s="1">
        <v>198.83</v>
      </c>
      <c r="X612" s="7"/>
    </row>
    <row r="613" s="1" customFormat="1" ht="20" customHeight="1" spans="1:24">
      <c r="A613" s="1" t="str">
        <f t="shared" si="9"/>
        <v>杨紫恒4511</v>
      </c>
      <c r="B613" s="12" t="s">
        <v>190</v>
      </c>
      <c r="C613" s="12" t="s">
        <v>191</v>
      </c>
      <c r="D613" s="13">
        <v>10703884</v>
      </c>
      <c r="E613" s="12" t="s">
        <v>2809</v>
      </c>
      <c r="F613" s="12" t="s">
        <v>2810</v>
      </c>
      <c r="G613" s="12" t="s">
        <v>36</v>
      </c>
      <c r="H613" s="12" t="s">
        <v>26</v>
      </c>
      <c r="I613" s="12"/>
      <c r="J613" s="12" t="s">
        <v>27</v>
      </c>
      <c r="K613" s="12">
        <v>18202764785</v>
      </c>
      <c r="L613" s="13" t="s">
        <v>2811</v>
      </c>
      <c r="M613" s="12" t="s">
        <v>2812</v>
      </c>
      <c r="N613" s="12" t="s">
        <v>195</v>
      </c>
      <c r="O613" s="12" t="s">
        <v>103</v>
      </c>
      <c r="P613" s="12" t="s">
        <v>196</v>
      </c>
      <c r="Q613" s="12" t="s">
        <v>41</v>
      </c>
      <c r="R613" s="12" t="s">
        <v>42</v>
      </c>
      <c r="S613" s="18">
        <v>45446</v>
      </c>
      <c r="T613" s="19"/>
      <c r="U613" s="23"/>
      <c r="V613" s="1">
        <v>253.5</v>
      </c>
      <c r="X613" s="7"/>
    </row>
    <row r="614" s="1" customFormat="1" ht="20" customHeight="1" spans="1:24">
      <c r="A614" s="1" t="str">
        <f t="shared" si="9"/>
        <v>姚浩阳4516</v>
      </c>
      <c r="B614" s="12" t="s">
        <v>190</v>
      </c>
      <c r="C614" s="12" t="s">
        <v>191</v>
      </c>
      <c r="D614" s="13">
        <v>10705794</v>
      </c>
      <c r="E614" s="12" t="s">
        <v>2813</v>
      </c>
      <c r="F614" s="12" t="s">
        <v>2813</v>
      </c>
      <c r="G614" s="12" t="s">
        <v>36</v>
      </c>
      <c r="H614" s="12" t="s">
        <v>26</v>
      </c>
      <c r="I614" s="12"/>
      <c r="J614" s="12" t="s">
        <v>27</v>
      </c>
      <c r="K614" s="12">
        <v>18538812411</v>
      </c>
      <c r="L614" s="13" t="s">
        <v>2814</v>
      </c>
      <c r="M614" s="12" t="s">
        <v>2815</v>
      </c>
      <c r="N614" s="12" t="s">
        <v>195</v>
      </c>
      <c r="O614" s="12" t="s">
        <v>282</v>
      </c>
      <c r="P614" s="12" t="s">
        <v>196</v>
      </c>
      <c r="Q614" s="12" t="s">
        <v>33</v>
      </c>
      <c r="R614" s="12" t="s">
        <v>197</v>
      </c>
      <c r="S614" s="18">
        <v>45454</v>
      </c>
      <c r="T614" s="19"/>
      <c r="U614" s="23"/>
      <c r="V614" s="1">
        <v>324.43</v>
      </c>
      <c r="X614" s="7"/>
    </row>
    <row r="615" s="1" customFormat="1" ht="20" customHeight="1" spans="1:24">
      <c r="A615" s="1" t="str">
        <f t="shared" si="9"/>
        <v>易友婵4649</v>
      </c>
      <c r="B615" s="12" t="s">
        <v>105</v>
      </c>
      <c r="C615" s="12" t="s">
        <v>106</v>
      </c>
      <c r="D615" s="13">
        <v>10708415</v>
      </c>
      <c r="E615" s="12" t="s">
        <v>2816</v>
      </c>
      <c r="F615" s="12" t="s">
        <v>2816</v>
      </c>
      <c r="G615" s="12" t="s">
        <v>36</v>
      </c>
      <c r="H615" s="12" t="s">
        <v>26</v>
      </c>
      <c r="I615" s="12"/>
      <c r="J615" s="12" t="s">
        <v>27</v>
      </c>
      <c r="K615" s="12">
        <v>19591172130</v>
      </c>
      <c r="L615" s="13" t="s">
        <v>2817</v>
      </c>
      <c r="M615" s="12" t="s">
        <v>2818</v>
      </c>
      <c r="N615" s="12" t="s">
        <v>112</v>
      </c>
      <c r="O615" s="12" t="s">
        <v>31</v>
      </c>
      <c r="P615" s="12" t="s">
        <v>113</v>
      </c>
      <c r="Q615" s="12" t="s">
        <v>162</v>
      </c>
      <c r="R615" s="12" t="s">
        <v>162</v>
      </c>
      <c r="S615" s="18">
        <v>45464</v>
      </c>
      <c r="T615" s="19">
        <v>45520</v>
      </c>
      <c r="U615" s="23"/>
      <c r="V615" s="1">
        <v>57.19</v>
      </c>
      <c r="X615" s="7"/>
    </row>
    <row r="616" s="1" customFormat="1" ht="20" customHeight="1" spans="1:24">
      <c r="A616" s="1" t="str">
        <f t="shared" si="9"/>
        <v>于嘉伟0415</v>
      </c>
      <c r="B616" s="12" t="s">
        <v>190</v>
      </c>
      <c r="C616" s="12" t="s">
        <v>191</v>
      </c>
      <c r="D616" s="13">
        <v>10707596</v>
      </c>
      <c r="E616" s="12" t="s">
        <v>2819</v>
      </c>
      <c r="F616" s="12" t="s">
        <v>2819</v>
      </c>
      <c r="G616" s="12" t="s">
        <v>36</v>
      </c>
      <c r="H616" s="12" t="s">
        <v>26</v>
      </c>
      <c r="I616" s="12"/>
      <c r="J616" s="12" t="s">
        <v>27</v>
      </c>
      <c r="K616" s="12">
        <v>13369006780</v>
      </c>
      <c r="L616" s="13" t="s">
        <v>2820</v>
      </c>
      <c r="M616" s="12" t="s">
        <v>2821</v>
      </c>
      <c r="N616" s="12" t="s">
        <v>195</v>
      </c>
      <c r="O616" s="12" t="s">
        <v>103</v>
      </c>
      <c r="P616" s="12" t="s">
        <v>196</v>
      </c>
      <c r="Q616" s="12" t="s">
        <v>33</v>
      </c>
      <c r="R616" s="12" t="s">
        <v>197</v>
      </c>
      <c r="S616" s="18">
        <v>45461</v>
      </c>
      <c r="T616" s="19">
        <v>45509</v>
      </c>
      <c r="U616" s="23"/>
      <c r="V616" s="1">
        <v>40.43</v>
      </c>
      <c r="X616" s="7"/>
    </row>
    <row r="617" s="1" customFormat="1" ht="20" customHeight="1" spans="1:24">
      <c r="A617" s="1" t="str">
        <f t="shared" si="9"/>
        <v>于雯婷2029</v>
      </c>
      <c r="B617" s="12" t="s">
        <v>21</v>
      </c>
      <c r="C617" s="12" t="s">
        <v>22</v>
      </c>
      <c r="D617" s="13">
        <v>10710497</v>
      </c>
      <c r="E617" s="12" t="s">
        <v>2822</v>
      </c>
      <c r="F617" s="12" t="s">
        <v>2822</v>
      </c>
      <c r="G617" s="12" t="s">
        <v>36</v>
      </c>
      <c r="H617" s="12" t="s">
        <v>26</v>
      </c>
      <c r="I617" s="12"/>
      <c r="J617" s="12" t="s">
        <v>27</v>
      </c>
      <c r="K617" s="12">
        <v>13166338389</v>
      </c>
      <c r="L617" s="13" t="s">
        <v>2823</v>
      </c>
      <c r="M617" s="12" t="s">
        <v>2824</v>
      </c>
      <c r="N617" s="12" t="s">
        <v>30</v>
      </c>
      <c r="O617" s="12" t="s">
        <v>31</v>
      </c>
      <c r="P617" s="12" t="s">
        <v>248</v>
      </c>
      <c r="Q617" s="12" t="s">
        <v>162</v>
      </c>
      <c r="R617" s="12" t="s">
        <v>162</v>
      </c>
      <c r="S617" s="18">
        <v>45470</v>
      </c>
      <c r="T617" s="19">
        <v>45524</v>
      </c>
      <c r="U617" s="23"/>
      <c r="V617" s="1">
        <v>163.3</v>
      </c>
      <c r="X617" s="7"/>
    </row>
    <row r="618" s="1" customFormat="1" ht="20" customHeight="1" spans="1:24">
      <c r="A618" s="1" t="str">
        <f t="shared" si="9"/>
        <v>余俊7211</v>
      </c>
      <c r="B618" s="12" t="s">
        <v>21</v>
      </c>
      <c r="C618" s="12" t="s">
        <v>22</v>
      </c>
      <c r="D618" s="13">
        <v>10710506</v>
      </c>
      <c r="E618" s="12" t="s">
        <v>2825</v>
      </c>
      <c r="F618" s="12" t="s">
        <v>1762</v>
      </c>
      <c r="G618" s="12" t="s">
        <v>36</v>
      </c>
      <c r="H618" s="12" t="s">
        <v>26</v>
      </c>
      <c r="I618" s="12"/>
      <c r="J618" s="12" t="s">
        <v>27</v>
      </c>
      <c r="K618" s="12">
        <v>19037860584</v>
      </c>
      <c r="L618" s="13" t="s">
        <v>2826</v>
      </c>
      <c r="M618" s="12" t="s">
        <v>2827</v>
      </c>
      <c r="N618" s="12" t="s">
        <v>30</v>
      </c>
      <c r="O618" s="12" t="s">
        <v>2422</v>
      </c>
      <c r="P618" s="12" t="s">
        <v>248</v>
      </c>
      <c r="Q618" s="12" t="s">
        <v>33</v>
      </c>
      <c r="R618" s="12" t="s">
        <v>33</v>
      </c>
      <c r="S618" s="18">
        <v>45470</v>
      </c>
      <c r="T618" s="19">
        <v>45525</v>
      </c>
      <c r="U618" s="23"/>
      <c r="V618" s="1">
        <v>150.5</v>
      </c>
      <c r="X618" s="7"/>
    </row>
    <row r="619" s="1" customFormat="1" ht="20" customHeight="1" spans="1:24">
      <c r="A619" s="1" t="str">
        <f t="shared" si="9"/>
        <v>余忠鑫3938</v>
      </c>
      <c r="B619" s="12" t="s">
        <v>190</v>
      </c>
      <c r="C619" s="12" t="s">
        <v>191</v>
      </c>
      <c r="D619" s="13">
        <v>10707594</v>
      </c>
      <c r="E619" s="12" t="s">
        <v>2828</v>
      </c>
      <c r="F619" s="12" t="s">
        <v>2828</v>
      </c>
      <c r="G619" s="12" t="s">
        <v>36</v>
      </c>
      <c r="H619" s="12" t="s">
        <v>26</v>
      </c>
      <c r="I619" s="12"/>
      <c r="J619" s="12" t="s">
        <v>27</v>
      </c>
      <c r="K619" s="12">
        <v>18307089374</v>
      </c>
      <c r="L619" s="13" t="s">
        <v>2829</v>
      </c>
      <c r="M619" s="12" t="s">
        <v>2830</v>
      </c>
      <c r="N619" s="12" t="s">
        <v>195</v>
      </c>
      <c r="O619" s="12" t="s">
        <v>103</v>
      </c>
      <c r="P619" s="12" t="s">
        <v>196</v>
      </c>
      <c r="Q619" s="12" t="s">
        <v>33</v>
      </c>
      <c r="R619" s="12" t="s">
        <v>197</v>
      </c>
      <c r="S619" s="18">
        <v>45461</v>
      </c>
      <c r="T619" s="19">
        <v>45509</v>
      </c>
      <c r="U619" s="23"/>
      <c r="V619" s="1">
        <v>40.43</v>
      </c>
      <c r="X619" s="7"/>
    </row>
    <row r="620" s="1" customFormat="1" ht="20" customHeight="1" spans="1:24">
      <c r="A620" s="1" t="str">
        <f t="shared" si="9"/>
        <v>袁志志1079</v>
      </c>
      <c r="B620" s="12" t="s">
        <v>190</v>
      </c>
      <c r="C620" s="12" t="s">
        <v>191</v>
      </c>
      <c r="D620" s="13">
        <v>10704161</v>
      </c>
      <c r="E620" s="12" t="s">
        <v>2831</v>
      </c>
      <c r="F620" s="12" t="s">
        <v>2832</v>
      </c>
      <c r="G620" s="12" t="s">
        <v>36</v>
      </c>
      <c r="H620" s="12" t="s">
        <v>26</v>
      </c>
      <c r="I620" s="12"/>
      <c r="J620" s="12" t="s">
        <v>27</v>
      </c>
      <c r="K620" s="12">
        <v>13296564526</v>
      </c>
      <c r="L620" s="13" t="s">
        <v>2833</v>
      </c>
      <c r="M620" s="12" t="s">
        <v>2834</v>
      </c>
      <c r="N620" s="12" t="s">
        <v>195</v>
      </c>
      <c r="O620" s="12" t="s">
        <v>264</v>
      </c>
      <c r="P620" s="12" t="s">
        <v>2333</v>
      </c>
      <c r="Q620" s="12" t="s">
        <v>41</v>
      </c>
      <c r="R620" s="12" t="s">
        <v>42</v>
      </c>
      <c r="S620" s="18">
        <v>45447</v>
      </c>
      <c r="T620" s="19"/>
      <c r="U620" s="23"/>
      <c r="V620" s="1">
        <v>252.98</v>
      </c>
      <c r="X620" s="7"/>
    </row>
    <row r="621" s="1" customFormat="1" ht="20" customHeight="1" spans="1:24">
      <c r="A621" s="1" t="str">
        <f t="shared" si="9"/>
        <v>臧慧洁1547</v>
      </c>
      <c r="B621" s="12" t="s">
        <v>21</v>
      </c>
      <c r="C621" s="12" t="s">
        <v>22</v>
      </c>
      <c r="D621" s="13">
        <v>10709164</v>
      </c>
      <c r="E621" s="12" t="s">
        <v>2835</v>
      </c>
      <c r="F621" s="12" t="s">
        <v>2835</v>
      </c>
      <c r="G621" s="12" t="s">
        <v>36</v>
      </c>
      <c r="H621" s="12" t="s">
        <v>26</v>
      </c>
      <c r="I621" s="12"/>
      <c r="J621" s="12" t="s">
        <v>27</v>
      </c>
      <c r="K621" s="12">
        <v>17509698692</v>
      </c>
      <c r="L621" s="13" t="s">
        <v>2836</v>
      </c>
      <c r="M621" s="12" t="s">
        <v>2837</v>
      </c>
      <c r="N621" s="12" t="s">
        <v>30</v>
      </c>
      <c r="O621" s="12" t="s">
        <v>155</v>
      </c>
      <c r="P621" s="12" t="s">
        <v>248</v>
      </c>
      <c r="Q621" s="12" t="s">
        <v>33</v>
      </c>
      <c r="R621" s="12" t="s">
        <v>197</v>
      </c>
      <c r="S621" s="18">
        <v>45468</v>
      </c>
      <c r="T621" s="19"/>
      <c r="U621" s="23"/>
      <c r="V621" s="1">
        <v>228</v>
      </c>
      <c r="X621" s="7"/>
    </row>
    <row r="622" s="1" customFormat="1" ht="20" customHeight="1" spans="1:24">
      <c r="A622" s="1" t="str">
        <f t="shared" si="9"/>
        <v>詹浩升1339</v>
      </c>
      <c r="B622" s="12" t="s">
        <v>55</v>
      </c>
      <c r="C622" s="12" t="s">
        <v>56</v>
      </c>
      <c r="D622" s="13">
        <v>10704353</v>
      </c>
      <c r="E622" s="12" t="s">
        <v>2838</v>
      </c>
      <c r="F622" s="12" t="s">
        <v>2839</v>
      </c>
      <c r="G622" s="12" t="s">
        <v>36</v>
      </c>
      <c r="H622" s="12" t="s">
        <v>26</v>
      </c>
      <c r="I622" s="12"/>
      <c r="J622" s="12" t="s">
        <v>27</v>
      </c>
      <c r="K622" s="12">
        <v>19168573792</v>
      </c>
      <c r="L622" s="13" t="s">
        <v>2840</v>
      </c>
      <c r="M622" s="12" t="s">
        <v>2841</v>
      </c>
      <c r="N622" s="12" t="s">
        <v>62</v>
      </c>
      <c r="O622" s="12" t="s">
        <v>103</v>
      </c>
      <c r="P622" s="12" t="s">
        <v>63</v>
      </c>
      <c r="Q622" s="12" t="s">
        <v>162</v>
      </c>
      <c r="R622" s="12" t="s">
        <v>162</v>
      </c>
      <c r="S622" s="18">
        <v>45448</v>
      </c>
      <c r="T622" s="19"/>
      <c r="U622" s="23"/>
      <c r="V622" s="1">
        <v>262.78</v>
      </c>
      <c r="X622" s="7"/>
    </row>
    <row r="623" s="1" customFormat="1" ht="20" customHeight="1" spans="1:24">
      <c r="A623" s="1" t="str">
        <f t="shared" si="9"/>
        <v>张广辉2150</v>
      </c>
      <c r="B623" s="12" t="s">
        <v>21</v>
      </c>
      <c r="C623" s="12" t="s">
        <v>22</v>
      </c>
      <c r="D623" s="13">
        <v>10710489</v>
      </c>
      <c r="E623" s="12" t="s">
        <v>2842</v>
      </c>
      <c r="F623" s="12" t="s">
        <v>2843</v>
      </c>
      <c r="G623" s="12" t="s">
        <v>36</v>
      </c>
      <c r="H623" s="12" t="s">
        <v>26</v>
      </c>
      <c r="I623" s="12"/>
      <c r="J623" s="12" t="s">
        <v>27</v>
      </c>
      <c r="K623" s="12">
        <v>13525105965</v>
      </c>
      <c r="L623" s="13" t="s">
        <v>2844</v>
      </c>
      <c r="M623" s="12" t="s">
        <v>2845</v>
      </c>
      <c r="N623" s="12" t="s">
        <v>30</v>
      </c>
      <c r="O623" s="12" t="s">
        <v>103</v>
      </c>
      <c r="P623" s="12" t="s">
        <v>248</v>
      </c>
      <c r="Q623" s="12" t="s">
        <v>162</v>
      </c>
      <c r="R623" s="12" t="s">
        <v>162</v>
      </c>
      <c r="S623" s="18">
        <v>45470</v>
      </c>
      <c r="T623" s="19">
        <v>45534</v>
      </c>
      <c r="U623" s="23"/>
      <c r="V623" s="1">
        <v>217.09</v>
      </c>
      <c r="X623" s="7"/>
    </row>
    <row r="624" s="1" customFormat="1" ht="20" customHeight="1" spans="1:24">
      <c r="A624" s="1" t="str">
        <f t="shared" si="9"/>
        <v>张国强2012</v>
      </c>
      <c r="B624" s="12" t="s">
        <v>21</v>
      </c>
      <c r="C624" s="12" t="s">
        <v>22</v>
      </c>
      <c r="D624" s="13">
        <v>10708174</v>
      </c>
      <c r="E624" s="12" t="s">
        <v>2846</v>
      </c>
      <c r="F624" s="12" t="s">
        <v>2847</v>
      </c>
      <c r="G624" s="12" t="s">
        <v>36</v>
      </c>
      <c r="H624" s="12" t="s">
        <v>26</v>
      </c>
      <c r="I624" s="12"/>
      <c r="J624" s="12" t="s">
        <v>27</v>
      </c>
      <c r="K624" s="12">
        <v>17793826218</v>
      </c>
      <c r="L624" s="13" t="s">
        <v>2848</v>
      </c>
      <c r="M624" s="27" t="s">
        <v>2849</v>
      </c>
      <c r="N624" s="12" t="s">
        <v>30</v>
      </c>
      <c r="O624" s="12" t="s">
        <v>103</v>
      </c>
      <c r="P624" s="12" t="s">
        <v>32</v>
      </c>
      <c r="Q624" s="12" t="s">
        <v>41</v>
      </c>
      <c r="R624" s="12" t="s">
        <v>42</v>
      </c>
      <c r="S624" s="18">
        <v>45463</v>
      </c>
      <c r="T624" s="19"/>
      <c r="U624" s="23"/>
      <c r="V624" s="1">
        <v>327.78</v>
      </c>
      <c r="X624" s="7"/>
    </row>
    <row r="625" s="1" customFormat="1" ht="20" customHeight="1" spans="1:24">
      <c r="A625" s="1" t="str">
        <f t="shared" si="9"/>
        <v>张家旺3219</v>
      </c>
      <c r="B625" s="12" t="s">
        <v>21</v>
      </c>
      <c r="C625" s="12" t="s">
        <v>22</v>
      </c>
      <c r="D625" s="13">
        <v>10709153</v>
      </c>
      <c r="E625" s="12" t="s">
        <v>2850</v>
      </c>
      <c r="F625" s="12" t="s">
        <v>2851</v>
      </c>
      <c r="G625" s="12" t="s">
        <v>36</v>
      </c>
      <c r="H625" s="12" t="s">
        <v>26</v>
      </c>
      <c r="I625" s="12"/>
      <c r="J625" s="12" t="s">
        <v>27</v>
      </c>
      <c r="K625" s="12">
        <v>17654777710</v>
      </c>
      <c r="L625" s="13" t="s">
        <v>2852</v>
      </c>
      <c r="M625" s="27" t="s">
        <v>2853</v>
      </c>
      <c r="N625" s="12" t="s">
        <v>30</v>
      </c>
      <c r="O625" s="12" t="s">
        <v>282</v>
      </c>
      <c r="P625" s="12" t="s">
        <v>32</v>
      </c>
      <c r="Q625" s="12" t="s">
        <v>33</v>
      </c>
      <c r="R625" s="12" t="s">
        <v>197</v>
      </c>
      <c r="S625" s="18">
        <v>45468</v>
      </c>
      <c r="T625" s="19"/>
      <c r="U625" s="23"/>
      <c r="V625" s="1">
        <v>288</v>
      </c>
      <c r="X625" s="7"/>
    </row>
    <row r="626" s="1" customFormat="1" ht="20" customHeight="1" spans="1:24">
      <c r="A626" s="1" t="str">
        <f t="shared" si="9"/>
        <v>张磊2198</v>
      </c>
      <c r="B626" s="12" t="s">
        <v>190</v>
      </c>
      <c r="C626" s="12" t="s">
        <v>191</v>
      </c>
      <c r="D626" s="13">
        <v>10708475</v>
      </c>
      <c r="E626" s="12" t="s">
        <v>2854</v>
      </c>
      <c r="F626" s="12" t="s">
        <v>2855</v>
      </c>
      <c r="G626" s="12" t="s">
        <v>36</v>
      </c>
      <c r="H626" s="12" t="s">
        <v>26</v>
      </c>
      <c r="I626" s="12"/>
      <c r="J626" s="12" t="s">
        <v>27</v>
      </c>
      <c r="K626" s="12">
        <v>13971834895</v>
      </c>
      <c r="L626" s="13" t="s">
        <v>2856</v>
      </c>
      <c r="M626" s="12" t="s">
        <v>2857</v>
      </c>
      <c r="N626" s="12" t="s">
        <v>195</v>
      </c>
      <c r="O626" s="12" t="s">
        <v>1100</v>
      </c>
      <c r="P626" s="12" t="s">
        <v>2333</v>
      </c>
      <c r="Q626" s="12" t="s">
        <v>33</v>
      </c>
      <c r="R626" s="12" t="s">
        <v>197</v>
      </c>
      <c r="S626" s="18">
        <v>45464</v>
      </c>
      <c r="T626" s="19">
        <v>45516</v>
      </c>
      <c r="U626" s="23"/>
      <c r="V626" s="1">
        <v>93</v>
      </c>
      <c r="X626" s="7"/>
    </row>
    <row r="627" s="1" customFormat="1" ht="20" customHeight="1" spans="1:24">
      <c r="A627" s="1" t="str">
        <f t="shared" si="9"/>
        <v>张孟准6031</v>
      </c>
      <c r="B627" s="12" t="s">
        <v>21</v>
      </c>
      <c r="C627" s="12" t="s">
        <v>22</v>
      </c>
      <c r="D627" s="13">
        <v>10705573</v>
      </c>
      <c r="E627" s="12" t="s">
        <v>2858</v>
      </c>
      <c r="F627" s="12" t="s">
        <v>2859</v>
      </c>
      <c r="G627" s="12" t="s">
        <v>36</v>
      </c>
      <c r="H627" s="12" t="s">
        <v>26</v>
      </c>
      <c r="I627" s="12"/>
      <c r="J627" s="12" t="s">
        <v>27</v>
      </c>
      <c r="K627" s="12">
        <v>18539959890</v>
      </c>
      <c r="L627" s="13" t="s">
        <v>2860</v>
      </c>
      <c r="M627" s="27" t="s">
        <v>2861</v>
      </c>
      <c r="N627" s="12" t="s">
        <v>30</v>
      </c>
      <c r="O627" s="12" t="s">
        <v>103</v>
      </c>
      <c r="P627" s="12" t="s">
        <v>32</v>
      </c>
      <c r="Q627" s="12" t="s">
        <v>162</v>
      </c>
      <c r="R627" s="12" t="s">
        <v>162</v>
      </c>
      <c r="S627" s="18">
        <v>45451</v>
      </c>
      <c r="T627" s="19">
        <v>45530</v>
      </c>
      <c r="U627" s="23"/>
      <c r="V627" s="1">
        <v>184.22</v>
      </c>
      <c r="X627" s="7"/>
    </row>
    <row r="628" s="1" customFormat="1" ht="20" customHeight="1" spans="1:24">
      <c r="A628" s="1" t="str">
        <f t="shared" si="9"/>
        <v>张宁4411</v>
      </c>
      <c r="B628" s="12" t="s">
        <v>55</v>
      </c>
      <c r="C628" s="12" t="s">
        <v>56</v>
      </c>
      <c r="D628" s="13">
        <v>10710967</v>
      </c>
      <c r="E628" s="12" t="s">
        <v>2862</v>
      </c>
      <c r="F628" s="12" t="s">
        <v>2863</v>
      </c>
      <c r="G628" s="12" t="s">
        <v>36</v>
      </c>
      <c r="H628" s="12" t="s">
        <v>26</v>
      </c>
      <c r="I628" s="12"/>
      <c r="J628" s="12">
        <v>95</v>
      </c>
      <c r="K628" s="12">
        <v>15970001037</v>
      </c>
      <c r="L628" s="13" t="s">
        <v>2864</v>
      </c>
      <c r="M628" s="12" t="s">
        <v>2865</v>
      </c>
      <c r="N628" s="12" t="s">
        <v>62</v>
      </c>
      <c r="O628" s="12" t="s">
        <v>282</v>
      </c>
      <c r="P628" s="12" t="s">
        <v>74</v>
      </c>
      <c r="Q628" s="12" t="s">
        <v>162</v>
      </c>
      <c r="R628" s="12" t="s">
        <v>162</v>
      </c>
      <c r="S628" s="18">
        <v>45471</v>
      </c>
      <c r="T628" s="19">
        <v>45524</v>
      </c>
      <c r="U628" s="23"/>
      <c r="V628" s="1">
        <v>168</v>
      </c>
      <c r="X628" s="7"/>
    </row>
    <row r="629" s="1" customFormat="1" ht="20" customHeight="1" spans="1:24">
      <c r="A629" s="1" t="str">
        <f t="shared" si="9"/>
        <v>张谦2111</v>
      </c>
      <c r="B629" s="12" t="s">
        <v>105</v>
      </c>
      <c r="C629" s="12" t="s">
        <v>106</v>
      </c>
      <c r="D629" s="13">
        <v>10705755</v>
      </c>
      <c r="E629" s="12" t="s">
        <v>2866</v>
      </c>
      <c r="F629" s="12" t="s">
        <v>2867</v>
      </c>
      <c r="G629" s="12" t="s">
        <v>36</v>
      </c>
      <c r="H629" s="12" t="s">
        <v>26</v>
      </c>
      <c r="I629" s="12"/>
      <c r="J629" s="12" t="s">
        <v>27</v>
      </c>
      <c r="K629" s="12">
        <v>17792412732</v>
      </c>
      <c r="L629" s="13" t="s">
        <v>2868</v>
      </c>
      <c r="M629" s="12" t="s">
        <v>2869</v>
      </c>
      <c r="N629" s="12" t="s">
        <v>112</v>
      </c>
      <c r="O629" s="12" t="s">
        <v>103</v>
      </c>
      <c r="P629" s="12" t="s">
        <v>113</v>
      </c>
      <c r="Q629" s="12" t="s">
        <v>33</v>
      </c>
      <c r="R629" s="12" t="s">
        <v>197</v>
      </c>
      <c r="S629" s="18">
        <v>45454</v>
      </c>
      <c r="T629" s="19">
        <v>45523</v>
      </c>
      <c r="U629" s="23"/>
      <c r="V629" s="1">
        <v>106.83</v>
      </c>
      <c r="X629" s="7"/>
    </row>
    <row r="630" s="1" customFormat="1" ht="20" customHeight="1" spans="1:24">
      <c r="A630" s="1" t="str">
        <f t="shared" si="9"/>
        <v>张双琪5233</v>
      </c>
      <c r="B630" s="12" t="s">
        <v>190</v>
      </c>
      <c r="C630" s="12" t="s">
        <v>191</v>
      </c>
      <c r="D630" s="13">
        <v>10703893</v>
      </c>
      <c r="E630" s="12" t="s">
        <v>2870</v>
      </c>
      <c r="F630" s="12" t="s">
        <v>2870</v>
      </c>
      <c r="G630" s="12" t="s">
        <v>36</v>
      </c>
      <c r="H630" s="12" t="s">
        <v>26</v>
      </c>
      <c r="I630" s="12"/>
      <c r="J630" s="12" t="s">
        <v>27</v>
      </c>
      <c r="K630" s="12">
        <v>18062074551</v>
      </c>
      <c r="L630" s="13" t="s">
        <v>2871</v>
      </c>
      <c r="M630" s="12" t="s">
        <v>2872</v>
      </c>
      <c r="N630" s="12" t="s">
        <v>195</v>
      </c>
      <c r="O630" s="12" t="s">
        <v>79</v>
      </c>
      <c r="P630" s="12" t="s">
        <v>196</v>
      </c>
      <c r="Q630" s="12" t="s">
        <v>33</v>
      </c>
      <c r="R630" s="12" t="s">
        <v>197</v>
      </c>
      <c r="S630" s="18">
        <v>45446</v>
      </c>
      <c r="T630" s="19">
        <v>45519</v>
      </c>
      <c r="U630" s="23"/>
      <c r="V630" s="1">
        <v>101.5</v>
      </c>
      <c r="X630" s="7"/>
    </row>
    <row r="631" s="1" customFormat="1" ht="20" customHeight="1" spans="1:24">
      <c r="A631" s="1" t="str">
        <f t="shared" si="9"/>
        <v>张伟1536</v>
      </c>
      <c r="B631" s="12" t="s">
        <v>21</v>
      </c>
      <c r="C631" s="12" t="s">
        <v>22</v>
      </c>
      <c r="D631" s="13">
        <v>10706774</v>
      </c>
      <c r="E631" s="12" t="s">
        <v>2873</v>
      </c>
      <c r="F631" s="12" t="s">
        <v>2874</v>
      </c>
      <c r="G631" s="12" t="s">
        <v>36</v>
      </c>
      <c r="H631" s="12" t="s">
        <v>26</v>
      </c>
      <c r="I631" s="12"/>
      <c r="J631" s="12">
        <v>95</v>
      </c>
      <c r="K631" s="12">
        <v>15352344916</v>
      </c>
      <c r="L631" s="13" t="s">
        <v>2875</v>
      </c>
      <c r="M631" s="12" t="s">
        <v>2876</v>
      </c>
      <c r="N631" s="12" t="s">
        <v>30</v>
      </c>
      <c r="O631" s="12" t="s">
        <v>282</v>
      </c>
      <c r="P631" s="12" t="s">
        <v>2479</v>
      </c>
      <c r="Q631" s="12" t="s">
        <v>33</v>
      </c>
      <c r="R631" s="12" t="s">
        <v>197</v>
      </c>
      <c r="S631" s="18">
        <v>45457</v>
      </c>
      <c r="T631" s="19"/>
      <c r="U631" s="23"/>
      <c r="V631" s="1">
        <v>341.5</v>
      </c>
      <c r="X631" s="7"/>
    </row>
    <row r="632" s="1" customFormat="1" ht="20" customHeight="1" spans="1:24">
      <c r="A632" s="1" t="str">
        <f t="shared" si="9"/>
        <v>张献雨4818</v>
      </c>
      <c r="B632" s="12" t="s">
        <v>21</v>
      </c>
      <c r="C632" s="12" t="s">
        <v>22</v>
      </c>
      <c r="D632" s="13">
        <v>10710996</v>
      </c>
      <c r="E632" s="12" t="s">
        <v>2877</v>
      </c>
      <c r="F632" s="12" t="s">
        <v>2877</v>
      </c>
      <c r="G632" s="12" t="s">
        <v>36</v>
      </c>
      <c r="H632" s="12" t="s">
        <v>26</v>
      </c>
      <c r="I632" s="12"/>
      <c r="J632" s="12" t="s">
        <v>27</v>
      </c>
      <c r="K632" s="12">
        <v>17334103170</v>
      </c>
      <c r="L632" s="13" t="s">
        <v>2878</v>
      </c>
      <c r="M632" s="12" t="s">
        <v>2879</v>
      </c>
      <c r="N632" s="12" t="s">
        <v>30</v>
      </c>
      <c r="O632" s="12" t="s">
        <v>155</v>
      </c>
      <c r="P632" s="12" t="s">
        <v>248</v>
      </c>
      <c r="Q632" s="12" t="s">
        <v>33</v>
      </c>
      <c r="R632" s="12" t="s">
        <v>197</v>
      </c>
      <c r="S632" s="18">
        <v>45471</v>
      </c>
      <c r="T632" s="19"/>
      <c r="U632" s="23"/>
      <c r="V632" s="1">
        <v>218</v>
      </c>
      <c r="X632" s="7"/>
    </row>
    <row r="633" s="1" customFormat="1" ht="20" customHeight="1" spans="1:24">
      <c r="A633" s="1" t="str">
        <f t="shared" si="9"/>
        <v>张潆心9063</v>
      </c>
      <c r="B633" s="12" t="s">
        <v>21</v>
      </c>
      <c r="C633" s="12" t="s">
        <v>22</v>
      </c>
      <c r="D633" s="13">
        <v>10708176</v>
      </c>
      <c r="E633" s="12" t="s">
        <v>2880</v>
      </c>
      <c r="F633" s="12" t="s">
        <v>2880</v>
      </c>
      <c r="G633" s="12" t="s">
        <v>36</v>
      </c>
      <c r="H633" s="12" t="s">
        <v>26</v>
      </c>
      <c r="I633" s="12"/>
      <c r="J633" s="12" t="s">
        <v>27</v>
      </c>
      <c r="K633" s="12">
        <v>19937300276</v>
      </c>
      <c r="L633" s="13" t="s">
        <v>2881</v>
      </c>
      <c r="M633" s="12" t="s">
        <v>2882</v>
      </c>
      <c r="N633" s="12" t="s">
        <v>30</v>
      </c>
      <c r="O633" s="12" t="s">
        <v>103</v>
      </c>
      <c r="P633" s="12" t="s">
        <v>248</v>
      </c>
      <c r="Q633" s="12" t="s">
        <v>162</v>
      </c>
      <c r="R633" s="12" t="s">
        <v>162</v>
      </c>
      <c r="S633" s="18">
        <v>45463</v>
      </c>
      <c r="T633" s="19">
        <v>45512</v>
      </c>
      <c r="U633" s="23"/>
      <c r="V633" s="1">
        <v>34.3</v>
      </c>
      <c r="X633" s="7"/>
    </row>
    <row r="634" s="1" customFormat="1" ht="20" customHeight="1" spans="1:24">
      <c r="A634" s="1" t="str">
        <f t="shared" si="9"/>
        <v>张钰林5413</v>
      </c>
      <c r="B634" s="12" t="s">
        <v>55</v>
      </c>
      <c r="C634" s="12" t="s">
        <v>56</v>
      </c>
      <c r="D634" s="13">
        <v>10711378</v>
      </c>
      <c r="E634" s="12" t="s">
        <v>2883</v>
      </c>
      <c r="F634" s="12" t="s">
        <v>2884</v>
      </c>
      <c r="G634" s="12" t="s">
        <v>36</v>
      </c>
      <c r="H634" s="12" t="s">
        <v>26</v>
      </c>
      <c r="I634" s="12"/>
      <c r="J634" s="12">
        <v>95</v>
      </c>
      <c r="K634" s="12">
        <v>15819742985</v>
      </c>
      <c r="L634" s="13" t="s">
        <v>2885</v>
      </c>
      <c r="M634" s="12" t="s">
        <v>2886</v>
      </c>
      <c r="N634" s="12" t="s">
        <v>1115</v>
      </c>
      <c r="O634" s="12" t="s">
        <v>141</v>
      </c>
      <c r="P634" s="12" t="s">
        <v>2887</v>
      </c>
      <c r="Q634" s="12" t="s">
        <v>33</v>
      </c>
      <c r="R634" s="12" t="s">
        <v>197</v>
      </c>
      <c r="S634" s="18">
        <v>45471</v>
      </c>
      <c r="T634" s="19"/>
      <c r="U634" s="23"/>
      <c r="V634" s="1">
        <v>262.87</v>
      </c>
      <c r="X634" s="7"/>
    </row>
    <row r="635" s="1" customFormat="1" ht="20" customHeight="1" spans="1:24">
      <c r="A635" s="1" t="str">
        <f t="shared" si="9"/>
        <v>张占占4811</v>
      </c>
      <c r="B635" s="12" t="s">
        <v>21</v>
      </c>
      <c r="C635" s="12" t="s">
        <v>22</v>
      </c>
      <c r="D635" s="13">
        <v>10710995</v>
      </c>
      <c r="E635" s="12" t="s">
        <v>2888</v>
      </c>
      <c r="F635" s="12" t="s">
        <v>2889</v>
      </c>
      <c r="G635" s="12" t="s">
        <v>36</v>
      </c>
      <c r="H635" s="12" t="s">
        <v>26</v>
      </c>
      <c r="I635" s="12"/>
      <c r="J635" s="12" t="s">
        <v>27</v>
      </c>
      <c r="K635" s="12">
        <v>15791579945</v>
      </c>
      <c r="L635" s="13" t="s">
        <v>2890</v>
      </c>
      <c r="M635" s="12" t="s">
        <v>2891</v>
      </c>
      <c r="N635" s="12" t="s">
        <v>30</v>
      </c>
      <c r="O635" s="12" t="s">
        <v>79</v>
      </c>
      <c r="P635" s="12" t="s">
        <v>174</v>
      </c>
      <c r="Q635" s="12" t="s">
        <v>33</v>
      </c>
      <c r="R635" s="12" t="s">
        <v>197</v>
      </c>
      <c r="S635" s="18">
        <v>45471</v>
      </c>
      <c r="T635" s="19"/>
      <c r="U635" s="23"/>
      <c r="V635" s="1">
        <v>218.25</v>
      </c>
      <c r="X635" s="7"/>
    </row>
    <row r="636" s="1" customFormat="1" ht="20" customHeight="1" spans="1:24">
      <c r="A636" s="1" t="str">
        <f t="shared" si="9"/>
        <v>张振宇1275</v>
      </c>
      <c r="B636" s="12" t="s">
        <v>190</v>
      </c>
      <c r="C636" s="12" t="s">
        <v>191</v>
      </c>
      <c r="D636" s="13">
        <v>10709200</v>
      </c>
      <c r="E636" s="12" t="s">
        <v>2892</v>
      </c>
      <c r="F636" s="12" t="s">
        <v>2893</v>
      </c>
      <c r="G636" s="12" t="s">
        <v>36</v>
      </c>
      <c r="H636" s="12" t="s">
        <v>26</v>
      </c>
      <c r="I636" s="12"/>
      <c r="J636" s="12" t="s">
        <v>27</v>
      </c>
      <c r="K636" s="12">
        <v>15260823309</v>
      </c>
      <c r="L636" s="13" t="s">
        <v>2894</v>
      </c>
      <c r="M636" s="12" t="s">
        <v>2895</v>
      </c>
      <c r="N636" s="12" t="s">
        <v>195</v>
      </c>
      <c r="O636" s="12" t="s">
        <v>305</v>
      </c>
      <c r="P636" s="12" t="s">
        <v>2333</v>
      </c>
      <c r="Q636" s="12" t="s">
        <v>41</v>
      </c>
      <c r="R636" s="12" t="s">
        <v>42</v>
      </c>
      <c r="S636" s="18">
        <v>45468</v>
      </c>
      <c r="T636" s="19">
        <v>45514</v>
      </c>
      <c r="U636" s="23"/>
      <c r="V636" s="1">
        <v>46.5</v>
      </c>
      <c r="X636" s="7"/>
    </row>
    <row r="637" s="1" customFormat="1" ht="20" customHeight="1" spans="1:24">
      <c r="A637" s="1" t="str">
        <f t="shared" si="9"/>
        <v>张志婷1224</v>
      </c>
      <c r="B637" s="12" t="s">
        <v>512</v>
      </c>
      <c r="C637" s="12" t="s">
        <v>56</v>
      </c>
      <c r="D637" s="13">
        <v>10702158</v>
      </c>
      <c r="E637" s="12" t="s">
        <v>2896</v>
      </c>
      <c r="F637" s="12" t="s">
        <v>2897</v>
      </c>
      <c r="G637" s="12" t="s">
        <v>36</v>
      </c>
      <c r="H637" s="12" t="s">
        <v>514</v>
      </c>
      <c r="I637" s="12"/>
      <c r="J637" s="12" t="s">
        <v>515</v>
      </c>
      <c r="K637" s="12" t="s">
        <v>2898</v>
      </c>
      <c r="L637" s="13" t="s">
        <v>2899</v>
      </c>
      <c r="M637" s="12" t="s">
        <v>2900</v>
      </c>
      <c r="N637" s="12" t="s">
        <v>62</v>
      </c>
      <c r="O637" s="12" t="s">
        <v>518</v>
      </c>
      <c r="P637" s="12" t="s">
        <v>63</v>
      </c>
      <c r="Q637" s="12" t="s">
        <v>162</v>
      </c>
      <c r="R637" s="12" t="s">
        <v>162</v>
      </c>
      <c r="S637" s="18">
        <v>45443</v>
      </c>
      <c r="T637" s="19"/>
      <c r="U637" s="23"/>
      <c r="V637" s="1">
        <v>199</v>
      </c>
      <c r="X637" s="7"/>
    </row>
    <row r="638" s="1" customFormat="1" ht="20" customHeight="1" spans="1:24">
      <c r="A638" s="1" t="str">
        <f t="shared" si="9"/>
        <v>赵冉1022</v>
      </c>
      <c r="B638" s="12" t="s">
        <v>190</v>
      </c>
      <c r="C638" s="12" t="s">
        <v>191</v>
      </c>
      <c r="D638" s="13">
        <v>10711134</v>
      </c>
      <c r="E638" s="12" t="s">
        <v>2901</v>
      </c>
      <c r="F638" s="12" t="s">
        <v>2901</v>
      </c>
      <c r="G638" s="12" t="s">
        <v>36</v>
      </c>
      <c r="H638" s="12" t="s">
        <v>26</v>
      </c>
      <c r="I638" s="12"/>
      <c r="J638" s="12" t="s">
        <v>27</v>
      </c>
      <c r="K638" s="12">
        <v>17731732928</v>
      </c>
      <c r="L638" s="13" t="s">
        <v>2902</v>
      </c>
      <c r="M638" s="12" t="s">
        <v>2903</v>
      </c>
      <c r="N638" s="12" t="s">
        <v>195</v>
      </c>
      <c r="O638" s="12" t="s">
        <v>2904</v>
      </c>
      <c r="P638" s="12" t="s">
        <v>196</v>
      </c>
      <c r="Q638" s="12" t="s">
        <v>41</v>
      </c>
      <c r="R638" s="12" t="s">
        <v>42</v>
      </c>
      <c r="S638" s="18">
        <v>45471</v>
      </c>
      <c r="T638" s="19">
        <v>45529</v>
      </c>
      <c r="U638" s="23"/>
      <c r="V638" s="1">
        <v>234</v>
      </c>
      <c r="X638" s="7"/>
    </row>
    <row r="639" s="1" customFormat="1" ht="20" customHeight="1" spans="1:24">
      <c r="A639" s="1" t="str">
        <f t="shared" si="9"/>
        <v>赵桃花1520</v>
      </c>
      <c r="B639" s="12" t="s">
        <v>21</v>
      </c>
      <c r="C639" s="12" t="s">
        <v>22</v>
      </c>
      <c r="D639" s="13">
        <v>10711001</v>
      </c>
      <c r="E639" s="12" t="s">
        <v>2905</v>
      </c>
      <c r="F639" s="12" t="s">
        <v>2905</v>
      </c>
      <c r="G639" s="12" t="s">
        <v>36</v>
      </c>
      <c r="H639" s="12" t="s">
        <v>26</v>
      </c>
      <c r="I639" s="12"/>
      <c r="J639" s="12" t="s">
        <v>27</v>
      </c>
      <c r="K639" s="12">
        <v>18419695797</v>
      </c>
      <c r="L639" s="13" t="s">
        <v>2906</v>
      </c>
      <c r="M639" s="12" t="s">
        <v>2907</v>
      </c>
      <c r="N639" s="12" t="s">
        <v>30</v>
      </c>
      <c r="O639" s="12" t="s">
        <v>2724</v>
      </c>
      <c r="P639" s="12" t="s">
        <v>248</v>
      </c>
      <c r="Q639" s="12" t="s">
        <v>162</v>
      </c>
      <c r="R639" s="12" t="s">
        <v>162</v>
      </c>
      <c r="S639" s="18">
        <v>45471</v>
      </c>
      <c r="T639" s="19"/>
      <c r="U639" s="23"/>
      <c r="V639" s="1">
        <v>284</v>
      </c>
      <c r="X639" s="7"/>
    </row>
    <row r="640" s="1" customFormat="1" ht="20" customHeight="1" spans="1:24">
      <c r="A640" s="1" t="str">
        <f t="shared" si="9"/>
        <v>郑新月4022</v>
      </c>
      <c r="B640" s="12" t="s">
        <v>55</v>
      </c>
      <c r="C640" s="12" t="s">
        <v>56</v>
      </c>
      <c r="D640" s="13">
        <v>10704357</v>
      </c>
      <c r="E640" s="12" t="s">
        <v>2908</v>
      </c>
      <c r="F640" s="12" t="s">
        <v>2909</v>
      </c>
      <c r="G640" s="12" t="s">
        <v>36</v>
      </c>
      <c r="H640" s="12" t="s">
        <v>26</v>
      </c>
      <c r="I640" s="12"/>
      <c r="J640" s="12" t="s">
        <v>27</v>
      </c>
      <c r="K640" s="12">
        <v>15543744631</v>
      </c>
      <c r="L640" s="13" t="s">
        <v>2910</v>
      </c>
      <c r="M640" s="12" t="s">
        <v>2911</v>
      </c>
      <c r="N640" s="12" t="s">
        <v>62</v>
      </c>
      <c r="O640" s="12" t="s">
        <v>1554</v>
      </c>
      <c r="P640" s="12" t="s">
        <v>63</v>
      </c>
      <c r="Q640" s="12" t="s">
        <v>162</v>
      </c>
      <c r="R640" s="12" t="s">
        <v>162</v>
      </c>
      <c r="S640" s="18">
        <v>45448</v>
      </c>
      <c r="T640" s="19"/>
      <c r="U640" s="23"/>
      <c r="V640" s="1">
        <v>290.79</v>
      </c>
      <c r="X640" s="7"/>
    </row>
    <row r="641" s="1" customFormat="1" ht="20" customHeight="1" spans="1:24">
      <c r="A641" s="1" t="str">
        <f t="shared" si="9"/>
        <v>郑岩2835</v>
      </c>
      <c r="B641" s="12" t="s">
        <v>21</v>
      </c>
      <c r="C641" s="12" t="s">
        <v>22</v>
      </c>
      <c r="D641" s="13">
        <v>10711002</v>
      </c>
      <c r="E641" s="12" t="s">
        <v>2912</v>
      </c>
      <c r="F641" s="12" t="s">
        <v>2913</v>
      </c>
      <c r="G641" s="12" t="s">
        <v>36</v>
      </c>
      <c r="H641" s="12" t="s">
        <v>26</v>
      </c>
      <c r="I641" s="12"/>
      <c r="J641" s="12" t="s">
        <v>27</v>
      </c>
      <c r="K641" s="12">
        <v>15690707658</v>
      </c>
      <c r="L641" s="13" t="s">
        <v>2914</v>
      </c>
      <c r="M641" s="12" t="s">
        <v>2915</v>
      </c>
      <c r="N641" s="12" t="s">
        <v>30</v>
      </c>
      <c r="O641" s="12" t="s">
        <v>173</v>
      </c>
      <c r="P641" s="12" t="s">
        <v>174</v>
      </c>
      <c r="Q641" s="12" t="s">
        <v>162</v>
      </c>
      <c r="R641" s="12" t="s">
        <v>162</v>
      </c>
      <c r="S641" s="18">
        <v>45471</v>
      </c>
      <c r="T641" s="19">
        <v>45516</v>
      </c>
      <c r="U641" s="23"/>
      <c r="V641" s="1">
        <v>86</v>
      </c>
      <c r="X641" s="7"/>
    </row>
    <row r="642" s="1" customFormat="1" ht="20" customHeight="1" spans="1:24">
      <c r="A642" s="1" t="str">
        <f t="shared" si="9"/>
        <v>钟炽铭2021</v>
      </c>
      <c r="B642" s="12" t="s">
        <v>55</v>
      </c>
      <c r="C642" s="12" t="s">
        <v>56</v>
      </c>
      <c r="D642" s="13">
        <v>10702167</v>
      </c>
      <c r="E642" s="12" t="s">
        <v>2916</v>
      </c>
      <c r="F642" s="12" t="s">
        <v>2917</v>
      </c>
      <c r="G642" s="12" t="s">
        <v>36</v>
      </c>
      <c r="H642" s="12" t="s">
        <v>26</v>
      </c>
      <c r="I642" s="12"/>
      <c r="J642" s="12" t="s">
        <v>27</v>
      </c>
      <c r="K642" s="12" t="s">
        <v>2918</v>
      </c>
      <c r="L642" s="13" t="s">
        <v>2919</v>
      </c>
      <c r="M642" s="12" t="s">
        <v>2920</v>
      </c>
      <c r="N642" s="12" t="s">
        <v>62</v>
      </c>
      <c r="O642" s="12" t="s">
        <v>47</v>
      </c>
      <c r="P642" s="12" t="s">
        <v>63</v>
      </c>
      <c r="Q642" s="12" t="s">
        <v>41</v>
      </c>
      <c r="R642" s="12" t="s">
        <v>42</v>
      </c>
      <c r="S642" s="18">
        <v>45443</v>
      </c>
      <c r="T642" s="19"/>
      <c r="U642" s="23"/>
      <c r="V642" s="1">
        <v>261</v>
      </c>
      <c r="X642" s="7"/>
    </row>
    <row r="643" s="1" customFormat="1" ht="20" customHeight="1" spans="1:24">
      <c r="A643" s="1" t="str">
        <f t="shared" ref="A643:A706" si="10">F643&amp;RIGHT(L643,4)</f>
        <v>钟海新2111</v>
      </c>
      <c r="B643" s="12" t="s">
        <v>2298</v>
      </c>
      <c r="C643" s="12" t="s">
        <v>2299</v>
      </c>
      <c r="D643" s="13">
        <v>10710046</v>
      </c>
      <c r="E643" s="12" t="s">
        <v>2921</v>
      </c>
      <c r="F643" s="12" t="s">
        <v>2922</v>
      </c>
      <c r="G643" s="12" t="s">
        <v>36</v>
      </c>
      <c r="H643" s="12" t="s">
        <v>514</v>
      </c>
      <c r="I643" s="12"/>
      <c r="J643" s="12" t="s">
        <v>27</v>
      </c>
      <c r="K643" s="12">
        <v>18067486935</v>
      </c>
      <c r="L643" s="13" t="s">
        <v>2923</v>
      </c>
      <c r="M643" s="27" t="s">
        <v>2924</v>
      </c>
      <c r="N643" s="12" t="s">
        <v>2304</v>
      </c>
      <c r="O643" s="12" t="s">
        <v>2755</v>
      </c>
      <c r="P643" s="12" t="s">
        <v>2305</v>
      </c>
      <c r="Q643" s="12" t="s">
        <v>41</v>
      </c>
      <c r="R643" s="12" t="s">
        <v>42</v>
      </c>
      <c r="S643" s="18">
        <v>45469</v>
      </c>
      <c r="T643" s="19"/>
      <c r="U643" s="23"/>
      <c r="V643" s="1">
        <v>239.5</v>
      </c>
      <c r="X643" s="7"/>
    </row>
    <row r="644" s="1" customFormat="1" ht="20" customHeight="1" spans="1:24">
      <c r="A644" s="1" t="str">
        <f t="shared" si="10"/>
        <v>周博6115</v>
      </c>
      <c r="B644" s="12" t="s">
        <v>190</v>
      </c>
      <c r="C644" s="12" t="s">
        <v>191</v>
      </c>
      <c r="D644" s="13">
        <v>10706207</v>
      </c>
      <c r="E644" s="12" t="s">
        <v>2925</v>
      </c>
      <c r="F644" s="12" t="s">
        <v>2926</v>
      </c>
      <c r="G644" s="12" t="s">
        <v>36</v>
      </c>
      <c r="H644" s="12" t="s">
        <v>26</v>
      </c>
      <c r="I644" s="12"/>
      <c r="J644" s="12" t="s">
        <v>27</v>
      </c>
      <c r="K644" s="12">
        <v>13693143553</v>
      </c>
      <c r="L644" s="13" t="s">
        <v>2927</v>
      </c>
      <c r="M644" s="12" t="s">
        <v>2928</v>
      </c>
      <c r="N644" s="12" t="s">
        <v>195</v>
      </c>
      <c r="O644" s="12" t="s">
        <v>79</v>
      </c>
      <c r="P644" s="12" t="s">
        <v>196</v>
      </c>
      <c r="Q644" s="12" t="s">
        <v>41</v>
      </c>
      <c r="R644" s="12" t="s">
        <v>42</v>
      </c>
      <c r="S644" s="18">
        <v>45455</v>
      </c>
      <c r="T644" s="19">
        <v>45527</v>
      </c>
      <c r="U644" s="23"/>
      <c r="V644" s="1">
        <v>237.7</v>
      </c>
      <c r="X644" s="7"/>
    </row>
    <row r="645" s="1" customFormat="1" ht="20" customHeight="1" spans="1:24">
      <c r="A645" s="1" t="str">
        <f t="shared" si="10"/>
        <v>周家瑶0027</v>
      </c>
      <c r="B645" s="12" t="s">
        <v>2298</v>
      </c>
      <c r="C645" s="12" t="s">
        <v>2299</v>
      </c>
      <c r="D645" s="13">
        <v>10707731</v>
      </c>
      <c r="E645" s="12" t="s">
        <v>2929</v>
      </c>
      <c r="F645" s="12" t="s">
        <v>2929</v>
      </c>
      <c r="G645" s="12" t="s">
        <v>36</v>
      </c>
      <c r="H645" s="12" t="s">
        <v>514</v>
      </c>
      <c r="I645" s="12"/>
      <c r="J645" s="12" t="s">
        <v>27</v>
      </c>
      <c r="K645" s="12">
        <v>18500399025</v>
      </c>
      <c r="L645" s="13" t="s">
        <v>2930</v>
      </c>
      <c r="M645" s="27" t="s">
        <v>2931</v>
      </c>
      <c r="N645" s="12" t="s">
        <v>2304</v>
      </c>
      <c r="O645" s="12" t="s">
        <v>103</v>
      </c>
      <c r="P645" s="12" t="s">
        <v>2305</v>
      </c>
      <c r="Q645" s="12" t="s">
        <v>33</v>
      </c>
      <c r="R645" s="12" t="s">
        <v>197</v>
      </c>
      <c r="S645" s="18">
        <v>45462</v>
      </c>
      <c r="T645" s="19">
        <v>45514</v>
      </c>
      <c r="U645" s="23"/>
      <c r="V645" s="1">
        <v>37</v>
      </c>
      <c r="X645" s="7"/>
    </row>
    <row r="646" s="1" customFormat="1" ht="20" customHeight="1" spans="1:24">
      <c r="A646" s="1" t="str">
        <f t="shared" si="10"/>
        <v>周孟寒8122</v>
      </c>
      <c r="B646" s="12" t="s">
        <v>2298</v>
      </c>
      <c r="C646" s="12" t="s">
        <v>2299</v>
      </c>
      <c r="D646" s="13">
        <v>10710045</v>
      </c>
      <c r="E646" s="12" t="s">
        <v>2932</v>
      </c>
      <c r="F646" s="12" t="s">
        <v>2933</v>
      </c>
      <c r="G646" s="12" t="s">
        <v>36</v>
      </c>
      <c r="H646" s="12" t="s">
        <v>514</v>
      </c>
      <c r="I646" s="12"/>
      <c r="J646" s="12" t="s">
        <v>27</v>
      </c>
      <c r="K646" s="12">
        <v>18832186610</v>
      </c>
      <c r="L646" s="13" t="s">
        <v>2934</v>
      </c>
      <c r="M646" s="12" t="s">
        <v>2935</v>
      </c>
      <c r="N646" s="12" t="s">
        <v>2304</v>
      </c>
      <c r="O646" s="12" t="s">
        <v>47</v>
      </c>
      <c r="P646" s="12" t="s">
        <v>2305</v>
      </c>
      <c r="Q646" s="12" t="s">
        <v>33</v>
      </c>
      <c r="R646" s="12" t="s">
        <v>197</v>
      </c>
      <c r="S646" s="18">
        <v>45469</v>
      </c>
      <c r="T646" s="19"/>
      <c r="U646" s="23"/>
      <c r="V646" s="1">
        <v>185</v>
      </c>
      <c r="X646" s="7"/>
    </row>
    <row r="647" s="1" customFormat="1" ht="20" customHeight="1" spans="1:24">
      <c r="A647" s="1" t="str">
        <f t="shared" si="10"/>
        <v>周钰游6822</v>
      </c>
      <c r="B647" s="12" t="s">
        <v>55</v>
      </c>
      <c r="C647" s="12" t="s">
        <v>56</v>
      </c>
      <c r="D647" s="13">
        <v>10704363</v>
      </c>
      <c r="E647" s="12" t="s">
        <v>2936</v>
      </c>
      <c r="F647" s="12" t="s">
        <v>2936</v>
      </c>
      <c r="G647" s="12" t="s">
        <v>36</v>
      </c>
      <c r="H647" s="12" t="s">
        <v>26</v>
      </c>
      <c r="I647" s="12"/>
      <c r="J647" s="12" t="s">
        <v>27</v>
      </c>
      <c r="K647" s="12">
        <v>17677847305</v>
      </c>
      <c r="L647" s="13" t="s">
        <v>2937</v>
      </c>
      <c r="M647" s="12" t="s">
        <v>2938</v>
      </c>
      <c r="N647" s="12" t="s">
        <v>62</v>
      </c>
      <c r="O647" s="12" t="s">
        <v>1554</v>
      </c>
      <c r="P647" s="12" t="s">
        <v>63</v>
      </c>
      <c r="Q647" s="12" t="s">
        <v>33</v>
      </c>
      <c r="R647" s="12" t="s">
        <v>197</v>
      </c>
      <c r="S647" s="18">
        <v>45448</v>
      </c>
      <c r="T647" s="19">
        <v>45518</v>
      </c>
      <c r="U647" s="23"/>
      <c r="V647" s="1">
        <v>144</v>
      </c>
      <c r="X647" s="7"/>
    </row>
    <row r="648" s="1" customFormat="1" ht="20" customHeight="1" spans="1:24">
      <c r="A648" s="1" t="str">
        <f t="shared" si="10"/>
        <v>朱斌0178</v>
      </c>
      <c r="B648" s="12" t="s">
        <v>55</v>
      </c>
      <c r="C648" s="12" t="s">
        <v>56</v>
      </c>
      <c r="D648" s="13">
        <v>10702163</v>
      </c>
      <c r="E648" s="12" t="s">
        <v>2939</v>
      </c>
      <c r="F648" s="12" t="s">
        <v>2940</v>
      </c>
      <c r="G648" s="12" t="s">
        <v>36</v>
      </c>
      <c r="H648" s="12" t="s">
        <v>26</v>
      </c>
      <c r="I648" s="12"/>
      <c r="J648" s="12">
        <v>95</v>
      </c>
      <c r="K648" s="12" t="s">
        <v>2941</v>
      </c>
      <c r="L648" s="13" t="s">
        <v>2942</v>
      </c>
      <c r="M648" s="12" t="s">
        <v>2943</v>
      </c>
      <c r="N648" s="12" t="s">
        <v>62</v>
      </c>
      <c r="O648" s="12" t="s">
        <v>1100</v>
      </c>
      <c r="P648" s="12" t="s">
        <v>74</v>
      </c>
      <c r="Q648" s="12" t="s">
        <v>41</v>
      </c>
      <c r="R648" s="12" t="s">
        <v>42</v>
      </c>
      <c r="S648" s="18">
        <v>45443</v>
      </c>
      <c r="T648" s="19"/>
      <c r="U648" s="23"/>
      <c r="V648" s="1">
        <v>296.46</v>
      </c>
      <c r="X648" s="7"/>
    </row>
    <row r="649" s="1" customFormat="1" ht="20" customHeight="1" spans="1:24">
      <c r="A649" s="1" t="str">
        <f t="shared" si="10"/>
        <v>朱俊凡3315</v>
      </c>
      <c r="B649" s="12" t="s">
        <v>190</v>
      </c>
      <c r="C649" s="12" t="s">
        <v>191</v>
      </c>
      <c r="D649" s="13">
        <v>10710525</v>
      </c>
      <c r="E649" s="12" t="s">
        <v>2944</v>
      </c>
      <c r="F649" s="12" t="s">
        <v>2944</v>
      </c>
      <c r="G649" s="12" t="s">
        <v>36</v>
      </c>
      <c r="H649" s="12" t="s">
        <v>26</v>
      </c>
      <c r="I649" s="12"/>
      <c r="J649" s="12" t="s">
        <v>27</v>
      </c>
      <c r="K649" s="12">
        <v>18972676579</v>
      </c>
      <c r="L649" s="13" t="s">
        <v>2945</v>
      </c>
      <c r="M649" s="12" t="s">
        <v>2946</v>
      </c>
      <c r="N649" s="12" t="s">
        <v>195</v>
      </c>
      <c r="O649" s="12" t="s">
        <v>103</v>
      </c>
      <c r="P649" s="12" t="s">
        <v>196</v>
      </c>
      <c r="Q649" s="12" t="s">
        <v>33</v>
      </c>
      <c r="R649" s="12" t="s">
        <v>197</v>
      </c>
      <c r="S649" s="18">
        <v>45470</v>
      </c>
      <c r="T649" s="19">
        <v>45530</v>
      </c>
      <c r="U649" s="23"/>
      <c r="V649" s="1">
        <v>291</v>
      </c>
      <c r="X649" s="7"/>
    </row>
    <row r="650" s="1" customFormat="1" ht="20" customHeight="1" spans="1:24">
      <c r="A650" s="1" t="str">
        <f t="shared" si="10"/>
        <v>朱小艳6781</v>
      </c>
      <c r="B650" s="12" t="s">
        <v>190</v>
      </c>
      <c r="C650" s="12" t="s">
        <v>191</v>
      </c>
      <c r="D650" s="13">
        <v>10703892</v>
      </c>
      <c r="E650" s="12" t="s">
        <v>2947</v>
      </c>
      <c r="F650" s="12" t="s">
        <v>2948</v>
      </c>
      <c r="G650" s="12" t="s">
        <v>36</v>
      </c>
      <c r="H650" s="12" t="s">
        <v>26</v>
      </c>
      <c r="I650" s="12"/>
      <c r="J650" s="12" t="s">
        <v>27</v>
      </c>
      <c r="K650" s="12">
        <v>15871380037</v>
      </c>
      <c r="L650" s="13" t="s">
        <v>2949</v>
      </c>
      <c r="M650" s="12" t="s">
        <v>2950</v>
      </c>
      <c r="N650" s="12" t="s">
        <v>195</v>
      </c>
      <c r="O650" s="12" t="s">
        <v>103</v>
      </c>
      <c r="P650" s="12" t="s">
        <v>196</v>
      </c>
      <c r="Q650" s="12" t="s">
        <v>33</v>
      </c>
      <c r="R650" s="12" t="s">
        <v>197</v>
      </c>
      <c r="S650" s="18">
        <v>45446</v>
      </c>
      <c r="T650" s="19"/>
      <c r="U650" s="23"/>
      <c r="V650" s="1">
        <v>242.5</v>
      </c>
      <c r="X650" s="7"/>
    </row>
    <row r="651" s="1" customFormat="1" ht="20" customHeight="1" spans="1:24">
      <c r="A651" s="1" t="str">
        <f t="shared" si="10"/>
        <v>朱镇哲3819</v>
      </c>
      <c r="B651" s="12" t="s">
        <v>21</v>
      </c>
      <c r="C651" s="12" t="s">
        <v>22</v>
      </c>
      <c r="D651" s="13">
        <v>10707817</v>
      </c>
      <c r="E651" s="12" t="s">
        <v>2951</v>
      </c>
      <c r="F651" s="12" t="s">
        <v>2951</v>
      </c>
      <c r="G651" s="12" t="s">
        <v>36</v>
      </c>
      <c r="H651" s="12" t="s">
        <v>26</v>
      </c>
      <c r="I651" s="12"/>
      <c r="J651" s="12" t="s">
        <v>27</v>
      </c>
      <c r="K651" s="12">
        <v>15255133847</v>
      </c>
      <c r="L651" s="13" t="s">
        <v>2952</v>
      </c>
      <c r="M651" s="12" t="s">
        <v>2953</v>
      </c>
      <c r="N651" s="12" t="s">
        <v>30</v>
      </c>
      <c r="O651" s="12" t="s">
        <v>282</v>
      </c>
      <c r="P651" s="12" t="s">
        <v>248</v>
      </c>
      <c r="Q651" s="12" t="s">
        <v>162</v>
      </c>
      <c r="R651" s="12" t="s">
        <v>162</v>
      </c>
      <c r="S651" s="18">
        <v>45462</v>
      </c>
      <c r="T651" s="19">
        <v>45525</v>
      </c>
      <c r="U651" s="23"/>
      <c r="V651" s="1">
        <v>166</v>
      </c>
      <c r="X651" s="7"/>
    </row>
    <row r="652" s="1" customFormat="1" ht="20" customHeight="1" spans="1:24">
      <c r="A652" s="1" t="str">
        <f t="shared" si="10"/>
        <v>鲜登涛7391</v>
      </c>
      <c r="B652" s="12" t="s">
        <v>55</v>
      </c>
      <c r="C652" s="12" t="s">
        <v>56</v>
      </c>
      <c r="D652" s="13">
        <v>10703740</v>
      </c>
      <c r="E652" s="12" t="s">
        <v>2954</v>
      </c>
      <c r="F652" s="12" t="s">
        <v>2954</v>
      </c>
      <c r="G652" s="12" t="s">
        <v>36</v>
      </c>
      <c r="H652" s="12" t="s">
        <v>26</v>
      </c>
      <c r="I652" s="12"/>
      <c r="J652" s="12" t="s">
        <v>27</v>
      </c>
      <c r="K652" s="12" t="s">
        <v>2955</v>
      </c>
      <c r="L652" s="13" t="s">
        <v>2956</v>
      </c>
      <c r="M652" s="12" t="s">
        <v>2957</v>
      </c>
      <c r="N652" s="12" t="s">
        <v>62</v>
      </c>
      <c r="O652" s="12" t="s">
        <v>103</v>
      </c>
      <c r="P652" s="12" t="s">
        <v>63</v>
      </c>
      <c r="Q652" s="12" t="s">
        <v>162</v>
      </c>
      <c r="R652" s="12" t="s">
        <v>162</v>
      </c>
      <c r="S652" s="18">
        <v>45446</v>
      </c>
      <c r="T652" s="19"/>
      <c r="U652" s="23"/>
      <c r="V652" s="1">
        <v>248.25</v>
      </c>
      <c r="X652" s="7"/>
    </row>
    <row r="653" s="1" customFormat="1" ht="20" customHeight="1" spans="1:24">
      <c r="A653" s="1" t="str">
        <f t="shared" si="10"/>
        <v>艾红琼7682</v>
      </c>
      <c r="B653" s="12" t="s">
        <v>96</v>
      </c>
      <c r="C653" s="12" t="s">
        <v>97</v>
      </c>
      <c r="D653" s="13">
        <v>10718263</v>
      </c>
      <c r="E653" s="12" t="s">
        <v>2958</v>
      </c>
      <c r="F653" s="12" t="s">
        <v>2958</v>
      </c>
      <c r="G653" s="12" t="s">
        <v>36</v>
      </c>
      <c r="H653" s="12" t="s">
        <v>26</v>
      </c>
      <c r="I653" s="12"/>
      <c r="J653" s="12" t="s">
        <v>27</v>
      </c>
      <c r="K653" s="12" t="s">
        <v>2959</v>
      </c>
      <c r="L653" s="13" t="s">
        <v>2960</v>
      </c>
      <c r="M653" s="27" t="s">
        <v>2961</v>
      </c>
      <c r="N653" s="12" t="s">
        <v>102</v>
      </c>
      <c r="O653" s="12" t="s">
        <v>447</v>
      </c>
      <c r="P653" s="12" t="s">
        <v>448</v>
      </c>
      <c r="Q653" s="12" t="s">
        <v>41</v>
      </c>
      <c r="R653" s="12" t="s">
        <v>42</v>
      </c>
      <c r="S653" s="18">
        <v>45503</v>
      </c>
      <c r="T653" s="19"/>
      <c r="U653" s="23"/>
      <c r="V653" s="1">
        <v>239</v>
      </c>
      <c r="X653" s="7"/>
    </row>
    <row r="654" s="1" customFormat="1" ht="20" customHeight="1" spans="1:24">
      <c r="A654" s="1" t="str">
        <f t="shared" si="10"/>
        <v>白慧2326</v>
      </c>
      <c r="B654" s="12" t="s">
        <v>702</v>
      </c>
      <c r="C654" s="12" t="s">
        <v>22</v>
      </c>
      <c r="D654" s="13">
        <v>10715703</v>
      </c>
      <c r="E654" s="12" t="s">
        <v>2962</v>
      </c>
      <c r="F654" s="12" t="s">
        <v>2963</v>
      </c>
      <c r="G654" s="12" t="s">
        <v>36</v>
      </c>
      <c r="H654" s="12" t="s">
        <v>514</v>
      </c>
      <c r="I654" s="12"/>
      <c r="J654" s="12" t="s">
        <v>515</v>
      </c>
      <c r="K654" s="12" t="s">
        <v>2964</v>
      </c>
      <c r="L654" s="13" t="s">
        <v>2965</v>
      </c>
      <c r="M654" s="12" t="s">
        <v>2966</v>
      </c>
      <c r="N654" s="12" t="s">
        <v>30</v>
      </c>
      <c r="O654" s="12" t="s">
        <v>518</v>
      </c>
      <c r="P654" s="12" t="s">
        <v>32</v>
      </c>
      <c r="Q654" s="12" t="s">
        <v>162</v>
      </c>
      <c r="R654" s="12" t="s">
        <v>162</v>
      </c>
      <c r="S654" s="18">
        <v>45491</v>
      </c>
      <c r="T654" s="19"/>
      <c r="U654" s="23"/>
      <c r="V654" s="1">
        <v>232.9</v>
      </c>
      <c r="X654" s="7"/>
    </row>
    <row r="655" s="1" customFormat="1" ht="20" customHeight="1" spans="1:24">
      <c r="A655" s="1" t="str">
        <f t="shared" si="10"/>
        <v>白宇1818</v>
      </c>
      <c r="B655" s="12" t="s">
        <v>2298</v>
      </c>
      <c r="C655" s="12" t="s">
        <v>2299</v>
      </c>
      <c r="D655" s="13">
        <v>10713860</v>
      </c>
      <c r="E655" s="12" t="s">
        <v>2967</v>
      </c>
      <c r="F655" s="12" t="s">
        <v>2968</v>
      </c>
      <c r="G655" s="12" t="s">
        <v>36</v>
      </c>
      <c r="H655" s="12" t="s">
        <v>514</v>
      </c>
      <c r="I655" s="12"/>
      <c r="J655" s="12" t="s">
        <v>27</v>
      </c>
      <c r="K655" s="12">
        <v>18832687922</v>
      </c>
      <c r="L655" s="13" t="s">
        <v>2969</v>
      </c>
      <c r="M655" s="12" t="s">
        <v>2970</v>
      </c>
      <c r="N655" s="12" t="s">
        <v>2304</v>
      </c>
      <c r="O655" s="12" t="s">
        <v>2755</v>
      </c>
      <c r="P655" s="12" t="s">
        <v>2305</v>
      </c>
      <c r="Q655" s="12" t="s">
        <v>41</v>
      </c>
      <c r="R655" s="12" t="s">
        <v>42</v>
      </c>
      <c r="S655" s="18">
        <v>45481</v>
      </c>
      <c r="T655" s="19">
        <v>45517</v>
      </c>
      <c r="U655" s="23"/>
      <c r="V655" s="1">
        <v>95</v>
      </c>
      <c r="X655" s="7"/>
    </row>
    <row r="656" s="1" customFormat="1" ht="20" customHeight="1" spans="1:24">
      <c r="A656" s="1" t="str">
        <f t="shared" si="10"/>
        <v>毕音琪0053</v>
      </c>
      <c r="B656" s="12" t="s">
        <v>190</v>
      </c>
      <c r="C656" s="12" t="s">
        <v>191</v>
      </c>
      <c r="D656" s="13">
        <v>10713451</v>
      </c>
      <c r="E656" s="12" t="s">
        <v>2971</v>
      </c>
      <c r="F656" s="12" t="s">
        <v>2972</v>
      </c>
      <c r="G656" s="12" t="s">
        <v>36</v>
      </c>
      <c r="H656" s="12" t="s">
        <v>26</v>
      </c>
      <c r="I656" s="12"/>
      <c r="J656" s="12" t="s">
        <v>27</v>
      </c>
      <c r="K656" s="12">
        <v>15972890385</v>
      </c>
      <c r="L656" s="13" t="s">
        <v>2973</v>
      </c>
      <c r="M656" s="12" t="s">
        <v>2974</v>
      </c>
      <c r="N656" s="12" t="s">
        <v>195</v>
      </c>
      <c r="O656" s="12" t="s">
        <v>119</v>
      </c>
      <c r="P656" s="12" t="s">
        <v>196</v>
      </c>
      <c r="Q656" s="12" t="s">
        <v>41</v>
      </c>
      <c r="R656" s="12" t="s">
        <v>42</v>
      </c>
      <c r="S656" s="18">
        <v>45478</v>
      </c>
      <c r="T656" s="19">
        <v>45531</v>
      </c>
      <c r="U656" s="23"/>
      <c r="V656" s="1">
        <v>234.5</v>
      </c>
      <c r="X656" s="7"/>
    </row>
    <row r="657" s="1" customFormat="1" ht="20" customHeight="1" spans="1:24">
      <c r="A657" s="1" t="str">
        <f t="shared" si="10"/>
        <v>蔡松腾4838</v>
      </c>
      <c r="B657" s="12" t="s">
        <v>55</v>
      </c>
      <c r="C657" s="12" t="s">
        <v>56</v>
      </c>
      <c r="D657" s="13">
        <v>10717221</v>
      </c>
      <c r="E657" s="12" t="s">
        <v>2975</v>
      </c>
      <c r="F657" s="12" t="s">
        <v>2975</v>
      </c>
      <c r="G657" s="12" t="s">
        <v>36</v>
      </c>
      <c r="H657" s="12" t="s">
        <v>26</v>
      </c>
      <c r="I657" s="12"/>
      <c r="J657" s="12" t="s">
        <v>27</v>
      </c>
      <c r="K657" s="12" t="s">
        <v>2976</v>
      </c>
      <c r="L657" s="26" t="s">
        <v>2977</v>
      </c>
      <c r="M657" s="12" t="s">
        <v>2978</v>
      </c>
      <c r="N657" s="12" t="s">
        <v>62</v>
      </c>
      <c r="O657" s="12" t="s">
        <v>103</v>
      </c>
      <c r="P657" s="12" t="s">
        <v>63</v>
      </c>
      <c r="Q657" s="12" t="s">
        <v>33</v>
      </c>
      <c r="R657" s="12" t="s">
        <v>33</v>
      </c>
      <c r="S657" s="18">
        <v>45499</v>
      </c>
      <c r="T657" s="19">
        <v>45533</v>
      </c>
      <c r="U657" s="23"/>
      <c r="V657" s="1">
        <v>245.53</v>
      </c>
      <c r="X657" s="7"/>
    </row>
    <row r="658" s="1" customFormat="1" ht="20" customHeight="1" spans="1:24">
      <c r="A658" s="1" t="str">
        <f t="shared" si="10"/>
        <v>曹开东0814</v>
      </c>
      <c r="B658" s="12" t="s">
        <v>21</v>
      </c>
      <c r="C658" s="12" t="s">
        <v>22</v>
      </c>
      <c r="D658" s="13">
        <v>10717525</v>
      </c>
      <c r="E658" s="12" t="s">
        <v>2979</v>
      </c>
      <c r="F658" s="12" t="s">
        <v>2980</v>
      </c>
      <c r="G658" s="12" t="s">
        <v>36</v>
      </c>
      <c r="H658" s="12" t="s">
        <v>26</v>
      </c>
      <c r="I658" s="12"/>
      <c r="J658" s="12" t="s">
        <v>27</v>
      </c>
      <c r="K658" s="12" t="s">
        <v>2981</v>
      </c>
      <c r="L658" s="13" t="s">
        <v>2982</v>
      </c>
      <c r="M658" s="12" t="s">
        <v>2983</v>
      </c>
      <c r="N658" s="12" t="s">
        <v>30</v>
      </c>
      <c r="O658" s="12" t="s">
        <v>2984</v>
      </c>
      <c r="P658" s="12" t="s">
        <v>32</v>
      </c>
      <c r="Q658" s="12" t="s">
        <v>33</v>
      </c>
      <c r="R658" s="12" t="s">
        <v>33</v>
      </c>
      <c r="S658" s="18">
        <v>45500</v>
      </c>
      <c r="T658" s="19">
        <v>45509</v>
      </c>
      <c r="U658" s="23"/>
      <c r="V658" s="1">
        <v>42.98</v>
      </c>
      <c r="X658" s="7"/>
    </row>
    <row r="659" s="1" customFormat="1" ht="20" customHeight="1" spans="1:24">
      <c r="A659" s="1" t="str">
        <f t="shared" si="10"/>
        <v>曹瑞141X</v>
      </c>
      <c r="B659" s="12" t="s">
        <v>2298</v>
      </c>
      <c r="C659" s="12" t="s">
        <v>2299</v>
      </c>
      <c r="D659" s="13">
        <v>10711958</v>
      </c>
      <c r="E659" s="12" t="s">
        <v>2985</v>
      </c>
      <c r="F659" s="12" t="s">
        <v>2986</v>
      </c>
      <c r="G659" s="12" t="s">
        <v>36</v>
      </c>
      <c r="H659" s="12" t="s">
        <v>514</v>
      </c>
      <c r="I659" s="12"/>
      <c r="J659" s="12" t="s">
        <v>27</v>
      </c>
      <c r="K659" s="12">
        <v>15097628951</v>
      </c>
      <c r="L659" s="13" t="s">
        <v>2987</v>
      </c>
      <c r="M659" s="12" t="s">
        <v>2988</v>
      </c>
      <c r="N659" s="12" t="s">
        <v>2304</v>
      </c>
      <c r="O659" s="12" t="s">
        <v>2321</v>
      </c>
      <c r="P659" s="12" t="s">
        <v>2305</v>
      </c>
      <c r="Q659" s="12" t="s">
        <v>41</v>
      </c>
      <c r="R659" s="12" t="s">
        <v>42</v>
      </c>
      <c r="S659" s="18">
        <v>45474</v>
      </c>
      <c r="T659" s="19"/>
      <c r="U659" s="23"/>
      <c r="V659" s="1">
        <v>298.5</v>
      </c>
      <c r="X659" s="7"/>
    </row>
    <row r="660" s="1" customFormat="1" ht="20" customHeight="1" spans="1:24">
      <c r="A660" s="1" t="str">
        <f t="shared" si="10"/>
        <v>曹瑞斌3176</v>
      </c>
      <c r="B660" s="12" t="s">
        <v>96</v>
      </c>
      <c r="C660" s="12" t="s">
        <v>97</v>
      </c>
      <c r="D660" s="13">
        <v>10715706</v>
      </c>
      <c r="E660" s="12" t="s">
        <v>2989</v>
      </c>
      <c r="F660" s="12" t="s">
        <v>2990</v>
      </c>
      <c r="G660" s="12" t="s">
        <v>36</v>
      </c>
      <c r="H660" s="12" t="s">
        <v>26</v>
      </c>
      <c r="I660" s="12"/>
      <c r="J660" s="12" t="s">
        <v>27</v>
      </c>
      <c r="K660" s="12" t="s">
        <v>2991</v>
      </c>
      <c r="L660" s="13" t="s">
        <v>2992</v>
      </c>
      <c r="M660" s="27" t="s">
        <v>2993</v>
      </c>
      <c r="N660" s="12" t="s">
        <v>102</v>
      </c>
      <c r="O660" s="12" t="s">
        <v>447</v>
      </c>
      <c r="P660" s="12" t="s">
        <v>448</v>
      </c>
      <c r="Q660" s="12" t="s">
        <v>33</v>
      </c>
      <c r="R660" s="12" t="s">
        <v>33</v>
      </c>
      <c r="S660" s="18">
        <v>45491</v>
      </c>
      <c r="T660" s="19">
        <v>45516</v>
      </c>
      <c r="U660" s="23"/>
      <c r="V660" s="1">
        <v>34.83</v>
      </c>
      <c r="X660" s="7"/>
    </row>
    <row r="661" s="1" customFormat="1" ht="20" customHeight="1" spans="1:24">
      <c r="A661" s="1" t="str">
        <f t="shared" si="10"/>
        <v>岑伟笑0024</v>
      </c>
      <c r="B661" s="12" t="s">
        <v>2298</v>
      </c>
      <c r="C661" s="12" t="s">
        <v>2299</v>
      </c>
      <c r="D661" s="13">
        <v>10714772</v>
      </c>
      <c r="E661" s="12" t="s">
        <v>2994</v>
      </c>
      <c r="F661" s="12" t="s">
        <v>2994</v>
      </c>
      <c r="G661" s="12" t="s">
        <v>36</v>
      </c>
      <c r="H661" s="12" t="s">
        <v>514</v>
      </c>
      <c r="I661" s="12"/>
      <c r="J661" s="12" t="s">
        <v>27</v>
      </c>
      <c r="K661" s="12">
        <v>13012193989</v>
      </c>
      <c r="L661" s="13" t="s">
        <v>2995</v>
      </c>
      <c r="M661" s="12" t="s">
        <v>2996</v>
      </c>
      <c r="N661" s="12" t="s">
        <v>2304</v>
      </c>
      <c r="O661" s="12" t="s">
        <v>119</v>
      </c>
      <c r="P661" s="12" t="s">
        <v>2305</v>
      </c>
      <c r="Q661" s="12" t="s">
        <v>41</v>
      </c>
      <c r="R661" s="12" t="s">
        <v>42</v>
      </c>
      <c r="S661" s="18">
        <v>45485</v>
      </c>
      <c r="T661" s="19">
        <v>45523</v>
      </c>
      <c r="U661" s="23"/>
      <c r="V661" s="1">
        <v>214.16</v>
      </c>
      <c r="X661" s="7"/>
    </row>
    <row r="662" s="1" customFormat="1" ht="20" customHeight="1" spans="1:24">
      <c r="A662" s="1" t="str">
        <f t="shared" si="10"/>
        <v>曾金凤7908</v>
      </c>
      <c r="B662" s="12" t="s">
        <v>96</v>
      </c>
      <c r="C662" s="12" t="s">
        <v>97</v>
      </c>
      <c r="D662" s="13">
        <v>10715711</v>
      </c>
      <c r="E662" s="12" t="s">
        <v>2997</v>
      </c>
      <c r="F662" s="12" t="s">
        <v>2998</v>
      </c>
      <c r="G662" s="12" t="s">
        <v>36</v>
      </c>
      <c r="H662" s="12" t="s">
        <v>26</v>
      </c>
      <c r="I662" s="12"/>
      <c r="J662" s="12" t="s">
        <v>27</v>
      </c>
      <c r="K662" s="12" t="s">
        <v>2999</v>
      </c>
      <c r="L662" s="13" t="s">
        <v>3000</v>
      </c>
      <c r="M662" s="12" t="s">
        <v>3001</v>
      </c>
      <c r="N662" s="12" t="s">
        <v>102</v>
      </c>
      <c r="O662" s="12" t="s">
        <v>447</v>
      </c>
      <c r="P662" s="12" t="s">
        <v>448</v>
      </c>
      <c r="Q662" s="12" t="s">
        <v>41</v>
      </c>
      <c r="R662" s="12" t="s">
        <v>42</v>
      </c>
      <c r="S662" s="18">
        <v>45491</v>
      </c>
      <c r="T662" s="19">
        <v>45523</v>
      </c>
      <c r="U662" s="23"/>
      <c r="V662" s="1">
        <v>122.66</v>
      </c>
      <c r="X662" s="7"/>
    </row>
    <row r="663" s="1" customFormat="1" ht="20" customHeight="1" spans="1:24">
      <c r="A663" s="1" t="str">
        <f t="shared" si="10"/>
        <v>曾霞伶4980</v>
      </c>
      <c r="B663" s="12" t="s">
        <v>55</v>
      </c>
      <c r="C663" s="12" t="s">
        <v>56</v>
      </c>
      <c r="D663" s="13">
        <v>10717207</v>
      </c>
      <c r="E663" s="12" t="s">
        <v>3002</v>
      </c>
      <c r="F663" s="12" t="s">
        <v>3002</v>
      </c>
      <c r="G663" s="12" t="s">
        <v>36</v>
      </c>
      <c r="H663" s="12" t="s">
        <v>26</v>
      </c>
      <c r="I663" s="12"/>
      <c r="J663" s="12" t="s">
        <v>27</v>
      </c>
      <c r="K663" s="12" t="s">
        <v>3003</v>
      </c>
      <c r="L663" s="13" t="s">
        <v>3004</v>
      </c>
      <c r="M663" s="12" t="s">
        <v>3005</v>
      </c>
      <c r="N663" s="12" t="s">
        <v>62</v>
      </c>
      <c r="O663" s="12" t="s">
        <v>1095</v>
      </c>
      <c r="P663" s="12" t="s">
        <v>63</v>
      </c>
      <c r="Q663" s="12" t="s">
        <v>162</v>
      </c>
      <c r="R663" s="12" t="s">
        <v>162</v>
      </c>
      <c r="S663" s="18">
        <v>45499</v>
      </c>
      <c r="T663" s="19"/>
      <c r="U663" s="23"/>
      <c r="V663" s="1">
        <v>321.4</v>
      </c>
      <c r="X663" s="7"/>
    </row>
    <row r="664" s="1" customFormat="1" ht="20" customHeight="1" spans="1:24">
      <c r="A664" s="1" t="str">
        <f t="shared" si="10"/>
        <v>陈耿楷123X</v>
      </c>
      <c r="B664" s="12" t="s">
        <v>55</v>
      </c>
      <c r="C664" s="12" t="s">
        <v>56</v>
      </c>
      <c r="D664" s="13">
        <v>10711827</v>
      </c>
      <c r="E664" s="12" t="s">
        <v>3006</v>
      </c>
      <c r="F664" s="12" t="s">
        <v>3007</v>
      </c>
      <c r="G664" s="12" t="s">
        <v>36</v>
      </c>
      <c r="H664" s="12" t="s">
        <v>26</v>
      </c>
      <c r="I664" s="12"/>
      <c r="J664" s="12" t="s">
        <v>27</v>
      </c>
      <c r="K664" s="12" t="s">
        <v>3008</v>
      </c>
      <c r="L664" s="13" t="s">
        <v>3009</v>
      </c>
      <c r="M664" s="12" t="s">
        <v>3010</v>
      </c>
      <c r="N664" s="12" t="s">
        <v>62</v>
      </c>
      <c r="O664" s="12" t="s">
        <v>1095</v>
      </c>
      <c r="P664" s="12" t="s">
        <v>63</v>
      </c>
      <c r="Q664" s="12" t="s">
        <v>33</v>
      </c>
      <c r="R664" s="12" t="s">
        <v>33</v>
      </c>
      <c r="S664" s="18">
        <v>45474</v>
      </c>
      <c r="T664" s="19"/>
      <c r="U664" s="23"/>
      <c r="V664" s="1">
        <v>336</v>
      </c>
      <c r="X664" s="7"/>
    </row>
    <row r="665" s="1" customFormat="1" ht="20" customHeight="1" spans="1:24">
      <c r="A665" s="1" t="str">
        <f t="shared" si="10"/>
        <v>陈昊文9036</v>
      </c>
      <c r="B665" s="12" t="s">
        <v>55</v>
      </c>
      <c r="C665" s="12" t="s">
        <v>56</v>
      </c>
      <c r="D665" s="13">
        <v>10717203</v>
      </c>
      <c r="E665" s="12" t="s">
        <v>3011</v>
      </c>
      <c r="F665" s="12" t="s">
        <v>3011</v>
      </c>
      <c r="G665" s="12" t="s">
        <v>36</v>
      </c>
      <c r="H665" s="12" t="s">
        <v>26</v>
      </c>
      <c r="I665" s="12"/>
      <c r="J665" s="12">
        <v>95</v>
      </c>
      <c r="K665" s="12" t="s">
        <v>3012</v>
      </c>
      <c r="L665" s="13" t="s">
        <v>3013</v>
      </c>
      <c r="M665" s="12" t="s">
        <v>3014</v>
      </c>
      <c r="N665" s="12" t="s">
        <v>62</v>
      </c>
      <c r="O665" s="12" t="s">
        <v>1100</v>
      </c>
      <c r="P665" s="12" t="s">
        <v>74</v>
      </c>
      <c r="Q665" s="12" t="s">
        <v>41</v>
      </c>
      <c r="R665" s="12" t="s">
        <v>42</v>
      </c>
      <c r="S665" s="18">
        <v>45499</v>
      </c>
      <c r="T665" s="19"/>
      <c r="U665" s="23"/>
      <c r="V665" s="1">
        <v>279.5</v>
      </c>
      <c r="X665" s="7"/>
    </row>
    <row r="666" s="1" customFormat="1" ht="20" customHeight="1" spans="1:24">
      <c r="A666" s="1" t="str">
        <f t="shared" si="10"/>
        <v>陈金红0021</v>
      </c>
      <c r="B666" s="12" t="s">
        <v>55</v>
      </c>
      <c r="C666" s="12" t="s">
        <v>56</v>
      </c>
      <c r="D666" s="13">
        <v>10716239</v>
      </c>
      <c r="E666" s="12" t="s">
        <v>3015</v>
      </c>
      <c r="F666" s="12" t="s">
        <v>3016</v>
      </c>
      <c r="G666" s="12" t="s">
        <v>36</v>
      </c>
      <c r="H666" s="12" t="s">
        <v>26</v>
      </c>
      <c r="I666" s="12"/>
      <c r="J666" s="12" t="s">
        <v>27</v>
      </c>
      <c r="K666" s="12" t="s">
        <v>3017</v>
      </c>
      <c r="L666" s="13" t="s">
        <v>3018</v>
      </c>
      <c r="M666" s="12" t="s">
        <v>3019</v>
      </c>
      <c r="N666" s="12" t="s">
        <v>62</v>
      </c>
      <c r="O666" s="12" t="s">
        <v>155</v>
      </c>
      <c r="P666" s="12" t="s">
        <v>63</v>
      </c>
      <c r="Q666" s="12" t="s">
        <v>33</v>
      </c>
      <c r="R666" s="12" t="s">
        <v>33</v>
      </c>
      <c r="S666" s="18">
        <v>45495</v>
      </c>
      <c r="T666" s="19">
        <v>45515</v>
      </c>
      <c r="U666" s="23"/>
      <c r="V666" s="1">
        <v>106.5</v>
      </c>
      <c r="X666" s="7"/>
    </row>
    <row r="667" s="1" customFormat="1" ht="20" customHeight="1" spans="1:24">
      <c r="A667" s="1" t="str">
        <f t="shared" si="10"/>
        <v>陈若涵9283</v>
      </c>
      <c r="B667" s="12" t="s">
        <v>21</v>
      </c>
      <c r="C667" s="12" t="s">
        <v>22</v>
      </c>
      <c r="D667" s="13">
        <v>10714800</v>
      </c>
      <c r="E667" s="12" t="s">
        <v>3020</v>
      </c>
      <c r="F667" s="12" t="s">
        <v>3021</v>
      </c>
      <c r="G667" s="12" t="s">
        <v>36</v>
      </c>
      <c r="H667" s="12" t="s">
        <v>26</v>
      </c>
      <c r="I667" s="12"/>
      <c r="J667" s="12" t="s">
        <v>27</v>
      </c>
      <c r="K667" s="12" t="s">
        <v>3022</v>
      </c>
      <c r="L667" s="13" t="s">
        <v>3023</v>
      </c>
      <c r="M667" s="12" t="s">
        <v>3024</v>
      </c>
      <c r="N667" s="12" t="s">
        <v>30</v>
      </c>
      <c r="O667" s="12" t="s">
        <v>2984</v>
      </c>
      <c r="P667" s="12" t="s">
        <v>32</v>
      </c>
      <c r="Q667" s="12" t="s">
        <v>162</v>
      </c>
      <c r="R667" s="12" t="s">
        <v>162</v>
      </c>
      <c r="S667" s="18">
        <v>45485</v>
      </c>
      <c r="T667" s="19">
        <v>45527</v>
      </c>
      <c r="U667" s="23"/>
      <c r="V667" s="1">
        <v>184.98</v>
      </c>
      <c r="X667" s="7"/>
    </row>
    <row r="668" s="1" customFormat="1" ht="20" customHeight="1" spans="1:24">
      <c r="A668" s="1" t="str">
        <f t="shared" si="10"/>
        <v>陈一帆0815</v>
      </c>
      <c r="B668" s="12" t="s">
        <v>190</v>
      </c>
      <c r="C668" s="12" t="s">
        <v>191</v>
      </c>
      <c r="D668" s="13">
        <v>10714094</v>
      </c>
      <c r="E668" s="12" t="s">
        <v>3025</v>
      </c>
      <c r="F668" s="12" t="s">
        <v>3026</v>
      </c>
      <c r="G668" s="12" t="s">
        <v>36</v>
      </c>
      <c r="H668" s="12" t="s">
        <v>26</v>
      </c>
      <c r="I668" s="12"/>
      <c r="J668" s="12" t="s">
        <v>27</v>
      </c>
      <c r="K668" s="12" t="s">
        <v>3027</v>
      </c>
      <c r="L668" s="13" t="s">
        <v>3028</v>
      </c>
      <c r="M668" s="27" t="s">
        <v>3029</v>
      </c>
      <c r="N668" s="12" t="s">
        <v>195</v>
      </c>
      <c r="O668" s="12" t="s">
        <v>310</v>
      </c>
      <c r="P668" s="12" t="s">
        <v>196</v>
      </c>
      <c r="Q668" s="12" t="s">
        <v>33</v>
      </c>
      <c r="R668" s="12" t="s">
        <v>33</v>
      </c>
      <c r="S668" s="18">
        <v>45482</v>
      </c>
      <c r="T668" s="19">
        <v>45514</v>
      </c>
      <c r="U668" s="23"/>
      <c r="V668" s="1">
        <v>71.5</v>
      </c>
      <c r="X668" s="7"/>
    </row>
    <row r="669" s="1" customFormat="1" ht="20" customHeight="1" spans="1:24">
      <c r="A669" s="1" t="str">
        <f t="shared" si="10"/>
        <v>陈宇坤0432</v>
      </c>
      <c r="B669" s="12" t="s">
        <v>55</v>
      </c>
      <c r="C669" s="12" t="s">
        <v>56</v>
      </c>
      <c r="D669" s="13">
        <v>10712618</v>
      </c>
      <c r="E669" s="12" t="s">
        <v>3030</v>
      </c>
      <c r="F669" s="12" t="s">
        <v>3031</v>
      </c>
      <c r="G669" s="12" t="s">
        <v>36</v>
      </c>
      <c r="H669" s="12" t="s">
        <v>26</v>
      </c>
      <c r="I669" s="12"/>
      <c r="J669" s="12">
        <v>95</v>
      </c>
      <c r="K669" s="12" t="s">
        <v>3032</v>
      </c>
      <c r="L669" s="13" t="s">
        <v>3033</v>
      </c>
      <c r="M669" s="12" t="s">
        <v>3034</v>
      </c>
      <c r="N669" s="12" t="s">
        <v>62</v>
      </c>
      <c r="O669" s="12" t="s">
        <v>90</v>
      </c>
      <c r="P669" s="12" t="s">
        <v>74</v>
      </c>
      <c r="Q669" s="12" t="s">
        <v>41</v>
      </c>
      <c r="R669" s="12" t="s">
        <v>42</v>
      </c>
      <c r="S669" s="18">
        <v>45476</v>
      </c>
      <c r="T669" s="19">
        <v>45515</v>
      </c>
      <c r="U669" s="23"/>
      <c r="V669" s="1">
        <v>60.5</v>
      </c>
      <c r="X669" s="7"/>
    </row>
    <row r="670" s="1" customFormat="1" ht="20" customHeight="1" spans="1:24">
      <c r="A670" s="1" t="str">
        <f t="shared" si="10"/>
        <v>陈宇振2710</v>
      </c>
      <c r="B670" s="12" t="s">
        <v>21</v>
      </c>
      <c r="C670" s="12" t="s">
        <v>22</v>
      </c>
      <c r="D670" s="13">
        <v>10718388</v>
      </c>
      <c r="E670" s="12" t="s">
        <v>3035</v>
      </c>
      <c r="F670" s="12" t="s">
        <v>3035</v>
      </c>
      <c r="G670" s="12" t="s">
        <v>36</v>
      </c>
      <c r="H670" s="12" t="s">
        <v>26</v>
      </c>
      <c r="I670" s="12"/>
      <c r="J670" s="12" t="s">
        <v>27</v>
      </c>
      <c r="K670" s="12" t="s">
        <v>3036</v>
      </c>
      <c r="L670" s="13" t="s">
        <v>3037</v>
      </c>
      <c r="M670" s="12" t="s">
        <v>3038</v>
      </c>
      <c r="N670" s="12" t="s">
        <v>30</v>
      </c>
      <c r="O670" s="12" t="s">
        <v>2984</v>
      </c>
      <c r="P670" s="12" t="s">
        <v>32</v>
      </c>
      <c r="Q670" s="12" t="s">
        <v>33</v>
      </c>
      <c r="R670" s="12" t="s">
        <v>33</v>
      </c>
      <c r="S670" s="18">
        <v>45503</v>
      </c>
      <c r="T670" s="19"/>
      <c r="U670" s="23"/>
      <c r="V670" s="1">
        <v>325.91</v>
      </c>
      <c r="X670" s="7"/>
    </row>
    <row r="671" s="1" customFormat="1" ht="20" customHeight="1" spans="1:24">
      <c r="A671" s="1" t="str">
        <f t="shared" si="10"/>
        <v>陈禹1117</v>
      </c>
      <c r="B671" s="12" t="s">
        <v>55</v>
      </c>
      <c r="C671" s="12" t="s">
        <v>56</v>
      </c>
      <c r="D671" s="13">
        <v>10711822</v>
      </c>
      <c r="E671" s="12" t="s">
        <v>3039</v>
      </c>
      <c r="F671" s="12" t="s">
        <v>3040</v>
      </c>
      <c r="G671" s="12" t="s">
        <v>36</v>
      </c>
      <c r="H671" s="12" t="s">
        <v>26</v>
      </c>
      <c r="I671" s="12"/>
      <c r="J671" s="12" t="s">
        <v>27</v>
      </c>
      <c r="K671" s="12" t="s">
        <v>3041</v>
      </c>
      <c r="L671" s="13" t="s">
        <v>3042</v>
      </c>
      <c r="M671" s="12" t="s">
        <v>3043</v>
      </c>
      <c r="N671" s="12" t="s">
        <v>62</v>
      </c>
      <c r="O671" s="12" t="s">
        <v>155</v>
      </c>
      <c r="P671" s="12" t="s">
        <v>63</v>
      </c>
      <c r="Q671" s="12" t="s">
        <v>33</v>
      </c>
      <c r="R671" s="12" t="s">
        <v>33</v>
      </c>
      <c r="S671" s="18">
        <v>45474</v>
      </c>
      <c r="T671" s="19">
        <v>45514</v>
      </c>
      <c r="U671" s="23"/>
      <c r="V671" s="1">
        <v>103.83</v>
      </c>
      <c r="X671" s="7"/>
    </row>
    <row r="672" s="1" customFormat="1" ht="20" customHeight="1" spans="1:24">
      <c r="A672" s="1" t="str">
        <f t="shared" si="10"/>
        <v>谌媛3325</v>
      </c>
      <c r="B672" s="12" t="s">
        <v>190</v>
      </c>
      <c r="C672" s="12" t="s">
        <v>191</v>
      </c>
      <c r="D672" s="13">
        <v>10714095</v>
      </c>
      <c r="E672" s="12" t="s">
        <v>3044</v>
      </c>
      <c r="F672" s="12" t="s">
        <v>3045</v>
      </c>
      <c r="G672" s="12" t="s">
        <v>36</v>
      </c>
      <c r="H672" s="12" t="s">
        <v>26</v>
      </c>
      <c r="I672" s="12"/>
      <c r="J672" s="12" t="s">
        <v>27</v>
      </c>
      <c r="K672" s="12">
        <v>15377083154</v>
      </c>
      <c r="L672" s="13" t="s">
        <v>3046</v>
      </c>
      <c r="M672" s="12" t="s">
        <v>3047</v>
      </c>
      <c r="N672" s="12" t="s">
        <v>195</v>
      </c>
      <c r="O672" s="12" t="s">
        <v>103</v>
      </c>
      <c r="P672" s="12" t="s">
        <v>196</v>
      </c>
      <c r="Q672" s="12" t="s">
        <v>41</v>
      </c>
      <c r="R672" s="12" t="s">
        <v>42</v>
      </c>
      <c r="S672" s="18">
        <v>45482</v>
      </c>
      <c r="T672" s="19">
        <v>45511</v>
      </c>
      <c r="U672" s="23"/>
      <c r="V672" s="1">
        <v>49.21</v>
      </c>
      <c r="X672" s="7"/>
    </row>
    <row r="673" s="1" customFormat="1" ht="20" customHeight="1" spans="1:24">
      <c r="A673" s="1" t="str">
        <f t="shared" si="10"/>
        <v>程德志2914</v>
      </c>
      <c r="B673" s="12" t="s">
        <v>21</v>
      </c>
      <c r="C673" s="12" t="s">
        <v>22</v>
      </c>
      <c r="D673" s="13">
        <v>10717069</v>
      </c>
      <c r="E673" s="12" t="s">
        <v>3048</v>
      </c>
      <c r="F673" s="12" t="s">
        <v>3049</v>
      </c>
      <c r="G673" s="12" t="s">
        <v>36</v>
      </c>
      <c r="H673" s="12" t="s">
        <v>26</v>
      </c>
      <c r="I673" s="12"/>
      <c r="J673" s="12" t="s">
        <v>27</v>
      </c>
      <c r="K673" s="12" t="s">
        <v>3050</v>
      </c>
      <c r="L673" s="13" t="s">
        <v>3051</v>
      </c>
      <c r="M673" s="12" t="s">
        <v>3052</v>
      </c>
      <c r="N673" s="12" t="s">
        <v>30</v>
      </c>
      <c r="O673" s="12" t="s">
        <v>119</v>
      </c>
      <c r="P673" s="12" t="s">
        <v>425</v>
      </c>
      <c r="Q673" s="12" t="s">
        <v>33</v>
      </c>
      <c r="R673" s="12" t="s">
        <v>33</v>
      </c>
      <c r="S673" s="18">
        <v>45498</v>
      </c>
      <c r="T673" s="19"/>
      <c r="U673" s="23"/>
      <c r="V673" s="1">
        <v>186.25</v>
      </c>
      <c r="X673" s="7"/>
    </row>
    <row r="674" s="1" customFormat="1" ht="20" customHeight="1" spans="1:24">
      <c r="A674" s="1" t="str">
        <f t="shared" si="10"/>
        <v>程爽嘉0117</v>
      </c>
      <c r="B674" s="12" t="s">
        <v>2298</v>
      </c>
      <c r="C674" s="12" t="s">
        <v>2299</v>
      </c>
      <c r="D674" s="13">
        <v>10714774</v>
      </c>
      <c r="E674" s="12" t="s">
        <v>3053</v>
      </c>
      <c r="F674" s="12" t="s">
        <v>3053</v>
      </c>
      <c r="G674" s="12" t="s">
        <v>36</v>
      </c>
      <c r="H674" s="12" t="s">
        <v>514</v>
      </c>
      <c r="I674" s="12"/>
      <c r="J674" s="12" t="s">
        <v>27</v>
      </c>
      <c r="K674" s="12">
        <v>15936626581</v>
      </c>
      <c r="L674" s="13" t="s">
        <v>3054</v>
      </c>
      <c r="M674" s="12" t="s">
        <v>3055</v>
      </c>
      <c r="N674" s="12" t="s">
        <v>2304</v>
      </c>
      <c r="O674" s="12" t="s">
        <v>119</v>
      </c>
      <c r="P674" s="12" t="s">
        <v>2305</v>
      </c>
      <c r="Q674" s="12" t="s">
        <v>41</v>
      </c>
      <c r="R674" s="12" t="s">
        <v>42</v>
      </c>
      <c r="S674" s="18">
        <v>45485</v>
      </c>
      <c r="T674" s="19">
        <v>45525</v>
      </c>
      <c r="U674" s="23"/>
      <c r="V674" s="1">
        <v>181.5</v>
      </c>
      <c r="X674" s="7"/>
    </row>
    <row r="675" s="1" customFormat="1" ht="20" customHeight="1" spans="1:24">
      <c r="A675" s="1" t="str">
        <f t="shared" si="10"/>
        <v>程壮7314</v>
      </c>
      <c r="B675" s="12" t="s">
        <v>190</v>
      </c>
      <c r="C675" s="12" t="s">
        <v>191</v>
      </c>
      <c r="D675" s="13">
        <v>10715347</v>
      </c>
      <c r="E675" s="12" t="s">
        <v>3056</v>
      </c>
      <c r="F675" s="12" t="s">
        <v>3057</v>
      </c>
      <c r="G675" s="12" t="s">
        <v>36</v>
      </c>
      <c r="H675" s="12" t="s">
        <v>26</v>
      </c>
      <c r="I675" s="12"/>
      <c r="J675" s="12" t="s">
        <v>27</v>
      </c>
      <c r="K675" s="12">
        <v>17786407547</v>
      </c>
      <c r="L675" s="13" t="s">
        <v>3058</v>
      </c>
      <c r="M675" s="12" t="s">
        <v>3059</v>
      </c>
      <c r="N675" s="12" t="s">
        <v>195</v>
      </c>
      <c r="O675" s="12" t="s">
        <v>84</v>
      </c>
      <c r="P675" s="12" t="s">
        <v>962</v>
      </c>
      <c r="Q675" s="12" t="s">
        <v>33</v>
      </c>
      <c r="R675" s="12" t="s">
        <v>33</v>
      </c>
      <c r="S675" s="18">
        <v>45489</v>
      </c>
      <c r="T675" s="19"/>
      <c r="U675" s="23"/>
      <c r="V675" s="1">
        <v>236</v>
      </c>
      <c r="X675" s="7"/>
    </row>
    <row r="676" s="1" customFormat="1" ht="20" customHeight="1" spans="1:24">
      <c r="A676" s="1" t="str">
        <f t="shared" si="10"/>
        <v>崔艳彤8742</v>
      </c>
      <c r="B676" s="12" t="s">
        <v>2298</v>
      </c>
      <c r="C676" s="12" t="s">
        <v>2299</v>
      </c>
      <c r="D676" s="13">
        <v>10714373</v>
      </c>
      <c r="E676" s="12" t="s">
        <v>3060</v>
      </c>
      <c r="F676" s="12" t="s">
        <v>3060</v>
      </c>
      <c r="G676" s="12" t="s">
        <v>36</v>
      </c>
      <c r="H676" s="12" t="s">
        <v>514</v>
      </c>
      <c r="I676" s="12"/>
      <c r="J676" s="12" t="s">
        <v>27</v>
      </c>
      <c r="K676" s="12">
        <v>18633160589</v>
      </c>
      <c r="L676" s="13" t="s">
        <v>3061</v>
      </c>
      <c r="M676" s="12" t="s">
        <v>3062</v>
      </c>
      <c r="N676" s="12" t="s">
        <v>2304</v>
      </c>
      <c r="O676" s="12" t="s">
        <v>119</v>
      </c>
      <c r="P676" s="12" t="s">
        <v>2305</v>
      </c>
      <c r="Q676" s="12" t="s">
        <v>41</v>
      </c>
      <c r="R676" s="12" t="s">
        <v>42</v>
      </c>
      <c r="S676" s="18">
        <v>45483</v>
      </c>
      <c r="T676" s="19">
        <v>45525</v>
      </c>
      <c r="U676" s="23"/>
      <c r="V676" s="1">
        <v>155</v>
      </c>
      <c r="X676" s="7"/>
    </row>
    <row r="677" s="1" customFormat="1" ht="20" customHeight="1" spans="1:24">
      <c r="A677" s="1" t="str">
        <f t="shared" si="10"/>
        <v>邓海峰3046</v>
      </c>
      <c r="B677" s="12" t="s">
        <v>190</v>
      </c>
      <c r="C677" s="12" t="s">
        <v>191</v>
      </c>
      <c r="D677" s="13">
        <v>10715891</v>
      </c>
      <c r="E677" s="12" t="s">
        <v>3063</v>
      </c>
      <c r="F677" s="12" t="s">
        <v>3064</v>
      </c>
      <c r="G677" s="12" t="s">
        <v>36</v>
      </c>
      <c r="H677" s="12" t="s">
        <v>26</v>
      </c>
      <c r="I677" s="12"/>
      <c r="J677" s="12" t="s">
        <v>27</v>
      </c>
      <c r="K677" s="12">
        <v>15226360573</v>
      </c>
      <c r="L677" s="13" t="s">
        <v>3065</v>
      </c>
      <c r="M677" s="12" t="s">
        <v>3066</v>
      </c>
      <c r="N677" s="12" t="s">
        <v>195</v>
      </c>
      <c r="O677" s="12" t="s">
        <v>103</v>
      </c>
      <c r="P677" s="12" t="s">
        <v>196</v>
      </c>
      <c r="Q677" s="12" t="s">
        <v>33</v>
      </c>
      <c r="R677" s="12" t="s">
        <v>33</v>
      </c>
      <c r="S677" s="18">
        <v>45492</v>
      </c>
      <c r="T677" s="19"/>
      <c r="U677" s="23"/>
      <c r="V677" s="1">
        <v>284.5</v>
      </c>
      <c r="X677" s="7"/>
    </row>
    <row r="678" s="1" customFormat="1" ht="20" customHeight="1" spans="1:24">
      <c r="A678" s="1" t="str">
        <f t="shared" si="10"/>
        <v>邓灵4057</v>
      </c>
      <c r="B678" s="12" t="s">
        <v>190</v>
      </c>
      <c r="C678" s="12" t="s">
        <v>191</v>
      </c>
      <c r="D678" s="13">
        <v>10712009</v>
      </c>
      <c r="E678" s="12" t="s">
        <v>3067</v>
      </c>
      <c r="F678" s="12" t="s">
        <v>3067</v>
      </c>
      <c r="G678" s="12" t="s">
        <v>36</v>
      </c>
      <c r="H678" s="12" t="s">
        <v>26</v>
      </c>
      <c r="I678" s="12"/>
      <c r="J678" s="12" t="s">
        <v>27</v>
      </c>
      <c r="K678" s="12">
        <v>18779584448</v>
      </c>
      <c r="L678" s="26" t="s">
        <v>3068</v>
      </c>
      <c r="M678" s="12" t="s">
        <v>3069</v>
      </c>
      <c r="N678" s="12" t="s">
        <v>195</v>
      </c>
      <c r="O678" s="12" t="s">
        <v>103</v>
      </c>
      <c r="P678" s="12" t="s">
        <v>196</v>
      </c>
      <c r="Q678" s="12" t="s">
        <v>33</v>
      </c>
      <c r="R678" s="12" t="s">
        <v>33</v>
      </c>
      <c r="S678" s="18">
        <v>45474</v>
      </c>
      <c r="T678" s="19"/>
      <c r="U678" s="23"/>
      <c r="V678" s="1">
        <v>292.25</v>
      </c>
      <c r="X678" s="7"/>
    </row>
    <row r="679" s="1" customFormat="1" ht="20" customHeight="1" spans="1:24">
      <c r="A679" s="1" t="str">
        <f t="shared" si="10"/>
        <v>邓廷凯6516</v>
      </c>
      <c r="B679" s="12" t="s">
        <v>96</v>
      </c>
      <c r="C679" s="12" t="s">
        <v>97</v>
      </c>
      <c r="D679" s="13">
        <v>10718264</v>
      </c>
      <c r="E679" s="12" t="s">
        <v>3070</v>
      </c>
      <c r="F679" s="12" t="s">
        <v>3070</v>
      </c>
      <c r="G679" s="12" t="s">
        <v>36</v>
      </c>
      <c r="H679" s="12" t="s">
        <v>26</v>
      </c>
      <c r="I679" s="12"/>
      <c r="J679" s="12" t="s">
        <v>27</v>
      </c>
      <c r="K679" s="12" t="s">
        <v>3071</v>
      </c>
      <c r="L679" s="13" t="s">
        <v>3072</v>
      </c>
      <c r="M679" s="27" t="s">
        <v>3073</v>
      </c>
      <c r="N679" s="12" t="s">
        <v>102</v>
      </c>
      <c r="O679" s="12" t="s">
        <v>310</v>
      </c>
      <c r="P679" s="12" t="s">
        <v>104</v>
      </c>
      <c r="Q679" s="12" t="s">
        <v>41</v>
      </c>
      <c r="R679" s="12" t="s">
        <v>42</v>
      </c>
      <c r="S679" s="18">
        <v>45503</v>
      </c>
      <c r="T679" s="19">
        <v>45512</v>
      </c>
      <c r="U679" s="23"/>
      <c r="V679" s="1">
        <v>47.95</v>
      </c>
      <c r="X679" s="7"/>
    </row>
    <row r="680" s="1" customFormat="1" ht="20" customHeight="1" spans="1:24">
      <c r="A680" s="1" t="str">
        <f t="shared" si="10"/>
        <v>翟绵杰4213</v>
      </c>
      <c r="B680" s="12" t="s">
        <v>21</v>
      </c>
      <c r="C680" s="12" t="s">
        <v>22</v>
      </c>
      <c r="D680" s="13">
        <v>10718398</v>
      </c>
      <c r="E680" s="12" t="s">
        <v>3074</v>
      </c>
      <c r="F680" s="12" t="s">
        <v>3075</v>
      </c>
      <c r="G680" s="12" t="s">
        <v>36</v>
      </c>
      <c r="H680" s="12" t="s">
        <v>26</v>
      </c>
      <c r="I680" s="12"/>
      <c r="J680" s="12" t="s">
        <v>27</v>
      </c>
      <c r="K680" s="12" t="s">
        <v>3076</v>
      </c>
      <c r="L680" s="13" t="s">
        <v>3077</v>
      </c>
      <c r="M680" s="12" t="s">
        <v>3078</v>
      </c>
      <c r="N680" s="12" t="s">
        <v>30</v>
      </c>
      <c r="O680" s="12" t="s">
        <v>141</v>
      </c>
      <c r="P680" s="12" t="s">
        <v>425</v>
      </c>
      <c r="Q680" s="12" t="s">
        <v>33</v>
      </c>
      <c r="R680" s="12" t="s">
        <v>33</v>
      </c>
      <c r="S680" s="18">
        <v>45503</v>
      </c>
      <c r="T680" s="19"/>
      <c r="U680" s="23"/>
      <c r="V680" s="1">
        <v>209</v>
      </c>
      <c r="X680" s="7"/>
    </row>
    <row r="681" s="1" customFormat="1" ht="20" customHeight="1" spans="1:24">
      <c r="A681" s="1" t="str">
        <f t="shared" si="10"/>
        <v>翟启雄2215</v>
      </c>
      <c r="B681" s="12" t="s">
        <v>55</v>
      </c>
      <c r="C681" s="12" t="s">
        <v>56</v>
      </c>
      <c r="D681" s="13">
        <v>10716775</v>
      </c>
      <c r="E681" s="12" t="s">
        <v>3079</v>
      </c>
      <c r="F681" s="12" t="s">
        <v>3079</v>
      </c>
      <c r="G681" s="12" t="s">
        <v>36</v>
      </c>
      <c r="H681" s="12" t="s">
        <v>26</v>
      </c>
      <c r="I681" s="12"/>
      <c r="J681" s="12" t="s">
        <v>27</v>
      </c>
      <c r="K681" s="12" t="s">
        <v>3080</v>
      </c>
      <c r="L681" s="13" t="s">
        <v>3081</v>
      </c>
      <c r="M681" s="12" t="s">
        <v>3082</v>
      </c>
      <c r="N681" s="12" t="s">
        <v>62</v>
      </c>
      <c r="O681" s="12" t="s">
        <v>39</v>
      </c>
      <c r="P681" s="12" t="s">
        <v>352</v>
      </c>
      <c r="Q681" s="12" t="s">
        <v>33</v>
      </c>
      <c r="R681" s="12" t="s">
        <v>33</v>
      </c>
      <c r="S681" s="18">
        <v>45497</v>
      </c>
      <c r="T681" s="19"/>
      <c r="U681" s="23"/>
      <c r="V681" s="1">
        <v>177</v>
      </c>
      <c r="X681" s="7"/>
    </row>
    <row r="682" s="1" customFormat="1" ht="20" customHeight="1" spans="1:24">
      <c r="A682" s="1" t="str">
        <f t="shared" si="10"/>
        <v>翟先祺2217</v>
      </c>
      <c r="B682" s="12" t="s">
        <v>55</v>
      </c>
      <c r="C682" s="12" t="s">
        <v>56</v>
      </c>
      <c r="D682" s="13">
        <v>10716774</v>
      </c>
      <c r="E682" s="12" t="s">
        <v>3083</v>
      </c>
      <c r="F682" s="12" t="s">
        <v>3083</v>
      </c>
      <c r="G682" s="12" t="s">
        <v>36</v>
      </c>
      <c r="H682" s="12" t="s">
        <v>26</v>
      </c>
      <c r="I682" s="12"/>
      <c r="J682" s="12" t="s">
        <v>27</v>
      </c>
      <c r="K682" s="12" t="s">
        <v>3084</v>
      </c>
      <c r="L682" s="13" t="s">
        <v>3085</v>
      </c>
      <c r="M682" s="12" t="s">
        <v>3086</v>
      </c>
      <c r="N682" s="12" t="s">
        <v>62</v>
      </c>
      <c r="O682" s="12" t="s">
        <v>39</v>
      </c>
      <c r="P682" s="12" t="s">
        <v>352</v>
      </c>
      <c r="Q682" s="12" t="s">
        <v>33</v>
      </c>
      <c r="R682" s="12" t="s">
        <v>33</v>
      </c>
      <c r="S682" s="18">
        <v>45497</v>
      </c>
      <c r="T682" s="19"/>
      <c r="U682" s="23"/>
      <c r="V682" s="1">
        <v>127.34</v>
      </c>
      <c r="X682" s="7"/>
    </row>
    <row r="683" s="1" customFormat="1" ht="20" customHeight="1" spans="1:24">
      <c r="A683" s="1" t="str">
        <f t="shared" si="10"/>
        <v>丁春蕾6623</v>
      </c>
      <c r="B683" s="12" t="s">
        <v>21</v>
      </c>
      <c r="C683" s="12" t="s">
        <v>22</v>
      </c>
      <c r="D683" s="13">
        <v>10715850</v>
      </c>
      <c r="E683" s="12" t="s">
        <v>3087</v>
      </c>
      <c r="F683" s="12" t="s">
        <v>3087</v>
      </c>
      <c r="G683" s="12" t="s">
        <v>36</v>
      </c>
      <c r="H683" s="12" t="s">
        <v>26</v>
      </c>
      <c r="I683" s="12"/>
      <c r="J683" s="12" t="s">
        <v>27</v>
      </c>
      <c r="K683" s="12" t="s">
        <v>3088</v>
      </c>
      <c r="L683" s="13" t="s">
        <v>3089</v>
      </c>
      <c r="M683" s="12" t="s">
        <v>3090</v>
      </c>
      <c r="N683" s="12" t="s">
        <v>30</v>
      </c>
      <c r="O683" s="12" t="s">
        <v>103</v>
      </c>
      <c r="P683" s="12" t="s">
        <v>248</v>
      </c>
      <c r="Q683" s="12" t="s">
        <v>41</v>
      </c>
      <c r="R683" s="12" t="s">
        <v>42</v>
      </c>
      <c r="S683" s="18">
        <v>45492</v>
      </c>
      <c r="T683" s="19">
        <v>45513</v>
      </c>
      <c r="U683" s="23"/>
      <c r="V683" s="1">
        <v>58.5</v>
      </c>
      <c r="X683" s="7"/>
    </row>
    <row r="684" s="1" customFormat="1" ht="20" customHeight="1" spans="1:24">
      <c r="A684" s="1" t="str">
        <f t="shared" si="10"/>
        <v>董喆0037</v>
      </c>
      <c r="B684" s="12" t="s">
        <v>105</v>
      </c>
      <c r="C684" s="12" t="s">
        <v>106</v>
      </c>
      <c r="D684" s="13">
        <v>10715802</v>
      </c>
      <c r="E684" s="12" t="s">
        <v>3091</v>
      </c>
      <c r="F684" s="12" t="s">
        <v>3092</v>
      </c>
      <c r="G684" s="12" t="s">
        <v>36</v>
      </c>
      <c r="H684" s="12" t="s">
        <v>26</v>
      </c>
      <c r="I684" s="12"/>
      <c r="J684" s="12" t="s">
        <v>27</v>
      </c>
      <c r="K684" s="12">
        <v>15002990933</v>
      </c>
      <c r="L684" s="13" t="s">
        <v>3093</v>
      </c>
      <c r="M684" s="12" t="s">
        <v>3094</v>
      </c>
      <c r="N684" s="12" t="s">
        <v>112</v>
      </c>
      <c r="O684" s="12" t="s">
        <v>305</v>
      </c>
      <c r="P684" s="12" t="s">
        <v>113</v>
      </c>
      <c r="Q684" s="12" t="s">
        <v>33</v>
      </c>
      <c r="R684" s="12" t="s">
        <v>33</v>
      </c>
      <c r="S684" s="18">
        <v>45492</v>
      </c>
      <c r="T684" s="19">
        <v>45519</v>
      </c>
      <c r="U684" s="23"/>
      <c r="V684" s="1">
        <v>128.44</v>
      </c>
      <c r="X684" s="7"/>
    </row>
    <row r="685" s="1" customFormat="1" ht="20" customHeight="1" spans="1:24">
      <c r="A685" s="1" t="str">
        <f t="shared" si="10"/>
        <v>杜加烁1250</v>
      </c>
      <c r="B685" s="12" t="s">
        <v>21</v>
      </c>
      <c r="C685" s="12" t="s">
        <v>22</v>
      </c>
      <c r="D685" s="13">
        <v>10718389</v>
      </c>
      <c r="E685" s="12" t="s">
        <v>3095</v>
      </c>
      <c r="F685" s="12" t="s">
        <v>3096</v>
      </c>
      <c r="G685" s="12" t="s">
        <v>36</v>
      </c>
      <c r="H685" s="12" t="s">
        <v>26</v>
      </c>
      <c r="I685" s="12"/>
      <c r="J685" s="12" t="s">
        <v>27</v>
      </c>
      <c r="K685" s="12" t="s">
        <v>3097</v>
      </c>
      <c r="L685" s="13" t="s">
        <v>3098</v>
      </c>
      <c r="M685" s="12" t="s">
        <v>3099</v>
      </c>
      <c r="N685" s="12" t="s">
        <v>30</v>
      </c>
      <c r="O685" s="12" t="s">
        <v>2984</v>
      </c>
      <c r="P685" s="12" t="s">
        <v>32</v>
      </c>
      <c r="Q685" s="12" t="s">
        <v>33</v>
      </c>
      <c r="R685" s="12" t="s">
        <v>33</v>
      </c>
      <c r="S685" s="18">
        <v>45503</v>
      </c>
      <c r="T685" s="19">
        <v>45526</v>
      </c>
      <c r="U685" s="23"/>
      <c r="V685" s="1">
        <v>181.59</v>
      </c>
      <c r="X685" s="7"/>
    </row>
    <row r="686" s="1" customFormat="1" ht="20" customHeight="1" spans="1:24">
      <c r="A686" s="1" t="str">
        <f t="shared" si="10"/>
        <v>杜建迪1216</v>
      </c>
      <c r="B686" s="12" t="s">
        <v>21</v>
      </c>
      <c r="C686" s="12" t="s">
        <v>22</v>
      </c>
      <c r="D686" s="13">
        <v>10718384</v>
      </c>
      <c r="E686" s="12" t="s">
        <v>3100</v>
      </c>
      <c r="F686" s="12" t="s">
        <v>3100</v>
      </c>
      <c r="G686" s="12" t="s">
        <v>36</v>
      </c>
      <c r="H686" s="12" t="s">
        <v>26</v>
      </c>
      <c r="I686" s="12"/>
      <c r="J686" s="12" t="s">
        <v>27</v>
      </c>
      <c r="K686" s="12" t="s">
        <v>3101</v>
      </c>
      <c r="L686" s="13" t="s">
        <v>3102</v>
      </c>
      <c r="M686" s="12" t="s">
        <v>3103</v>
      </c>
      <c r="N686" s="12" t="s">
        <v>30</v>
      </c>
      <c r="O686" s="12" t="s">
        <v>103</v>
      </c>
      <c r="P686" s="12" t="s">
        <v>248</v>
      </c>
      <c r="Q686" s="12" t="s">
        <v>33</v>
      </c>
      <c r="R686" s="12" t="s">
        <v>33</v>
      </c>
      <c r="S686" s="18">
        <v>45503</v>
      </c>
      <c r="T686" s="19">
        <v>45512</v>
      </c>
      <c r="U686" s="23"/>
      <c r="V686" s="1">
        <v>67.35</v>
      </c>
      <c r="X686" s="7"/>
    </row>
    <row r="687" s="1" customFormat="1" ht="20" customHeight="1" spans="1:24">
      <c r="A687" s="1" t="str">
        <f t="shared" si="10"/>
        <v>范俊世2611</v>
      </c>
      <c r="B687" s="12" t="s">
        <v>55</v>
      </c>
      <c r="C687" s="12" t="s">
        <v>56</v>
      </c>
      <c r="D687" s="13">
        <v>10713988</v>
      </c>
      <c r="E687" s="12" t="s">
        <v>3104</v>
      </c>
      <c r="F687" s="12" t="s">
        <v>3105</v>
      </c>
      <c r="G687" s="12" t="s">
        <v>36</v>
      </c>
      <c r="H687" s="12" t="s">
        <v>26</v>
      </c>
      <c r="I687" s="12"/>
      <c r="J687" s="12" t="s">
        <v>27</v>
      </c>
      <c r="K687" s="12" t="s">
        <v>3106</v>
      </c>
      <c r="L687" s="13" t="s">
        <v>3107</v>
      </c>
      <c r="M687" s="12" t="s">
        <v>3108</v>
      </c>
      <c r="N687" s="12" t="s">
        <v>1115</v>
      </c>
      <c r="O687" s="12" t="s">
        <v>1116</v>
      </c>
      <c r="P687" s="12" t="s">
        <v>1117</v>
      </c>
      <c r="Q687" s="12" t="s">
        <v>33</v>
      </c>
      <c r="R687" s="12" t="s">
        <v>33</v>
      </c>
      <c r="S687" s="18">
        <v>45481</v>
      </c>
      <c r="T687" s="19">
        <v>45535</v>
      </c>
      <c r="U687" s="23"/>
      <c r="V687" s="1">
        <v>230.13</v>
      </c>
      <c r="X687" s="7"/>
    </row>
    <row r="688" s="1" customFormat="1" ht="20" customHeight="1" spans="1:24">
      <c r="A688" s="1" t="str">
        <f t="shared" si="10"/>
        <v>付南辉4011</v>
      </c>
      <c r="B688" s="12" t="s">
        <v>190</v>
      </c>
      <c r="C688" s="12" t="s">
        <v>191</v>
      </c>
      <c r="D688" s="13">
        <v>10716332</v>
      </c>
      <c r="E688" s="12" t="s">
        <v>3109</v>
      </c>
      <c r="F688" s="12" t="s">
        <v>3109</v>
      </c>
      <c r="G688" s="12" t="s">
        <v>36</v>
      </c>
      <c r="H688" s="12" t="s">
        <v>26</v>
      </c>
      <c r="I688" s="12"/>
      <c r="J688" s="12" t="s">
        <v>27</v>
      </c>
      <c r="K688" s="12">
        <v>17612769817</v>
      </c>
      <c r="L688" s="13" t="s">
        <v>3110</v>
      </c>
      <c r="M688" s="12" t="s">
        <v>3111</v>
      </c>
      <c r="N688" s="12" t="s">
        <v>195</v>
      </c>
      <c r="O688" s="12" t="s">
        <v>103</v>
      </c>
      <c r="P688" s="12" t="s">
        <v>196</v>
      </c>
      <c r="Q688" s="12" t="s">
        <v>33</v>
      </c>
      <c r="R688" s="12" t="s">
        <v>33</v>
      </c>
      <c r="S688" s="18">
        <v>45495</v>
      </c>
      <c r="T688" s="19"/>
      <c r="U688" s="23"/>
      <c r="V688" s="1">
        <v>278.5</v>
      </c>
      <c r="X688" s="7"/>
    </row>
    <row r="689" s="1" customFormat="1" ht="20" customHeight="1" spans="1:24">
      <c r="A689" s="1" t="str">
        <f t="shared" si="10"/>
        <v>付馨媛6742</v>
      </c>
      <c r="B689" s="12" t="s">
        <v>190</v>
      </c>
      <c r="C689" s="12" t="s">
        <v>191</v>
      </c>
      <c r="D689" s="13">
        <v>10713927</v>
      </c>
      <c r="E689" s="12" t="s">
        <v>3112</v>
      </c>
      <c r="F689" s="12" t="s">
        <v>3112</v>
      </c>
      <c r="G689" s="12" t="s">
        <v>36</v>
      </c>
      <c r="H689" s="12" t="s">
        <v>26</v>
      </c>
      <c r="I689" s="12"/>
      <c r="J689" s="12" t="s">
        <v>27</v>
      </c>
      <c r="K689" s="12">
        <v>17369242417</v>
      </c>
      <c r="L689" s="13" t="s">
        <v>3113</v>
      </c>
      <c r="M689" s="12" t="s">
        <v>3114</v>
      </c>
      <c r="N689" s="12" t="s">
        <v>195</v>
      </c>
      <c r="O689" s="12" t="s">
        <v>103</v>
      </c>
      <c r="P689" s="12" t="s">
        <v>196</v>
      </c>
      <c r="Q689" s="12" t="s">
        <v>41</v>
      </c>
      <c r="R689" s="12" t="s">
        <v>42</v>
      </c>
      <c r="S689" s="18">
        <v>45481</v>
      </c>
      <c r="T689" s="19">
        <v>45506</v>
      </c>
      <c r="U689" s="23"/>
      <c r="V689" s="1">
        <v>5.78</v>
      </c>
      <c r="X689" s="7"/>
    </row>
    <row r="690" s="1" customFormat="1" ht="20" customHeight="1" spans="1:24">
      <c r="A690" s="1" t="str">
        <f t="shared" si="10"/>
        <v>付毅1019</v>
      </c>
      <c r="B690" s="12" t="s">
        <v>105</v>
      </c>
      <c r="C690" s="12" t="s">
        <v>106</v>
      </c>
      <c r="D690" s="13">
        <v>10717799</v>
      </c>
      <c r="E690" s="12" t="s">
        <v>3115</v>
      </c>
      <c r="F690" s="12" t="s">
        <v>3115</v>
      </c>
      <c r="G690" s="12" t="s">
        <v>36</v>
      </c>
      <c r="H690" s="12" t="s">
        <v>26</v>
      </c>
      <c r="I690" s="12"/>
      <c r="J690" s="12" t="s">
        <v>27</v>
      </c>
      <c r="K690" s="12">
        <v>17502975979</v>
      </c>
      <c r="L690" s="13" t="s">
        <v>3116</v>
      </c>
      <c r="M690" s="12" t="s">
        <v>3117</v>
      </c>
      <c r="N690" s="12" t="s">
        <v>112</v>
      </c>
      <c r="O690" s="12" t="s">
        <v>47</v>
      </c>
      <c r="P690" s="12" t="s">
        <v>113</v>
      </c>
      <c r="Q690" s="12" t="s">
        <v>33</v>
      </c>
      <c r="R690" s="12" t="s">
        <v>33</v>
      </c>
      <c r="S690" s="18">
        <v>45502</v>
      </c>
      <c r="T690" s="19"/>
      <c r="U690" s="23"/>
      <c r="V690" s="1">
        <v>202.58</v>
      </c>
      <c r="X690" s="7"/>
    </row>
    <row r="691" s="1" customFormat="1" ht="20" customHeight="1" spans="1:24">
      <c r="A691" s="1" t="str">
        <f t="shared" si="10"/>
        <v>宫凯标121X</v>
      </c>
      <c r="B691" s="12" t="s">
        <v>2298</v>
      </c>
      <c r="C691" s="12" t="s">
        <v>2299</v>
      </c>
      <c r="D691" s="13">
        <v>10712598</v>
      </c>
      <c r="E691" s="12" t="s">
        <v>3118</v>
      </c>
      <c r="F691" s="12" t="s">
        <v>3118</v>
      </c>
      <c r="G691" s="12" t="s">
        <v>36</v>
      </c>
      <c r="H691" s="12" t="s">
        <v>514</v>
      </c>
      <c r="I691" s="12"/>
      <c r="J691" s="12" t="s">
        <v>27</v>
      </c>
      <c r="K691" s="12">
        <v>15076662503</v>
      </c>
      <c r="L691" s="13" t="s">
        <v>3119</v>
      </c>
      <c r="M691" s="12" t="s">
        <v>3120</v>
      </c>
      <c r="N691" s="12" t="s">
        <v>2304</v>
      </c>
      <c r="O691" s="12" t="s">
        <v>295</v>
      </c>
      <c r="P691" s="12" t="s">
        <v>3121</v>
      </c>
      <c r="Q691" s="12" t="s">
        <v>41</v>
      </c>
      <c r="R691" s="12" t="s">
        <v>42</v>
      </c>
      <c r="S691" s="18">
        <v>45476</v>
      </c>
      <c r="T691" s="19">
        <v>45509</v>
      </c>
      <c r="U691" s="23"/>
      <c r="V691" s="1">
        <v>32.19</v>
      </c>
      <c r="X691" s="7"/>
    </row>
    <row r="692" s="1" customFormat="1" ht="20" customHeight="1" spans="1:24">
      <c r="A692" s="1" t="str">
        <f t="shared" si="10"/>
        <v>顾海鑫0013</v>
      </c>
      <c r="B692" s="12" t="s">
        <v>21</v>
      </c>
      <c r="C692" s="12" t="s">
        <v>22</v>
      </c>
      <c r="D692" s="13">
        <v>10715296</v>
      </c>
      <c r="E692" s="12" t="s">
        <v>3122</v>
      </c>
      <c r="F692" s="12" t="s">
        <v>3122</v>
      </c>
      <c r="G692" s="12" t="s">
        <v>36</v>
      </c>
      <c r="H692" s="12" t="s">
        <v>26</v>
      </c>
      <c r="I692" s="12"/>
      <c r="J692" s="12" t="s">
        <v>27</v>
      </c>
      <c r="K692" s="12" t="s">
        <v>3123</v>
      </c>
      <c r="L692" s="13" t="s">
        <v>3124</v>
      </c>
      <c r="M692" s="12" t="s">
        <v>3125</v>
      </c>
      <c r="N692" s="12" t="s">
        <v>30</v>
      </c>
      <c r="O692" s="12" t="s">
        <v>447</v>
      </c>
      <c r="P692" s="12" t="s">
        <v>2258</v>
      </c>
      <c r="Q692" s="12" t="s">
        <v>33</v>
      </c>
      <c r="R692" s="12" t="s">
        <v>33</v>
      </c>
      <c r="S692" s="18">
        <v>45489</v>
      </c>
      <c r="T692" s="19"/>
      <c r="U692" s="23"/>
      <c r="V692" s="1">
        <v>305.5</v>
      </c>
      <c r="X692" s="7"/>
    </row>
    <row r="693" s="1" customFormat="1" ht="20" customHeight="1" spans="1:24">
      <c r="A693" s="1" t="str">
        <f t="shared" si="10"/>
        <v>郭金辉755X</v>
      </c>
      <c r="B693" s="12" t="s">
        <v>190</v>
      </c>
      <c r="C693" s="12" t="s">
        <v>191</v>
      </c>
      <c r="D693" s="13">
        <v>10713452</v>
      </c>
      <c r="E693" s="12" t="s">
        <v>3126</v>
      </c>
      <c r="F693" s="12" t="s">
        <v>3127</v>
      </c>
      <c r="G693" s="12" t="s">
        <v>36</v>
      </c>
      <c r="H693" s="12" t="s">
        <v>26</v>
      </c>
      <c r="I693" s="12"/>
      <c r="J693" s="12" t="s">
        <v>27</v>
      </c>
      <c r="K693" s="12">
        <v>18098972892</v>
      </c>
      <c r="L693" s="13" t="s">
        <v>3128</v>
      </c>
      <c r="M693" s="12" t="s">
        <v>3129</v>
      </c>
      <c r="N693" s="12" t="s">
        <v>195</v>
      </c>
      <c r="O693" s="12" t="s">
        <v>103</v>
      </c>
      <c r="P693" s="12" t="s">
        <v>196</v>
      </c>
      <c r="Q693" s="12" t="s">
        <v>41</v>
      </c>
      <c r="R693" s="12" t="s">
        <v>42</v>
      </c>
      <c r="S693" s="18">
        <v>45478</v>
      </c>
      <c r="T693" s="19"/>
      <c r="U693" s="23"/>
      <c r="V693" s="1">
        <v>160.99</v>
      </c>
      <c r="X693" s="7"/>
    </row>
    <row r="694" s="1" customFormat="1" ht="20" customHeight="1" spans="1:24">
      <c r="A694" s="1" t="str">
        <f t="shared" si="10"/>
        <v>郭静2860</v>
      </c>
      <c r="B694" s="12" t="s">
        <v>190</v>
      </c>
      <c r="C694" s="12" t="s">
        <v>191</v>
      </c>
      <c r="D694" s="13">
        <v>10718554</v>
      </c>
      <c r="E694" s="12" t="s">
        <v>3130</v>
      </c>
      <c r="F694" s="12" t="s">
        <v>3131</v>
      </c>
      <c r="G694" s="12" t="s">
        <v>36</v>
      </c>
      <c r="H694" s="12" t="s">
        <v>26</v>
      </c>
      <c r="I694" s="12"/>
      <c r="J694" s="12" t="s">
        <v>27</v>
      </c>
      <c r="K694" s="12">
        <v>13094107376</v>
      </c>
      <c r="L694" s="13" t="s">
        <v>3132</v>
      </c>
      <c r="M694" s="12" t="s">
        <v>3133</v>
      </c>
      <c r="N694" s="12" t="s">
        <v>195</v>
      </c>
      <c r="O694" s="12" t="s">
        <v>31</v>
      </c>
      <c r="P694" s="12" t="s">
        <v>196</v>
      </c>
      <c r="Q694" s="12" t="s">
        <v>33</v>
      </c>
      <c r="R694" s="12" t="s">
        <v>33</v>
      </c>
      <c r="S694" s="18">
        <v>45503</v>
      </c>
      <c r="T694" s="19"/>
      <c r="U694" s="23"/>
      <c r="V694" s="1">
        <v>269.49</v>
      </c>
      <c r="X694" s="7"/>
    </row>
    <row r="695" s="1" customFormat="1" ht="20" customHeight="1" spans="1:24">
      <c r="A695" s="1" t="str">
        <f t="shared" si="10"/>
        <v>郭媛媛9623</v>
      </c>
      <c r="B695" s="12" t="s">
        <v>702</v>
      </c>
      <c r="C695" s="12" t="s">
        <v>22</v>
      </c>
      <c r="D695" s="13">
        <v>10714609</v>
      </c>
      <c r="E695" s="12" t="s">
        <v>3134</v>
      </c>
      <c r="F695" s="12" t="s">
        <v>3135</v>
      </c>
      <c r="G695" s="12" t="s">
        <v>36</v>
      </c>
      <c r="H695" s="12" t="s">
        <v>514</v>
      </c>
      <c r="I695" s="12"/>
      <c r="J695" s="12" t="s">
        <v>515</v>
      </c>
      <c r="K695" s="12" t="s">
        <v>3136</v>
      </c>
      <c r="L695" s="13" t="s">
        <v>3137</v>
      </c>
      <c r="M695" s="12" t="s">
        <v>3138</v>
      </c>
      <c r="N695" s="12" t="s">
        <v>30</v>
      </c>
      <c r="O695" s="12" t="s">
        <v>518</v>
      </c>
      <c r="P695" s="12" t="s">
        <v>248</v>
      </c>
      <c r="Q695" s="12" t="s">
        <v>162</v>
      </c>
      <c r="R695" s="12" t="s">
        <v>162</v>
      </c>
      <c r="S695" s="18">
        <v>45484</v>
      </c>
      <c r="T695" s="19"/>
      <c r="U695" s="23"/>
      <c r="V695" s="1">
        <v>194.06</v>
      </c>
      <c r="X695" s="7"/>
    </row>
    <row r="696" s="1" customFormat="1" ht="20" customHeight="1" spans="1:24">
      <c r="A696" s="1" t="str">
        <f t="shared" si="10"/>
        <v>韩景6056</v>
      </c>
      <c r="B696" s="12" t="s">
        <v>55</v>
      </c>
      <c r="C696" s="12" t="s">
        <v>56</v>
      </c>
      <c r="D696" s="13">
        <v>10715111</v>
      </c>
      <c r="E696" s="12" t="s">
        <v>3139</v>
      </c>
      <c r="F696" s="12" t="s">
        <v>3140</v>
      </c>
      <c r="G696" s="12" t="s">
        <v>36</v>
      </c>
      <c r="H696" s="12" t="s">
        <v>26</v>
      </c>
      <c r="I696" s="12"/>
      <c r="J696" s="12" t="s">
        <v>27</v>
      </c>
      <c r="K696" s="12">
        <v>18211843778</v>
      </c>
      <c r="L696" s="13" t="s">
        <v>3141</v>
      </c>
      <c r="M696" s="12" t="s">
        <v>3142</v>
      </c>
      <c r="N696" s="12" t="s">
        <v>1115</v>
      </c>
      <c r="O696" s="12" t="s">
        <v>103</v>
      </c>
      <c r="P696" s="12" t="s">
        <v>1821</v>
      </c>
      <c r="Q696" s="12" t="s">
        <v>33</v>
      </c>
      <c r="R696" s="12" t="s">
        <v>33</v>
      </c>
      <c r="S696" s="18">
        <v>45488</v>
      </c>
      <c r="T696" s="19"/>
      <c r="U696" s="23"/>
      <c r="V696" s="1">
        <v>289</v>
      </c>
      <c r="X696" s="7"/>
    </row>
    <row r="697" s="1" customFormat="1" ht="20" customHeight="1" spans="1:24">
      <c r="A697" s="1" t="str">
        <f t="shared" si="10"/>
        <v>何彦煌0260</v>
      </c>
      <c r="B697" s="12" t="s">
        <v>55</v>
      </c>
      <c r="C697" s="12" t="s">
        <v>56</v>
      </c>
      <c r="D697" s="13">
        <v>10716240</v>
      </c>
      <c r="E697" s="12" t="s">
        <v>3143</v>
      </c>
      <c r="F697" s="12" t="s">
        <v>3143</v>
      </c>
      <c r="G697" s="12" t="s">
        <v>36</v>
      </c>
      <c r="H697" s="12" t="s">
        <v>26</v>
      </c>
      <c r="I697" s="12"/>
      <c r="J697" s="12">
        <v>95</v>
      </c>
      <c r="K697" s="12" t="s">
        <v>3144</v>
      </c>
      <c r="L697" s="13" t="s">
        <v>3145</v>
      </c>
      <c r="M697" s="12" t="s">
        <v>3146</v>
      </c>
      <c r="N697" s="12" t="s">
        <v>62</v>
      </c>
      <c r="O697" s="12" t="s">
        <v>447</v>
      </c>
      <c r="P697" s="12" t="s">
        <v>74</v>
      </c>
      <c r="Q697" s="12" t="s">
        <v>33</v>
      </c>
      <c r="R697" s="12" t="s">
        <v>33</v>
      </c>
      <c r="S697" s="18">
        <v>45495</v>
      </c>
      <c r="T697" s="19">
        <v>45519</v>
      </c>
      <c r="U697" s="23"/>
      <c r="V697" s="1">
        <v>120</v>
      </c>
      <c r="X697" s="7"/>
    </row>
    <row r="698" s="1" customFormat="1" ht="20" customHeight="1" spans="1:24">
      <c r="A698" s="1" t="str">
        <f t="shared" si="10"/>
        <v>贺小武037X</v>
      </c>
      <c r="B698" s="12" t="s">
        <v>55</v>
      </c>
      <c r="C698" s="12" t="s">
        <v>56</v>
      </c>
      <c r="D698" s="13">
        <v>10716776</v>
      </c>
      <c r="E698" s="12" t="s">
        <v>3147</v>
      </c>
      <c r="F698" s="12" t="s">
        <v>3148</v>
      </c>
      <c r="G698" s="12" t="s">
        <v>36</v>
      </c>
      <c r="H698" s="12" t="s">
        <v>26</v>
      </c>
      <c r="I698" s="12"/>
      <c r="J698" s="12" t="s">
        <v>27</v>
      </c>
      <c r="K698" s="12" t="s">
        <v>3149</v>
      </c>
      <c r="L698" s="13" t="s">
        <v>3150</v>
      </c>
      <c r="M698" s="12" t="s">
        <v>3151</v>
      </c>
      <c r="N698" s="12" t="s">
        <v>62</v>
      </c>
      <c r="O698" s="12" t="s">
        <v>47</v>
      </c>
      <c r="P698" s="12" t="s">
        <v>2103</v>
      </c>
      <c r="Q698" s="12" t="s">
        <v>162</v>
      </c>
      <c r="R698" s="12" t="s">
        <v>162</v>
      </c>
      <c r="S698" s="18">
        <v>45497</v>
      </c>
      <c r="T698" s="19">
        <v>45527</v>
      </c>
      <c r="U698" s="23"/>
      <c r="V698" s="1">
        <v>214.67</v>
      </c>
      <c r="X698" s="7"/>
    </row>
    <row r="699" s="1" customFormat="1" ht="20" customHeight="1" spans="1:24">
      <c r="A699" s="1" t="str">
        <f t="shared" si="10"/>
        <v>侯佳乐1822</v>
      </c>
      <c r="B699" s="12" t="s">
        <v>2298</v>
      </c>
      <c r="C699" s="12" t="s">
        <v>2299</v>
      </c>
      <c r="D699" s="13">
        <v>10712789</v>
      </c>
      <c r="E699" s="12" t="s">
        <v>3152</v>
      </c>
      <c r="F699" s="12" t="s">
        <v>3153</v>
      </c>
      <c r="G699" s="12" t="s">
        <v>36</v>
      </c>
      <c r="H699" s="12" t="s">
        <v>514</v>
      </c>
      <c r="I699" s="12"/>
      <c r="J699" s="12" t="s">
        <v>27</v>
      </c>
      <c r="K699" s="12">
        <v>18301150041</v>
      </c>
      <c r="L699" s="13" t="s">
        <v>3154</v>
      </c>
      <c r="M699" s="12" t="s">
        <v>3155</v>
      </c>
      <c r="N699" s="12" t="s">
        <v>2304</v>
      </c>
      <c r="O699" s="12" t="s">
        <v>305</v>
      </c>
      <c r="P699" s="12" t="s">
        <v>2305</v>
      </c>
      <c r="Q699" s="12" t="s">
        <v>41</v>
      </c>
      <c r="R699" s="12" t="s">
        <v>42</v>
      </c>
      <c r="S699" s="18">
        <v>45476</v>
      </c>
      <c r="T699" s="19">
        <v>45512</v>
      </c>
      <c r="U699" s="23"/>
      <c r="V699" s="1">
        <v>48</v>
      </c>
      <c r="X699" s="7"/>
    </row>
    <row r="700" s="1" customFormat="1" ht="20" customHeight="1" spans="1:24">
      <c r="A700" s="1" t="str">
        <f t="shared" si="10"/>
        <v>侯转红7623</v>
      </c>
      <c r="B700" s="12" t="s">
        <v>55</v>
      </c>
      <c r="C700" s="12" t="s">
        <v>56</v>
      </c>
      <c r="D700" s="13">
        <v>10712608</v>
      </c>
      <c r="E700" s="12" t="s">
        <v>3156</v>
      </c>
      <c r="F700" s="12" t="s">
        <v>3157</v>
      </c>
      <c r="G700" s="12" t="s">
        <v>36</v>
      </c>
      <c r="H700" s="12" t="s">
        <v>26</v>
      </c>
      <c r="I700" s="12"/>
      <c r="J700" s="12" t="s">
        <v>27</v>
      </c>
      <c r="K700" s="12" t="s">
        <v>3158</v>
      </c>
      <c r="L700" s="13" t="s">
        <v>3159</v>
      </c>
      <c r="M700" s="12" t="s">
        <v>3160</v>
      </c>
      <c r="N700" s="12" t="s">
        <v>62</v>
      </c>
      <c r="O700" s="12" t="s">
        <v>103</v>
      </c>
      <c r="P700" s="12" t="s">
        <v>63</v>
      </c>
      <c r="Q700" s="12" t="s">
        <v>41</v>
      </c>
      <c r="R700" s="12" t="s">
        <v>42</v>
      </c>
      <c r="S700" s="18">
        <v>45476</v>
      </c>
      <c r="T700" s="19"/>
      <c r="U700" s="23"/>
      <c r="V700" s="1">
        <v>281.81</v>
      </c>
      <c r="X700" s="7"/>
    </row>
    <row r="701" s="1" customFormat="1" ht="20" customHeight="1" spans="1:24">
      <c r="A701" s="1" t="str">
        <f t="shared" si="10"/>
        <v>胡潮潮1414</v>
      </c>
      <c r="B701" s="12" t="s">
        <v>190</v>
      </c>
      <c r="C701" s="12" t="s">
        <v>191</v>
      </c>
      <c r="D701" s="13">
        <v>10716333</v>
      </c>
      <c r="E701" s="12" t="s">
        <v>3161</v>
      </c>
      <c r="F701" s="12" t="s">
        <v>3162</v>
      </c>
      <c r="G701" s="12" t="s">
        <v>36</v>
      </c>
      <c r="H701" s="12" t="s">
        <v>26</v>
      </c>
      <c r="I701" s="12"/>
      <c r="J701" s="12" t="s">
        <v>27</v>
      </c>
      <c r="K701" s="12">
        <v>15927071249</v>
      </c>
      <c r="L701" s="13" t="s">
        <v>3163</v>
      </c>
      <c r="M701" s="12" t="s">
        <v>3164</v>
      </c>
      <c r="N701" s="12" t="s">
        <v>195</v>
      </c>
      <c r="O701" s="12" t="s">
        <v>79</v>
      </c>
      <c r="P701" s="12" t="s">
        <v>196</v>
      </c>
      <c r="Q701" s="12" t="s">
        <v>41</v>
      </c>
      <c r="R701" s="12" t="s">
        <v>42</v>
      </c>
      <c r="S701" s="18">
        <v>45495</v>
      </c>
      <c r="T701" s="19"/>
      <c r="U701" s="23"/>
      <c r="V701" s="1">
        <v>294.84</v>
      </c>
      <c r="X701" s="7"/>
    </row>
    <row r="702" s="1" customFormat="1" ht="20" customHeight="1" spans="1:24">
      <c r="A702" s="1" t="str">
        <f t="shared" si="10"/>
        <v>黄河植1013</v>
      </c>
      <c r="B702" s="12" t="s">
        <v>55</v>
      </c>
      <c r="C702" s="12" t="s">
        <v>56</v>
      </c>
      <c r="D702" s="13">
        <v>10713321</v>
      </c>
      <c r="E702" s="12" t="s">
        <v>3165</v>
      </c>
      <c r="F702" s="12" t="s">
        <v>3166</v>
      </c>
      <c r="G702" s="12" t="s">
        <v>36</v>
      </c>
      <c r="H702" s="12" t="s">
        <v>26</v>
      </c>
      <c r="I702" s="12"/>
      <c r="J702" s="12" t="s">
        <v>27</v>
      </c>
      <c r="K702" s="12" t="s">
        <v>3167</v>
      </c>
      <c r="L702" s="13" t="s">
        <v>3168</v>
      </c>
      <c r="M702" s="12" t="s">
        <v>3169</v>
      </c>
      <c r="N702" s="12" t="s">
        <v>62</v>
      </c>
      <c r="O702" s="12" t="s">
        <v>1095</v>
      </c>
      <c r="P702" s="12" t="s">
        <v>63</v>
      </c>
      <c r="Q702" s="12" t="s">
        <v>41</v>
      </c>
      <c r="R702" s="12" t="s">
        <v>42</v>
      </c>
      <c r="S702" s="18">
        <v>45478</v>
      </c>
      <c r="T702" s="19"/>
      <c r="U702" s="23"/>
      <c r="V702" s="1">
        <v>292.5</v>
      </c>
      <c r="X702" s="7"/>
    </row>
    <row r="703" s="1" customFormat="1" ht="20" customHeight="1" spans="1:24">
      <c r="A703" s="1" t="str">
        <f t="shared" si="10"/>
        <v>黄浪481X</v>
      </c>
      <c r="B703" s="12" t="s">
        <v>55</v>
      </c>
      <c r="C703" s="12" t="s">
        <v>56</v>
      </c>
      <c r="D703" s="13">
        <v>10717208</v>
      </c>
      <c r="E703" s="12" t="s">
        <v>3170</v>
      </c>
      <c r="F703" s="12" t="s">
        <v>3171</v>
      </c>
      <c r="G703" s="12" t="s">
        <v>36</v>
      </c>
      <c r="H703" s="12" t="s">
        <v>26</v>
      </c>
      <c r="I703" s="12"/>
      <c r="J703" s="12" t="s">
        <v>27</v>
      </c>
      <c r="K703" s="12" t="s">
        <v>3172</v>
      </c>
      <c r="L703" s="13" t="s">
        <v>3173</v>
      </c>
      <c r="M703" s="12" t="s">
        <v>3174</v>
      </c>
      <c r="N703" s="12" t="s">
        <v>62</v>
      </c>
      <c r="O703" s="12" t="s">
        <v>103</v>
      </c>
      <c r="P703" s="12" t="s">
        <v>63</v>
      </c>
      <c r="Q703" s="12" t="s">
        <v>162</v>
      </c>
      <c r="R703" s="12" t="s">
        <v>162</v>
      </c>
      <c r="S703" s="18">
        <v>45499</v>
      </c>
      <c r="T703" s="19">
        <v>45531</v>
      </c>
      <c r="U703" s="23"/>
      <c r="V703" s="1">
        <v>221</v>
      </c>
      <c r="X703" s="7"/>
    </row>
    <row r="704" s="1" customFormat="1" ht="20" customHeight="1" spans="1:24">
      <c r="A704" s="1" t="str">
        <f t="shared" si="10"/>
        <v>黄鹏1338</v>
      </c>
      <c r="B704" s="12" t="s">
        <v>55</v>
      </c>
      <c r="C704" s="12" t="s">
        <v>56</v>
      </c>
      <c r="D704" s="13">
        <v>10716770</v>
      </c>
      <c r="E704" s="12" t="s">
        <v>3175</v>
      </c>
      <c r="F704" s="12" t="s">
        <v>3176</v>
      </c>
      <c r="G704" s="12" t="s">
        <v>36</v>
      </c>
      <c r="H704" s="12" t="s">
        <v>26</v>
      </c>
      <c r="I704" s="12"/>
      <c r="J704" s="12" t="s">
        <v>27</v>
      </c>
      <c r="K704" s="12" t="s">
        <v>3177</v>
      </c>
      <c r="L704" s="13" t="s">
        <v>3178</v>
      </c>
      <c r="M704" s="12" t="s">
        <v>3179</v>
      </c>
      <c r="N704" s="12" t="s">
        <v>62</v>
      </c>
      <c r="O704" s="12" t="s">
        <v>47</v>
      </c>
      <c r="P704" s="12" t="s">
        <v>2103</v>
      </c>
      <c r="Q704" s="12" t="s">
        <v>33</v>
      </c>
      <c r="R704" s="12" t="s">
        <v>33</v>
      </c>
      <c r="S704" s="18">
        <v>45497</v>
      </c>
      <c r="T704" s="19"/>
      <c r="U704" s="23"/>
      <c r="V704" s="1">
        <v>262.5</v>
      </c>
      <c r="X704" s="7"/>
    </row>
    <row r="705" s="1" customFormat="1" ht="20" customHeight="1" spans="1:24">
      <c r="A705" s="1" t="str">
        <f t="shared" si="10"/>
        <v>黄硕101X</v>
      </c>
      <c r="B705" s="12" t="s">
        <v>55</v>
      </c>
      <c r="C705" s="12" t="s">
        <v>56</v>
      </c>
      <c r="D705" s="13">
        <v>10717817</v>
      </c>
      <c r="E705" s="12" t="s">
        <v>3180</v>
      </c>
      <c r="F705" s="12" t="s">
        <v>3181</v>
      </c>
      <c r="G705" s="12" t="s">
        <v>36</v>
      </c>
      <c r="H705" s="12" t="s">
        <v>26</v>
      </c>
      <c r="I705" s="12"/>
      <c r="J705" s="12" t="s">
        <v>27</v>
      </c>
      <c r="K705" s="12" t="s">
        <v>3182</v>
      </c>
      <c r="L705" s="13" t="s">
        <v>3183</v>
      </c>
      <c r="M705" s="12" t="s">
        <v>3184</v>
      </c>
      <c r="N705" s="12" t="s">
        <v>62</v>
      </c>
      <c r="O705" s="12" t="s">
        <v>103</v>
      </c>
      <c r="P705" s="12" t="s">
        <v>63</v>
      </c>
      <c r="Q705" s="12" t="s">
        <v>33</v>
      </c>
      <c r="R705" s="12" t="s">
        <v>33</v>
      </c>
      <c r="S705" s="18">
        <v>45502</v>
      </c>
      <c r="T705" s="19">
        <v>45509</v>
      </c>
      <c r="U705" s="23"/>
      <c r="V705" s="1">
        <v>20.58</v>
      </c>
      <c r="X705" s="7"/>
    </row>
    <row r="706" s="1" customFormat="1" ht="20" customHeight="1" spans="1:24">
      <c r="A706" s="1" t="str">
        <f t="shared" si="10"/>
        <v>黄晓春0314</v>
      </c>
      <c r="B706" s="12" t="s">
        <v>2298</v>
      </c>
      <c r="C706" s="12" t="s">
        <v>2299</v>
      </c>
      <c r="D706" s="13">
        <v>10711887</v>
      </c>
      <c r="E706" s="12" t="s">
        <v>3185</v>
      </c>
      <c r="F706" s="12" t="s">
        <v>3185</v>
      </c>
      <c r="G706" s="12" t="s">
        <v>36</v>
      </c>
      <c r="H706" s="12" t="s">
        <v>514</v>
      </c>
      <c r="I706" s="12"/>
      <c r="J706" s="12" t="s">
        <v>27</v>
      </c>
      <c r="K706" s="12">
        <v>18532271037</v>
      </c>
      <c r="L706" s="13" t="s">
        <v>3186</v>
      </c>
      <c r="M706" s="12" t="s">
        <v>3187</v>
      </c>
      <c r="N706" s="12" t="s">
        <v>2304</v>
      </c>
      <c r="O706" s="12" t="s">
        <v>119</v>
      </c>
      <c r="P706" s="12" t="s">
        <v>2305</v>
      </c>
      <c r="Q706" s="12" t="s">
        <v>41</v>
      </c>
      <c r="R706" s="12" t="s">
        <v>42</v>
      </c>
      <c r="S706" s="18">
        <v>45474</v>
      </c>
      <c r="T706" s="19">
        <v>45513</v>
      </c>
      <c r="U706" s="23"/>
      <c r="V706" s="1">
        <v>103.01</v>
      </c>
      <c r="X706" s="7"/>
    </row>
    <row r="707" s="1" customFormat="1" ht="20" customHeight="1" spans="1:24">
      <c r="A707" s="1" t="str">
        <f t="shared" ref="A707:A770" si="11">F707&amp;RIGHT(L707,4)</f>
        <v>黄远航0513</v>
      </c>
      <c r="B707" s="12" t="s">
        <v>55</v>
      </c>
      <c r="C707" s="12" t="s">
        <v>56</v>
      </c>
      <c r="D707" s="13">
        <v>10717204</v>
      </c>
      <c r="E707" s="12" t="s">
        <v>3188</v>
      </c>
      <c r="F707" s="12" t="s">
        <v>3188</v>
      </c>
      <c r="G707" s="12" t="s">
        <v>36</v>
      </c>
      <c r="H707" s="12" t="s">
        <v>26</v>
      </c>
      <c r="I707" s="12"/>
      <c r="J707" s="12" t="s">
        <v>27</v>
      </c>
      <c r="K707" s="12" t="s">
        <v>3189</v>
      </c>
      <c r="L707" s="13" t="s">
        <v>3190</v>
      </c>
      <c r="M707" s="12" t="s">
        <v>3191</v>
      </c>
      <c r="N707" s="12" t="s">
        <v>62</v>
      </c>
      <c r="O707" s="12" t="s">
        <v>103</v>
      </c>
      <c r="P707" s="12" t="s">
        <v>63</v>
      </c>
      <c r="Q707" s="12" t="s">
        <v>41</v>
      </c>
      <c r="R707" s="12" t="s">
        <v>42</v>
      </c>
      <c r="S707" s="18">
        <v>45499</v>
      </c>
      <c r="T707" s="19"/>
      <c r="U707" s="23"/>
      <c r="V707" s="1">
        <v>263.89</v>
      </c>
      <c r="X707" s="7"/>
    </row>
    <row r="708" s="1" customFormat="1" ht="20" customHeight="1" spans="1:24">
      <c r="A708" s="1" t="str">
        <f t="shared" si="11"/>
        <v>吉成辉4071</v>
      </c>
      <c r="B708" s="12" t="s">
        <v>55</v>
      </c>
      <c r="C708" s="12" t="s">
        <v>56</v>
      </c>
      <c r="D708" s="13">
        <v>10717215</v>
      </c>
      <c r="E708" s="12" t="s">
        <v>3192</v>
      </c>
      <c r="F708" s="12" t="s">
        <v>3192</v>
      </c>
      <c r="G708" s="12" t="s">
        <v>36</v>
      </c>
      <c r="H708" s="12" t="s">
        <v>26</v>
      </c>
      <c r="I708" s="12"/>
      <c r="J708" s="12" t="s">
        <v>27</v>
      </c>
      <c r="K708" s="12" t="s">
        <v>3193</v>
      </c>
      <c r="L708" s="13" t="s">
        <v>3194</v>
      </c>
      <c r="M708" s="12" t="s">
        <v>3195</v>
      </c>
      <c r="N708" s="12" t="s">
        <v>62</v>
      </c>
      <c r="O708" s="12" t="s">
        <v>173</v>
      </c>
      <c r="P708" s="12" t="s">
        <v>63</v>
      </c>
      <c r="Q708" s="12" t="s">
        <v>33</v>
      </c>
      <c r="R708" s="12" t="s">
        <v>33</v>
      </c>
      <c r="S708" s="18">
        <v>45499</v>
      </c>
      <c r="T708" s="19">
        <v>45526</v>
      </c>
      <c r="U708" s="23"/>
      <c r="V708" s="1">
        <v>132.75</v>
      </c>
      <c r="X708" s="7"/>
    </row>
    <row r="709" s="1" customFormat="1" ht="20" customHeight="1" spans="1:24">
      <c r="A709" s="1" t="str">
        <f t="shared" si="11"/>
        <v>季鹏3771</v>
      </c>
      <c r="B709" s="12" t="s">
        <v>2298</v>
      </c>
      <c r="C709" s="12" t="s">
        <v>2299</v>
      </c>
      <c r="D709" s="13">
        <v>10712604</v>
      </c>
      <c r="E709" s="12" t="s">
        <v>3196</v>
      </c>
      <c r="F709" s="12" t="s">
        <v>3197</v>
      </c>
      <c r="G709" s="12" t="s">
        <v>36</v>
      </c>
      <c r="H709" s="12" t="s">
        <v>514</v>
      </c>
      <c r="I709" s="12"/>
      <c r="J709" s="12" t="s">
        <v>27</v>
      </c>
      <c r="K709" s="12">
        <v>17111134446</v>
      </c>
      <c r="L709" s="13" t="s">
        <v>3198</v>
      </c>
      <c r="M709" s="12" t="s">
        <v>3199</v>
      </c>
      <c r="N709" s="12" t="s">
        <v>2304</v>
      </c>
      <c r="O709" s="12" t="s">
        <v>31</v>
      </c>
      <c r="P709" s="12" t="s">
        <v>2305</v>
      </c>
      <c r="Q709" s="12" t="s">
        <v>41</v>
      </c>
      <c r="R709" s="12" t="s">
        <v>42</v>
      </c>
      <c r="S709" s="18">
        <v>45476</v>
      </c>
      <c r="T709" s="19"/>
      <c r="U709" s="23"/>
      <c r="V709" s="1">
        <v>245</v>
      </c>
      <c r="X709" s="7"/>
    </row>
    <row r="710" s="1" customFormat="1" ht="20" customHeight="1" spans="1:24">
      <c r="A710" s="1" t="str">
        <f t="shared" si="11"/>
        <v>贾思荣5825</v>
      </c>
      <c r="B710" s="12" t="s">
        <v>190</v>
      </c>
      <c r="C710" s="12" t="s">
        <v>191</v>
      </c>
      <c r="D710" s="13">
        <v>10718567</v>
      </c>
      <c r="E710" s="12" t="s">
        <v>3200</v>
      </c>
      <c r="F710" s="12" t="s">
        <v>3201</v>
      </c>
      <c r="G710" s="12" t="s">
        <v>36</v>
      </c>
      <c r="H710" s="12" t="s">
        <v>26</v>
      </c>
      <c r="I710" s="12"/>
      <c r="J710" s="12" t="s">
        <v>27</v>
      </c>
      <c r="K710" s="12">
        <v>17671647471</v>
      </c>
      <c r="L710" s="13" t="s">
        <v>3202</v>
      </c>
      <c r="M710" s="12" t="s">
        <v>3203</v>
      </c>
      <c r="N710" s="12" t="s">
        <v>195</v>
      </c>
      <c r="O710" s="12" t="s">
        <v>103</v>
      </c>
      <c r="P710" s="12" t="s">
        <v>962</v>
      </c>
      <c r="Q710" s="12" t="s">
        <v>33</v>
      </c>
      <c r="R710" s="12" t="s">
        <v>33</v>
      </c>
      <c r="S710" s="18">
        <v>45503</v>
      </c>
      <c r="T710" s="19"/>
      <c r="U710" s="23"/>
      <c r="V710" s="1">
        <v>271.5</v>
      </c>
      <c r="X710" s="7"/>
    </row>
    <row r="711" s="1" customFormat="1" ht="20" customHeight="1" spans="1:24">
      <c r="A711" s="1" t="str">
        <f t="shared" si="11"/>
        <v>贾骁1915</v>
      </c>
      <c r="B711" s="12" t="s">
        <v>55</v>
      </c>
      <c r="C711" s="12" t="s">
        <v>56</v>
      </c>
      <c r="D711" s="13">
        <v>10712619</v>
      </c>
      <c r="E711" s="12" t="s">
        <v>3204</v>
      </c>
      <c r="F711" s="12" t="s">
        <v>3204</v>
      </c>
      <c r="G711" s="12" t="s">
        <v>36</v>
      </c>
      <c r="H711" s="12" t="s">
        <v>26</v>
      </c>
      <c r="I711" s="12"/>
      <c r="J711" s="12">
        <v>95</v>
      </c>
      <c r="K711" s="12" t="s">
        <v>3205</v>
      </c>
      <c r="L711" s="13" t="s">
        <v>3206</v>
      </c>
      <c r="M711" s="12" t="s">
        <v>3207</v>
      </c>
      <c r="N711" s="12" t="s">
        <v>62</v>
      </c>
      <c r="O711" s="12" t="s">
        <v>90</v>
      </c>
      <c r="P711" s="12" t="s">
        <v>74</v>
      </c>
      <c r="Q711" s="12" t="s">
        <v>41</v>
      </c>
      <c r="R711" s="12" t="s">
        <v>42</v>
      </c>
      <c r="S711" s="18">
        <v>45476</v>
      </c>
      <c r="T711" s="19"/>
      <c r="U711" s="23"/>
      <c r="V711" s="1">
        <v>259</v>
      </c>
      <c r="X711" s="7"/>
    </row>
    <row r="712" s="1" customFormat="1" ht="20" customHeight="1" spans="1:24">
      <c r="A712" s="1" t="str">
        <f t="shared" si="11"/>
        <v>江福兴0619</v>
      </c>
      <c r="B712" s="12" t="s">
        <v>55</v>
      </c>
      <c r="C712" s="12" t="s">
        <v>56</v>
      </c>
      <c r="D712" s="13">
        <v>10712605</v>
      </c>
      <c r="E712" s="12" t="s">
        <v>3208</v>
      </c>
      <c r="F712" s="12" t="s">
        <v>3209</v>
      </c>
      <c r="G712" s="12" t="s">
        <v>36</v>
      </c>
      <c r="H712" s="12" t="s">
        <v>26</v>
      </c>
      <c r="I712" s="12"/>
      <c r="J712" s="12">
        <v>95</v>
      </c>
      <c r="K712" s="12" t="s">
        <v>3210</v>
      </c>
      <c r="L712" s="13" t="s">
        <v>3211</v>
      </c>
      <c r="M712" s="12" t="s">
        <v>3212</v>
      </c>
      <c r="N712" s="12" t="s">
        <v>62</v>
      </c>
      <c r="O712" s="12" t="s">
        <v>447</v>
      </c>
      <c r="P712" s="12" t="s">
        <v>74</v>
      </c>
      <c r="Q712" s="12" t="s">
        <v>33</v>
      </c>
      <c r="R712" s="12" t="s">
        <v>33</v>
      </c>
      <c r="S712" s="18">
        <v>45476</v>
      </c>
      <c r="T712" s="19"/>
      <c r="U712" s="23"/>
      <c r="V712" s="1">
        <v>184.5</v>
      </c>
      <c r="X712" s="7"/>
    </row>
    <row r="713" s="1" customFormat="1" ht="20" customHeight="1" spans="1:24">
      <c r="A713" s="1" t="str">
        <f t="shared" si="11"/>
        <v>蒋瑞1403</v>
      </c>
      <c r="B713" s="12" t="s">
        <v>55</v>
      </c>
      <c r="C713" s="12" t="s">
        <v>56</v>
      </c>
      <c r="D713" s="13">
        <v>10717212</v>
      </c>
      <c r="E713" s="12" t="s">
        <v>3213</v>
      </c>
      <c r="F713" s="12" t="s">
        <v>3214</v>
      </c>
      <c r="G713" s="12" t="s">
        <v>36</v>
      </c>
      <c r="H713" s="12" t="s">
        <v>26</v>
      </c>
      <c r="I713" s="12"/>
      <c r="J713" s="12" t="s">
        <v>27</v>
      </c>
      <c r="K713" s="12" t="s">
        <v>3215</v>
      </c>
      <c r="L713" s="13" t="s">
        <v>3216</v>
      </c>
      <c r="M713" s="12" t="s">
        <v>3217</v>
      </c>
      <c r="N713" s="12" t="s">
        <v>62</v>
      </c>
      <c r="O713" s="12" t="s">
        <v>310</v>
      </c>
      <c r="P713" s="12" t="s">
        <v>63</v>
      </c>
      <c r="Q713" s="12" t="s">
        <v>33</v>
      </c>
      <c r="R713" s="12" t="s">
        <v>33</v>
      </c>
      <c r="S713" s="18">
        <v>45499</v>
      </c>
      <c r="T713" s="19">
        <v>45516</v>
      </c>
      <c r="U713" s="23"/>
      <c r="V713" s="1">
        <v>94.17</v>
      </c>
      <c r="X713" s="7"/>
    </row>
    <row r="714" s="1" customFormat="1" ht="20" customHeight="1" spans="1:24">
      <c r="A714" s="1" t="str">
        <f t="shared" si="11"/>
        <v>解玉欣3740</v>
      </c>
      <c r="B714" s="12" t="s">
        <v>2298</v>
      </c>
      <c r="C714" s="12" t="s">
        <v>2299</v>
      </c>
      <c r="D714" s="13">
        <v>10714769</v>
      </c>
      <c r="E714" s="12" t="s">
        <v>3218</v>
      </c>
      <c r="F714" s="12" t="s">
        <v>3218</v>
      </c>
      <c r="G714" s="12" t="s">
        <v>36</v>
      </c>
      <c r="H714" s="12" t="s">
        <v>514</v>
      </c>
      <c r="I714" s="12"/>
      <c r="J714" s="12" t="s">
        <v>27</v>
      </c>
      <c r="K714" s="12">
        <v>19931449198</v>
      </c>
      <c r="L714" s="13" t="s">
        <v>3219</v>
      </c>
      <c r="M714" s="12" t="s">
        <v>3220</v>
      </c>
      <c r="N714" s="12" t="s">
        <v>2304</v>
      </c>
      <c r="O714" s="12" t="s">
        <v>2321</v>
      </c>
      <c r="P714" s="12" t="s">
        <v>2305</v>
      </c>
      <c r="Q714" s="12" t="s">
        <v>41</v>
      </c>
      <c r="R714" s="12" t="s">
        <v>42</v>
      </c>
      <c r="S714" s="18">
        <v>45485</v>
      </c>
      <c r="T714" s="19">
        <v>45516</v>
      </c>
      <c r="U714" s="23"/>
      <c r="V714" s="1">
        <v>82.5</v>
      </c>
      <c r="X714" s="7"/>
    </row>
    <row r="715" s="1" customFormat="1" ht="20" customHeight="1" spans="1:24">
      <c r="A715" s="1" t="str">
        <f t="shared" si="11"/>
        <v>金丹7044</v>
      </c>
      <c r="B715" s="12" t="s">
        <v>55</v>
      </c>
      <c r="C715" s="12" t="s">
        <v>56</v>
      </c>
      <c r="D715" s="13">
        <v>10716772</v>
      </c>
      <c r="E715" s="12" t="s">
        <v>3221</v>
      </c>
      <c r="F715" s="12" t="s">
        <v>3222</v>
      </c>
      <c r="G715" s="12" t="s">
        <v>36</v>
      </c>
      <c r="H715" s="12" t="s">
        <v>26</v>
      </c>
      <c r="I715" s="12"/>
      <c r="J715" s="12" t="s">
        <v>27</v>
      </c>
      <c r="K715" s="12" t="s">
        <v>3223</v>
      </c>
      <c r="L715" s="13" t="s">
        <v>3224</v>
      </c>
      <c r="M715" s="12" t="s">
        <v>3225</v>
      </c>
      <c r="N715" s="12" t="s">
        <v>62</v>
      </c>
      <c r="O715" s="12" t="s">
        <v>1751</v>
      </c>
      <c r="P715" s="12" t="s">
        <v>352</v>
      </c>
      <c r="Q715" s="12" t="s">
        <v>33</v>
      </c>
      <c r="R715" s="12" t="s">
        <v>33</v>
      </c>
      <c r="S715" s="18">
        <v>45497</v>
      </c>
      <c r="T715" s="19"/>
      <c r="U715" s="23"/>
      <c r="V715" s="1">
        <v>265.73</v>
      </c>
      <c r="X715" s="7"/>
    </row>
    <row r="716" s="1" customFormat="1" ht="20" customHeight="1" spans="1:24">
      <c r="A716" s="1" t="str">
        <f t="shared" si="11"/>
        <v>金自满2238</v>
      </c>
      <c r="B716" s="12" t="s">
        <v>190</v>
      </c>
      <c r="C716" s="12" t="s">
        <v>191</v>
      </c>
      <c r="D716" s="13">
        <v>10715585</v>
      </c>
      <c r="E716" s="12" t="s">
        <v>3226</v>
      </c>
      <c r="F716" s="12" t="s">
        <v>3226</v>
      </c>
      <c r="G716" s="12" t="s">
        <v>36</v>
      </c>
      <c r="H716" s="12" t="s">
        <v>26</v>
      </c>
      <c r="I716" s="12"/>
      <c r="J716" s="12" t="s">
        <v>27</v>
      </c>
      <c r="K716" s="12">
        <v>15502755793</v>
      </c>
      <c r="L716" s="13" t="s">
        <v>3227</v>
      </c>
      <c r="M716" s="12" t="s">
        <v>3228</v>
      </c>
      <c r="N716" s="12" t="s">
        <v>195</v>
      </c>
      <c r="O716" s="12" t="s">
        <v>2438</v>
      </c>
      <c r="P716" s="12" t="s">
        <v>196</v>
      </c>
      <c r="Q716" s="12" t="s">
        <v>41</v>
      </c>
      <c r="R716" s="12" t="s">
        <v>42</v>
      </c>
      <c r="S716" s="18">
        <v>45490</v>
      </c>
      <c r="T716" s="19"/>
      <c r="U716" s="23"/>
      <c r="V716" s="1">
        <v>289.5</v>
      </c>
      <c r="X716" s="7"/>
    </row>
    <row r="717" s="1" customFormat="1" ht="20" customHeight="1" spans="1:24">
      <c r="A717" s="1" t="str">
        <f t="shared" si="11"/>
        <v>李贝贝5326</v>
      </c>
      <c r="B717" s="12" t="s">
        <v>2298</v>
      </c>
      <c r="C717" s="12" t="s">
        <v>2299</v>
      </c>
      <c r="D717" s="13">
        <v>10714372</v>
      </c>
      <c r="E717" s="12" t="s">
        <v>3229</v>
      </c>
      <c r="F717" s="12" t="s">
        <v>3230</v>
      </c>
      <c r="G717" s="12" t="s">
        <v>36</v>
      </c>
      <c r="H717" s="12" t="s">
        <v>514</v>
      </c>
      <c r="I717" s="12"/>
      <c r="J717" s="12" t="s">
        <v>27</v>
      </c>
      <c r="K717" s="12">
        <v>15176093785</v>
      </c>
      <c r="L717" s="13" t="s">
        <v>3231</v>
      </c>
      <c r="M717" s="12" t="s">
        <v>3232</v>
      </c>
      <c r="N717" s="12" t="s">
        <v>2304</v>
      </c>
      <c r="O717" s="12" t="s">
        <v>103</v>
      </c>
      <c r="P717" s="12" t="s">
        <v>2305</v>
      </c>
      <c r="Q717" s="12" t="s">
        <v>41</v>
      </c>
      <c r="R717" s="12" t="s">
        <v>42</v>
      </c>
      <c r="S717" s="18">
        <v>45483</v>
      </c>
      <c r="T717" s="19">
        <v>45526</v>
      </c>
      <c r="U717" s="23"/>
      <c r="V717" s="1">
        <v>150.5</v>
      </c>
      <c r="X717" s="7"/>
    </row>
    <row r="718" s="1" customFormat="1" ht="20" customHeight="1" spans="1:24">
      <c r="A718" s="1" t="str">
        <f t="shared" si="11"/>
        <v>李彩燕3529</v>
      </c>
      <c r="B718" s="12" t="s">
        <v>55</v>
      </c>
      <c r="C718" s="12" t="s">
        <v>56</v>
      </c>
      <c r="D718" s="13">
        <v>10716767</v>
      </c>
      <c r="E718" s="12" t="s">
        <v>3233</v>
      </c>
      <c r="F718" s="12" t="s">
        <v>3234</v>
      </c>
      <c r="G718" s="12" t="s">
        <v>36</v>
      </c>
      <c r="H718" s="12" t="s">
        <v>26</v>
      </c>
      <c r="I718" s="12"/>
      <c r="J718" s="12" t="s">
        <v>27</v>
      </c>
      <c r="K718" s="12" t="s">
        <v>3235</v>
      </c>
      <c r="L718" s="13" t="s">
        <v>3236</v>
      </c>
      <c r="M718" s="12" t="s">
        <v>3237</v>
      </c>
      <c r="N718" s="12" t="s">
        <v>62</v>
      </c>
      <c r="O718" s="12" t="s">
        <v>1751</v>
      </c>
      <c r="P718" s="12" t="s">
        <v>352</v>
      </c>
      <c r="Q718" s="12" t="s">
        <v>41</v>
      </c>
      <c r="R718" s="12" t="s">
        <v>42</v>
      </c>
      <c r="S718" s="18">
        <v>45497</v>
      </c>
      <c r="T718" s="19">
        <v>45535</v>
      </c>
      <c r="U718" s="23"/>
      <c r="V718" s="1">
        <v>245.66</v>
      </c>
      <c r="X718" s="7"/>
    </row>
    <row r="719" s="1" customFormat="1" ht="20" customHeight="1" spans="1:24">
      <c r="A719" s="1" t="str">
        <f t="shared" si="11"/>
        <v>李红红4364</v>
      </c>
      <c r="B719" s="12" t="s">
        <v>96</v>
      </c>
      <c r="C719" s="12" t="s">
        <v>97</v>
      </c>
      <c r="D719" s="13">
        <v>10718269</v>
      </c>
      <c r="E719" s="12" t="s">
        <v>3238</v>
      </c>
      <c r="F719" s="12" t="s">
        <v>3239</v>
      </c>
      <c r="G719" s="12" t="s">
        <v>36</v>
      </c>
      <c r="H719" s="12" t="s">
        <v>26</v>
      </c>
      <c r="I719" s="12"/>
      <c r="J719" s="12" t="s">
        <v>27</v>
      </c>
      <c r="K719" s="12">
        <v>16608048051</v>
      </c>
      <c r="L719" s="13" t="s">
        <v>3240</v>
      </c>
      <c r="M719" s="12" t="s">
        <v>3241</v>
      </c>
      <c r="N719" s="12" t="s">
        <v>102</v>
      </c>
      <c r="O719" s="12" t="s">
        <v>310</v>
      </c>
      <c r="P719" s="12" t="s">
        <v>104</v>
      </c>
      <c r="Q719" s="12" t="s">
        <v>33</v>
      </c>
      <c r="R719" s="12" t="s">
        <v>33</v>
      </c>
      <c r="S719" s="18">
        <v>45503</v>
      </c>
      <c r="T719" s="19">
        <v>45512</v>
      </c>
      <c r="U719" s="23"/>
      <c r="V719" s="1">
        <v>53.98</v>
      </c>
      <c r="X719" s="7"/>
    </row>
    <row r="720" s="1" customFormat="1" ht="20" customHeight="1" spans="1:24">
      <c r="A720" s="1" t="str">
        <f t="shared" si="11"/>
        <v>李虎301X</v>
      </c>
      <c r="B720" s="12" t="s">
        <v>190</v>
      </c>
      <c r="C720" s="12" t="s">
        <v>191</v>
      </c>
      <c r="D720" s="13">
        <v>10715349</v>
      </c>
      <c r="E720" s="12" t="s">
        <v>3242</v>
      </c>
      <c r="F720" s="12" t="s">
        <v>3243</v>
      </c>
      <c r="G720" s="12" t="s">
        <v>36</v>
      </c>
      <c r="H720" s="12" t="s">
        <v>26</v>
      </c>
      <c r="I720" s="12"/>
      <c r="J720" s="12" t="s">
        <v>27</v>
      </c>
      <c r="K720" s="12">
        <v>13414570936</v>
      </c>
      <c r="L720" s="13" t="s">
        <v>3244</v>
      </c>
      <c r="M720" s="12" t="s">
        <v>3245</v>
      </c>
      <c r="N720" s="12" t="s">
        <v>195</v>
      </c>
      <c r="O720" s="12" t="s">
        <v>282</v>
      </c>
      <c r="P720" s="12" t="s">
        <v>196</v>
      </c>
      <c r="Q720" s="12" t="s">
        <v>41</v>
      </c>
      <c r="R720" s="12" t="s">
        <v>42</v>
      </c>
      <c r="S720" s="18">
        <v>45489</v>
      </c>
      <c r="T720" s="19">
        <v>45529</v>
      </c>
      <c r="U720" s="23"/>
      <c r="V720" s="1">
        <v>177.5</v>
      </c>
      <c r="X720" s="7"/>
    </row>
    <row r="721" s="1" customFormat="1" ht="20" customHeight="1" spans="1:24">
      <c r="A721" s="1" t="str">
        <f t="shared" si="11"/>
        <v>李美霖2227</v>
      </c>
      <c r="B721" s="12" t="s">
        <v>55</v>
      </c>
      <c r="C721" s="12" t="s">
        <v>56</v>
      </c>
      <c r="D721" s="13">
        <v>10716768</v>
      </c>
      <c r="E721" s="12" t="s">
        <v>3246</v>
      </c>
      <c r="F721" s="12" t="s">
        <v>3247</v>
      </c>
      <c r="G721" s="12" t="s">
        <v>36</v>
      </c>
      <c r="H721" s="12" t="s">
        <v>26</v>
      </c>
      <c r="I721" s="12"/>
      <c r="J721" s="12" t="s">
        <v>27</v>
      </c>
      <c r="K721" s="12" t="s">
        <v>3248</v>
      </c>
      <c r="L721" s="13" t="s">
        <v>3249</v>
      </c>
      <c r="M721" s="12" t="s">
        <v>3250</v>
      </c>
      <c r="N721" s="12" t="s">
        <v>62</v>
      </c>
      <c r="O721" s="12" t="s">
        <v>1751</v>
      </c>
      <c r="P721" s="12" t="s">
        <v>352</v>
      </c>
      <c r="Q721" s="12" t="s">
        <v>41</v>
      </c>
      <c r="R721" s="12" t="s">
        <v>42</v>
      </c>
      <c r="S721" s="18">
        <v>45497</v>
      </c>
      <c r="T721" s="19">
        <v>45535</v>
      </c>
      <c r="U721" s="23"/>
      <c r="V721" s="1">
        <v>248.33</v>
      </c>
      <c r="X721" s="7"/>
    </row>
    <row r="722" s="1" customFormat="1" ht="20" customHeight="1" spans="1:24">
      <c r="A722" s="1" t="str">
        <f t="shared" si="11"/>
        <v>李硕9663</v>
      </c>
      <c r="B722" s="12" t="s">
        <v>21</v>
      </c>
      <c r="C722" s="12" t="s">
        <v>22</v>
      </c>
      <c r="D722" s="13">
        <v>10715856</v>
      </c>
      <c r="E722" s="12" t="s">
        <v>3251</v>
      </c>
      <c r="F722" s="12" t="s">
        <v>3252</v>
      </c>
      <c r="G722" s="12" t="s">
        <v>36</v>
      </c>
      <c r="H722" s="12" t="s">
        <v>26</v>
      </c>
      <c r="I722" s="12"/>
      <c r="J722" s="12" t="s">
        <v>27</v>
      </c>
      <c r="K722" s="12" t="s">
        <v>3253</v>
      </c>
      <c r="L722" s="13" t="s">
        <v>3254</v>
      </c>
      <c r="M722" s="12" t="s">
        <v>3255</v>
      </c>
      <c r="N722" s="12" t="s">
        <v>30</v>
      </c>
      <c r="O722" s="12" t="s">
        <v>447</v>
      </c>
      <c r="P722" s="12" t="s">
        <v>2258</v>
      </c>
      <c r="Q722" s="12" t="s">
        <v>41</v>
      </c>
      <c r="R722" s="12" t="s">
        <v>42</v>
      </c>
      <c r="S722" s="18">
        <v>45492</v>
      </c>
      <c r="T722" s="19">
        <v>45521</v>
      </c>
      <c r="U722" s="23"/>
      <c r="V722" s="1">
        <v>153</v>
      </c>
      <c r="X722" s="7"/>
    </row>
    <row r="723" s="1" customFormat="1" ht="20" customHeight="1" spans="1:24">
      <c r="A723" s="1" t="str">
        <f t="shared" si="11"/>
        <v>李婷婷5325</v>
      </c>
      <c r="B723" s="12" t="s">
        <v>2298</v>
      </c>
      <c r="C723" s="12" t="s">
        <v>2299</v>
      </c>
      <c r="D723" s="13">
        <v>10713272</v>
      </c>
      <c r="E723" s="12" t="s">
        <v>3256</v>
      </c>
      <c r="F723" s="12" t="s">
        <v>3257</v>
      </c>
      <c r="G723" s="12" t="s">
        <v>36</v>
      </c>
      <c r="H723" s="12" t="s">
        <v>514</v>
      </c>
      <c r="I723" s="12"/>
      <c r="J723" s="12" t="s">
        <v>27</v>
      </c>
      <c r="K723" s="12">
        <v>15132662538</v>
      </c>
      <c r="L723" s="13" t="s">
        <v>3258</v>
      </c>
      <c r="M723" s="12" t="s">
        <v>3259</v>
      </c>
      <c r="N723" s="12" t="s">
        <v>2304</v>
      </c>
      <c r="O723" s="12" t="s">
        <v>103</v>
      </c>
      <c r="P723" s="12" t="s">
        <v>2305</v>
      </c>
      <c r="Q723" s="12" t="s">
        <v>41</v>
      </c>
      <c r="R723" s="12" t="s">
        <v>42</v>
      </c>
      <c r="S723" s="18">
        <v>45478</v>
      </c>
      <c r="T723" s="19">
        <v>45523</v>
      </c>
      <c r="U723" s="23"/>
      <c r="V723" s="1">
        <v>125.83</v>
      </c>
      <c r="X723" s="7"/>
    </row>
    <row r="724" s="1" customFormat="1" ht="20" customHeight="1" spans="1:24">
      <c r="A724" s="1" t="str">
        <f t="shared" si="11"/>
        <v>李文杰3619</v>
      </c>
      <c r="B724" s="12" t="s">
        <v>105</v>
      </c>
      <c r="C724" s="12" t="s">
        <v>106</v>
      </c>
      <c r="D724" s="13">
        <v>10717800</v>
      </c>
      <c r="E724" s="12" t="s">
        <v>3260</v>
      </c>
      <c r="F724" s="12" t="s">
        <v>3261</v>
      </c>
      <c r="G724" s="12" t="s">
        <v>36</v>
      </c>
      <c r="H724" s="12" t="s">
        <v>26</v>
      </c>
      <c r="I724" s="12"/>
      <c r="J724" s="12" t="s">
        <v>27</v>
      </c>
      <c r="K724" s="12">
        <v>13335470278</v>
      </c>
      <c r="L724" s="13" t="s">
        <v>3262</v>
      </c>
      <c r="M724" s="12" t="s">
        <v>3263</v>
      </c>
      <c r="N724" s="12" t="s">
        <v>112</v>
      </c>
      <c r="O724" s="12" t="s">
        <v>305</v>
      </c>
      <c r="P724" s="12" t="s">
        <v>113</v>
      </c>
      <c r="Q724" s="12" t="s">
        <v>33</v>
      </c>
      <c r="R724" s="12" t="s">
        <v>33</v>
      </c>
      <c r="S724" s="18">
        <v>45502</v>
      </c>
      <c r="T724" s="19">
        <v>45508</v>
      </c>
      <c r="U724" s="23"/>
      <c r="V724" s="1">
        <v>20</v>
      </c>
      <c r="X724" s="7"/>
    </row>
    <row r="725" s="1" customFormat="1" ht="20" customHeight="1" spans="1:24">
      <c r="A725" s="1" t="str">
        <f t="shared" si="11"/>
        <v>李延玲0920</v>
      </c>
      <c r="B725" s="12" t="s">
        <v>2298</v>
      </c>
      <c r="C725" s="12" t="s">
        <v>2299</v>
      </c>
      <c r="D725" s="13">
        <v>10714386</v>
      </c>
      <c r="E725" s="12" t="s">
        <v>3264</v>
      </c>
      <c r="F725" s="12" t="s">
        <v>3265</v>
      </c>
      <c r="G725" s="12" t="s">
        <v>36</v>
      </c>
      <c r="H725" s="12" t="s">
        <v>514</v>
      </c>
      <c r="I725" s="12"/>
      <c r="J725" s="12" t="s">
        <v>27</v>
      </c>
      <c r="K725" s="12">
        <v>15128897445</v>
      </c>
      <c r="L725" s="13" t="s">
        <v>3266</v>
      </c>
      <c r="M725" s="12" t="s">
        <v>3267</v>
      </c>
      <c r="N725" s="12" t="s">
        <v>2304</v>
      </c>
      <c r="O725" s="12" t="s">
        <v>31</v>
      </c>
      <c r="P725" s="12" t="s">
        <v>2305</v>
      </c>
      <c r="Q725" s="12" t="s">
        <v>41</v>
      </c>
      <c r="R725" s="12" t="s">
        <v>42</v>
      </c>
      <c r="S725" s="18">
        <v>45483</v>
      </c>
      <c r="T725" s="19"/>
      <c r="U725" s="23"/>
      <c r="V725" s="1">
        <v>243.5</v>
      </c>
      <c r="X725" s="7"/>
    </row>
    <row r="726" s="1" customFormat="1" ht="20" customHeight="1" spans="1:24">
      <c r="A726" s="1" t="str">
        <f t="shared" si="11"/>
        <v>李洋文2012</v>
      </c>
      <c r="B726" s="12" t="s">
        <v>190</v>
      </c>
      <c r="C726" s="12" t="s">
        <v>191</v>
      </c>
      <c r="D726" s="13">
        <v>10714465</v>
      </c>
      <c r="E726" s="12" t="s">
        <v>3268</v>
      </c>
      <c r="F726" s="12" t="s">
        <v>3268</v>
      </c>
      <c r="G726" s="12" t="s">
        <v>36</v>
      </c>
      <c r="H726" s="12" t="s">
        <v>26</v>
      </c>
      <c r="I726" s="12"/>
      <c r="J726" s="12" t="s">
        <v>27</v>
      </c>
      <c r="K726" s="12" t="s">
        <v>3269</v>
      </c>
      <c r="L726" s="13" t="s">
        <v>3270</v>
      </c>
      <c r="M726" s="12" t="s">
        <v>3271</v>
      </c>
      <c r="N726" s="12" t="s">
        <v>195</v>
      </c>
      <c r="O726" s="12" t="s">
        <v>103</v>
      </c>
      <c r="P726" s="12" t="s">
        <v>196</v>
      </c>
      <c r="Q726" s="12" t="s">
        <v>33</v>
      </c>
      <c r="R726" s="12" t="s">
        <v>33</v>
      </c>
      <c r="S726" s="18">
        <v>45483</v>
      </c>
      <c r="T726" s="19">
        <v>45526</v>
      </c>
      <c r="U726" s="23"/>
      <c r="V726" s="1">
        <v>238.5</v>
      </c>
      <c r="X726" s="7"/>
    </row>
    <row r="727" s="1" customFormat="1" ht="20" customHeight="1" spans="1:24">
      <c r="A727" s="1" t="str">
        <f t="shared" si="11"/>
        <v>李咏烨6426</v>
      </c>
      <c r="B727" s="12" t="s">
        <v>55</v>
      </c>
      <c r="C727" s="12" t="s">
        <v>56</v>
      </c>
      <c r="D727" s="13">
        <v>10711826</v>
      </c>
      <c r="E727" s="12" t="s">
        <v>3272</v>
      </c>
      <c r="F727" s="12" t="s">
        <v>3273</v>
      </c>
      <c r="G727" s="12" t="s">
        <v>36</v>
      </c>
      <c r="H727" s="12" t="s">
        <v>26</v>
      </c>
      <c r="I727" s="12"/>
      <c r="J727" s="12" t="s">
        <v>27</v>
      </c>
      <c r="K727" s="12" t="s">
        <v>3274</v>
      </c>
      <c r="L727" s="13" t="s">
        <v>3275</v>
      </c>
      <c r="M727" s="12" t="s">
        <v>3276</v>
      </c>
      <c r="N727" s="12" t="s">
        <v>62</v>
      </c>
      <c r="O727" s="12" t="s">
        <v>47</v>
      </c>
      <c r="P727" s="12" t="s">
        <v>63</v>
      </c>
      <c r="Q727" s="12" t="s">
        <v>162</v>
      </c>
      <c r="R727" s="12" t="s">
        <v>162</v>
      </c>
      <c r="S727" s="18">
        <v>45474</v>
      </c>
      <c r="T727" s="19"/>
      <c r="U727" s="23"/>
      <c r="V727" s="1">
        <v>249.52</v>
      </c>
      <c r="X727" s="7"/>
    </row>
    <row r="728" s="1" customFormat="1" ht="20" customHeight="1" spans="1:24">
      <c r="A728" s="1" t="str">
        <f t="shared" si="11"/>
        <v>李兆春1753</v>
      </c>
      <c r="B728" s="12" t="s">
        <v>96</v>
      </c>
      <c r="C728" s="12" t="s">
        <v>97</v>
      </c>
      <c r="D728" s="13">
        <v>10715708</v>
      </c>
      <c r="E728" s="12" t="s">
        <v>3277</v>
      </c>
      <c r="F728" s="12" t="s">
        <v>3277</v>
      </c>
      <c r="G728" s="12" t="s">
        <v>36</v>
      </c>
      <c r="H728" s="12" t="s">
        <v>26</v>
      </c>
      <c r="I728" s="12"/>
      <c r="J728" s="12" t="s">
        <v>27</v>
      </c>
      <c r="K728" s="12" t="s">
        <v>3278</v>
      </c>
      <c r="L728" s="13" t="s">
        <v>3279</v>
      </c>
      <c r="M728" s="12" t="s">
        <v>3280</v>
      </c>
      <c r="N728" s="12" t="s">
        <v>102</v>
      </c>
      <c r="O728" s="12" t="s">
        <v>447</v>
      </c>
      <c r="P728" s="12" t="s">
        <v>448</v>
      </c>
      <c r="Q728" s="12" t="s">
        <v>41</v>
      </c>
      <c r="R728" s="12" t="s">
        <v>42</v>
      </c>
      <c r="S728" s="18">
        <v>45491</v>
      </c>
      <c r="T728" s="19"/>
      <c r="U728" s="23"/>
      <c r="V728" s="1">
        <v>266.1</v>
      </c>
      <c r="X728" s="7"/>
    </row>
    <row r="729" s="1" customFormat="1" ht="20" customHeight="1" spans="1:24">
      <c r="A729" s="1" t="str">
        <f t="shared" si="11"/>
        <v>李正豪3456</v>
      </c>
      <c r="B729" s="12" t="s">
        <v>21</v>
      </c>
      <c r="C729" s="12" t="s">
        <v>22</v>
      </c>
      <c r="D729" s="13">
        <v>10715851</v>
      </c>
      <c r="E729" s="12" t="s">
        <v>3281</v>
      </c>
      <c r="F729" s="12" t="s">
        <v>3282</v>
      </c>
      <c r="G729" s="12" t="s">
        <v>36</v>
      </c>
      <c r="H729" s="12" t="s">
        <v>26</v>
      </c>
      <c r="I729" s="12"/>
      <c r="J729" s="12" t="s">
        <v>27</v>
      </c>
      <c r="K729" s="12" t="s">
        <v>3283</v>
      </c>
      <c r="L729" s="13" t="s">
        <v>3284</v>
      </c>
      <c r="M729" s="12" t="s">
        <v>3285</v>
      </c>
      <c r="N729" s="12" t="s">
        <v>30</v>
      </c>
      <c r="O729" s="12" t="s">
        <v>31</v>
      </c>
      <c r="P729" s="12" t="s">
        <v>248</v>
      </c>
      <c r="Q729" s="12" t="s">
        <v>33</v>
      </c>
      <c r="R729" s="12" t="s">
        <v>33</v>
      </c>
      <c r="S729" s="18">
        <v>45492</v>
      </c>
      <c r="T729" s="19">
        <v>45525</v>
      </c>
      <c r="U729" s="23"/>
      <c r="V729" s="1">
        <v>160</v>
      </c>
      <c r="X729" s="7"/>
    </row>
    <row r="730" s="1" customFormat="1" ht="20" customHeight="1" spans="1:24">
      <c r="A730" s="1" t="str">
        <f t="shared" si="11"/>
        <v>李智磊4052</v>
      </c>
      <c r="B730" s="12" t="s">
        <v>190</v>
      </c>
      <c r="C730" s="12" t="s">
        <v>191</v>
      </c>
      <c r="D730" s="13">
        <v>10712785</v>
      </c>
      <c r="E730" s="12" t="s">
        <v>3286</v>
      </c>
      <c r="F730" s="12" t="s">
        <v>3287</v>
      </c>
      <c r="G730" s="12" t="s">
        <v>36</v>
      </c>
      <c r="H730" s="12" t="s">
        <v>26</v>
      </c>
      <c r="I730" s="12"/>
      <c r="J730" s="12" t="s">
        <v>27</v>
      </c>
      <c r="K730" s="12">
        <v>15098063727</v>
      </c>
      <c r="L730" s="13" t="s">
        <v>3288</v>
      </c>
      <c r="M730" s="12" t="s">
        <v>3289</v>
      </c>
      <c r="N730" s="12" t="s">
        <v>195</v>
      </c>
      <c r="O730" s="12" t="s">
        <v>282</v>
      </c>
      <c r="P730" s="12" t="s">
        <v>962</v>
      </c>
      <c r="Q730" s="12" t="s">
        <v>41</v>
      </c>
      <c r="R730" s="12" t="s">
        <v>42</v>
      </c>
      <c r="S730" s="18">
        <v>45476</v>
      </c>
      <c r="T730" s="19">
        <v>45518</v>
      </c>
      <c r="U730" s="23"/>
      <c r="V730" s="1">
        <v>81.5</v>
      </c>
      <c r="X730" s="7"/>
    </row>
    <row r="731" s="1" customFormat="1" ht="20" customHeight="1" spans="1:24">
      <c r="A731" s="1" t="str">
        <f t="shared" si="11"/>
        <v>利国泓181X</v>
      </c>
      <c r="B731" s="12" t="s">
        <v>55</v>
      </c>
      <c r="C731" s="12" t="s">
        <v>56</v>
      </c>
      <c r="D731" s="13">
        <v>10717216</v>
      </c>
      <c r="E731" s="12" t="s">
        <v>3290</v>
      </c>
      <c r="F731" s="12" t="s">
        <v>3290</v>
      </c>
      <c r="G731" s="12" t="s">
        <v>36</v>
      </c>
      <c r="H731" s="12" t="s">
        <v>26</v>
      </c>
      <c r="I731" s="12"/>
      <c r="J731" s="12" t="s">
        <v>27</v>
      </c>
      <c r="K731" s="12" t="s">
        <v>3291</v>
      </c>
      <c r="L731" s="13" t="s">
        <v>3292</v>
      </c>
      <c r="M731" s="12" t="s">
        <v>3293</v>
      </c>
      <c r="N731" s="12" t="s">
        <v>62</v>
      </c>
      <c r="O731" s="12" t="s">
        <v>103</v>
      </c>
      <c r="P731" s="12" t="s">
        <v>63</v>
      </c>
      <c r="Q731" s="12" t="s">
        <v>41</v>
      </c>
      <c r="R731" s="12" t="s">
        <v>42</v>
      </c>
      <c r="S731" s="18">
        <v>45499</v>
      </c>
      <c r="T731" s="19">
        <v>45532</v>
      </c>
      <c r="U731" s="23"/>
      <c r="V731" s="1">
        <v>220.67</v>
      </c>
      <c r="X731" s="7"/>
    </row>
    <row r="732" s="1" customFormat="1" ht="20" customHeight="1" spans="1:24">
      <c r="A732" s="1" t="str">
        <f t="shared" si="11"/>
        <v>梁杰0016</v>
      </c>
      <c r="B732" s="12" t="s">
        <v>105</v>
      </c>
      <c r="C732" s="12" t="s">
        <v>106</v>
      </c>
      <c r="D732" s="13">
        <v>10715412</v>
      </c>
      <c r="E732" s="12" t="s">
        <v>3294</v>
      </c>
      <c r="F732" s="12" t="s">
        <v>3295</v>
      </c>
      <c r="G732" s="12" t="s">
        <v>36</v>
      </c>
      <c r="H732" s="12" t="s">
        <v>26</v>
      </c>
      <c r="I732" s="12"/>
      <c r="J732" s="12" t="s">
        <v>27</v>
      </c>
      <c r="K732" s="12">
        <v>13993470335</v>
      </c>
      <c r="L732" s="13" t="s">
        <v>3296</v>
      </c>
      <c r="M732" s="12" t="s">
        <v>3297</v>
      </c>
      <c r="N732" s="12" t="s">
        <v>112</v>
      </c>
      <c r="O732" s="12" t="s">
        <v>47</v>
      </c>
      <c r="P732" s="12" t="s">
        <v>113</v>
      </c>
      <c r="Q732" s="12" t="s">
        <v>41</v>
      </c>
      <c r="R732" s="12" t="s">
        <v>42</v>
      </c>
      <c r="S732" s="18">
        <v>45490</v>
      </c>
      <c r="T732" s="19"/>
      <c r="U732" s="23"/>
      <c r="V732" s="1">
        <v>271</v>
      </c>
      <c r="X732" s="7"/>
    </row>
    <row r="733" s="1" customFormat="1" ht="20" customHeight="1" spans="1:24">
      <c r="A733" s="1" t="str">
        <f t="shared" si="11"/>
        <v>梁师文2851</v>
      </c>
      <c r="B733" s="12" t="s">
        <v>55</v>
      </c>
      <c r="C733" s="12" t="s">
        <v>56</v>
      </c>
      <c r="D733" s="13">
        <v>10717211</v>
      </c>
      <c r="E733" s="12" t="s">
        <v>3298</v>
      </c>
      <c r="F733" s="12" t="s">
        <v>3298</v>
      </c>
      <c r="G733" s="12" t="s">
        <v>36</v>
      </c>
      <c r="H733" s="12" t="s">
        <v>26</v>
      </c>
      <c r="I733" s="12"/>
      <c r="J733" s="12" t="s">
        <v>27</v>
      </c>
      <c r="K733" s="12" t="s">
        <v>3299</v>
      </c>
      <c r="L733" s="13" t="s">
        <v>3300</v>
      </c>
      <c r="M733" s="12" t="s">
        <v>3301</v>
      </c>
      <c r="N733" s="12" t="s">
        <v>62</v>
      </c>
      <c r="O733" s="12" t="s">
        <v>103</v>
      </c>
      <c r="P733" s="12" t="s">
        <v>63</v>
      </c>
      <c r="Q733" s="12" t="s">
        <v>33</v>
      </c>
      <c r="R733" s="12" t="s">
        <v>33</v>
      </c>
      <c r="S733" s="18">
        <v>45499</v>
      </c>
      <c r="T733" s="19"/>
      <c r="U733" s="23"/>
      <c r="V733" s="1">
        <v>342.5</v>
      </c>
      <c r="X733" s="7"/>
    </row>
    <row r="734" s="1" customFormat="1" ht="20" customHeight="1" spans="1:24">
      <c r="A734" s="1" t="str">
        <f t="shared" si="11"/>
        <v>梁诗苗3221</v>
      </c>
      <c r="B734" s="12" t="s">
        <v>55</v>
      </c>
      <c r="C734" s="12" t="s">
        <v>56</v>
      </c>
      <c r="D734" s="13">
        <v>10718340</v>
      </c>
      <c r="E734" s="12" t="s">
        <v>3302</v>
      </c>
      <c r="F734" s="12" t="s">
        <v>3302</v>
      </c>
      <c r="G734" s="12" t="s">
        <v>36</v>
      </c>
      <c r="H734" s="12" t="s">
        <v>26</v>
      </c>
      <c r="I734" s="12"/>
      <c r="J734" s="12" t="s">
        <v>27</v>
      </c>
      <c r="K734" s="12" t="s">
        <v>3303</v>
      </c>
      <c r="L734" s="13" t="s">
        <v>3304</v>
      </c>
      <c r="M734" s="12" t="s">
        <v>3305</v>
      </c>
      <c r="N734" s="12" t="s">
        <v>62</v>
      </c>
      <c r="O734" s="12" t="s">
        <v>103</v>
      </c>
      <c r="P734" s="12" t="s">
        <v>63</v>
      </c>
      <c r="Q734" s="12" t="s">
        <v>33</v>
      </c>
      <c r="R734" s="12" t="s">
        <v>33</v>
      </c>
      <c r="S734" s="18">
        <v>45503</v>
      </c>
      <c r="T734" s="19">
        <v>45509</v>
      </c>
      <c r="U734" s="23"/>
      <c r="V734" s="1">
        <v>40.33</v>
      </c>
      <c r="X734" s="7"/>
    </row>
    <row r="735" s="1" customFormat="1" ht="20" customHeight="1" spans="1:24">
      <c r="A735" s="1" t="str">
        <f t="shared" si="11"/>
        <v>梁滔041X</v>
      </c>
      <c r="B735" s="12" t="s">
        <v>55</v>
      </c>
      <c r="C735" s="12" t="s">
        <v>56</v>
      </c>
      <c r="D735" s="13">
        <v>10711821</v>
      </c>
      <c r="E735" s="12" t="s">
        <v>3306</v>
      </c>
      <c r="F735" s="12" t="s">
        <v>3307</v>
      </c>
      <c r="G735" s="12" t="s">
        <v>36</v>
      </c>
      <c r="H735" s="12" t="s">
        <v>26</v>
      </c>
      <c r="I735" s="12"/>
      <c r="J735" s="12" t="s">
        <v>27</v>
      </c>
      <c r="K735" s="12" t="s">
        <v>3308</v>
      </c>
      <c r="L735" s="13" t="s">
        <v>3309</v>
      </c>
      <c r="M735" s="12" t="s">
        <v>3310</v>
      </c>
      <c r="N735" s="12" t="s">
        <v>62</v>
      </c>
      <c r="O735" s="12" t="s">
        <v>1100</v>
      </c>
      <c r="P735" s="12" t="s">
        <v>80</v>
      </c>
      <c r="Q735" s="12" t="s">
        <v>33</v>
      </c>
      <c r="R735" s="12" t="s">
        <v>33</v>
      </c>
      <c r="S735" s="18">
        <v>45474</v>
      </c>
      <c r="T735" s="19"/>
      <c r="U735" s="23"/>
      <c r="V735" s="1">
        <v>289.17</v>
      </c>
      <c r="X735" s="7"/>
    </row>
    <row r="736" s="1" customFormat="1" ht="20" customHeight="1" spans="1:24">
      <c r="A736" s="1" t="str">
        <f t="shared" si="11"/>
        <v>林功炜5350</v>
      </c>
      <c r="B736" s="12" t="s">
        <v>190</v>
      </c>
      <c r="C736" s="12" t="s">
        <v>191</v>
      </c>
      <c r="D736" s="13">
        <v>10712019</v>
      </c>
      <c r="E736" s="12" t="s">
        <v>3311</v>
      </c>
      <c r="F736" s="12" t="s">
        <v>3311</v>
      </c>
      <c r="G736" s="12" t="s">
        <v>36</v>
      </c>
      <c r="H736" s="12" t="s">
        <v>26</v>
      </c>
      <c r="I736" s="12"/>
      <c r="J736" s="12" t="s">
        <v>27</v>
      </c>
      <c r="K736" s="12" t="s">
        <v>3312</v>
      </c>
      <c r="L736" s="26" t="s">
        <v>3313</v>
      </c>
      <c r="M736" s="27" t="s">
        <v>3314</v>
      </c>
      <c r="N736" s="12" t="s">
        <v>195</v>
      </c>
      <c r="O736" s="12" t="s">
        <v>47</v>
      </c>
      <c r="P736" s="12" t="s">
        <v>196</v>
      </c>
      <c r="Q736" s="12" t="s">
        <v>33</v>
      </c>
      <c r="R736" s="12" t="s">
        <v>33</v>
      </c>
      <c r="S736" s="18">
        <v>45474</v>
      </c>
      <c r="T736" s="19">
        <v>45520</v>
      </c>
      <c r="U736" s="23"/>
      <c r="V736" s="1">
        <v>135.98</v>
      </c>
      <c r="X736" s="7"/>
    </row>
    <row r="737" s="1" customFormat="1" ht="20" customHeight="1" spans="1:24">
      <c r="A737" s="1" t="str">
        <f t="shared" si="11"/>
        <v>凌清华8179</v>
      </c>
      <c r="B737" s="12" t="s">
        <v>190</v>
      </c>
      <c r="C737" s="12" t="s">
        <v>191</v>
      </c>
      <c r="D737" s="13">
        <v>10715344</v>
      </c>
      <c r="E737" s="12" t="s">
        <v>3315</v>
      </c>
      <c r="F737" s="12" t="s">
        <v>3316</v>
      </c>
      <c r="G737" s="12" t="s">
        <v>36</v>
      </c>
      <c r="H737" s="12" t="s">
        <v>26</v>
      </c>
      <c r="I737" s="12"/>
      <c r="J737" s="12" t="s">
        <v>27</v>
      </c>
      <c r="K737" s="12">
        <v>13720329776</v>
      </c>
      <c r="L737" s="13" t="s">
        <v>3317</v>
      </c>
      <c r="M737" s="12" t="s">
        <v>3318</v>
      </c>
      <c r="N737" s="12" t="s">
        <v>195</v>
      </c>
      <c r="O737" s="12" t="s">
        <v>282</v>
      </c>
      <c r="P737" s="12" t="s">
        <v>196</v>
      </c>
      <c r="Q737" s="12" t="s">
        <v>41</v>
      </c>
      <c r="R737" s="12" t="s">
        <v>42</v>
      </c>
      <c r="S737" s="18">
        <v>45489</v>
      </c>
      <c r="T737" s="19"/>
      <c r="U737" s="23"/>
      <c r="V737" s="1">
        <v>271</v>
      </c>
      <c r="X737" s="7"/>
    </row>
    <row r="738" s="1" customFormat="1" ht="20" customHeight="1" spans="1:24">
      <c r="A738" s="1" t="str">
        <f t="shared" si="11"/>
        <v>刘德玉3226</v>
      </c>
      <c r="B738" s="12" t="s">
        <v>96</v>
      </c>
      <c r="C738" s="12" t="s">
        <v>97</v>
      </c>
      <c r="D738" s="13">
        <v>10718260</v>
      </c>
      <c r="E738" s="12" t="s">
        <v>3319</v>
      </c>
      <c r="F738" s="12" t="s">
        <v>3319</v>
      </c>
      <c r="G738" s="12" t="s">
        <v>36</v>
      </c>
      <c r="H738" s="12" t="s">
        <v>26</v>
      </c>
      <c r="I738" s="12"/>
      <c r="J738" s="12" t="s">
        <v>27</v>
      </c>
      <c r="K738" s="12" t="s">
        <v>3320</v>
      </c>
      <c r="L738" s="13" t="s">
        <v>3321</v>
      </c>
      <c r="M738" s="12" t="s">
        <v>3322</v>
      </c>
      <c r="N738" s="12" t="s">
        <v>102</v>
      </c>
      <c r="O738" s="12" t="s">
        <v>447</v>
      </c>
      <c r="P738" s="12" t="s">
        <v>448</v>
      </c>
      <c r="Q738" s="12" t="s">
        <v>33</v>
      </c>
      <c r="R738" s="12" t="s">
        <v>33</v>
      </c>
      <c r="S738" s="18">
        <v>45503</v>
      </c>
      <c r="T738" s="19"/>
      <c r="U738" s="23"/>
      <c r="V738" s="1">
        <v>248.42</v>
      </c>
      <c r="X738" s="7"/>
    </row>
    <row r="739" s="1" customFormat="1" ht="20" customHeight="1" spans="1:24">
      <c r="A739" s="1" t="str">
        <f t="shared" si="11"/>
        <v>刘佳意5123</v>
      </c>
      <c r="B739" s="12" t="s">
        <v>96</v>
      </c>
      <c r="C739" s="12" t="s">
        <v>97</v>
      </c>
      <c r="D739" s="13">
        <v>10712106</v>
      </c>
      <c r="E739" s="12" t="s">
        <v>3323</v>
      </c>
      <c r="F739" s="12" t="s">
        <v>3323</v>
      </c>
      <c r="G739" s="12" t="s">
        <v>36</v>
      </c>
      <c r="H739" s="12" t="s">
        <v>26</v>
      </c>
      <c r="I739" s="12"/>
      <c r="J739" s="12" t="s">
        <v>27</v>
      </c>
      <c r="K739" s="12">
        <v>18328627923</v>
      </c>
      <c r="L739" s="13" t="s">
        <v>3324</v>
      </c>
      <c r="M739" s="12" t="s">
        <v>3325</v>
      </c>
      <c r="N739" s="12" t="s">
        <v>102</v>
      </c>
      <c r="O739" s="12" t="s">
        <v>103</v>
      </c>
      <c r="P739" s="12" t="s">
        <v>104</v>
      </c>
      <c r="Q739" s="12" t="s">
        <v>33</v>
      </c>
      <c r="R739" s="12" t="s">
        <v>33</v>
      </c>
      <c r="S739" s="18">
        <v>45475</v>
      </c>
      <c r="T739" s="19">
        <v>45513</v>
      </c>
      <c r="U739" s="23"/>
      <c r="V739" s="1">
        <v>33.75</v>
      </c>
      <c r="X739" s="7"/>
    </row>
    <row r="740" s="1" customFormat="1" ht="20" customHeight="1" spans="1:24">
      <c r="A740" s="1" t="str">
        <f t="shared" si="11"/>
        <v>刘磊1414</v>
      </c>
      <c r="B740" s="12" t="s">
        <v>21</v>
      </c>
      <c r="C740" s="12" t="s">
        <v>22</v>
      </c>
      <c r="D740" s="13">
        <v>10717058</v>
      </c>
      <c r="E740" s="12" t="s">
        <v>3326</v>
      </c>
      <c r="F740" s="12" t="s">
        <v>3327</v>
      </c>
      <c r="G740" s="12" t="s">
        <v>36</v>
      </c>
      <c r="H740" s="12" t="s">
        <v>26</v>
      </c>
      <c r="I740" s="12"/>
      <c r="J740" s="12" t="s">
        <v>27</v>
      </c>
      <c r="K740" s="12" t="s">
        <v>3328</v>
      </c>
      <c r="L740" s="13" t="s">
        <v>3329</v>
      </c>
      <c r="M740" s="12" t="s">
        <v>3330</v>
      </c>
      <c r="N740" s="12" t="s">
        <v>30</v>
      </c>
      <c r="O740" s="12" t="s">
        <v>2984</v>
      </c>
      <c r="P740" s="12" t="s">
        <v>32</v>
      </c>
      <c r="Q740" s="12" t="s">
        <v>33</v>
      </c>
      <c r="R740" s="12" t="s">
        <v>33</v>
      </c>
      <c r="S740" s="18">
        <v>45498</v>
      </c>
      <c r="T740" s="19">
        <v>45512</v>
      </c>
      <c r="U740" s="23"/>
      <c r="V740" s="1">
        <v>56</v>
      </c>
      <c r="X740" s="7"/>
    </row>
    <row r="741" s="1" customFormat="1" ht="20" customHeight="1" spans="1:24">
      <c r="A741" s="1" t="str">
        <f t="shared" si="11"/>
        <v>刘亮亮161X</v>
      </c>
      <c r="B741" s="12" t="s">
        <v>55</v>
      </c>
      <c r="C741" s="12" t="s">
        <v>56</v>
      </c>
      <c r="D741" s="13">
        <v>10717197</v>
      </c>
      <c r="E741" s="12" t="s">
        <v>3331</v>
      </c>
      <c r="F741" s="12" t="s">
        <v>3332</v>
      </c>
      <c r="G741" s="12" t="s">
        <v>36</v>
      </c>
      <c r="H741" s="12" t="s">
        <v>26</v>
      </c>
      <c r="I741" s="12"/>
      <c r="J741" s="12" t="s">
        <v>27</v>
      </c>
      <c r="K741" s="12" t="s">
        <v>3333</v>
      </c>
      <c r="L741" s="13" t="s">
        <v>3334</v>
      </c>
      <c r="M741" s="12" t="s">
        <v>3335</v>
      </c>
      <c r="N741" s="12" t="s">
        <v>62</v>
      </c>
      <c r="O741" s="12" t="s">
        <v>103</v>
      </c>
      <c r="P741" s="12" t="s">
        <v>63</v>
      </c>
      <c r="Q741" s="12" t="s">
        <v>33</v>
      </c>
      <c r="R741" s="12" t="s">
        <v>33</v>
      </c>
      <c r="S741" s="18">
        <v>45499</v>
      </c>
      <c r="T741" s="19">
        <v>45516</v>
      </c>
      <c r="U741" s="23"/>
      <c r="V741" s="1">
        <v>102.02</v>
      </c>
      <c r="X741" s="7"/>
    </row>
    <row r="742" s="1" customFormat="1" ht="20" customHeight="1" spans="1:24">
      <c r="A742" s="1" t="str">
        <f t="shared" si="11"/>
        <v>刘明程0778</v>
      </c>
      <c r="B742" s="12" t="s">
        <v>55</v>
      </c>
      <c r="C742" s="12" t="s">
        <v>56</v>
      </c>
      <c r="D742" s="13">
        <v>10715113</v>
      </c>
      <c r="E742" s="12" t="s">
        <v>3336</v>
      </c>
      <c r="F742" s="12" t="s">
        <v>3337</v>
      </c>
      <c r="G742" s="12" t="s">
        <v>36</v>
      </c>
      <c r="H742" s="12" t="s">
        <v>26</v>
      </c>
      <c r="I742" s="12"/>
      <c r="J742" s="12" t="s">
        <v>27</v>
      </c>
      <c r="K742" s="12">
        <v>15114059873</v>
      </c>
      <c r="L742" s="13" t="s">
        <v>3338</v>
      </c>
      <c r="M742" s="12" t="s">
        <v>3339</v>
      </c>
      <c r="N742" s="12" t="s">
        <v>1115</v>
      </c>
      <c r="O742" s="12" t="s">
        <v>103</v>
      </c>
      <c r="P742" s="12" t="s">
        <v>1821</v>
      </c>
      <c r="Q742" s="12" t="s">
        <v>33</v>
      </c>
      <c r="R742" s="12" t="s">
        <v>33</v>
      </c>
      <c r="S742" s="18">
        <v>45488</v>
      </c>
      <c r="T742" s="19"/>
      <c r="U742" s="23"/>
      <c r="V742" s="1">
        <v>264</v>
      </c>
      <c r="X742" s="7"/>
    </row>
    <row r="743" s="1" customFormat="1" ht="20" customHeight="1" spans="1:24">
      <c r="A743" s="1" t="str">
        <f t="shared" si="11"/>
        <v>刘琼莉2727</v>
      </c>
      <c r="B743" s="12" t="s">
        <v>190</v>
      </c>
      <c r="C743" s="12" t="s">
        <v>191</v>
      </c>
      <c r="D743" s="13">
        <v>10712784</v>
      </c>
      <c r="E743" s="12" t="s">
        <v>3340</v>
      </c>
      <c r="F743" s="12" t="s">
        <v>3341</v>
      </c>
      <c r="G743" s="12" t="s">
        <v>36</v>
      </c>
      <c r="H743" s="12" t="s">
        <v>26</v>
      </c>
      <c r="I743" s="12"/>
      <c r="J743" s="12" t="s">
        <v>27</v>
      </c>
      <c r="K743" s="12">
        <v>15927590421</v>
      </c>
      <c r="L743" s="26" t="s">
        <v>3342</v>
      </c>
      <c r="M743" s="12" t="s">
        <v>3343</v>
      </c>
      <c r="N743" s="12" t="s">
        <v>195</v>
      </c>
      <c r="O743" s="12" t="s">
        <v>103</v>
      </c>
      <c r="P743" s="12" t="s">
        <v>962</v>
      </c>
      <c r="Q743" s="12" t="s">
        <v>33</v>
      </c>
      <c r="R743" s="12" t="s">
        <v>33</v>
      </c>
      <c r="S743" s="18">
        <v>45476</v>
      </c>
      <c r="T743" s="19"/>
      <c r="U743" s="23"/>
      <c r="V743" s="1">
        <v>314</v>
      </c>
      <c r="X743" s="7"/>
    </row>
    <row r="744" s="1" customFormat="1" ht="20" customHeight="1" spans="1:24">
      <c r="A744" s="1" t="str">
        <f t="shared" si="11"/>
        <v>刘肖6028</v>
      </c>
      <c r="B744" s="12" t="s">
        <v>21</v>
      </c>
      <c r="C744" s="12" t="s">
        <v>22</v>
      </c>
      <c r="D744" s="13">
        <v>10712786</v>
      </c>
      <c r="E744" s="12" t="s">
        <v>3344</v>
      </c>
      <c r="F744" s="12" t="s">
        <v>3345</v>
      </c>
      <c r="G744" s="12" t="s">
        <v>36</v>
      </c>
      <c r="H744" s="12" t="s">
        <v>26</v>
      </c>
      <c r="I744" s="12"/>
      <c r="J744" s="12" t="s">
        <v>27</v>
      </c>
      <c r="K744" s="12" t="s">
        <v>3346</v>
      </c>
      <c r="L744" s="13" t="s">
        <v>3347</v>
      </c>
      <c r="M744" s="12" t="s">
        <v>3348</v>
      </c>
      <c r="N744" s="12" t="s">
        <v>30</v>
      </c>
      <c r="O744" s="12" t="s">
        <v>2984</v>
      </c>
      <c r="P744" s="12" t="s">
        <v>32</v>
      </c>
      <c r="Q744" s="12" t="s">
        <v>162</v>
      </c>
      <c r="R744" s="12" t="s">
        <v>162</v>
      </c>
      <c r="S744" s="18">
        <v>45476</v>
      </c>
      <c r="T744" s="19">
        <v>45514</v>
      </c>
      <c r="U744" s="23"/>
      <c r="V744" s="1">
        <v>82.75</v>
      </c>
      <c r="X744" s="7"/>
    </row>
    <row r="745" s="1" customFormat="1" ht="20" customHeight="1" spans="1:24">
      <c r="A745" s="1" t="str">
        <f t="shared" si="11"/>
        <v>刘欣6842</v>
      </c>
      <c r="B745" s="12" t="s">
        <v>21</v>
      </c>
      <c r="C745" s="12" t="s">
        <v>22</v>
      </c>
      <c r="D745" s="13">
        <v>10714250</v>
      </c>
      <c r="E745" s="12" t="s">
        <v>3349</v>
      </c>
      <c r="F745" s="12" t="s">
        <v>3350</v>
      </c>
      <c r="G745" s="12" t="s">
        <v>36</v>
      </c>
      <c r="H745" s="12" t="s">
        <v>26</v>
      </c>
      <c r="I745" s="12"/>
      <c r="J745" s="12" t="s">
        <v>27</v>
      </c>
      <c r="K745" s="12">
        <v>18093856362</v>
      </c>
      <c r="L745" s="13" t="s">
        <v>3351</v>
      </c>
      <c r="M745" s="12" t="s">
        <v>3352</v>
      </c>
      <c r="N745" s="12" t="s">
        <v>30</v>
      </c>
      <c r="O745" s="12" t="s">
        <v>31</v>
      </c>
      <c r="P745" s="12" t="s">
        <v>248</v>
      </c>
      <c r="Q745" s="12" t="s">
        <v>33</v>
      </c>
      <c r="R745" s="12" t="s">
        <v>33</v>
      </c>
      <c r="S745" s="18">
        <v>45482</v>
      </c>
      <c r="T745" s="19"/>
      <c r="U745" s="23"/>
      <c r="V745" s="1">
        <v>241.87</v>
      </c>
      <c r="X745" s="7"/>
    </row>
    <row r="746" s="1" customFormat="1" ht="20" customHeight="1" spans="1:24">
      <c r="A746" s="1" t="str">
        <f t="shared" si="11"/>
        <v>刘彦男5037</v>
      </c>
      <c r="B746" s="12" t="s">
        <v>21</v>
      </c>
      <c r="C746" s="12" t="s">
        <v>22</v>
      </c>
      <c r="D746" s="13">
        <v>10715698</v>
      </c>
      <c r="E746" s="12" t="s">
        <v>3353</v>
      </c>
      <c r="F746" s="12" t="s">
        <v>3354</v>
      </c>
      <c r="G746" s="12" t="s">
        <v>36</v>
      </c>
      <c r="H746" s="12" t="s">
        <v>26</v>
      </c>
      <c r="I746" s="12"/>
      <c r="J746" s="12" t="s">
        <v>27</v>
      </c>
      <c r="K746" s="12" t="s">
        <v>3355</v>
      </c>
      <c r="L746" s="13" t="s">
        <v>3356</v>
      </c>
      <c r="M746" s="12" t="s">
        <v>3357</v>
      </c>
      <c r="N746" s="12" t="s">
        <v>30</v>
      </c>
      <c r="O746" s="12" t="s">
        <v>103</v>
      </c>
      <c r="P746" s="12" t="s">
        <v>125</v>
      </c>
      <c r="Q746" s="12" t="s">
        <v>33</v>
      </c>
      <c r="R746" s="12" t="s">
        <v>33</v>
      </c>
      <c r="S746" s="18">
        <v>45491</v>
      </c>
      <c r="T746" s="19"/>
      <c r="U746" s="23"/>
      <c r="V746" s="1">
        <v>182.67</v>
      </c>
      <c r="X746" s="7"/>
    </row>
    <row r="747" s="1" customFormat="1" ht="20" customHeight="1" spans="1:24">
      <c r="A747" s="1" t="str">
        <f t="shared" si="11"/>
        <v>卢雕5710</v>
      </c>
      <c r="B747" s="12" t="s">
        <v>190</v>
      </c>
      <c r="C747" s="12" t="s">
        <v>191</v>
      </c>
      <c r="D747" s="13">
        <v>10718066</v>
      </c>
      <c r="E747" s="12" t="s">
        <v>3358</v>
      </c>
      <c r="F747" s="12" t="s">
        <v>3359</v>
      </c>
      <c r="G747" s="12" t="s">
        <v>36</v>
      </c>
      <c r="H747" s="12" t="s">
        <v>26</v>
      </c>
      <c r="I747" s="12"/>
      <c r="J747" s="12" t="s">
        <v>27</v>
      </c>
      <c r="K747" s="12">
        <v>18827647177</v>
      </c>
      <c r="L747" s="13" t="s">
        <v>3360</v>
      </c>
      <c r="M747" s="12" t="s">
        <v>3361</v>
      </c>
      <c r="N747" s="12" t="s">
        <v>195</v>
      </c>
      <c r="O747" s="12" t="s">
        <v>103</v>
      </c>
      <c r="P747" s="12" t="s">
        <v>196</v>
      </c>
      <c r="Q747" s="12" t="s">
        <v>33</v>
      </c>
      <c r="R747" s="12" t="s">
        <v>33</v>
      </c>
      <c r="S747" s="18">
        <v>45502</v>
      </c>
      <c r="T747" s="19"/>
      <c r="U747" s="23"/>
      <c r="V747" s="1">
        <v>293.99</v>
      </c>
      <c r="X747" s="7"/>
    </row>
    <row r="748" s="1" customFormat="1" ht="20" customHeight="1" spans="1:24">
      <c r="A748" s="1" t="str">
        <f t="shared" si="11"/>
        <v>卢亚星0847</v>
      </c>
      <c r="B748" s="12" t="s">
        <v>512</v>
      </c>
      <c r="C748" s="12" t="s">
        <v>56</v>
      </c>
      <c r="D748" s="13">
        <v>10715671</v>
      </c>
      <c r="E748" s="12" t="s">
        <v>3362</v>
      </c>
      <c r="F748" s="12" t="s">
        <v>3362</v>
      </c>
      <c r="G748" s="12" t="s">
        <v>36</v>
      </c>
      <c r="H748" s="12" t="s">
        <v>514</v>
      </c>
      <c r="I748" s="12"/>
      <c r="J748" s="12" t="s">
        <v>515</v>
      </c>
      <c r="K748" s="12">
        <v>13938328103</v>
      </c>
      <c r="L748" s="26" t="s">
        <v>3363</v>
      </c>
      <c r="M748" s="12" t="s">
        <v>3364</v>
      </c>
      <c r="N748" s="12" t="s">
        <v>62</v>
      </c>
      <c r="O748" s="12" t="s">
        <v>518</v>
      </c>
      <c r="P748" s="12" t="s">
        <v>63</v>
      </c>
      <c r="Q748" s="12" t="s">
        <v>33</v>
      </c>
      <c r="R748" s="12" t="s">
        <v>33</v>
      </c>
      <c r="S748" s="18">
        <v>45491</v>
      </c>
      <c r="T748" s="19"/>
      <c r="U748" s="23"/>
      <c r="V748" s="1">
        <v>293.88</v>
      </c>
      <c r="X748" s="7"/>
    </row>
    <row r="749" s="1" customFormat="1" ht="20" customHeight="1" spans="1:24">
      <c r="A749" s="1" t="str">
        <f t="shared" si="11"/>
        <v>陆晨逸3736</v>
      </c>
      <c r="B749" s="12" t="s">
        <v>190</v>
      </c>
      <c r="C749" s="12" t="s">
        <v>191</v>
      </c>
      <c r="D749" s="13">
        <v>10713453</v>
      </c>
      <c r="E749" s="12" t="s">
        <v>3365</v>
      </c>
      <c r="F749" s="12" t="s">
        <v>3366</v>
      </c>
      <c r="G749" s="12" t="s">
        <v>36</v>
      </c>
      <c r="H749" s="12" t="s">
        <v>26</v>
      </c>
      <c r="I749" s="12"/>
      <c r="J749" s="12">
        <v>95</v>
      </c>
      <c r="K749" s="12" t="s">
        <v>3367</v>
      </c>
      <c r="L749" s="13" t="s">
        <v>3368</v>
      </c>
      <c r="M749" s="12" t="s">
        <v>3369</v>
      </c>
      <c r="N749" s="12" t="s">
        <v>195</v>
      </c>
      <c r="O749" s="12" t="s">
        <v>103</v>
      </c>
      <c r="P749" s="12" t="s">
        <v>1855</v>
      </c>
      <c r="Q749" s="12" t="s">
        <v>33</v>
      </c>
      <c r="R749" s="12" t="s">
        <v>33</v>
      </c>
      <c r="S749" s="18">
        <v>45478</v>
      </c>
      <c r="T749" s="19">
        <v>45522</v>
      </c>
      <c r="U749" s="23"/>
      <c r="V749" s="1">
        <v>136.39</v>
      </c>
      <c r="X749" s="7"/>
    </row>
    <row r="750" s="1" customFormat="1" ht="20" customHeight="1" spans="1:24">
      <c r="A750" s="1" t="str">
        <f t="shared" si="11"/>
        <v>陆植兴2118</v>
      </c>
      <c r="B750" s="12" t="s">
        <v>55</v>
      </c>
      <c r="C750" s="12" t="s">
        <v>56</v>
      </c>
      <c r="D750" s="13">
        <v>10718334</v>
      </c>
      <c r="E750" s="12" t="s">
        <v>3370</v>
      </c>
      <c r="F750" s="12" t="s">
        <v>3370</v>
      </c>
      <c r="G750" s="12" t="s">
        <v>36</v>
      </c>
      <c r="H750" s="12" t="s">
        <v>26</v>
      </c>
      <c r="I750" s="12"/>
      <c r="J750" s="12" t="s">
        <v>27</v>
      </c>
      <c r="K750" s="12" t="s">
        <v>3371</v>
      </c>
      <c r="L750" s="13" t="s">
        <v>3372</v>
      </c>
      <c r="M750" s="12" t="s">
        <v>3373</v>
      </c>
      <c r="N750" s="12" t="s">
        <v>62</v>
      </c>
      <c r="O750" s="12" t="s">
        <v>103</v>
      </c>
      <c r="P750" s="12" t="s">
        <v>63</v>
      </c>
      <c r="Q750" s="12" t="s">
        <v>33</v>
      </c>
      <c r="R750" s="12" t="s">
        <v>33</v>
      </c>
      <c r="S750" s="18">
        <v>45503</v>
      </c>
      <c r="T750" s="19">
        <v>45511</v>
      </c>
      <c r="U750" s="23"/>
      <c r="V750" s="1">
        <v>61.41</v>
      </c>
      <c r="X750" s="7"/>
    </row>
    <row r="751" s="1" customFormat="1" ht="20" customHeight="1" spans="1:24">
      <c r="A751" s="1" t="str">
        <f t="shared" si="11"/>
        <v>吕召然0829</v>
      </c>
      <c r="B751" s="12" t="s">
        <v>2298</v>
      </c>
      <c r="C751" s="12" t="s">
        <v>2299</v>
      </c>
      <c r="D751" s="13">
        <v>10714374</v>
      </c>
      <c r="E751" s="12" t="s">
        <v>3374</v>
      </c>
      <c r="F751" s="12" t="s">
        <v>3375</v>
      </c>
      <c r="G751" s="12" t="s">
        <v>36</v>
      </c>
      <c r="H751" s="12" t="s">
        <v>514</v>
      </c>
      <c r="I751" s="12"/>
      <c r="J751" s="12" t="s">
        <v>27</v>
      </c>
      <c r="K751" s="12">
        <v>13785670423</v>
      </c>
      <c r="L751" s="13" t="s">
        <v>3376</v>
      </c>
      <c r="M751" s="12" t="s">
        <v>3377</v>
      </c>
      <c r="N751" s="12" t="s">
        <v>2304</v>
      </c>
      <c r="O751" s="12" t="s">
        <v>103</v>
      </c>
      <c r="P751" s="12" t="s">
        <v>2305</v>
      </c>
      <c r="Q751" s="12" t="s">
        <v>41</v>
      </c>
      <c r="R751" s="12" t="s">
        <v>42</v>
      </c>
      <c r="S751" s="18">
        <v>45483</v>
      </c>
      <c r="T751" s="19">
        <v>45513</v>
      </c>
      <c r="U751" s="23"/>
      <c r="V751" s="1">
        <v>56</v>
      </c>
      <c r="X751" s="7"/>
    </row>
    <row r="752" s="1" customFormat="1" ht="20" customHeight="1" spans="1:24">
      <c r="A752" s="1" t="str">
        <f t="shared" si="11"/>
        <v>马博宇181X</v>
      </c>
      <c r="B752" s="12" t="s">
        <v>2298</v>
      </c>
      <c r="C752" s="12" t="s">
        <v>2299</v>
      </c>
      <c r="D752" s="13">
        <v>10714776</v>
      </c>
      <c r="E752" s="12" t="s">
        <v>3378</v>
      </c>
      <c r="F752" s="12" t="s">
        <v>3379</v>
      </c>
      <c r="G752" s="12" t="s">
        <v>36</v>
      </c>
      <c r="H752" s="12" t="s">
        <v>514</v>
      </c>
      <c r="I752" s="12"/>
      <c r="J752" s="12" t="s">
        <v>27</v>
      </c>
      <c r="K752" s="12">
        <v>19334609177</v>
      </c>
      <c r="L752" s="13" t="s">
        <v>3380</v>
      </c>
      <c r="M752" s="27" t="s">
        <v>3381</v>
      </c>
      <c r="N752" s="12" t="s">
        <v>2304</v>
      </c>
      <c r="O752" s="12" t="s">
        <v>119</v>
      </c>
      <c r="P752" s="12" t="s">
        <v>2305</v>
      </c>
      <c r="Q752" s="12" t="s">
        <v>41</v>
      </c>
      <c r="R752" s="12" t="s">
        <v>42</v>
      </c>
      <c r="S752" s="18">
        <v>45485</v>
      </c>
      <c r="T752" s="19">
        <v>45525</v>
      </c>
      <c r="U752" s="23"/>
      <c r="V752" s="1">
        <v>174.66</v>
      </c>
      <c r="X752" s="7"/>
    </row>
    <row r="753" s="1" customFormat="1" ht="20" customHeight="1" spans="1:24">
      <c r="A753" s="1" t="str">
        <f t="shared" si="11"/>
        <v>马翠莹3161</v>
      </c>
      <c r="B753" s="12" t="s">
        <v>55</v>
      </c>
      <c r="C753" s="12" t="s">
        <v>56</v>
      </c>
      <c r="D753" s="13">
        <v>10717210</v>
      </c>
      <c r="E753" s="12" t="s">
        <v>3382</v>
      </c>
      <c r="F753" s="12" t="s">
        <v>3382</v>
      </c>
      <c r="G753" s="12" t="s">
        <v>36</v>
      </c>
      <c r="H753" s="12" t="s">
        <v>26</v>
      </c>
      <c r="I753" s="12"/>
      <c r="J753" s="12" t="s">
        <v>27</v>
      </c>
      <c r="K753" s="12" t="s">
        <v>3383</v>
      </c>
      <c r="L753" s="13" t="s">
        <v>3384</v>
      </c>
      <c r="M753" s="12" t="s">
        <v>3385</v>
      </c>
      <c r="N753" s="12" t="s">
        <v>62</v>
      </c>
      <c r="O753" s="12" t="s">
        <v>103</v>
      </c>
      <c r="P753" s="12" t="s">
        <v>63</v>
      </c>
      <c r="Q753" s="12" t="s">
        <v>33</v>
      </c>
      <c r="R753" s="12" t="s">
        <v>33</v>
      </c>
      <c r="S753" s="18">
        <v>45499</v>
      </c>
      <c r="T753" s="19">
        <v>45511</v>
      </c>
      <c r="U753" s="23"/>
      <c r="V753" s="1">
        <v>48.5</v>
      </c>
      <c r="X753" s="7"/>
    </row>
    <row r="754" s="1" customFormat="1" ht="20" customHeight="1" spans="1:24">
      <c r="A754" s="1" t="str">
        <f t="shared" si="11"/>
        <v>满雅景1041</v>
      </c>
      <c r="B754" s="12" t="s">
        <v>2298</v>
      </c>
      <c r="C754" s="12" t="s">
        <v>2299</v>
      </c>
      <c r="D754" s="13">
        <v>10714766</v>
      </c>
      <c r="E754" s="12" t="s">
        <v>3386</v>
      </c>
      <c r="F754" s="12" t="s">
        <v>3386</v>
      </c>
      <c r="G754" s="12" t="s">
        <v>36</v>
      </c>
      <c r="H754" s="12" t="s">
        <v>514</v>
      </c>
      <c r="I754" s="12"/>
      <c r="J754" s="12" t="s">
        <v>27</v>
      </c>
      <c r="K754" s="12">
        <v>19932371028</v>
      </c>
      <c r="L754" s="13" t="s">
        <v>3387</v>
      </c>
      <c r="M754" s="12" t="s">
        <v>3388</v>
      </c>
      <c r="N754" s="12" t="s">
        <v>2304</v>
      </c>
      <c r="O754" s="12" t="s">
        <v>2321</v>
      </c>
      <c r="P754" s="12" t="s">
        <v>2305</v>
      </c>
      <c r="Q754" s="12" t="s">
        <v>41</v>
      </c>
      <c r="R754" s="12" t="s">
        <v>42</v>
      </c>
      <c r="S754" s="18">
        <v>45485</v>
      </c>
      <c r="T754" s="19">
        <v>45516</v>
      </c>
      <c r="U754" s="23"/>
      <c r="V754" s="1">
        <v>82.5</v>
      </c>
      <c r="X754" s="7"/>
    </row>
    <row r="755" s="1" customFormat="1" ht="20" customHeight="1" spans="1:24">
      <c r="A755" s="1" t="str">
        <f t="shared" si="11"/>
        <v>沐会仙4925</v>
      </c>
      <c r="B755" s="12" t="s">
        <v>55</v>
      </c>
      <c r="C755" s="12" t="s">
        <v>56</v>
      </c>
      <c r="D755" s="13">
        <v>10717220</v>
      </c>
      <c r="E755" s="12" t="s">
        <v>3389</v>
      </c>
      <c r="F755" s="12" t="s">
        <v>3390</v>
      </c>
      <c r="G755" s="12" t="s">
        <v>36</v>
      </c>
      <c r="H755" s="12" t="s">
        <v>26</v>
      </c>
      <c r="I755" s="12"/>
      <c r="J755" s="12">
        <v>95</v>
      </c>
      <c r="K755" s="12" t="s">
        <v>3391</v>
      </c>
      <c r="L755" s="13" t="s">
        <v>3392</v>
      </c>
      <c r="M755" s="12" t="s">
        <v>3393</v>
      </c>
      <c r="N755" s="12" t="s">
        <v>62</v>
      </c>
      <c r="O755" s="12" t="s">
        <v>447</v>
      </c>
      <c r="P755" s="12" t="s">
        <v>74</v>
      </c>
      <c r="Q755" s="12" t="s">
        <v>33</v>
      </c>
      <c r="R755" s="12" t="s">
        <v>33</v>
      </c>
      <c r="S755" s="18">
        <v>45499</v>
      </c>
      <c r="T755" s="19"/>
      <c r="U755" s="23"/>
      <c r="V755" s="1">
        <v>285.25</v>
      </c>
      <c r="X755" s="7"/>
    </row>
    <row r="756" s="1" customFormat="1" ht="20" customHeight="1" spans="1:24">
      <c r="A756" s="1" t="str">
        <f t="shared" si="11"/>
        <v>宁俊3416</v>
      </c>
      <c r="B756" s="12" t="s">
        <v>55</v>
      </c>
      <c r="C756" s="12" t="s">
        <v>56</v>
      </c>
      <c r="D756" s="13">
        <v>10716773</v>
      </c>
      <c r="E756" s="12" t="s">
        <v>3394</v>
      </c>
      <c r="F756" s="12" t="s">
        <v>3395</v>
      </c>
      <c r="G756" s="12" t="s">
        <v>36</v>
      </c>
      <c r="H756" s="12" t="s">
        <v>26</v>
      </c>
      <c r="I756" s="12"/>
      <c r="J756" s="12" t="s">
        <v>27</v>
      </c>
      <c r="K756" s="12" t="s">
        <v>3396</v>
      </c>
      <c r="L756" s="13" t="s">
        <v>3397</v>
      </c>
      <c r="M756" s="12" t="s">
        <v>3398</v>
      </c>
      <c r="N756" s="12" t="s">
        <v>62</v>
      </c>
      <c r="O756" s="12" t="s">
        <v>39</v>
      </c>
      <c r="P756" s="12" t="s">
        <v>352</v>
      </c>
      <c r="Q756" s="12" t="s">
        <v>162</v>
      </c>
      <c r="R756" s="12" t="s">
        <v>162</v>
      </c>
      <c r="S756" s="18">
        <v>45497</v>
      </c>
      <c r="T756" s="19">
        <v>45506</v>
      </c>
      <c r="U756" s="23"/>
      <c r="V756" s="1">
        <v>8</v>
      </c>
      <c r="X756" s="7"/>
    </row>
    <row r="757" s="1" customFormat="1" ht="20" customHeight="1" spans="1:24">
      <c r="A757" s="1" t="str">
        <f t="shared" si="11"/>
        <v>牛犇4511</v>
      </c>
      <c r="B757" s="12" t="s">
        <v>21</v>
      </c>
      <c r="C757" s="12" t="s">
        <v>22</v>
      </c>
      <c r="D757" s="13">
        <v>10715696</v>
      </c>
      <c r="E757" s="12" t="s">
        <v>3399</v>
      </c>
      <c r="F757" s="12" t="s">
        <v>3400</v>
      </c>
      <c r="G757" s="12" t="s">
        <v>36</v>
      </c>
      <c r="H757" s="12" t="s">
        <v>26</v>
      </c>
      <c r="I757" s="12"/>
      <c r="J757" s="12" t="s">
        <v>27</v>
      </c>
      <c r="K757" s="12" t="s">
        <v>3401</v>
      </c>
      <c r="L757" s="13" t="s">
        <v>3402</v>
      </c>
      <c r="M757" s="12" t="s">
        <v>3403</v>
      </c>
      <c r="N757" s="12" t="s">
        <v>30</v>
      </c>
      <c r="O757" s="12" t="s">
        <v>39</v>
      </c>
      <c r="P757" s="12" t="s">
        <v>2258</v>
      </c>
      <c r="Q757" s="12" t="s">
        <v>41</v>
      </c>
      <c r="R757" s="12" t="s">
        <v>42</v>
      </c>
      <c r="S757" s="18">
        <v>45491</v>
      </c>
      <c r="T757" s="19">
        <v>45518</v>
      </c>
      <c r="U757" s="23"/>
      <c r="V757" s="1">
        <v>76.5</v>
      </c>
      <c r="X757" s="7"/>
    </row>
    <row r="758" s="1" customFormat="1" ht="20" customHeight="1" spans="1:24">
      <c r="A758" s="1" t="str">
        <f t="shared" si="11"/>
        <v>潘杏子1845</v>
      </c>
      <c r="B758" s="12" t="s">
        <v>190</v>
      </c>
      <c r="C758" s="12" t="s">
        <v>191</v>
      </c>
      <c r="D758" s="13">
        <v>10714467</v>
      </c>
      <c r="E758" s="12" t="s">
        <v>3404</v>
      </c>
      <c r="F758" s="12" t="s">
        <v>3405</v>
      </c>
      <c r="G758" s="12" t="s">
        <v>36</v>
      </c>
      <c r="H758" s="12" t="s">
        <v>26</v>
      </c>
      <c r="I758" s="12"/>
      <c r="J758" s="12" t="s">
        <v>27</v>
      </c>
      <c r="K758" s="12" t="s">
        <v>3406</v>
      </c>
      <c r="L758" s="13" t="s">
        <v>3407</v>
      </c>
      <c r="M758" s="12" t="s">
        <v>3408</v>
      </c>
      <c r="N758" s="12" t="s">
        <v>195</v>
      </c>
      <c r="O758" s="12" t="s">
        <v>282</v>
      </c>
      <c r="P758" s="12" t="s">
        <v>196</v>
      </c>
      <c r="Q758" s="12" t="s">
        <v>33</v>
      </c>
      <c r="R758" s="12" t="s">
        <v>33</v>
      </c>
      <c r="S758" s="18">
        <v>45483</v>
      </c>
      <c r="T758" s="19"/>
      <c r="U758" s="23"/>
      <c r="V758" s="1">
        <v>330.14</v>
      </c>
      <c r="X758" s="7"/>
    </row>
    <row r="759" s="1" customFormat="1" ht="20" customHeight="1" spans="1:24">
      <c r="A759" s="1" t="str">
        <f t="shared" si="11"/>
        <v>潘宇杰1212</v>
      </c>
      <c r="B759" s="12" t="s">
        <v>55</v>
      </c>
      <c r="C759" s="12" t="s">
        <v>56</v>
      </c>
      <c r="D759" s="13">
        <v>10712614</v>
      </c>
      <c r="E759" s="12" t="s">
        <v>3409</v>
      </c>
      <c r="F759" s="12" t="s">
        <v>3410</v>
      </c>
      <c r="G759" s="12" t="s">
        <v>36</v>
      </c>
      <c r="H759" s="12" t="s">
        <v>26</v>
      </c>
      <c r="I759" s="12"/>
      <c r="J759" s="12">
        <v>95</v>
      </c>
      <c r="K759" s="12" t="s">
        <v>3411</v>
      </c>
      <c r="L759" s="13" t="s">
        <v>3412</v>
      </c>
      <c r="M759" s="12" t="s">
        <v>3413</v>
      </c>
      <c r="N759" s="12" t="s">
        <v>62</v>
      </c>
      <c r="O759" s="12" t="s">
        <v>1100</v>
      </c>
      <c r="P759" s="12" t="s">
        <v>74</v>
      </c>
      <c r="Q759" s="12" t="s">
        <v>33</v>
      </c>
      <c r="R759" s="12" t="s">
        <v>33</v>
      </c>
      <c r="S759" s="18">
        <v>45476</v>
      </c>
      <c r="T759" s="19"/>
      <c r="U759" s="23"/>
      <c r="V759" s="1">
        <v>324.46</v>
      </c>
      <c r="X759" s="7"/>
    </row>
    <row r="760" s="1" customFormat="1" ht="20" customHeight="1" spans="1:24">
      <c r="A760" s="1" t="str">
        <f t="shared" si="11"/>
        <v>裴筱鹏2318</v>
      </c>
      <c r="B760" s="12" t="s">
        <v>2298</v>
      </c>
      <c r="C760" s="12" t="s">
        <v>2299</v>
      </c>
      <c r="D760" s="13">
        <v>10715464</v>
      </c>
      <c r="E760" s="12" t="s">
        <v>3414</v>
      </c>
      <c r="F760" s="12" t="s">
        <v>3414</v>
      </c>
      <c r="G760" s="12" t="s">
        <v>36</v>
      </c>
      <c r="H760" s="12" t="s">
        <v>514</v>
      </c>
      <c r="I760" s="12"/>
      <c r="J760" s="12" t="s">
        <v>27</v>
      </c>
      <c r="K760" s="12">
        <v>18932529537</v>
      </c>
      <c r="L760" s="13" t="s">
        <v>3415</v>
      </c>
      <c r="M760" s="12" t="s">
        <v>3416</v>
      </c>
      <c r="N760" s="12" t="s">
        <v>2304</v>
      </c>
      <c r="O760" s="12" t="s">
        <v>103</v>
      </c>
      <c r="P760" s="12" t="s">
        <v>2305</v>
      </c>
      <c r="Q760" s="12" t="s">
        <v>33</v>
      </c>
      <c r="R760" s="12" t="s">
        <v>33</v>
      </c>
      <c r="S760" s="18">
        <v>45490</v>
      </c>
      <c r="T760" s="19">
        <v>45523</v>
      </c>
      <c r="U760" s="23"/>
      <c r="V760" s="1">
        <v>116</v>
      </c>
      <c r="X760" s="7"/>
    </row>
    <row r="761" s="1" customFormat="1" ht="20" customHeight="1" spans="1:24">
      <c r="A761" s="1" t="str">
        <f t="shared" si="11"/>
        <v>彭拜4514</v>
      </c>
      <c r="B761" s="12" t="s">
        <v>190</v>
      </c>
      <c r="C761" s="12" t="s">
        <v>191</v>
      </c>
      <c r="D761" s="13">
        <v>10715352</v>
      </c>
      <c r="E761" s="12" t="s">
        <v>3417</v>
      </c>
      <c r="F761" s="12" t="s">
        <v>3418</v>
      </c>
      <c r="G761" s="12" t="s">
        <v>36</v>
      </c>
      <c r="H761" s="12" t="s">
        <v>26</v>
      </c>
      <c r="I761" s="12"/>
      <c r="J761" s="12" t="s">
        <v>27</v>
      </c>
      <c r="K761" s="12">
        <v>17362668273</v>
      </c>
      <c r="L761" s="13" t="s">
        <v>3419</v>
      </c>
      <c r="M761" s="12" t="s">
        <v>3420</v>
      </c>
      <c r="N761" s="12" t="s">
        <v>195</v>
      </c>
      <c r="O761" s="12" t="s">
        <v>31</v>
      </c>
      <c r="P761" s="12" t="s">
        <v>962</v>
      </c>
      <c r="Q761" s="12" t="s">
        <v>41</v>
      </c>
      <c r="R761" s="12" t="s">
        <v>42</v>
      </c>
      <c r="S761" s="18">
        <v>45489</v>
      </c>
      <c r="T761" s="19">
        <v>45506</v>
      </c>
      <c r="U761" s="23"/>
      <c r="V761" s="1">
        <v>5.5</v>
      </c>
      <c r="X761" s="7"/>
    </row>
    <row r="762" s="1" customFormat="1" ht="20" customHeight="1" spans="1:24">
      <c r="A762" s="1" t="str">
        <f t="shared" si="11"/>
        <v>彭磊1419</v>
      </c>
      <c r="B762" s="12" t="s">
        <v>190</v>
      </c>
      <c r="C762" s="12" t="s">
        <v>191</v>
      </c>
      <c r="D762" s="13">
        <v>10718557</v>
      </c>
      <c r="E762" s="12" t="s">
        <v>3421</v>
      </c>
      <c r="F762" s="12" t="s">
        <v>3422</v>
      </c>
      <c r="G762" s="12" t="s">
        <v>36</v>
      </c>
      <c r="H762" s="12" t="s">
        <v>26</v>
      </c>
      <c r="I762" s="12"/>
      <c r="J762" s="12" t="s">
        <v>27</v>
      </c>
      <c r="K762" s="12">
        <v>18672241326</v>
      </c>
      <c r="L762" s="13" t="s">
        <v>3423</v>
      </c>
      <c r="M762" s="12" t="s">
        <v>3424</v>
      </c>
      <c r="N762" s="12" t="s">
        <v>195</v>
      </c>
      <c r="O762" s="12" t="s">
        <v>282</v>
      </c>
      <c r="P762" s="12" t="s">
        <v>196</v>
      </c>
      <c r="Q762" s="12" t="s">
        <v>41</v>
      </c>
      <c r="R762" s="12" t="s">
        <v>42</v>
      </c>
      <c r="S762" s="18">
        <v>45503</v>
      </c>
      <c r="T762" s="19"/>
      <c r="U762" s="23"/>
      <c r="V762" s="1">
        <v>279</v>
      </c>
      <c r="X762" s="7"/>
    </row>
    <row r="763" s="1" customFormat="1" ht="20" customHeight="1" spans="1:24">
      <c r="A763" s="1" t="str">
        <f t="shared" si="11"/>
        <v>彭玉平4344</v>
      </c>
      <c r="B763" s="12" t="s">
        <v>55</v>
      </c>
      <c r="C763" s="12" t="s">
        <v>56</v>
      </c>
      <c r="D763" s="13">
        <v>10717213</v>
      </c>
      <c r="E763" s="12" t="s">
        <v>3425</v>
      </c>
      <c r="F763" s="12" t="s">
        <v>3426</v>
      </c>
      <c r="G763" s="12" t="s">
        <v>36</v>
      </c>
      <c r="H763" s="12" t="s">
        <v>26</v>
      </c>
      <c r="I763" s="12"/>
      <c r="J763" s="12" t="s">
        <v>27</v>
      </c>
      <c r="K763" s="12" t="s">
        <v>3427</v>
      </c>
      <c r="L763" s="13" t="s">
        <v>3428</v>
      </c>
      <c r="M763" s="12" t="s">
        <v>3429</v>
      </c>
      <c r="N763" s="12" t="s">
        <v>62</v>
      </c>
      <c r="O763" s="12" t="s">
        <v>103</v>
      </c>
      <c r="P763" s="12" t="s">
        <v>63</v>
      </c>
      <c r="Q763" s="12" t="s">
        <v>162</v>
      </c>
      <c r="R763" s="12" t="s">
        <v>162</v>
      </c>
      <c r="S763" s="18">
        <v>45499</v>
      </c>
      <c r="T763" s="19">
        <v>45535</v>
      </c>
      <c r="U763" s="23"/>
      <c r="V763" s="1">
        <v>281.43</v>
      </c>
      <c r="X763" s="7"/>
    </row>
    <row r="764" s="1" customFormat="1" ht="20" customHeight="1" spans="1:24">
      <c r="A764" s="1" t="str">
        <f t="shared" si="11"/>
        <v>邱莹英1226</v>
      </c>
      <c r="B764" s="12" t="s">
        <v>55</v>
      </c>
      <c r="C764" s="12" t="s">
        <v>56</v>
      </c>
      <c r="D764" s="13">
        <v>10717816</v>
      </c>
      <c r="E764" s="12" t="s">
        <v>3430</v>
      </c>
      <c r="F764" s="12" t="s">
        <v>3430</v>
      </c>
      <c r="G764" s="12" t="s">
        <v>36</v>
      </c>
      <c r="H764" s="12" t="s">
        <v>26</v>
      </c>
      <c r="I764" s="12"/>
      <c r="J764" s="12" t="s">
        <v>27</v>
      </c>
      <c r="K764" s="12" t="s">
        <v>3431</v>
      </c>
      <c r="L764" s="13" t="s">
        <v>3432</v>
      </c>
      <c r="M764" s="12" t="s">
        <v>3433</v>
      </c>
      <c r="N764" s="12" t="s">
        <v>62</v>
      </c>
      <c r="O764" s="12" t="s">
        <v>103</v>
      </c>
      <c r="P764" s="12" t="s">
        <v>63</v>
      </c>
      <c r="Q764" s="12" t="s">
        <v>33</v>
      </c>
      <c r="R764" s="12" t="s">
        <v>33</v>
      </c>
      <c r="S764" s="18">
        <v>45502</v>
      </c>
      <c r="T764" s="19">
        <v>45525</v>
      </c>
      <c r="U764" s="23"/>
      <c r="V764" s="1">
        <v>241</v>
      </c>
      <c r="X764" s="7"/>
    </row>
    <row r="765" s="1" customFormat="1" ht="20" customHeight="1" spans="1:24">
      <c r="A765" s="1" t="str">
        <f t="shared" si="11"/>
        <v>邱准4270</v>
      </c>
      <c r="B765" s="12" t="s">
        <v>55</v>
      </c>
      <c r="C765" s="12" t="s">
        <v>56</v>
      </c>
      <c r="D765" s="13">
        <v>10718339</v>
      </c>
      <c r="E765" s="12" t="s">
        <v>3434</v>
      </c>
      <c r="F765" s="12" t="s">
        <v>3434</v>
      </c>
      <c r="G765" s="12" t="s">
        <v>36</v>
      </c>
      <c r="H765" s="12" t="s">
        <v>26</v>
      </c>
      <c r="I765" s="12"/>
      <c r="J765" s="12" t="s">
        <v>27</v>
      </c>
      <c r="K765" s="12" t="s">
        <v>3435</v>
      </c>
      <c r="L765" s="13" t="s">
        <v>3436</v>
      </c>
      <c r="M765" s="12" t="s">
        <v>3437</v>
      </c>
      <c r="N765" s="12" t="s">
        <v>62</v>
      </c>
      <c r="O765" s="12" t="s">
        <v>103</v>
      </c>
      <c r="P765" s="12" t="s">
        <v>63</v>
      </c>
      <c r="Q765" s="12" t="s">
        <v>33</v>
      </c>
      <c r="R765" s="12" t="s">
        <v>33</v>
      </c>
      <c r="S765" s="18">
        <v>45503</v>
      </c>
      <c r="T765" s="19">
        <v>45511</v>
      </c>
      <c r="U765" s="23"/>
      <c r="V765" s="1">
        <v>58.58</v>
      </c>
      <c r="X765" s="7"/>
    </row>
    <row r="766" s="1" customFormat="1" ht="20" customHeight="1" spans="1:24">
      <c r="A766" s="1" t="str">
        <f t="shared" si="11"/>
        <v>饶广彬0439</v>
      </c>
      <c r="B766" s="12" t="s">
        <v>55</v>
      </c>
      <c r="C766" s="12" t="s">
        <v>56</v>
      </c>
      <c r="D766" s="13">
        <v>10716766</v>
      </c>
      <c r="E766" s="12" t="s">
        <v>3438</v>
      </c>
      <c r="F766" s="12" t="s">
        <v>3438</v>
      </c>
      <c r="G766" s="12" t="s">
        <v>36</v>
      </c>
      <c r="H766" s="12" t="s">
        <v>26</v>
      </c>
      <c r="I766" s="12"/>
      <c r="J766" s="12" t="s">
        <v>27</v>
      </c>
      <c r="K766" s="12" t="s">
        <v>3439</v>
      </c>
      <c r="L766" s="13" t="s">
        <v>3440</v>
      </c>
      <c r="M766" s="12" t="s">
        <v>3441</v>
      </c>
      <c r="N766" s="12" t="s">
        <v>62</v>
      </c>
      <c r="O766" s="12" t="s">
        <v>47</v>
      </c>
      <c r="P766" s="12" t="s">
        <v>2103</v>
      </c>
      <c r="Q766" s="12" t="s">
        <v>162</v>
      </c>
      <c r="R766" s="12" t="s">
        <v>162</v>
      </c>
      <c r="S766" s="18">
        <v>45497</v>
      </c>
      <c r="T766" s="19"/>
      <c r="U766" s="23"/>
      <c r="V766" s="1">
        <v>280.88</v>
      </c>
      <c r="X766" s="7"/>
    </row>
    <row r="767" s="1" customFormat="1" ht="20" customHeight="1" spans="1:24">
      <c r="A767" s="1" t="str">
        <f t="shared" si="11"/>
        <v>阮超0037</v>
      </c>
      <c r="B767" s="12" t="s">
        <v>190</v>
      </c>
      <c r="C767" s="12" t="s">
        <v>191</v>
      </c>
      <c r="D767" s="13">
        <v>10716329</v>
      </c>
      <c r="E767" s="12" t="s">
        <v>3442</v>
      </c>
      <c r="F767" s="12" t="s">
        <v>3443</v>
      </c>
      <c r="G767" s="12" t="s">
        <v>36</v>
      </c>
      <c r="H767" s="12" t="s">
        <v>26</v>
      </c>
      <c r="I767" s="12"/>
      <c r="J767" s="12" t="s">
        <v>27</v>
      </c>
      <c r="K767" s="12">
        <v>18696240200</v>
      </c>
      <c r="L767" s="13" t="s">
        <v>3444</v>
      </c>
      <c r="M767" s="12" t="s">
        <v>3445</v>
      </c>
      <c r="N767" s="12" t="s">
        <v>195</v>
      </c>
      <c r="O767" s="12" t="s">
        <v>103</v>
      </c>
      <c r="P767" s="12" t="s">
        <v>196</v>
      </c>
      <c r="Q767" s="12" t="s">
        <v>33</v>
      </c>
      <c r="R767" s="12" t="s">
        <v>33</v>
      </c>
      <c r="S767" s="18">
        <v>45495</v>
      </c>
      <c r="T767" s="19">
        <v>45511</v>
      </c>
      <c r="U767" s="23"/>
      <c r="V767" s="1">
        <v>52.5</v>
      </c>
      <c r="X767" s="7"/>
    </row>
    <row r="768" s="1" customFormat="1" ht="20" customHeight="1" spans="1:24">
      <c r="A768" s="1" t="str">
        <f t="shared" si="11"/>
        <v>石柏滔6613</v>
      </c>
      <c r="B768" s="12" t="s">
        <v>2298</v>
      </c>
      <c r="C768" s="12" t="s">
        <v>2299</v>
      </c>
      <c r="D768" s="13">
        <v>10711962</v>
      </c>
      <c r="E768" s="12" t="s">
        <v>3446</v>
      </c>
      <c r="F768" s="12" t="s">
        <v>3447</v>
      </c>
      <c r="G768" s="12" t="s">
        <v>36</v>
      </c>
      <c r="H768" s="12" t="s">
        <v>514</v>
      </c>
      <c r="I768" s="12"/>
      <c r="J768" s="12" t="s">
        <v>27</v>
      </c>
      <c r="K768" s="12">
        <v>18345966331</v>
      </c>
      <c r="L768" s="13" t="s">
        <v>3448</v>
      </c>
      <c r="M768" s="12" t="s">
        <v>3449</v>
      </c>
      <c r="N768" s="12" t="s">
        <v>2304</v>
      </c>
      <c r="O768" s="12" t="s">
        <v>2755</v>
      </c>
      <c r="P768" s="12" t="s">
        <v>2305</v>
      </c>
      <c r="Q768" s="12" t="s">
        <v>41</v>
      </c>
      <c r="R768" s="12" t="s">
        <v>42</v>
      </c>
      <c r="S768" s="18">
        <v>45474</v>
      </c>
      <c r="T768" s="19"/>
      <c r="U768" s="23"/>
      <c r="V768" s="1">
        <v>242</v>
      </c>
      <c r="X768" s="7"/>
    </row>
    <row r="769" s="1" customFormat="1" ht="20" customHeight="1" spans="1:24">
      <c r="A769" s="1" t="str">
        <f t="shared" si="11"/>
        <v>石朝屹1813</v>
      </c>
      <c r="B769" s="12" t="s">
        <v>55</v>
      </c>
      <c r="C769" s="12" t="s">
        <v>56</v>
      </c>
      <c r="D769" s="13">
        <v>10716771</v>
      </c>
      <c r="E769" s="12" t="s">
        <v>3450</v>
      </c>
      <c r="F769" s="12" t="s">
        <v>3450</v>
      </c>
      <c r="G769" s="12" t="s">
        <v>36</v>
      </c>
      <c r="H769" s="12" t="s">
        <v>26</v>
      </c>
      <c r="I769" s="12"/>
      <c r="J769" s="12" t="s">
        <v>27</v>
      </c>
      <c r="K769" s="12" t="s">
        <v>3451</v>
      </c>
      <c r="L769" s="13" t="s">
        <v>3452</v>
      </c>
      <c r="M769" s="12" t="s">
        <v>3453</v>
      </c>
      <c r="N769" s="12" t="s">
        <v>62</v>
      </c>
      <c r="O769" s="12" t="s">
        <v>39</v>
      </c>
      <c r="P769" s="12" t="s">
        <v>352</v>
      </c>
      <c r="Q769" s="12" t="s">
        <v>162</v>
      </c>
      <c r="R769" s="12" t="s">
        <v>162</v>
      </c>
      <c r="S769" s="18">
        <v>45497</v>
      </c>
      <c r="T769" s="19">
        <v>45529</v>
      </c>
      <c r="U769" s="23"/>
      <c r="V769" s="1">
        <v>168</v>
      </c>
      <c r="X769" s="7"/>
    </row>
    <row r="770" s="1" customFormat="1" ht="20" customHeight="1" spans="1:24">
      <c r="A770" s="1" t="str">
        <f t="shared" si="11"/>
        <v>石园051X</v>
      </c>
      <c r="B770" s="12" t="s">
        <v>21</v>
      </c>
      <c r="C770" s="12" t="s">
        <v>22</v>
      </c>
      <c r="D770" s="13">
        <v>10714258</v>
      </c>
      <c r="E770" s="12" t="s">
        <v>3454</v>
      </c>
      <c r="F770" s="12" t="s">
        <v>3455</v>
      </c>
      <c r="G770" s="12" t="s">
        <v>36</v>
      </c>
      <c r="H770" s="12" t="s">
        <v>26</v>
      </c>
      <c r="I770" s="12"/>
      <c r="J770" s="12" t="s">
        <v>27</v>
      </c>
      <c r="K770" s="12" t="s">
        <v>3456</v>
      </c>
      <c r="L770" s="13" t="s">
        <v>3457</v>
      </c>
      <c r="M770" s="12" t="s">
        <v>3458</v>
      </c>
      <c r="N770" s="12" t="s">
        <v>30</v>
      </c>
      <c r="O770" s="12" t="s">
        <v>173</v>
      </c>
      <c r="P770" s="12" t="s">
        <v>174</v>
      </c>
      <c r="Q770" s="12" t="s">
        <v>33</v>
      </c>
      <c r="R770" s="12" t="s">
        <v>33</v>
      </c>
      <c r="S770" s="18">
        <v>45482</v>
      </c>
      <c r="T770" s="19"/>
      <c r="U770" s="23"/>
      <c r="V770" s="1">
        <v>307.5</v>
      </c>
      <c r="X770" s="7"/>
    </row>
    <row r="771" s="1" customFormat="1" ht="20" customHeight="1" spans="1:24">
      <c r="A771" s="1" t="str">
        <f t="shared" ref="A771:A834" si="12">F771&amp;RIGHT(L771,4)</f>
        <v>司小芳4043</v>
      </c>
      <c r="B771" s="12" t="s">
        <v>21</v>
      </c>
      <c r="C771" s="12" t="s">
        <v>22</v>
      </c>
      <c r="D771" s="13">
        <v>10718381</v>
      </c>
      <c r="E771" s="12" t="s">
        <v>3459</v>
      </c>
      <c r="F771" s="12" t="s">
        <v>3460</v>
      </c>
      <c r="G771" s="12" t="s">
        <v>36</v>
      </c>
      <c r="H771" s="12" t="s">
        <v>26</v>
      </c>
      <c r="I771" s="12"/>
      <c r="J771" s="12" t="s">
        <v>27</v>
      </c>
      <c r="K771" s="12" t="s">
        <v>3461</v>
      </c>
      <c r="L771" s="13" t="s">
        <v>3462</v>
      </c>
      <c r="M771" s="12" t="s">
        <v>3463</v>
      </c>
      <c r="N771" s="12" t="s">
        <v>30</v>
      </c>
      <c r="O771" s="12" t="s">
        <v>141</v>
      </c>
      <c r="P771" s="12" t="s">
        <v>425</v>
      </c>
      <c r="Q771" s="12" t="s">
        <v>33</v>
      </c>
      <c r="R771" s="12" t="s">
        <v>33</v>
      </c>
      <c r="S771" s="18">
        <v>45503</v>
      </c>
      <c r="T771" s="19"/>
      <c r="U771" s="23"/>
      <c r="V771" s="1">
        <v>226.5</v>
      </c>
      <c r="X771" s="7"/>
    </row>
    <row r="772" s="1" customFormat="1" ht="20" customHeight="1" spans="1:24">
      <c r="A772" s="1" t="str">
        <f t="shared" si="12"/>
        <v>宋昱茹2029</v>
      </c>
      <c r="B772" s="12" t="s">
        <v>190</v>
      </c>
      <c r="C772" s="12" t="s">
        <v>191</v>
      </c>
      <c r="D772" s="13">
        <v>10715715</v>
      </c>
      <c r="E772" s="12" t="s">
        <v>3464</v>
      </c>
      <c r="F772" s="12" t="s">
        <v>3465</v>
      </c>
      <c r="G772" s="12" t="s">
        <v>36</v>
      </c>
      <c r="H772" s="12" t="s">
        <v>26</v>
      </c>
      <c r="I772" s="12"/>
      <c r="J772" s="12" t="s">
        <v>27</v>
      </c>
      <c r="K772" s="12">
        <v>18768868387</v>
      </c>
      <c r="L772" s="13" t="s">
        <v>3466</v>
      </c>
      <c r="M772" s="12" t="s">
        <v>3467</v>
      </c>
      <c r="N772" s="12" t="s">
        <v>195</v>
      </c>
      <c r="O772" s="12" t="s">
        <v>2904</v>
      </c>
      <c r="P772" s="12" t="s">
        <v>196</v>
      </c>
      <c r="Q772" s="12" t="s">
        <v>33</v>
      </c>
      <c r="R772" s="12" t="s">
        <v>33</v>
      </c>
      <c r="S772" s="18">
        <v>45491</v>
      </c>
      <c r="T772" s="19"/>
      <c r="U772" s="23"/>
      <c r="V772" s="1">
        <v>275.49</v>
      </c>
      <c r="X772" s="7"/>
    </row>
    <row r="773" s="1" customFormat="1" ht="20" customHeight="1" spans="1:24">
      <c r="A773" s="1" t="str">
        <f t="shared" si="12"/>
        <v>覃丙龙2130</v>
      </c>
      <c r="B773" s="12" t="s">
        <v>55</v>
      </c>
      <c r="C773" s="12" t="s">
        <v>56</v>
      </c>
      <c r="D773" s="13">
        <v>10716769</v>
      </c>
      <c r="E773" s="12" t="s">
        <v>3468</v>
      </c>
      <c r="F773" s="12" t="s">
        <v>3469</v>
      </c>
      <c r="G773" s="12" t="s">
        <v>36</v>
      </c>
      <c r="H773" s="12" t="s">
        <v>26</v>
      </c>
      <c r="I773" s="12"/>
      <c r="J773" s="12" t="s">
        <v>27</v>
      </c>
      <c r="K773" s="12" t="s">
        <v>3470</v>
      </c>
      <c r="L773" s="13" t="s">
        <v>3471</v>
      </c>
      <c r="M773" s="12" t="s">
        <v>3472</v>
      </c>
      <c r="N773" s="12" t="s">
        <v>62</v>
      </c>
      <c r="O773" s="12" t="s">
        <v>47</v>
      </c>
      <c r="P773" s="12" t="s">
        <v>2103</v>
      </c>
      <c r="Q773" s="12" t="s">
        <v>162</v>
      </c>
      <c r="R773" s="12" t="s">
        <v>162</v>
      </c>
      <c r="S773" s="18">
        <v>45497</v>
      </c>
      <c r="T773" s="19"/>
      <c r="U773" s="23"/>
      <c r="V773" s="1">
        <v>293.25</v>
      </c>
      <c r="X773" s="7"/>
    </row>
    <row r="774" s="1" customFormat="1" ht="20" customHeight="1" spans="1:24">
      <c r="A774" s="1" t="str">
        <f t="shared" si="12"/>
        <v>覃卉3829</v>
      </c>
      <c r="B774" s="12" t="s">
        <v>21</v>
      </c>
      <c r="C774" s="12" t="s">
        <v>22</v>
      </c>
      <c r="D774" s="13">
        <v>10714602</v>
      </c>
      <c r="E774" s="12" t="s">
        <v>3473</v>
      </c>
      <c r="F774" s="12" t="s">
        <v>3473</v>
      </c>
      <c r="G774" s="12" t="s">
        <v>36</v>
      </c>
      <c r="H774" s="12" t="s">
        <v>26</v>
      </c>
      <c r="I774" s="12"/>
      <c r="J774" s="12" t="s">
        <v>27</v>
      </c>
      <c r="K774" s="12" t="s">
        <v>3474</v>
      </c>
      <c r="L774" s="13" t="s">
        <v>3475</v>
      </c>
      <c r="M774" s="12" t="s">
        <v>3476</v>
      </c>
      <c r="N774" s="12" t="s">
        <v>30</v>
      </c>
      <c r="O774" s="12" t="s">
        <v>103</v>
      </c>
      <c r="P774" s="12" t="s">
        <v>248</v>
      </c>
      <c r="Q774" s="12" t="s">
        <v>41</v>
      </c>
      <c r="R774" s="12" t="s">
        <v>42</v>
      </c>
      <c r="S774" s="18">
        <v>45484</v>
      </c>
      <c r="T774" s="19">
        <v>45506</v>
      </c>
      <c r="U774" s="23"/>
      <c r="V774" s="1">
        <v>9.5</v>
      </c>
      <c r="X774" s="7"/>
    </row>
    <row r="775" s="1" customFormat="1" ht="20" customHeight="1" spans="1:24">
      <c r="A775" s="1" t="str">
        <f t="shared" si="12"/>
        <v>谭诗琪2029</v>
      </c>
      <c r="B775" s="12" t="s">
        <v>55</v>
      </c>
      <c r="C775" s="12" t="s">
        <v>56</v>
      </c>
      <c r="D775" s="13">
        <v>10714069</v>
      </c>
      <c r="E775" s="12" t="s">
        <v>3477</v>
      </c>
      <c r="F775" s="12" t="s">
        <v>3478</v>
      </c>
      <c r="G775" s="12" t="s">
        <v>36</v>
      </c>
      <c r="H775" s="12" t="s">
        <v>26</v>
      </c>
      <c r="I775" s="12"/>
      <c r="J775" s="12">
        <v>95</v>
      </c>
      <c r="K775" s="12" t="s">
        <v>3479</v>
      </c>
      <c r="L775" s="13" t="s">
        <v>3480</v>
      </c>
      <c r="M775" s="12" t="s">
        <v>3481</v>
      </c>
      <c r="N775" s="12" t="s">
        <v>1115</v>
      </c>
      <c r="O775" s="12" t="s">
        <v>1100</v>
      </c>
      <c r="P775" s="12" t="s">
        <v>2887</v>
      </c>
      <c r="Q775" s="12" t="s">
        <v>33</v>
      </c>
      <c r="R775" s="12" t="s">
        <v>33</v>
      </c>
      <c r="S775" s="18">
        <v>45482</v>
      </c>
      <c r="T775" s="19"/>
      <c r="U775" s="23"/>
      <c r="V775" s="1">
        <v>216</v>
      </c>
      <c r="X775" s="7"/>
    </row>
    <row r="776" s="1" customFormat="1" ht="20" customHeight="1" spans="1:24">
      <c r="A776" s="1" t="str">
        <f t="shared" si="12"/>
        <v>陶贤0011</v>
      </c>
      <c r="B776" s="12" t="s">
        <v>55</v>
      </c>
      <c r="C776" s="12" t="s">
        <v>56</v>
      </c>
      <c r="D776" s="13">
        <v>10717222</v>
      </c>
      <c r="E776" s="12" t="s">
        <v>3482</v>
      </c>
      <c r="F776" s="12" t="s">
        <v>3483</v>
      </c>
      <c r="G776" s="12" t="s">
        <v>36</v>
      </c>
      <c r="H776" s="12" t="s">
        <v>26</v>
      </c>
      <c r="I776" s="12"/>
      <c r="J776" s="12">
        <v>95</v>
      </c>
      <c r="K776" s="12" t="s">
        <v>3484</v>
      </c>
      <c r="L776" s="13" t="s">
        <v>3485</v>
      </c>
      <c r="M776" s="12" t="s">
        <v>3486</v>
      </c>
      <c r="N776" s="12" t="s">
        <v>62</v>
      </c>
      <c r="O776" s="12" t="s">
        <v>447</v>
      </c>
      <c r="P776" s="12" t="s">
        <v>74</v>
      </c>
      <c r="Q776" s="12" t="s">
        <v>33</v>
      </c>
      <c r="R776" s="12" t="s">
        <v>33</v>
      </c>
      <c r="S776" s="18">
        <v>45499</v>
      </c>
      <c r="T776" s="19"/>
      <c r="U776" s="23"/>
      <c r="V776" s="1">
        <v>285.25</v>
      </c>
      <c r="X776" s="7"/>
    </row>
    <row r="777" s="1" customFormat="1" ht="20" customHeight="1" spans="1:24">
      <c r="A777" s="1" t="str">
        <f t="shared" si="12"/>
        <v>童本华1033</v>
      </c>
      <c r="B777" s="12" t="s">
        <v>55</v>
      </c>
      <c r="C777" s="12" t="s">
        <v>56</v>
      </c>
      <c r="D777" s="13">
        <v>10717820</v>
      </c>
      <c r="E777" s="12" t="s">
        <v>3487</v>
      </c>
      <c r="F777" s="12" t="s">
        <v>3487</v>
      </c>
      <c r="G777" s="12" t="s">
        <v>36</v>
      </c>
      <c r="H777" s="12" t="s">
        <v>26</v>
      </c>
      <c r="I777" s="12"/>
      <c r="J777" s="12" t="s">
        <v>27</v>
      </c>
      <c r="K777" s="12" t="s">
        <v>3488</v>
      </c>
      <c r="L777" s="13" t="s">
        <v>3489</v>
      </c>
      <c r="M777" s="12" t="s">
        <v>3490</v>
      </c>
      <c r="N777" s="12" t="s">
        <v>62</v>
      </c>
      <c r="O777" s="12" t="s">
        <v>103</v>
      </c>
      <c r="P777" s="12" t="s">
        <v>63</v>
      </c>
      <c r="Q777" s="12" t="s">
        <v>33</v>
      </c>
      <c r="R777" s="12" t="s">
        <v>33</v>
      </c>
      <c r="S777" s="18">
        <v>45502</v>
      </c>
      <c r="T777" s="19">
        <v>45518</v>
      </c>
      <c r="U777" s="23"/>
      <c r="V777" s="1">
        <v>137.4</v>
      </c>
      <c r="X777" s="7"/>
    </row>
    <row r="778" s="1" customFormat="1" ht="20" customHeight="1" spans="1:24">
      <c r="A778" s="1" t="str">
        <f t="shared" si="12"/>
        <v>万正朋6139</v>
      </c>
      <c r="B778" s="12" t="s">
        <v>105</v>
      </c>
      <c r="C778" s="12" t="s">
        <v>106</v>
      </c>
      <c r="D778" s="13">
        <v>10717794</v>
      </c>
      <c r="E778" s="12" t="s">
        <v>3491</v>
      </c>
      <c r="F778" s="12" t="s">
        <v>3491</v>
      </c>
      <c r="G778" s="12" t="s">
        <v>36</v>
      </c>
      <c r="H778" s="12" t="s">
        <v>26</v>
      </c>
      <c r="I778" s="12"/>
      <c r="J778" s="12" t="s">
        <v>27</v>
      </c>
      <c r="K778" s="12">
        <v>18772871302</v>
      </c>
      <c r="L778" s="13" t="s">
        <v>3492</v>
      </c>
      <c r="M778" s="12" t="s">
        <v>3493</v>
      </c>
      <c r="N778" s="12" t="s">
        <v>112</v>
      </c>
      <c r="O778" s="12" t="s">
        <v>90</v>
      </c>
      <c r="P778" s="12" t="s">
        <v>113</v>
      </c>
      <c r="Q778" s="12" t="s">
        <v>33</v>
      </c>
      <c r="R778" s="12" t="s">
        <v>33</v>
      </c>
      <c r="S778" s="18">
        <v>45502</v>
      </c>
      <c r="T778" s="19"/>
      <c r="U778" s="23"/>
      <c r="V778" s="1">
        <v>290.5</v>
      </c>
      <c r="X778" s="7"/>
    </row>
    <row r="779" s="1" customFormat="1" ht="20" customHeight="1" spans="1:24">
      <c r="A779" s="1" t="str">
        <f t="shared" si="12"/>
        <v>汪梅5022</v>
      </c>
      <c r="B779" s="12" t="s">
        <v>190</v>
      </c>
      <c r="C779" s="12" t="s">
        <v>191</v>
      </c>
      <c r="D779" s="13">
        <v>10715348</v>
      </c>
      <c r="E779" s="12" t="s">
        <v>3494</v>
      </c>
      <c r="F779" s="12" t="s">
        <v>3495</v>
      </c>
      <c r="G779" s="12" t="s">
        <v>36</v>
      </c>
      <c r="H779" s="12" t="s">
        <v>26</v>
      </c>
      <c r="I779" s="12"/>
      <c r="J779" s="12" t="s">
        <v>27</v>
      </c>
      <c r="K779" s="12">
        <v>13593741908</v>
      </c>
      <c r="L779" s="26" t="s">
        <v>3496</v>
      </c>
      <c r="M779" s="12" t="s">
        <v>3497</v>
      </c>
      <c r="N779" s="12" t="s">
        <v>195</v>
      </c>
      <c r="O779" s="12" t="s">
        <v>305</v>
      </c>
      <c r="P779" s="12" t="s">
        <v>2399</v>
      </c>
      <c r="Q779" s="12" t="s">
        <v>33</v>
      </c>
      <c r="R779" s="12" t="s">
        <v>33</v>
      </c>
      <c r="S779" s="18">
        <v>45489</v>
      </c>
      <c r="T779" s="19"/>
      <c r="U779" s="23"/>
      <c r="V779" s="1">
        <v>165</v>
      </c>
      <c r="X779" s="7"/>
    </row>
    <row r="780" s="1" customFormat="1" ht="20" customHeight="1" spans="1:24">
      <c r="A780" s="1" t="str">
        <f t="shared" si="12"/>
        <v>汪敏6729</v>
      </c>
      <c r="B780" s="12" t="s">
        <v>190</v>
      </c>
      <c r="C780" s="12" t="s">
        <v>191</v>
      </c>
      <c r="D780" s="13">
        <v>10713929</v>
      </c>
      <c r="E780" s="12" t="s">
        <v>3498</v>
      </c>
      <c r="F780" s="12" t="s">
        <v>3499</v>
      </c>
      <c r="G780" s="12" t="s">
        <v>36</v>
      </c>
      <c r="H780" s="12" t="s">
        <v>26</v>
      </c>
      <c r="I780" s="12"/>
      <c r="J780" s="12" t="s">
        <v>27</v>
      </c>
      <c r="K780" s="12">
        <v>13310868851</v>
      </c>
      <c r="L780" s="13" t="s">
        <v>3500</v>
      </c>
      <c r="M780" s="12" t="s">
        <v>3501</v>
      </c>
      <c r="N780" s="12" t="s">
        <v>195</v>
      </c>
      <c r="O780" s="12" t="s">
        <v>103</v>
      </c>
      <c r="P780" s="12" t="s">
        <v>196</v>
      </c>
      <c r="Q780" s="12" t="s">
        <v>41</v>
      </c>
      <c r="R780" s="12" t="s">
        <v>42</v>
      </c>
      <c r="S780" s="18">
        <v>45481</v>
      </c>
      <c r="T780" s="19">
        <v>45506</v>
      </c>
      <c r="U780" s="23"/>
      <c r="V780" s="1">
        <v>12.5</v>
      </c>
      <c r="X780" s="7"/>
    </row>
    <row r="781" s="1" customFormat="1" ht="20" customHeight="1" spans="1:24">
      <c r="A781" s="1" t="str">
        <f t="shared" si="12"/>
        <v>汪远博7816</v>
      </c>
      <c r="B781" s="12" t="s">
        <v>21</v>
      </c>
      <c r="C781" s="12" t="s">
        <v>22</v>
      </c>
      <c r="D781" s="13">
        <v>10717056</v>
      </c>
      <c r="E781" s="12" t="s">
        <v>3502</v>
      </c>
      <c r="F781" s="12" t="s">
        <v>3503</v>
      </c>
      <c r="G781" s="12" t="s">
        <v>36</v>
      </c>
      <c r="H781" s="12" t="s">
        <v>26</v>
      </c>
      <c r="I781" s="12"/>
      <c r="J781" s="12" t="s">
        <v>27</v>
      </c>
      <c r="K781" s="12" t="s">
        <v>3504</v>
      </c>
      <c r="L781" s="13" t="s">
        <v>3505</v>
      </c>
      <c r="M781" s="12" t="s">
        <v>3506</v>
      </c>
      <c r="N781" s="12" t="s">
        <v>30</v>
      </c>
      <c r="O781" s="12" t="s">
        <v>173</v>
      </c>
      <c r="P781" s="12" t="s">
        <v>174</v>
      </c>
      <c r="Q781" s="12" t="s">
        <v>162</v>
      </c>
      <c r="R781" s="12" t="s">
        <v>162</v>
      </c>
      <c r="S781" s="18">
        <v>45498</v>
      </c>
      <c r="T781" s="19">
        <v>45532</v>
      </c>
      <c r="U781" s="23"/>
      <c r="V781" s="1">
        <v>91.67</v>
      </c>
      <c r="X781" s="7"/>
    </row>
    <row r="782" s="1" customFormat="1" ht="20" customHeight="1" spans="1:24">
      <c r="A782" s="1" t="str">
        <f t="shared" si="12"/>
        <v>王宝明1952</v>
      </c>
      <c r="B782" s="12" t="s">
        <v>21</v>
      </c>
      <c r="C782" s="12" t="s">
        <v>22</v>
      </c>
      <c r="D782" s="13">
        <v>10712299</v>
      </c>
      <c r="E782" s="12" t="s">
        <v>3507</v>
      </c>
      <c r="F782" s="12" t="s">
        <v>3507</v>
      </c>
      <c r="G782" s="12" t="s">
        <v>36</v>
      </c>
      <c r="H782" s="12" t="s">
        <v>26</v>
      </c>
      <c r="I782" s="12"/>
      <c r="J782" s="12" t="s">
        <v>27</v>
      </c>
      <c r="K782" s="12" t="s">
        <v>3508</v>
      </c>
      <c r="L782" s="13" t="s">
        <v>3509</v>
      </c>
      <c r="M782" s="12" t="s">
        <v>3510</v>
      </c>
      <c r="N782" s="12" t="s">
        <v>30</v>
      </c>
      <c r="O782" s="12" t="s">
        <v>103</v>
      </c>
      <c r="P782" s="12" t="s">
        <v>248</v>
      </c>
      <c r="Q782" s="12" t="s">
        <v>162</v>
      </c>
      <c r="R782" s="12" t="s">
        <v>162</v>
      </c>
      <c r="S782" s="18">
        <v>45475</v>
      </c>
      <c r="T782" s="19"/>
      <c r="U782" s="23"/>
      <c r="V782" s="1">
        <v>245.16</v>
      </c>
      <c r="X782" s="7"/>
    </row>
    <row r="783" s="1" customFormat="1" ht="20" customHeight="1" spans="1:24">
      <c r="A783" s="1" t="str">
        <f t="shared" si="12"/>
        <v>王国吉1461</v>
      </c>
      <c r="B783" s="12" t="s">
        <v>96</v>
      </c>
      <c r="C783" s="12" t="s">
        <v>97</v>
      </c>
      <c r="D783" s="13">
        <v>10718267</v>
      </c>
      <c r="E783" s="12" t="s">
        <v>3511</v>
      </c>
      <c r="F783" s="12" t="s">
        <v>3512</v>
      </c>
      <c r="G783" s="12" t="s">
        <v>36</v>
      </c>
      <c r="H783" s="12" t="s">
        <v>26</v>
      </c>
      <c r="I783" s="12"/>
      <c r="J783" s="12" t="s">
        <v>27</v>
      </c>
      <c r="K783" s="12" t="s">
        <v>3513</v>
      </c>
      <c r="L783" s="13" t="s">
        <v>3514</v>
      </c>
      <c r="M783" s="12" t="s">
        <v>3515</v>
      </c>
      <c r="N783" s="12" t="s">
        <v>102</v>
      </c>
      <c r="O783" s="12" t="s">
        <v>31</v>
      </c>
      <c r="P783" s="12" t="s">
        <v>448</v>
      </c>
      <c r="Q783" s="12" t="s">
        <v>41</v>
      </c>
      <c r="R783" s="12" t="s">
        <v>42</v>
      </c>
      <c r="S783" s="18">
        <v>45503</v>
      </c>
      <c r="T783" s="19">
        <v>45525</v>
      </c>
      <c r="U783" s="23"/>
      <c r="V783" s="1">
        <v>74.83</v>
      </c>
      <c r="X783" s="7"/>
    </row>
    <row r="784" s="1" customFormat="1" ht="20" customHeight="1" spans="1:24">
      <c r="A784" s="1" t="str">
        <f t="shared" si="12"/>
        <v>王杰6129</v>
      </c>
      <c r="B784" s="12" t="s">
        <v>21</v>
      </c>
      <c r="C784" s="12" t="s">
        <v>22</v>
      </c>
      <c r="D784" s="13">
        <v>10714795</v>
      </c>
      <c r="E784" s="12" t="s">
        <v>3516</v>
      </c>
      <c r="F784" s="12" t="s">
        <v>3517</v>
      </c>
      <c r="G784" s="12" t="s">
        <v>36</v>
      </c>
      <c r="H784" s="12" t="s">
        <v>26</v>
      </c>
      <c r="I784" s="12"/>
      <c r="J784" s="12" t="s">
        <v>27</v>
      </c>
      <c r="K784" s="12" t="s">
        <v>3518</v>
      </c>
      <c r="L784" s="13" t="s">
        <v>3519</v>
      </c>
      <c r="M784" s="12" t="s">
        <v>3520</v>
      </c>
      <c r="N784" s="12" t="s">
        <v>30</v>
      </c>
      <c r="O784" s="12" t="s">
        <v>2984</v>
      </c>
      <c r="P784" s="12" t="s">
        <v>32</v>
      </c>
      <c r="Q784" s="12" t="s">
        <v>162</v>
      </c>
      <c r="R784" s="12" t="s">
        <v>162</v>
      </c>
      <c r="S784" s="18">
        <v>45485</v>
      </c>
      <c r="T784" s="19">
        <v>45529</v>
      </c>
      <c r="U784" s="23"/>
      <c r="V784" s="1">
        <v>151.99</v>
      </c>
      <c r="X784" s="7"/>
    </row>
    <row r="785" s="1" customFormat="1" ht="20" customHeight="1" spans="1:24">
      <c r="A785" s="1" t="str">
        <f t="shared" si="12"/>
        <v>王金磊2015</v>
      </c>
      <c r="B785" s="12" t="s">
        <v>190</v>
      </c>
      <c r="C785" s="12" t="s">
        <v>191</v>
      </c>
      <c r="D785" s="13">
        <v>10715716</v>
      </c>
      <c r="E785" s="12" t="s">
        <v>3521</v>
      </c>
      <c r="F785" s="12" t="s">
        <v>3522</v>
      </c>
      <c r="G785" s="12" t="s">
        <v>36</v>
      </c>
      <c r="H785" s="12" t="s">
        <v>26</v>
      </c>
      <c r="I785" s="12"/>
      <c r="J785" s="12" t="s">
        <v>27</v>
      </c>
      <c r="K785" s="12">
        <v>15137295507</v>
      </c>
      <c r="L785" s="13" t="s">
        <v>3523</v>
      </c>
      <c r="M785" s="12" t="s">
        <v>3524</v>
      </c>
      <c r="N785" s="12" t="s">
        <v>195</v>
      </c>
      <c r="O785" s="12" t="s">
        <v>305</v>
      </c>
      <c r="P785" s="12" t="s">
        <v>2399</v>
      </c>
      <c r="Q785" s="12" t="s">
        <v>33</v>
      </c>
      <c r="R785" s="12" t="s">
        <v>33</v>
      </c>
      <c r="S785" s="18">
        <v>45491</v>
      </c>
      <c r="T785" s="19"/>
      <c r="U785" s="23"/>
      <c r="V785" s="1">
        <v>260.75</v>
      </c>
      <c r="X785" s="7"/>
    </row>
    <row r="786" s="1" customFormat="1" ht="20" customHeight="1" spans="1:24">
      <c r="A786" s="1" t="str">
        <f t="shared" si="12"/>
        <v>王景武3417</v>
      </c>
      <c r="B786" s="12" t="s">
        <v>55</v>
      </c>
      <c r="C786" s="12" t="s">
        <v>56</v>
      </c>
      <c r="D786" s="13">
        <v>10715110</v>
      </c>
      <c r="E786" s="12" t="s">
        <v>3525</v>
      </c>
      <c r="F786" s="12" t="s">
        <v>3525</v>
      </c>
      <c r="G786" s="12" t="s">
        <v>36</v>
      </c>
      <c r="H786" s="12" t="s">
        <v>26</v>
      </c>
      <c r="I786" s="12"/>
      <c r="J786" s="12" t="s">
        <v>27</v>
      </c>
      <c r="K786" s="12">
        <v>13064322957</v>
      </c>
      <c r="L786" s="13" t="s">
        <v>3526</v>
      </c>
      <c r="M786" s="12" t="s">
        <v>3527</v>
      </c>
      <c r="N786" s="12" t="s">
        <v>1115</v>
      </c>
      <c r="O786" s="12" t="s">
        <v>1116</v>
      </c>
      <c r="P786" s="12" t="s">
        <v>1117</v>
      </c>
      <c r="Q786" s="12" t="s">
        <v>33</v>
      </c>
      <c r="R786" s="12" t="s">
        <v>33</v>
      </c>
      <c r="S786" s="18">
        <v>45488</v>
      </c>
      <c r="T786" s="19">
        <v>45535</v>
      </c>
      <c r="U786" s="23"/>
      <c r="V786" s="1">
        <v>243</v>
      </c>
      <c r="X786" s="7"/>
    </row>
    <row r="787" s="1" customFormat="1" ht="20" customHeight="1" spans="1:24">
      <c r="A787" s="1" t="str">
        <f t="shared" si="12"/>
        <v>王静雯2727</v>
      </c>
      <c r="B787" s="12" t="s">
        <v>2298</v>
      </c>
      <c r="C787" s="12" t="s">
        <v>2299</v>
      </c>
      <c r="D787" s="13">
        <v>10713854</v>
      </c>
      <c r="E787" s="12" t="s">
        <v>3528</v>
      </c>
      <c r="F787" s="12" t="s">
        <v>3529</v>
      </c>
      <c r="G787" s="12" t="s">
        <v>36</v>
      </c>
      <c r="H787" s="12" t="s">
        <v>514</v>
      </c>
      <c r="I787" s="12"/>
      <c r="J787" s="12" t="s">
        <v>27</v>
      </c>
      <c r="K787" s="12">
        <v>15030654030</v>
      </c>
      <c r="L787" s="13" t="s">
        <v>3530</v>
      </c>
      <c r="M787" s="12" t="s">
        <v>3531</v>
      </c>
      <c r="N787" s="12" t="s">
        <v>2304</v>
      </c>
      <c r="O787" s="12" t="s">
        <v>31</v>
      </c>
      <c r="P787" s="12" t="s">
        <v>2305</v>
      </c>
      <c r="Q787" s="12" t="s">
        <v>41</v>
      </c>
      <c r="R787" s="12" t="s">
        <v>42</v>
      </c>
      <c r="S787" s="18">
        <v>45481</v>
      </c>
      <c r="T787" s="19">
        <v>45511</v>
      </c>
      <c r="U787" s="23"/>
      <c r="V787" s="1">
        <v>27.02</v>
      </c>
      <c r="X787" s="7"/>
    </row>
    <row r="788" s="1" customFormat="1" ht="20" customHeight="1" spans="1:24">
      <c r="A788" s="1" t="str">
        <f t="shared" si="12"/>
        <v>王磊3214</v>
      </c>
      <c r="B788" s="12" t="s">
        <v>21</v>
      </c>
      <c r="C788" s="12" t="s">
        <v>22</v>
      </c>
      <c r="D788" s="13">
        <v>10712788</v>
      </c>
      <c r="E788" s="12" t="s">
        <v>3532</v>
      </c>
      <c r="F788" s="12" t="s">
        <v>1317</v>
      </c>
      <c r="G788" s="12" t="s">
        <v>36</v>
      </c>
      <c r="H788" s="12" t="s">
        <v>26</v>
      </c>
      <c r="I788" s="12"/>
      <c r="J788" s="12" t="s">
        <v>27</v>
      </c>
      <c r="K788" s="12" t="s">
        <v>3533</v>
      </c>
      <c r="L788" s="13" t="s">
        <v>3534</v>
      </c>
      <c r="M788" s="12" t="s">
        <v>3535</v>
      </c>
      <c r="N788" s="12" t="s">
        <v>30</v>
      </c>
      <c r="O788" s="12" t="s">
        <v>155</v>
      </c>
      <c r="P788" s="12" t="s">
        <v>248</v>
      </c>
      <c r="Q788" s="12" t="s">
        <v>33</v>
      </c>
      <c r="R788" s="12" t="s">
        <v>33</v>
      </c>
      <c r="S788" s="18">
        <v>45476</v>
      </c>
      <c r="T788" s="19"/>
      <c r="U788" s="23"/>
      <c r="V788" s="1">
        <v>258</v>
      </c>
      <c r="X788" s="7"/>
    </row>
    <row r="789" s="1" customFormat="1" ht="20" customHeight="1" spans="1:24">
      <c r="A789" s="1" t="str">
        <f t="shared" si="12"/>
        <v>王莫菲1585</v>
      </c>
      <c r="B789" s="12" t="s">
        <v>190</v>
      </c>
      <c r="C789" s="12" t="s">
        <v>191</v>
      </c>
      <c r="D789" s="13">
        <v>10712046</v>
      </c>
      <c r="E789" s="12" t="s">
        <v>3536</v>
      </c>
      <c r="F789" s="12" t="s">
        <v>3537</v>
      </c>
      <c r="G789" s="12" t="s">
        <v>36</v>
      </c>
      <c r="H789" s="12" t="s">
        <v>26</v>
      </c>
      <c r="I789" s="12"/>
      <c r="J789" s="12" t="s">
        <v>27</v>
      </c>
      <c r="K789" s="12">
        <v>15276181958</v>
      </c>
      <c r="L789" s="26" t="s">
        <v>3538</v>
      </c>
      <c r="M789" s="27" t="s">
        <v>3539</v>
      </c>
      <c r="N789" s="12" t="s">
        <v>195</v>
      </c>
      <c r="O789" s="12" t="s">
        <v>47</v>
      </c>
      <c r="P789" s="12" t="s">
        <v>196</v>
      </c>
      <c r="Q789" s="12" t="s">
        <v>33</v>
      </c>
      <c r="R789" s="12" t="s">
        <v>33</v>
      </c>
      <c r="S789" s="18">
        <v>45475</v>
      </c>
      <c r="T789" s="19"/>
      <c r="U789" s="23"/>
      <c r="V789" s="1">
        <v>271.98</v>
      </c>
      <c r="X789" s="7"/>
    </row>
    <row r="790" s="1" customFormat="1" ht="20" customHeight="1" spans="1:24">
      <c r="A790" s="1" t="str">
        <f t="shared" si="12"/>
        <v>王欣瑞4786</v>
      </c>
      <c r="B790" s="12" t="s">
        <v>2298</v>
      </c>
      <c r="C790" s="12" t="s">
        <v>2299</v>
      </c>
      <c r="D790" s="13">
        <v>10713271</v>
      </c>
      <c r="E790" s="12" t="s">
        <v>3540</v>
      </c>
      <c r="F790" s="12" t="s">
        <v>3541</v>
      </c>
      <c r="G790" s="12" t="s">
        <v>36</v>
      </c>
      <c r="H790" s="12" t="s">
        <v>514</v>
      </c>
      <c r="I790" s="12"/>
      <c r="J790" s="12" t="s">
        <v>27</v>
      </c>
      <c r="K790" s="12">
        <v>13293102527</v>
      </c>
      <c r="L790" s="26" t="s">
        <v>3542</v>
      </c>
      <c r="M790" s="12" t="s">
        <v>3543</v>
      </c>
      <c r="N790" s="12" t="s">
        <v>2304</v>
      </c>
      <c r="O790" s="12" t="s">
        <v>103</v>
      </c>
      <c r="P790" s="12" t="s">
        <v>2305</v>
      </c>
      <c r="Q790" s="12" t="s">
        <v>41</v>
      </c>
      <c r="R790" s="12" t="s">
        <v>42</v>
      </c>
      <c r="S790" s="18">
        <v>45478</v>
      </c>
      <c r="T790" s="19"/>
      <c r="U790" s="23"/>
      <c r="V790" s="1">
        <v>252.5</v>
      </c>
      <c r="X790" s="7"/>
    </row>
    <row r="791" s="1" customFormat="1" ht="20" customHeight="1" spans="1:24">
      <c r="A791" s="1" t="str">
        <f t="shared" si="12"/>
        <v>王鑫2131</v>
      </c>
      <c r="B791" s="12" t="s">
        <v>2298</v>
      </c>
      <c r="C791" s="12" t="s">
        <v>2299</v>
      </c>
      <c r="D791" s="13">
        <v>10713289</v>
      </c>
      <c r="E791" s="12" t="s">
        <v>3544</v>
      </c>
      <c r="F791" s="12" t="s">
        <v>3545</v>
      </c>
      <c r="G791" s="12" t="s">
        <v>36</v>
      </c>
      <c r="H791" s="12" t="s">
        <v>514</v>
      </c>
      <c r="I791" s="12"/>
      <c r="J791" s="12" t="s">
        <v>27</v>
      </c>
      <c r="K791" s="12">
        <v>19322129393</v>
      </c>
      <c r="L791" s="13" t="s">
        <v>3546</v>
      </c>
      <c r="M791" s="12" t="s">
        <v>3547</v>
      </c>
      <c r="N791" s="12" t="s">
        <v>2304</v>
      </c>
      <c r="O791" s="12" t="s">
        <v>2321</v>
      </c>
      <c r="P791" s="12" t="s">
        <v>2305</v>
      </c>
      <c r="Q791" s="12" t="s">
        <v>33</v>
      </c>
      <c r="R791" s="12" t="s">
        <v>33</v>
      </c>
      <c r="S791" s="18">
        <v>45478</v>
      </c>
      <c r="T791" s="19">
        <v>45534</v>
      </c>
      <c r="U791" s="23"/>
      <c r="V791" s="1">
        <v>363.63</v>
      </c>
      <c r="X791" s="7"/>
    </row>
    <row r="792" s="1" customFormat="1" ht="20" customHeight="1" spans="1:24">
      <c r="A792" s="1" t="str">
        <f t="shared" si="12"/>
        <v>王有善6516</v>
      </c>
      <c r="B792" s="12" t="s">
        <v>21</v>
      </c>
      <c r="C792" s="12" t="s">
        <v>22</v>
      </c>
      <c r="D792" s="13">
        <v>10714600</v>
      </c>
      <c r="E792" s="12" t="s">
        <v>3548</v>
      </c>
      <c r="F792" s="12" t="s">
        <v>3549</v>
      </c>
      <c r="G792" s="12" t="s">
        <v>36</v>
      </c>
      <c r="H792" s="12" t="s">
        <v>26</v>
      </c>
      <c r="I792" s="12"/>
      <c r="J792" s="12" t="s">
        <v>27</v>
      </c>
      <c r="K792" s="12">
        <v>18351050962</v>
      </c>
      <c r="L792" s="13" t="s">
        <v>3550</v>
      </c>
      <c r="M792" s="12" t="s">
        <v>3551</v>
      </c>
      <c r="N792" s="12" t="s">
        <v>30</v>
      </c>
      <c r="O792" s="12" t="s">
        <v>155</v>
      </c>
      <c r="P792" s="12" t="s">
        <v>248</v>
      </c>
      <c r="Q792" s="12" t="s">
        <v>162</v>
      </c>
      <c r="R792" s="12" t="s">
        <v>162</v>
      </c>
      <c r="S792" s="18">
        <v>45484</v>
      </c>
      <c r="T792" s="19"/>
      <c r="U792" s="23"/>
      <c r="V792" s="1">
        <v>217</v>
      </c>
      <c r="X792" s="7"/>
    </row>
    <row r="793" s="1" customFormat="1" ht="20" customHeight="1" spans="1:24">
      <c r="A793" s="1" t="str">
        <f t="shared" si="12"/>
        <v>王云南0612</v>
      </c>
      <c r="B793" s="12" t="s">
        <v>55</v>
      </c>
      <c r="C793" s="12" t="s">
        <v>56</v>
      </c>
      <c r="D793" s="13">
        <v>10715112</v>
      </c>
      <c r="E793" s="12" t="s">
        <v>3552</v>
      </c>
      <c r="F793" s="12" t="s">
        <v>3553</v>
      </c>
      <c r="G793" s="12" t="s">
        <v>36</v>
      </c>
      <c r="H793" s="12" t="s">
        <v>26</v>
      </c>
      <c r="I793" s="12"/>
      <c r="J793" s="12" t="s">
        <v>27</v>
      </c>
      <c r="K793" s="12">
        <v>13926958784</v>
      </c>
      <c r="L793" s="13" t="s">
        <v>3554</v>
      </c>
      <c r="M793" s="12" t="s">
        <v>3555</v>
      </c>
      <c r="N793" s="12" t="s">
        <v>1115</v>
      </c>
      <c r="O793" s="12" t="s">
        <v>103</v>
      </c>
      <c r="P793" s="12" t="s">
        <v>1821</v>
      </c>
      <c r="Q793" s="12" t="s">
        <v>33</v>
      </c>
      <c r="R793" s="12" t="s">
        <v>33</v>
      </c>
      <c r="S793" s="18">
        <v>45488</v>
      </c>
      <c r="T793" s="19"/>
      <c r="U793" s="23"/>
      <c r="V793" s="1">
        <v>271.5</v>
      </c>
      <c r="X793" s="7"/>
    </row>
    <row r="794" s="1" customFormat="1" ht="20" customHeight="1" spans="1:24">
      <c r="A794" s="1" t="str">
        <f t="shared" si="12"/>
        <v>王张浩4634</v>
      </c>
      <c r="B794" s="12" t="s">
        <v>21</v>
      </c>
      <c r="C794" s="12" t="s">
        <v>22</v>
      </c>
      <c r="D794" s="13">
        <v>10718383</v>
      </c>
      <c r="E794" s="12" t="s">
        <v>3556</v>
      </c>
      <c r="F794" s="12" t="s">
        <v>3557</v>
      </c>
      <c r="G794" s="12" t="s">
        <v>36</v>
      </c>
      <c r="H794" s="12" t="s">
        <v>26</v>
      </c>
      <c r="I794" s="12"/>
      <c r="J794" s="12" t="s">
        <v>27</v>
      </c>
      <c r="K794" s="12" t="s">
        <v>3558</v>
      </c>
      <c r="L794" s="13" t="s">
        <v>3559</v>
      </c>
      <c r="M794" s="12" t="s">
        <v>3560</v>
      </c>
      <c r="N794" s="12" t="s">
        <v>30</v>
      </c>
      <c r="O794" s="12" t="s">
        <v>155</v>
      </c>
      <c r="P794" s="12" t="s">
        <v>248</v>
      </c>
      <c r="Q794" s="12" t="s">
        <v>33</v>
      </c>
      <c r="R794" s="12" t="s">
        <v>33</v>
      </c>
      <c r="S794" s="18">
        <v>45503</v>
      </c>
      <c r="T794" s="19"/>
      <c r="U794" s="23"/>
      <c r="V794" s="1">
        <v>262.48</v>
      </c>
      <c r="X794" s="7"/>
    </row>
    <row r="795" s="1" customFormat="1" ht="20" customHeight="1" spans="1:24">
      <c r="A795" s="1" t="str">
        <f t="shared" si="12"/>
        <v>王之栋6814</v>
      </c>
      <c r="B795" s="12" t="s">
        <v>21</v>
      </c>
      <c r="C795" s="12" t="s">
        <v>22</v>
      </c>
      <c r="D795" s="13">
        <v>10712779</v>
      </c>
      <c r="E795" s="12" t="s">
        <v>3561</v>
      </c>
      <c r="F795" s="12" t="s">
        <v>3561</v>
      </c>
      <c r="G795" s="12" t="s">
        <v>36</v>
      </c>
      <c r="H795" s="12" t="s">
        <v>26</v>
      </c>
      <c r="I795" s="12"/>
      <c r="J795" s="12" t="s">
        <v>27</v>
      </c>
      <c r="K795" s="12" t="s">
        <v>3562</v>
      </c>
      <c r="L795" s="13" t="s">
        <v>3563</v>
      </c>
      <c r="M795" s="12" t="s">
        <v>3564</v>
      </c>
      <c r="N795" s="12" t="s">
        <v>30</v>
      </c>
      <c r="O795" s="12" t="s">
        <v>2984</v>
      </c>
      <c r="P795" s="12" t="s">
        <v>32</v>
      </c>
      <c r="Q795" s="12" t="s">
        <v>162</v>
      </c>
      <c r="R795" s="12" t="s">
        <v>162</v>
      </c>
      <c r="S795" s="18">
        <v>45476</v>
      </c>
      <c r="T795" s="19">
        <v>45513</v>
      </c>
      <c r="U795" s="23"/>
      <c r="V795" s="1">
        <v>75.25</v>
      </c>
      <c r="X795" s="7"/>
    </row>
    <row r="796" s="1" customFormat="1" ht="20" customHeight="1" spans="1:24">
      <c r="A796" s="1" t="str">
        <f t="shared" si="12"/>
        <v>卫祥祥3541</v>
      </c>
      <c r="B796" s="12" t="s">
        <v>21</v>
      </c>
      <c r="C796" s="12" t="s">
        <v>22</v>
      </c>
      <c r="D796" s="13">
        <v>10717055</v>
      </c>
      <c r="E796" s="12" t="s">
        <v>3565</v>
      </c>
      <c r="F796" s="12" t="s">
        <v>3566</v>
      </c>
      <c r="G796" s="12" t="s">
        <v>36</v>
      </c>
      <c r="H796" s="12" t="s">
        <v>26</v>
      </c>
      <c r="I796" s="12"/>
      <c r="J796" s="12" t="s">
        <v>27</v>
      </c>
      <c r="K796" s="12" t="s">
        <v>3567</v>
      </c>
      <c r="L796" s="13" t="s">
        <v>3568</v>
      </c>
      <c r="M796" s="12" t="s">
        <v>3569</v>
      </c>
      <c r="N796" s="12" t="s">
        <v>30</v>
      </c>
      <c r="O796" s="12" t="s">
        <v>2984</v>
      </c>
      <c r="P796" s="12" t="s">
        <v>32</v>
      </c>
      <c r="Q796" s="12" t="s">
        <v>41</v>
      </c>
      <c r="R796" s="12" t="s">
        <v>42</v>
      </c>
      <c r="S796" s="18">
        <v>45498</v>
      </c>
      <c r="T796" s="19">
        <v>45530</v>
      </c>
      <c r="U796" s="23"/>
      <c r="V796" s="1">
        <v>198</v>
      </c>
      <c r="X796" s="7"/>
    </row>
    <row r="797" s="1" customFormat="1" ht="20" customHeight="1" spans="1:24">
      <c r="A797" s="1" t="str">
        <f t="shared" si="12"/>
        <v>温建贵4556</v>
      </c>
      <c r="B797" s="12" t="s">
        <v>55</v>
      </c>
      <c r="C797" s="12" t="s">
        <v>56</v>
      </c>
      <c r="D797" s="13">
        <v>10712606</v>
      </c>
      <c r="E797" s="12" t="s">
        <v>3570</v>
      </c>
      <c r="F797" s="12" t="s">
        <v>3571</v>
      </c>
      <c r="G797" s="12" t="s">
        <v>36</v>
      </c>
      <c r="H797" s="12" t="s">
        <v>26</v>
      </c>
      <c r="I797" s="12"/>
      <c r="J797" s="12" t="s">
        <v>27</v>
      </c>
      <c r="K797" s="12" t="s">
        <v>3572</v>
      </c>
      <c r="L797" s="13" t="s">
        <v>3573</v>
      </c>
      <c r="M797" s="12" t="s">
        <v>3574</v>
      </c>
      <c r="N797" s="12" t="s">
        <v>62</v>
      </c>
      <c r="O797" s="12" t="s">
        <v>103</v>
      </c>
      <c r="P797" s="12" t="s">
        <v>63</v>
      </c>
      <c r="Q797" s="12" t="s">
        <v>33</v>
      </c>
      <c r="R797" s="12" t="s">
        <v>33</v>
      </c>
      <c r="S797" s="18">
        <v>45476</v>
      </c>
      <c r="T797" s="19"/>
      <c r="U797" s="23"/>
      <c r="V797" s="1">
        <v>266.11</v>
      </c>
      <c r="X797" s="7"/>
    </row>
    <row r="798" s="1" customFormat="1" ht="20" customHeight="1" spans="1:24">
      <c r="A798" s="1" t="str">
        <f t="shared" si="12"/>
        <v>吴灿064X</v>
      </c>
      <c r="B798" s="12" t="s">
        <v>55</v>
      </c>
      <c r="C798" s="12" t="s">
        <v>56</v>
      </c>
      <c r="D798" s="13">
        <v>10711818</v>
      </c>
      <c r="E798" s="12" t="s">
        <v>3575</v>
      </c>
      <c r="F798" s="12" t="s">
        <v>3576</v>
      </c>
      <c r="G798" s="12" t="s">
        <v>36</v>
      </c>
      <c r="H798" s="12" t="s">
        <v>26</v>
      </c>
      <c r="I798" s="12"/>
      <c r="J798" s="12" t="s">
        <v>27</v>
      </c>
      <c r="K798" s="12" t="s">
        <v>3577</v>
      </c>
      <c r="L798" s="13" t="s">
        <v>3578</v>
      </c>
      <c r="M798" s="12" t="s">
        <v>3579</v>
      </c>
      <c r="N798" s="12" t="s">
        <v>62</v>
      </c>
      <c r="O798" s="12" t="s">
        <v>47</v>
      </c>
      <c r="P798" s="12" t="s">
        <v>63</v>
      </c>
      <c r="Q798" s="12" t="s">
        <v>33</v>
      </c>
      <c r="R798" s="12" t="s">
        <v>33</v>
      </c>
      <c r="S798" s="18">
        <v>45474</v>
      </c>
      <c r="T798" s="19"/>
      <c r="U798" s="23"/>
      <c r="V798" s="1">
        <v>265</v>
      </c>
      <c r="X798" s="7"/>
    </row>
    <row r="799" s="1" customFormat="1" ht="20" customHeight="1" spans="1:24">
      <c r="A799" s="1" t="str">
        <f t="shared" si="12"/>
        <v>吴汉莉4929</v>
      </c>
      <c r="B799" s="12" t="s">
        <v>190</v>
      </c>
      <c r="C799" s="12" t="s">
        <v>191</v>
      </c>
      <c r="D799" s="13">
        <v>10716330</v>
      </c>
      <c r="E799" s="12" t="s">
        <v>3580</v>
      </c>
      <c r="F799" s="12" t="s">
        <v>3580</v>
      </c>
      <c r="G799" s="12" t="s">
        <v>36</v>
      </c>
      <c r="H799" s="12" t="s">
        <v>26</v>
      </c>
      <c r="I799" s="12"/>
      <c r="J799" s="12" t="s">
        <v>27</v>
      </c>
      <c r="K799" s="12">
        <v>13277937796</v>
      </c>
      <c r="L799" s="13" t="s">
        <v>3581</v>
      </c>
      <c r="M799" s="12" t="s">
        <v>3582</v>
      </c>
      <c r="N799" s="12" t="s">
        <v>195</v>
      </c>
      <c r="O799" s="12" t="s">
        <v>103</v>
      </c>
      <c r="P799" s="12" t="s">
        <v>196</v>
      </c>
      <c r="Q799" s="12" t="s">
        <v>33</v>
      </c>
      <c r="R799" s="12" t="s">
        <v>33</v>
      </c>
      <c r="S799" s="18">
        <v>45495</v>
      </c>
      <c r="T799" s="19">
        <v>45506</v>
      </c>
      <c r="U799" s="23"/>
      <c r="V799" s="1">
        <v>12.5</v>
      </c>
      <c r="X799" s="7"/>
    </row>
    <row r="800" s="1" customFormat="1" ht="20" customHeight="1" spans="1:24">
      <c r="A800" s="1" t="str">
        <f t="shared" si="12"/>
        <v>吴宁宁4221</v>
      </c>
      <c r="B800" s="12" t="s">
        <v>2298</v>
      </c>
      <c r="C800" s="12" t="s">
        <v>2299</v>
      </c>
      <c r="D800" s="13">
        <v>10714375</v>
      </c>
      <c r="E800" s="12" t="s">
        <v>3583</v>
      </c>
      <c r="F800" s="12" t="s">
        <v>3584</v>
      </c>
      <c r="G800" s="12" t="s">
        <v>36</v>
      </c>
      <c r="H800" s="12" t="s">
        <v>514</v>
      </c>
      <c r="I800" s="12"/>
      <c r="J800" s="12" t="s">
        <v>27</v>
      </c>
      <c r="K800" s="12">
        <v>15633845339</v>
      </c>
      <c r="L800" s="13" t="s">
        <v>3585</v>
      </c>
      <c r="M800" s="12" t="s">
        <v>3586</v>
      </c>
      <c r="N800" s="12" t="s">
        <v>2304</v>
      </c>
      <c r="O800" s="12" t="s">
        <v>103</v>
      </c>
      <c r="P800" s="12" t="s">
        <v>2305</v>
      </c>
      <c r="Q800" s="12" t="s">
        <v>41</v>
      </c>
      <c r="R800" s="12" t="s">
        <v>42</v>
      </c>
      <c r="S800" s="18">
        <v>45483</v>
      </c>
      <c r="T800" s="19">
        <v>45517</v>
      </c>
      <c r="U800" s="23"/>
      <c r="V800" s="1">
        <v>24</v>
      </c>
      <c r="X800" s="7"/>
    </row>
    <row r="801" s="1" customFormat="1" ht="20" customHeight="1" spans="1:24">
      <c r="A801" s="1" t="str">
        <f t="shared" si="12"/>
        <v>吴清辉2352</v>
      </c>
      <c r="B801" s="12" t="s">
        <v>55</v>
      </c>
      <c r="C801" s="12" t="s">
        <v>56</v>
      </c>
      <c r="D801" s="13">
        <v>10717214</v>
      </c>
      <c r="E801" s="12" t="s">
        <v>3587</v>
      </c>
      <c r="F801" s="12" t="s">
        <v>3587</v>
      </c>
      <c r="G801" s="12" t="s">
        <v>36</v>
      </c>
      <c r="H801" s="12" t="s">
        <v>26</v>
      </c>
      <c r="I801" s="12"/>
      <c r="J801" s="12" t="s">
        <v>27</v>
      </c>
      <c r="K801" s="12" t="s">
        <v>3588</v>
      </c>
      <c r="L801" s="13" t="s">
        <v>3589</v>
      </c>
      <c r="M801" s="12" t="s">
        <v>3590</v>
      </c>
      <c r="N801" s="12" t="s">
        <v>62</v>
      </c>
      <c r="O801" s="12" t="s">
        <v>103</v>
      </c>
      <c r="P801" s="12" t="s">
        <v>63</v>
      </c>
      <c r="Q801" s="12" t="s">
        <v>33</v>
      </c>
      <c r="R801" s="12" t="s">
        <v>33</v>
      </c>
      <c r="S801" s="18">
        <v>45499</v>
      </c>
      <c r="T801" s="19">
        <v>45530</v>
      </c>
      <c r="U801" s="23"/>
      <c r="V801" s="1">
        <v>220.67</v>
      </c>
      <c r="X801" s="7"/>
    </row>
    <row r="802" s="1" customFormat="1" ht="20" customHeight="1" spans="1:24">
      <c r="A802" s="1" t="str">
        <f t="shared" si="12"/>
        <v>吴庆2353</v>
      </c>
      <c r="B802" s="12" t="s">
        <v>55</v>
      </c>
      <c r="C802" s="12" t="s">
        <v>56</v>
      </c>
      <c r="D802" s="13">
        <v>10711824</v>
      </c>
      <c r="E802" s="12" t="s">
        <v>3591</v>
      </c>
      <c r="F802" s="12" t="s">
        <v>3592</v>
      </c>
      <c r="G802" s="12" t="s">
        <v>36</v>
      </c>
      <c r="H802" s="12" t="s">
        <v>26</v>
      </c>
      <c r="I802" s="12"/>
      <c r="J802" s="12" t="s">
        <v>27</v>
      </c>
      <c r="K802" s="12" t="s">
        <v>3593</v>
      </c>
      <c r="L802" s="13" t="s">
        <v>3594</v>
      </c>
      <c r="M802" s="12" t="s">
        <v>3595</v>
      </c>
      <c r="N802" s="12" t="s">
        <v>62</v>
      </c>
      <c r="O802" s="12" t="s">
        <v>155</v>
      </c>
      <c r="P802" s="12" t="s">
        <v>63</v>
      </c>
      <c r="Q802" s="12" t="s">
        <v>33</v>
      </c>
      <c r="R802" s="12" t="s">
        <v>33</v>
      </c>
      <c r="S802" s="18">
        <v>45474</v>
      </c>
      <c r="T802" s="19">
        <v>45508</v>
      </c>
      <c r="U802" s="23"/>
      <c r="V802" s="1">
        <v>34.5</v>
      </c>
      <c r="X802" s="7"/>
    </row>
    <row r="803" s="1" customFormat="1" ht="20" customHeight="1" spans="1:24">
      <c r="A803" s="1" t="str">
        <f t="shared" si="12"/>
        <v>吴伟3597</v>
      </c>
      <c r="B803" s="12" t="s">
        <v>96</v>
      </c>
      <c r="C803" s="12" t="s">
        <v>97</v>
      </c>
      <c r="D803" s="13">
        <v>10715710</v>
      </c>
      <c r="E803" s="12" t="s">
        <v>3596</v>
      </c>
      <c r="F803" s="12" t="s">
        <v>3597</v>
      </c>
      <c r="G803" s="12" t="s">
        <v>36</v>
      </c>
      <c r="H803" s="12" t="s">
        <v>26</v>
      </c>
      <c r="I803" s="12"/>
      <c r="J803" s="12" t="s">
        <v>27</v>
      </c>
      <c r="K803" s="12" t="s">
        <v>3598</v>
      </c>
      <c r="L803" s="13" t="s">
        <v>3599</v>
      </c>
      <c r="M803" s="27" t="s">
        <v>3600</v>
      </c>
      <c r="N803" s="12" t="s">
        <v>102</v>
      </c>
      <c r="O803" s="12" t="s">
        <v>1116</v>
      </c>
      <c r="P803" s="12" t="s">
        <v>104</v>
      </c>
      <c r="Q803" s="12" t="s">
        <v>33</v>
      </c>
      <c r="R803" s="12" t="s">
        <v>33</v>
      </c>
      <c r="S803" s="18">
        <v>45491</v>
      </c>
      <c r="T803" s="19">
        <v>45513</v>
      </c>
      <c r="U803" s="23"/>
      <c r="V803" s="1">
        <v>49.33</v>
      </c>
      <c r="X803" s="7"/>
    </row>
    <row r="804" s="1" customFormat="1" ht="20" customHeight="1" spans="1:24">
      <c r="A804" s="1" t="str">
        <f t="shared" si="12"/>
        <v>伍芸芸344X</v>
      </c>
      <c r="B804" s="12" t="s">
        <v>55</v>
      </c>
      <c r="C804" s="12" t="s">
        <v>56</v>
      </c>
      <c r="D804" s="13">
        <v>10716241</v>
      </c>
      <c r="E804" s="12" t="s">
        <v>3601</v>
      </c>
      <c r="F804" s="12" t="s">
        <v>3602</v>
      </c>
      <c r="G804" s="12" t="s">
        <v>36</v>
      </c>
      <c r="H804" s="12" t="s">
        <v>26</v>
      </c>
      <c r="I804" s="12"/>
      <c r="J804" s="12">
        <v>95</v>
      </c>
      <c r="K804" s="12" t="s">
        <v>3603</v>
      </c>
      <c r="L804" s="13" t="s">
        <v>3604</v>
      </c>
      <c r="M804" s="12" t="s">
        <v>3605</v>
      </c>
      <c r="N804" s="12" t="s">
        <v>62</v>
      </c>
      <c r="O804" s="12" t="s">
        <v>447</v>
      </c>
      <c r="P804" s="12" t="s">
        <v>74</v>
      </c>
      <c r="Q804" s="12" t="s">
        <v>41</v>
      </c>
      <c r="R804" s="12" t="s">
        <v>42</v>
      </c>
      <c r="S804" s="18">
        <v>45495</v>
      </c>
      <c r="T804" s="19"/>
      <c r="U804" s="23"/>
      <c r="V804" s="1">
        <v>238.88</v>
      </c>
      <c r="X804" s="7"/>
    </row>
    <row r="805" s="1" customFormat="1" ht="20" customHeight="1" spans="1:24">
      <c r="A805" s="1" t="str">
        <f t="shared" si="12"/>
        <v>向思霓0017</v>
      </c>
      <c r="B805" s="12" t="s">
        <v>55</v>
      </c>
      <c r="C805" s="12" t="s">
        <v>56</v>
      </c>
      <c r="D805" s="13">
        <v>10712620</v>
      </c>
      <c r="E805" s="12" t="s">
        <v>3606</v>
      </c>
      <c r="F805" s="12" t="s">
        <v>3607</v>
      </c>
      <c r="G805" s="12" t="s">
        <v>36</v>
      </c>
      <c r="H805" s="12" t="s">
        <v>26</v>
      </c>
      <c r="I805" s="12"/>
      <c r="J805" s="12">
        <v>95</v>
      </c>
      <c r="K805" s="12" t="s">
        <v>3608</v>
      </c>
      <c r="L805" s="13" t="s">
        <v>3609</v>
      </c>
      <c r="M805" s="12" t="s">
        <v>3610</v>
      </c>
      <c r="N805" s="12" t="s">
        <v>62</v>
      </c>
      <c r="O805" s="12" t="s">
        <v>447</v>
      </c>
      <c r="P805" s="12" t="s">
        <v>74</v>
      </c>
      <c r="Q805" s="12" t="s">
        <v>162</v>
      </c>
      <c r="R805" s="12" t="s">
        <v>162</v>
      </c>
      <c r="S805" s="18">
        <v>45476</v>
      </c>
      <c r="T805" s="19">
        <v>45516</v>
      </c>
      <c r="U805" s="23"/>
      <c r="V805" s="1">
        <v>68.08</v>
      </c>
      <c r="X805" s="7"/>
    </row>
    <row r="806" s="1" customFormat="1" ht="20" customHeight="1" spans="1:24">
      <c r="A806" s="1" t="str">
        <f t="shared" si="12"/>
        <v>肖轲文4037</v>
      </c>
      <c r="B806" s="12" t="s">
        <v>512</v>
      </c>
      <c r="C806" s="12" t="s">
        <v>56</v>
      </c>
      <c r="D806" s="13">
        <v>10711817</v>
      </c>
      <c r="E806" s="12" t="s">
        <v>3611</v>
      </c>
      <c r="F806" s="12" t="s">
        <v>3612</v>
      </c>
      <c r="G806" s="12" t="s">
        <v>36</v>
      </c>
      <c r="H806" s="12" t="s">
        <v>514</v>
      </c>
      <c r="I806" s="12"/>
      <c r="J806" s="12" t="s">
        <v>515</v>
      </c>
      <c r="K806" s="12" t="s">
        <v>3613</v>
      </c>
      <c r="L806" s="13" t="s">
        <v>3614</v>
      </c>
      <c r="M806" s="12" t="s">
        <v>3615</v>
      </c>
      <c r="N806" s="12" t="s">
        <v>62</v>
      </c>
      <c r="O806" s="12" t="s">
        <v>518</v>
      </c>
      <c r="P806" s="12" t="s">
        <v>63</v>
      </c>
      <c r="Q806" s="12" t="s">
        <v>33</v>
      </c>
      <c r="R806" s="12" t="s">
        <v>33</v>
      </c>
      <c r="S806" s="18">
        <v>45474</v>
      </c>
      <c r="T806" s="19"/>
      <c r="U806" s="23"/>
      <c r="V806" s="1">
        <v>221</v>
      </c>
      <c r="X806" s="7"/>
    </row>
    <row r="807" s="1" customFormat="1" ht="20" customHeight="1" spans="1:24">
      <c r="A807" s="1" t="str">
        <f t="shared" si="12"/>
        <v>肖满意8679</v>
      </c>
      <c r="B807" s="12" t="s">
        <v>55</v>
      </c>
      <c r="C807" s="12" t="s">
        <v>56</v>
      </c>
      <c r="D807" s="13">
        <v>10717201</v>
      </c>
      <c r="E807" s="12" t="s">
        <v>3616</v>
      </c>
      <c r="F807" s="12" t="s">
        <v>3616</v>
      </c>
      <c r="G807" s="12" t="s">
        <v>36</v>
      </c>
      <c r="H807" s="12" t="s">
        <v>26</v>
      </c>
      <c r="I807" s="12"/>
      <c r="J807" s="12" t="s">
        <v>27</v>
      </c>
      <c r="K807" s="12" t="s">
        <v>3617</v>
      </c>
      <c r="L807" s="13" t="s">
        <v>3618</v>
      </c>
      <c r="M807" s="12" t="s">
        <v>3619</v>
      </c>
      <c r="N807" s="12" t="s">
        <v>62</v>
      </c>
      <c r="O807" s="12" t="s">
        <v>103</v>
      </c>
      <c r="P807" s="12" t="s">
        <v>63</v>
      </c>
      <c r="Q807" s="12" t="s">
        <v>33</v>
      </c>
      <c r="R807" s="12" t="s">
        <v>33</v>
      </c>
      <c r="S807" s="18">
        <v>45499</v>
      </c>
      <c r="T807" s="19">
        <v>45530</v>
      </c>
      <c r="U807" s="23"/>
      <c r="V807" s="1">
        <v>270.58</v>
      </c>
      <c r="X807" s="7"/>
    </row>
    <row r="808" s="1" customFormat="1" ht="20" customHeight="1" spans="1:24">
      <c r="A808" s="1" t="str">
        <f t="shared" si="12"/>
        <v>邢世豪6014</v>
      </c>
      <c r="B808" s="12" t="s">
        <v>55</v>
      </c>
      <c r="C808" s="12" t="s">
        <v>56</v>
      </c>
      <c r="D808" s="13">
        <v>10717199</v>
      </c>
      <c r="E808" s="12" t="s">
        <v>3620</v>
      </c>
      <c r="F808" s="12" t="s">
        <v>3621</v>
      </c>
      <c r="G808" s="12" t="s">
        <v>36</v>
      </c>
      <c r="H808" s="12" t="s">
        <v>26</v>
      </c>
      <c r="I808" s="12"/>
      <c r="J808" s="12" t="s">
        <v>27</v>
      </c>
      <c r="K808" s="12" t="s">
        <v>3622</v>
      </c>
      <c r="L808" s="13" t="s">
        <v>3623</v>
      </c>
      <c r="M808" s="12" t="s">
        <v>3624</v>
      </c>
      <c r="N808" s="12" t="s">
        <v>62</v>
      </c>
      <c r="O808" s="12" t="s">
        <v>103</v>
      </c>
      <c r="P808" s="12" t="s">
        <v>63</v>
      </c>
      <c r="Q808" s="12" t="s">
        <v>41</v>
      </c>
      <c r="R808" s="12" t="s">
        <v>42</v>
      </c>
      <c r="S808" s="18">
        <v>45499</v>
      </c>
      <c r="T808" s="19"/>
      <c r="U808" s="23"/>
      <c r="V808" s="1">
        <v>280.75</v>
      </c>
      <c r="X808" s="7"/>
    </row>
    <row r="809" s="1" customFormat="1" ht="20" customHeight="1" spans="1:24">
      <c r="A809" s="1" t="str">
        <f t="shared" si="12"/>
        <v>徐俊豪3616</v>
      </c>
      <c r="B809" s="12" t="s">
        <v>190</v>
      </c>
      <c r="C809" s="12" t="s">
        <v>191</v>
      </c>
      <c r="D809" s="13">
        <v>10714662</v>
      </c>
      <c r="E809" s="12" t="s">
        <v>3625</v>
      </c>
      <c r="F809" s="12" t="s">
        <v>3626</v>
      </c>
      <c r="G809" s="12" t="s">
        <v>36</v>
      </c>
      <c r="H809" s="12" t="s">
        <v>26</v>
      </c>
      <c r="I809" s="12"/>
      <c r="J809" s="12" t="s">
        <v>27</v>
      </c>
      <c r="K809" s="12">
        <v>15377030556</v>
      </c>
      <c r="L809" s="13" t="s">
        <v>3627</v>
      </c>
      <c r="M809" s="12" t="s">
        <v>3628</v>
      </c>
      <c r="N809" s="12" t="s">
        <v>195</v>
      </c>
      <c r="O809" s="12" t="s">
        <v>119</v>
      </c>
      <c r="P809" s="12" t="s">
        <v>196</v>
      </c>
      <c r="Q809" s="12" t="s">
        <v>41</v>
      </c>
      <c r="R809" s="12" t="s">
        <v>42</v>
      </c>
      <c r="S809" s="18">
        <v>45484</v>
      </c>
      <c r="T809" s="19">
        <v>45516</v>
      </c>
      <c r="U809" s="23"/>
      <c r="V809" s="1">
        <v>106</v>
      </c>
      <c r="X809" s="7"/>
    </row>
    <row r="810" s="1" customFormat="1" ht="20" customHeight="1" spans="1:24">
      <c r="A810" s="1" t="str">
        <f t="shared" si="12"/>
        <v>徐曼丽7682</v>
      </c>
      <c r="B810" s="12" t="s">
        <v>190</v>
      </c>
      <c r="C810" s="12" t="s">
        <v>191</v>
      </c>
      <c r="D810" s="13">
        <v>10713741</v>
      </c>
      <c r="E810" s="12" t="s">
        <v>3629</v>
      </c>
      <c r="F810" s="12" t="s">
        <v>3630</v>
      </c>
      <c r="G810" s="12" t="s">
        <v>36</v>
      </c>
      <c r="H810" s="12" t="s">
        <v>26</v>
      </c>
      <c r="I810" s="12"/>
      <c r="J810" s="12" t="s">
        <v>27</v>
      </c>
      <c r="K810" s="12">
        <v>15172502030</v>
      </c>
      <c r="L810" s="13" t="s">
        <v>3631</v>
      </c>
      <c r="M810" s="12" t="s">
        <v>3632</v>
      </c>
      <c r="N810" s="12" t="s">
        <v>195</v>
      </c>
      <c r="O810" s="12" t="s">
        <v>103</v>
      </c>
      <c r="P810" s="12" t="s">
        <v>196</v>
      </c>
      <c r="Q810" s="12" t="s">
        <v>41</v>
      </c>
      <c r="R810" s="12" t="s">
        <v>42</v>
      </c>
      <c r="S810" s="18">
        <v>45480</v>
      </c>
      <c r="T810" s="19"/>
      <c r="U810" s="23"/>
      <c r="V810" s="1">
        <v>291.66</v>
      </c>
      <c r="X810" s="7"/>
    </row>
    <row r="811" s="1" customFormat="1" ht="20" customHeight="1" spans="1:24">
      <c r="A811" s="1" t="str">
        <f t="shared" si="12"/>
        <v>徐培培5043</v>
      </c>
      <c r="B811" s="12" t="s">
        <v>21</v>
      </c>
      <c r="C811" s="12" t="s">
        <v>22</v>
      </c>
      <c r="D811" s="13">
        <v>10712302</v>
      </c>
      <c r="E811" s="12" t="s">
        <v>3633</v>
      </c>
      <c r="F811" s="12" t="s">
        <v>3634</v>
      </c>
      <c r="G811" s="12" t="s">
        <v>36</v>
      </c>
      <c r="H811" s="12" t="s">
        <v>26</v>
      </c>
      <c r="I811" s="12"/>
      <c r="J811" s="12" t="s">
        <v>27</v>
      </c>
      <c r="K811" s="12">
        <v>18455630551</v>
      </c>
      <c r="L811" s="13" t="s">
        <v>3635</v>
      </c>
      <c r="M811" s="12" t="s">
        <v>3636</v>
      </c>
      <c r="N811" s="12" t="s">
        <v>30</v>
      </c>
      <c r="O811" s="12" t="s">
        <v>103</v>
      </c>
      <c r="P811" s="12" t="s">
        <v>248</v>
      </c>
      <c r="Q811" s="12" t="s">
        <v>33</v>
      </c>
      <c r="R811" s="12" t="s">
        <v>33</v>
      </c>
      <c r="S811" s="18">
        <v>45475</v>
      </c>
      <c r="T811" s="19">
        <v>45534</v>
      </c>
      <c r="U811" s="23"/>
      <c r="V811" s="1">
        <v>223.92</v>
      </c>
      <c r="X811" s="7"/>
    </row>
    <row r="812" s="1" customFormat="1" ht="20" customHeight="1" spans="1:24">
      <c r="A812" s="1" t="str">
        <f t="shared" si="12"/>
        <v>徐伟鑫0511</v>
      </c>
      <c r="B812" s="12" t="s">
        <v>702</v>
      </c>
      <c r="C812" s="12" t="s">
        <v>22</v>
      </c>
      <c r="D812" s="13">
        <v>10715852</v>
      </c>
      <c r="E812" s="12" t="s">
        <v>3637</v>
      </c>
      <c r="F812" s="12" t="s">
        <v>3637</v>
      </c>
      <c r="G812" s="12" t="s">
        <v>36</v>
      </c>
      <c r="H812" s="12" t="s">
        <v>514</v>
      </c>
      <c r="I812" s="12"/>
      <c r="J812" s="12" t="s">
        <v>515</v>
      </c>
      <c r="K812" s="12" t="s">
        <v>3638</v>
      </c>
      <c r="L812" s="13" t="s">
        <v>3639</v>
      </c>
      <c r="M812" s="12" t="s">
        <v>3640</v>
      </c>
      <c r="N812" s="12" t="s">
        <v>30</v>
      </c>
      <c r="O812" s="12" t="s">
        <v>518</v>
      </c>
      <c r="P812" s="12" t="s">
        <v>125</v>
      </c>
      <c r="Q812" s="12" t="s">
        <v>33</v>
      </c>
      <c r="R812" s="12" t="s">
        <v>33</v>
      </c>
      <c r="S812" s="18">
        <v>45492</v>
      </c>
      <c r="T812" s="19">
        <v>45531</v>
      </c>
      <c r="U812" s="23"/>
      <c r="V812" s="1">
        <v>251.64</v>
      </c>
      <c r="X812" s="7"/>
    </row>
    <row r="813" s="1" customFormat="1" ht="20" customHeight="1" spans="1:24">
      <c r="A813" s="1" t="str">
        <f t="shared" si="12"/>
        <v>徐新航2019</v>
      </c>
      <c r="B813" s="12" t="s">
        <v>2298</v>
      </c>
      <c r="C813" s="12" t="s">
        <v>2299</v>
      </c>
      <c r="D813" s="13">
        <v>10715458</v>
      </c>
      <c r="E813" s="12" t="s">
        <v>3641</v>
      </c>
      <c r="F813" s="12" t="s">
        <v>3641</v>
      </c>
      <c r="G813" s="12" t="s">
        <v>36</v>
      </c>
      <c r="H813" s="12" t="s">
        <v>514</v>
      </c>
      <c r="I813" s="12"/>
      <c r="J813" s="12" t="s">
        <v>27</v>
      </c>
      <c r="K813" s="12">
        <v>19931867102</v>
      </c>
      <c r="L813" s="13" t="s">
        <v>3642</v>
      </c>
      <c r="M813" s="12" t="s">
        <v>3643</v>
      </c>
      <c r="N813" s="12" t="s">
        <v>2304</v>
      </c>
      <c r="O813" s="12" t="s">
        <v>447</v>
      </c>
      <c r="P813" s="12" t="s">
        <v>2793</v>
      </c>
      <c r="Q813" s="12" t="s">
        <v>41</v>
      </c>
      <c r="R813" s="12" t="s">
        <v>42</v>
      </c>
      <c r="S813" s="18">
        <v>45490</v>
      </c>
      <c r="T813" s="19">
        <v>45523</v>
      </c>
      <c r="U813" s="23"/>
      <c r="V813" s="1">
        <v>105.51</v>
      </c>
      <c r="X813" s="7"/>
    </row>
    <row r="814" s="1" customFormat="1" ht="20" customHeight="1" spans="1:24">
      <c r="A814" s="1" t="str">
        <f t="shared" si="12"/>
        <v>徐志平6059</v>
      </c>
      <c r="B814" s="12" t="s">
        <v>55</v>
      </c>
      <c r="C814" s="12" t="s">
        <v>56</v>
      </c>
      <c r="D814" s="13">
        <v>10717818</v>
      </c>
      <c r="E814" s="12" t="s">
        <v>3644</v>
      </c>
      <c r="F814" s="12" t="s">
        <v>3645</v>
      </c>
      <c r="G814" s="12" t="s">
        <v>36</v>
      </c>
      <c r="H814" s="12" t="s">
        <v>26</v>
      </c>
      <c r="I814" s="12"/>
      <c r="J814" s="12" t="s">
        <v>27</v>
      </c>
      <c r="K814" s="12" t="s">
        <v>3646</v>
      </c>
      <c r="L814" s="13" t="s">
        <v>3647</v>
      </c>
      <c r="M814" s="12" t="s">
        <v>3648</v>
      </c>
      <c r="N814" s="12" t="s">
        <v>62</v>
      </c>
      <c r="O814" s="12" t="s">
        <v>90</v>
      </c>
      <c r="P814" s="12" t="s">
        <v>63</v>
      </c>
      <c r="Q814" s="12" t="s">
        <v>41</v>
      </c>
      <c r="R814" s="12" t="s">
        <v>42</v>
      </c>
      <c r="S814" s="18">
        <v>45502</v>
      </c>
      <c r="T814" s="19"/>
      <c r="U814" s="23"/>
      <c r="V814" s="1">
        <v>269.74</v>
      </c>
      <c r="X814" s="7"/>
    </row>
    <row r="815" s="1" customFormat="1" ht="20" customHeight="1" spans="1:24">
      <c r="A815" s="1" t="str">
        <f t="shared" si="12"/>
        <v>许乃印5112</v>
      </c>
      <c r="B815" s="12" t="s">
        <v>21</v>
      </c>
      <c r="C815" s="12" t="s">
        <v>22</v>
      </c>
      <c r="D815" s="13">
        <v>10718382</v>
      </c>
      <c r="E815" s="12" t="s">
        <v>3649</v>
      </c>
      <c r="F815" s="12" t="s">
        <v>3650</v>
      </c>
      <c r="G815" s="12" t="s">
        <v>36</v>
      </c>
      <c r="H815" s="12" t="s">
        <v>26</v>
      </c>
      <c r="I815" s="12"/>
      <c r="J815" s="12" t="s">
        <v>27</v>
      </c>
      <c r="K815" s="12" t="s">
        <v>3651</v>
      </c>
      <c r="L815" s="13" t="s">
        <v>3652</v>
      </c>
      <c r="M815" s="12" t="s">
        <v>3653</v>
      </c>
      <c r="N815" s="12" t="s">
        <v>30</v>
      </c>
      <c r="O815" s="12" t="s">
        <v>2984</v>
      </c>
      <c r="P815" s="12" t="s">
        <v>32</v>
      </c>
      <c r="Q815" s="12" t="s">
        <v>33</v>
      </c>
      <c r="R815" s="12" t="s">
        <v>33</v>
      </c>
      <c r="S815" s="18">
        <v>45503</v>
      </c>
      <c r="T815" s="19">
        <v>45520</v>
      </c>
      <c r="U815" s="23"/>
      <c r="V815" s="1">
        <v>140.5</v>
      </c>
      <c r="X815" s="7"/>
    </row>
    <row r="816" s="1" customFormat="1" ht="20" customHeight="1" spans="1:24">
      <c r="A816" s="1" t="str">
        <f t="shared" si="12"/>
        <v>薛姝姮4522</v>
      </c>
      <c r="B816" s="12" t="s">
        <v>190</v>
      </c>
      <c r="C816" s="12" t="s">
        <v>191</v>
      </c>
      <c r="D816" s="13">
        <v>10715892</v>
      </c>
      <c r="E816" s="12" t="s">
        <v>3654</v>
      </c>
      <c r="F816" s="12" t="s">
        <v>3655</v>
      </c>
      <c r="G816" s="12" t="s">
        <v>36</v>
      </c>
      <c r="H816" s="12" t="s">
        <v>26</v>
      </c>
      <c r="I816" s="12"/>
      <c r="J816" s="12" t="s">
        <v>27</v>
      </c>
      <c r="K816" s="12">
        <v>19872026760</v>
      </c>
      <c r="L816" s="13" t="s">
        <v>3656</v>
      </c>
      <c r="M816" s="12" t="s">
        <v>3657</v>
      </c>
      <c r="N816" s="12" t="s">
        <v>195</v>
      </c>
      <c r="O816" s="12" t="s">
        <v>31</v>
      </c>
      <c r="P816" s="12" t="s">
        <v>196</v>
      </c>
      <c r="Q816" s="12" t="s">
        <v>41</v>
      </c>
      <c r="R816" s="12" t="s">
        <v>42</v>
      </c>
      <c r="S816" s="18">
        <v>45492</v>
      </c>
      <c r="T816" s="19"/>
      <c r="U816" s="23"/>
      <c r="V816" s="1">
        <v>247.33</v>
      </c>
      <c r="X816" s="7"/>
    </row>
    <row r="817" s="1" customFormat="1" ht="20" customHeight="1" spans="1:24">
      <c r="A817" s="1" t="str">
        <f t="shared" si="12"/>
        <v>严珂3968</v>
      </c>
      <c r="B817" s="12" t="s">
        <v>55</v>
      </c>
      <c r="C817" s="12" t="s">
        <v>56</v>
      </c>
      <c r="D817" s="13">
        <v>10717162</v>
      </c>
      <c r="E817" s="12" t="s">
        <v>3658</v>
      </c>
      <c r="F817" s="12" t="s">
        <v>3659</v>
      </c>
      <c r="G817" s="12" t="s">
        <v>36</v>
      </c>
      <c r="H817" s="12" t="s">
        <v>26</v>
      </c>
      <c r="I817" s="12"/>
      <c r="J817" s="12">
        <v>95</v>
      </c>
      <c r="K817" s="12" t="s">
        <v>3660</v>
      </c>
      <c r="L817" s="13" t="s">
        <v>3661</v>
      </c>
      <c r="M817" s="12" t="s">
        <v>3662</v>
      </c>
      <c r="N817" s="12" t="s">
        <v>1115</v>
      </c>
      <c r="O817" s="12" t="s">
        <v>1100</v>
      </c>
      <c r="P817" s="12" t="s">
        <v>2887</v>
      </c>
      <c r="Q817" s="12" t="s">
        <v>33</v>
      </c>
      <c r="R817" s="12" t="s">
        <v>33</v>
      </c>
      <c r="S817" s="18">
        <v>45499</v>
      </c>
      <c r="T817" s="19"/>
      <c r="U817" s="23"/>
      <c r="V817" s="1">
        <v>253</v>
      </c>
      <c r="X817" s="7"/>
    </row>
    <row r="818" s="1" customFormat="1" ht="20" customHeight="1" spans="1:24">
      <c r="A818" s="1" t="str">
        <f t="shared" si="12"/>
        <v>杨帆1519</v>
      </c>
      <c r="B818" s="12" t="s">
        <v>21</v>
      </c>
      <c r="C818" s="12" t="s">
        <v>22</v>
      </c>
      <c r="D818" s="13">
        <v>10717233</v>
      </c>
      <c r="E818" s="12" t="s">
        <v>3663</v>
      </c>
      <c r="F818" s="12" t="s">
        <v>3664</v>
      </c>
      <c r="G818" s="12" t="s">
        <v>36</v>
      </c>
      <c r="H818" s="12" t="s">
        <v>26</v>
      </c>
      <c r="I818" s="12"/>
      <c r="J818" s="12" t="s">
        <v>27</v>
      </c>
      <c r="K818" s="12" t="s">
        <v>3665</v>
      </c>
      <c r="L818" s="13" t="s">
        <v>3666</v>
      </c>
      <c r="M818" s="12" t="s">
        <v>3667</v>
      </c>
      <c r="N818" s="12" t="s">
        <v>30</v>
      </c>
      <c r="O818" s="12" t="s">
        <v>79</v>
      </c>
      <c r="P818" s="12" t="s">
        <v>174</v>
      </c>
      <c r="Q818" s="12" t="s">
        <v>33</v>
      </c>
      <c r="R818" s="12" t="s">
        <v>33</v>
      </c>
      <c r="S818" s="18">
        <v>45499</v>
      </c>
      <c r="T818" s="19"/>
      <c r="U818" s="23"/>
      <c r="V818" s="1">
        <v>207.94</v>
      </c>
      <c r="X818" s="7"/>
    </row>
    <row r="819" s="1" customFormat="1" ht="20" customHeight="1" spans="1:24">
      <c r="A819" s="1" t="str">
        <f t="shared" si="12"/>
        <v>杨亮5515</v>
      </c>
      <c r="B819" s="12" t="s">
        <v>96</v>
      </c>
      <c r="C819" s="12" t="s">
        <v>97</v>
      </c>
      <c r="D819" s="13">
        <v>10718259</v>
      </c>
      <c r="E819" s="12" t="s">
        <v>3668</v>
      </c>
      <c r="F819" s="12" t="s">
        <v>3669</v>
      </c>
      <c r="G819" s="12" t="s">
        <v>36</v>
      </c>
      <c r="H819" s="12" t="s">
        <v>26</v>
      </c>
      <c r="I819" s="12"/>
      <c r="J819" s="12" t="s">
        <v>27</v>
      </c>
      <c r="K819" s="12" t="s">
        <v>3670</v>
      </c>
      <c r="L819" s="13" t="s">
        <v>3671</v>
      </c>
      <c r="M819" s="12" t="s">
        <v>3672</v>
      </c>
      <c r="N819" s="12" t="s">
        <v>102</v>
      </c>
      <c r="O819" s="12" t="s">
        <v>447</v>
      </c>
      <c r="P819" s="12" t="s">
        <v>448</v>
      </c>
      <c r="Q819" s="12" t="s">
        <v>41</v>
      </c>
      <c r="R819" s="12" t="s">
        <v>42</v>
      </c>
      <c r="S819" s="18">
        <v>45503</v>
      </c>
      <c r="T819" s="19"/>
      <c r="U819" s="23"/>
      <c r="V819" s="1">
        <v>252.27</v>
      </c>
      <c r="X819" s="7"/>
    </row>
    <row r="820" s="1" customFormat="1" ht="20" customHeight="1" spans="1:24">
      <c r="A820" s="1" t="str">
        <f t="shared" si="12"/>
        <v>杨涛3015</v>
      </c>
      <c r="B820" s="12" t="s">
        <v>190</v>
      </c>
      <c r="C820" s="12" t="s">
        <v>191</v>
      </c>
      <c r="D820" s="13">
        <v>10713926</v>
      </c>
      <c r="E820" s="12" t="s">
        <v>3673</v>
      </c>
      <c r="F820" s="12" t="s">
        <v>3674</v>
      </c>
      <c r="G820" s="12" t="s">
        <v>36</v>
      </c>
      <c r="H820" s="12" t="s">
        <v>26</v>
      </c>
      <c r="I820" s="12"/>
      <c r="J820" s="12" t="s">
        <v>27</v>
      </c>
      <c r="K820" s="12">
        <v>15708835436</v>
      </c>
      <c r="L820" s="13" t="s">
        <v>3675</v>
      </c>
      <c r="M820" s="12" t="s">
        <v>3676</v>
      </c>
      <c r="N820" s="12" t="s">
        <v>195</v>
      </c>
      <c r="O820" s="12" t="s">
        <v>103</v>
      </c>
      <c r="P820" s="12" t="s">
        <v>196</v>
      </c>
      <c r="Q820" s="12" t="s">
        <v>41</v>
      </c>
      <c r="R820" s="12" t="s">
        <v>42</v>
      </c>
      <c r="S820" s="18">
        <v>45481</v>
      </c>
      <c r="T820" s="19">
        <v>45510</v>
      </c>
      <c r="U820" s="23"/>
      <c r="V820" s="1">
        <v>62.5</v>
      </c>
      <c r="X820" s="7"/>
    </row>
    <row r="821" s="1" customFormat="1" ht="20" customHeight="1" spans="1:24">
      <c r="A821" s="1" t="str">
        <f t="shared" si="12"/>
        <v>杨小1673</v>
      </c>
      <c r="B821" s="12" t="s">
        <v>96</v>
      </c>
      <c r="C821" s="12" t="s">
        <v>97</v>
      </c>
      <c r="D821" s="13">
        <v>10715707</v>
      </c>
      <c r="E821" s="12" t="s">
        <v>3677</v>
      </c>
      <c r="F821" s="12" t="s">
        <v>3678</v>
      </c>
      <c r="G821" s="12" t="s">
        <v>36</v>
      </c>
      <c r="H821" s="12" t="s">
        <v>26</v>
      </c>
      <c r="I821" s="12"/>
      <c r="J821" s="12" t="s">
        <v>27</v>
      </c>
      <c r="K821" s="12" t="s">
        <v>3679</v>
      </c>
      <c r="L821" s="13" t="s">
        <v>3680</v>
      </c>
      <c r="M821" s="27" t="s">
        <v>3681</v>
      </c>
      <c r="N821" s="12" t="s">
        <v>102</v>
      </c>
      <c r="O821" s="12" t="s">
        <v>447</v>
      </c>
      <c r="P821" s="12" t="s">
        <v>448</v>
      </c>
      <c r="Q821" s="12" t="s">
        <v>33</v>
      </c>
      <c r="R821" s="12" t="s">
        <v>33</v>
      </c>
      <c r="S821" s="18">
        <v>45491</v>
      </c>
      <c r="T821" s="19">
        <v>45516</v>
      </c>
      <c r="U821" s="23"/>
      <c r="V821" s="1">
        <v>58.83</v>
      </c>
      <c r="X821" s="7"/>
    </row>
    <row r="822" s="1" customFormat="1" ht="20" customHeight="1" spans="1:24">
      <c r="A822" s="1" t="str">
        <f t="shared" si="12"/>
        <v>杨艺强6974</v>
      </c>
      <c r="B822" s="12" t="s">
        <v>702</v>
      </c>
      <c r="C822" s="12" t="s">
        <v>22</v>
      </c>
      <c r="D822" s="13">
        <v>10716652</v>
      </c>
      <c r="E822" s="12" t="s">
        <v>3682</v>
      </c>
      <c r="F822" s="12" t="s">
        <v>3682</v>
      </c>
      <c r="G822" s="12" t="s">
        <v>36</v>
      </c>
      <c r="H822" s="12" t="s">
        <v>514</v>
      </c>
      <c r="I822" s="12"/>
      <c r="J822" s="12" t="s">
        <v>515</v>
      </c>
      <c r="K822" s="12" t="s">
        <v>3683</v>
      </c>
      <c r="L822" s="13" t="s">
        <v>3684</v>
      </c>
      <c r="M822" s="12" t="s">
        <v>3685</v>
      </c>
      <c r="N822" s="12" t="s">
        <v>30</v>
      </c>
      <c r="O822" s="12" t="s">
        <v>518</v>
      </c>
      <c r="P822" s="12" t="s">
        <v>248</v>
      </c>
      <c r="Q822" s="12" t="s">
        <v>33</v>
      </c>
      <c r="R822" s="12" t="s">
        <v>33</v>
      </c>
      <c r="S822" s="18">
        <v>45496</v>
      </c>
      <c r="T822" s="19">
        <v>45533</v>
      </c>
      <c r="U822" s="23"/>
      <c r="V822" s="1">
        <v>219</v>
      </c>
      <c r="X822" s="7"/>
    </row>
    <row r="823" s="1" customFormat="1" ht="20" customHeight="1" spans="1:24">
      <c r="A823" s="1" t="str">
        <f t="shared" si="12"/>
        <v>杨韵欣9586</v>
      </c>
      <c r="B823" s="12" t="s">
        <v>21</v>
      </c>
      <c r="C823" s="12" t="s">
        <v>22</v>
      </c>
      <c r="D823" s="13">
        <v>10715289</v>
      </c>
      <c r="E823" s="12" t="s">
        <v>3686</v>
      </c>
      <c r="F823" s="12" t="s">
        <v>3687</v>
      </c>
      <c r="G823" s="12" t="s">
        <v>36</v>
      </c>
      <c r="H823" s="12" t="s">
        <v>26</v>
      </c>
      <c r="I823" s="12"/>
      <c r="J823" s="12" t="s">
        <v>27</v>
      </c>
      <c r="K823" s="12" t="s">
        <v>3688</v>
      </c>
      <c r="L823" s="13" t="s">
        <v>3689</v>
      </c>
      <c r="M823" s="12" t="s">
        <v>3690</v>
      </c>
      <c r="N823" s="12" t="s">
        <v>30</v>
      </c>
      <c r="O823" s="12" t="s">
        <v>282</v>
      </c>
      <c r="P823" s="12" t="s">
        <v>248</v>
      </c>
      <c r="Q823" s="12" t="s">
        <v>33</v>
      </c>
      <c r="R823" s="12" t="s">
        <v>33</v>
      </c>
      <c r="S823" s="18">
        <v>45489</v>
      </c>
      <c r="T823" s="19"/>
      <c r="U823" s="23"/>
      <c r="V823" s="1">
        <v>214.5</v>
      </c>
      <c r="X823" s="7"/>
    </row>
    <row r="824" s="1" customFormat="1" ht="20" customHeight="1" spans="1:24">
      <c r="A824" s="1" t="str">
        <f t="shared" si="12"/>
        <v>杨赵龙2796</v>
      </c>
      <c r="B824" s="12" t="s">
        <v>96</v>
      </c>
      <c r="C824" s="12" t="s">
        <v>97</v>
      </c>
      <c r="D824" s="13">
        <v>10718266</v>
      </c>
      <c r="E824" s="12" t="s">
        <v>3691</v>
      </c>
      <c r="F824" s="12" t="s">
        <v>3691</v>
      </c>
      <c r="G824" s="12" t="s">
        <v>36</v>
      </c>
      <c r="H824" s="12" t="s">
        <v>26</v>
      </c>
      <c r="I824" s="12"/>
      <c r="J824" s="12" t="s">
        <v>27</v>
      </c>
      <c r="K824" s="12" t="s">
        <v>3692</v>
      </c>
      <c r="L824" s="13" t="s">
        <v>3693</v>
      </c>
      <c r="M824" s="12" t="s">
        <v>3694</v>
      </c>
      <c r="N824" s="12" t="s">
        <v>102</v>
      </c>
      <c r="O824" s="12" t="s">
        <v>47</v>
      </c>
      <c r="P824" s="12" t="s">
        <v>104</v>
      </c>
      <c r="Q824" s="12" t="s">
        <v>33</v>
      </c>
      <c r="R824" s="12" t="s">
        <v>33</v>
      </c>
      <c r="S824" s="18">
        <v>45503</v>
      </c>
      <c r="T824" s="19">
        <v>45510</v>
      </c>
      <c r="U824" s="23"/>
      <c r="V824" s="1">
        <v>36.87</v>
      </c>
      <c r="X824" s="7"/>
    </row>
    <row r="825" s="1" customFormat="1" ht="20" customHeight="1" spans="1:24">
      <c r="A825" s="1" t="str">
        <f t="shared" si="12"/>
        <v>姚囡3663</v>
      </c>
      <c r="B825" s="12" t="s">
        <v>21</v>
      </c>
      <c r="C825" s="12" t="s">
        <v>22</v>
      </c>
      <c r="D825" s="13">
        <v>10715848</v>
      </c>
      <c r="E825" s="12" t="s">
        <v>3695</v>
      </c>
      <c r="F825" s="12" t="s">
        <v>3695</v>
      </c>
      <c r="G825" s="12" t="s">
        <v>36</v>
      </c>
      <c r="H825" s="12" t="s">
        <v>26</v>
      </c>
      <c r="I825" s="12"/>
      <c r="J825" s="12" t="s">
        <v>27</v>
      </c>
      <c r="K825" s="12" t="s">
        <v>3696</v>
      </c>
      <c r="L825" s="13" t="s">
        <v>3697</v>
      </c>
      <c r="M825" s="12" t="s">
        <v>3698</v>
      </c>
      <c r="N825" s="12" t="s">
        <v>30</v>
      </c>
      <c r="O825" s="12" t="s">
        <v>447</v>
      </c>
      <c r="P825" s="12" t="s">
        <v>2258</v>
      </c>
      <c r="Q825" s="12" t="s">
        <v>41</v>
      </c>
      <c r="R825" s="12" t="s">
        <v>42</v>
      </c>
      <c r="S825" s="18">
        <v>45492</v>
      </c>
      <c r="T825" s="19">
        <v>45528</v>
      </c>
      <c r="U825" s="23"/>
      <c r="V825" s="1">
        <v>219</v>
      </c>
      <c r="X825" s="7"/>
    </row>
    <row r="826" s="1" customFormat="1" ht="20" customHeight="1" spans="1:24">
      <c r="A826" s="1" t="str">
        <f t="shared" si="12"/>
        <v>姚琴0429</v>
      </c>
      <c r="B826" s="12" t="s">
        <v>96</v>
      </c>
      <c r="C826" s="12" t="s">
        <v>97</v>
      </c>
      <c r="D826" s="13">
        <v>10715705</v>
      </c>
      <c r="E826" s="12" t="s">
        <v>3699</v>
      </c>
      <c r="F826" s="12" t="s">
        <v>3700</v>
      </c>
      <c r="G826" s="12" t="s">
        <v>36</v>
      </c>
      <c r="H826" s="12" t="s">
        <v>26</v>
      </c>
      <c r="I826" s="12"/>
      <c r="J826" s="12" t="s">
        <v>27</v>
      </c>
      <c r="K826" s="12" t="s">
        <v>3701</v>
      </c>
      <c r="L826" s="13" t="s">
        <v>3702</v>
      </c>
      <c r="M826" s="12" t="s">
        <v>3703</v>
      </c>
      <c r="N826" s="12" t="s">
        <v>102</v>
      </c>
      <c r="O826" s="12" t="s">
        <v>447</v>
      </c>
      <c r="P826" s="12" t="s">
        <v>448</v>
      </c>
      <c r="Q826" s="12" t="s">
        <v>33</v>
      </c>
      <c r="R826" s="12" t="s">
        <v>33</v>
      </c>
      <c r="S826" s="18">
        <v>45491</v>
      </c>
      <c r="T826" s="19">
        <v>45513</v>
      </c>
      <c r="U826" s="23"/>
      <c r="V826" s="1">
        <v>48</v>
      </c>
      <c r="X826" s="7"/>
    </row>
    <row r="827" s="1" customFormat="1" ht="20" customHeight="1" spans="1:24">
      <c r="A827" s="1" t="str">
        <f t="shared" si="12"/>
        <v>姚淑玲7728</v>
      </c>
      <c r="B827" s="12" t="s">
        <v>512</v>
      </c>
      <c r="C827" s="12" t="s">
        <v>56</v>
      </c>
      <c r="D827" s="13">
        <v>10711825</v>
      </c>
      <c r="E827" s="12" t="s">
        <v>3704</v>
      </c>
      <c r="F827" s="12" t="s">
        <v>3704</v>
      </c>
      <c r="G827" s="12" t="s">
        <v>36</v>
      </c>
      <c r="H827" s="12" t="s">
        <v>514</v>
      </c>
      <c r="I827" s="12"/>
      <c r="J827" s="12" t="s">
        <v>515</v>
      </c>
      <c r="K827" s="12" t="s">
        <v>3705</v>
      </c>
      <c r="L827" s="13" t="s">
        <v>3706</v>
      </c>
      <c r="M827" s="12" t="s">
        <v>3707</v>
      </c>
      <c r="N827" s="12" t="s">
        <v>62</v>
      </c>
      <c r="O827" s="12" t="s">
        <v>518</v>
      </c>
      <c r="P827" s="12" t="s">
        <v>63</v>
      </c>
      <c r="Q827" s="12" t="s">
        <v>162</v>
      </c>
      <c r="R827" s="12" t="s">
        <v>162</v>
      </c>
      <c r="S827" s="18">
        <v>45474</v>
      </c>
      <c r="T827" s="19"/>
      <c r="U827" s="23"/>
      <c r="V827" s="1">
        <v>204.5</v>
      </c>
      <c r="X827" s="7"/>
    </row>
    <row r="828" s="1" customFormat="1" ht="20" customHeight="1" spans="1:24">
      <c r="A828" s="1" t="str">
        <f t="shared" si="12"/>
        <v>义娟凤2024</v>
      </c>
      <c r="B828" s="12" t="s">
        <v>55</v>
      </c>
      <c r="C828" s="12" t="s">
        <v>56</v>
      </c>
      <c r="D828" s="13">
        <v>10711829</v>
      </c>
      <c r="E828" s="12" t="s">
        <v>3708</v>
      </c>
      <c r="F828" s="12" t="s">
        <v>3708</v>
      </c>
      <c r="G828" s="12" t="s">
        <v>36</v>
      </c>
      <c r="H828" s="12" t="s">
        <v>26</v>
      </c>
      <c r="I828" s="12"/>
      <c r="J828" s="12" t="s">
        <v>27</v>
      </c>
      <c r="K828" s="12" t="s">
        <v>3709</v>
      </c>
      <c r="L828" s="13" t="s">
        <v>3710</v>
      </c>
      <c r="M828" s="12" t="s">
        <v>3711</v>
      </c>
      <c r="N828" s="12" t="s">
        <v>62</v>
      </c>
      <c r="O828" s="12" t="s">
        <v>264</v>
      </c>
      <c r="P828" s="12" t="s">
        <v>352</v>
      </c>
      <c r="Q828" s="12" t="s">
        <v>41</v>
      </c>
      <c r="R828" s="12" t="s">
        <v>42</v>
      </c>
      <c r="S828" s="18">
        <v>45474</v>
      </c>
      <c r="T828" s="19">
        <v>45515</v>
      </c>
      <c r="U828" s="23"/>
      <c r="V828" s="1">
        <v>55.83</v>
      </c>
      <c r="X828" s="7"/>
    </row>
    <row r="829" s="1" customFormat="1" ht="20" customHeight="1" spans="1:24">
      <c r="A829" s="1" t="str">
        <f t="shared" si="12"/>
        <v>尹显炀2112</v>
      </c>
      <c r="B829" s="12" t="s">
        <v>21</v>
      </c>
      <c r="C829" s="12" t="s">
        <v>22</v>
      </c>
      <c r="D829" s="13">
        <v>10713357</v>
      </c>
      <c r="E829" s="12" t="s">
        <v>3712</v>
      </c>
      <c r="F829" s="12" t="s">
        <v>3712</v>
      </c>
      <c r="G829" s="12" t="s">
        <v>36</v>
      </c>
      <c r="H829" s="12" t="s">
        <v>26</v>
      </c>
      <c r="I829" s="12"/>
      <c r="J829" s="12" t="s">
        <v>27</v>
      </c>
      <c r="K829" s="12" t="s">
        <v>3713</v>
      </c>
      <c r="L829" s="13" t="s">
        <v>3714</v>
      </c>
      <c r="M829" s="12" t="s">
        <v>3715</v>
      </c>
      <c r="N829" s="12" t="s">
        <v>30</v>
      </c>
      <c r="O829" s="12" t="s">
        <v>119</v>
      </c>
      <c r="P829" s="12" t="s">
        <v>3716</v>
      </c>
      <c r="Q829" s="12" t="s">
        <v>162</v>
      </c>
      <c r="R829" s="12" t="s">
        <v>162</v>
      </c>
      <c r="S829" s="18">
        <v>45478</v>
      </c>
      <c r="T829" s="19">
        <v>45524</v>
      </c>
      <c r="U829" s="23"/>
      <c r="V829" s="1">
        <v>189</v>
      </c>
      <c r="X829" s="7"/>
    </row>
    <row r="830" s="1" customFormat="1" ht="20" customHeight="1" spans="1:24">
      <c r="A830" s="1" t="str">
        <f t="shared" si="12"/>
        <v>尹以旺4119</v>
      </c>
      <c r="B830" s="12" t="s">
        <v>21</v>
      </c>
      <c r="C830" s="12" t="s">
        <v>22</v>
      </c>
      <c r="D830" s="13">
        <v>10714249</v>
      </c>
      <c r="E830" s="12" t="s">
        <v>3717</v>
      </c>
      <c r="F830" s="12" t="s">
        <v>3718</v>
      </c>
      <c r="G830" s="12" t="s">
        <v>36</v>
      </c>
      <c r="H830" s="12" t="s">
        <v>26</v>
      </c>
      <c r="I830" s="12"/>
      <c r="J830" s="12" t="s">
        <v>27</v>
      </c>
      <c r="K830" s="12">
        <v>18788073744</v>
      </c>
      <c r="L830" s="13" t="s">
        <v>3719</v>
      </c>
      <c r="M830" s="12" t="s">
        <v>3720</v>
      </c>
      <c r="N830" s="12" t="s">
        <v>30</v>
      </c>
      <c r="O830" s="12" t="s">
        <v>79</v>
      </c>
      <c r="P830" s="12" t="s">
        <v>3721</v>
      </c>
      <c r="Q830" s="12" t="s">
        <v>33</v>
      </c>
      <c r="R830" s="12" t="s">
        <v>33</v>
      </c>
      <c r="S830" s="18">
        <v>45482</v>
      </c>
      <c r="T830" s="19"/>
      <c r="U830" s="23"/>
      <c r="V830" s="1">
        <v>30.11</v>
      </c>
      <c r="X830" s="7"/>
    </row>
    <row r="831" s="1" customFormat="1" ht="20" customHeight="1" spans="1:24">
      <c r="A831" s="1" t="str">
        <f t="shared" si="12"/>
        <v>余华海1461</v>
      </c>
      <c r="B831" s="12" t="s">
        <v>96</v>
      </c>
      <c r="C831" s="12" t="s">
        <v>97</v>
      </c>
      <c r="D831" s="13">
        <v>10712108</v>
      </c>
      <c r="E831" s="12" t="s">
        <v>3722</v>
      </c>
      <c r="F831" s="12" t="s">
        <v>3723</v>
      </c>
      <c r="G831" s="12" t="s">
        <v>36</v>
      </c>
      <c r="H831" s="12" t="s">
        <v>26</v>
      </c>
      <c r="I831" s="12"/>
      <c r="J831" s="12" t="s">
        <v>27</v>
      </c>
      <c r="K831" s="12">
        <v>13438377038</v>
      </c>
      <c r="L831" s="13" t="s">
        <v>3724</v>
      </c>
      <c r="M831" s="12" t="s">
        <v>3725</v>
      </c>
      <c r="N831" s="12" t="s">
        <v>102</v>
      </c>
      <c r="O831" s="12" t="s">
        <v>447</v>
      </c>
      <c r="P831" s="12" t="s">
        <v>448</v>
      </c>
      <c r="Q831" s="12" t="s">
        <v>162</v>
      </c>
      <c r="R831" s="12" t="s">
        <v>162</v>
      </c>
      <c r="S831" s="18">
        <v>45475</v>
      </c>
      <c r="T831" s="19">
        <v>45527</v>
      </c>
      <c r="U831" s="23"/>
      <c r="V831" s="1">
        <v>118.86</v>
      </c>
      <c r="X831" s="7"/>
    </row>
    <row r="832" s="1" customFormat="1" ht="20" customHeight="1" spans="1:24">
      <c r="A832" s="1" t="str">
        <f t="shared" si="12"/>
        <v>袁舒钦681X</v>
      </c>
      <c r="B832" s="12" t="s">
        <v>55</v>
      </c>
      <c r="C832" s="12" t="s">
        <v>56</v>
      </c>
      <c r="D832" s="13">
        <v>10712609</v>
      </c>
      <c r="E832" s="12" t="s">
        <v>3726</v>
      </c>
      <c r="F832" s="12" t="s">
        <v>3727</v>
      </c>
      <c r="G832" s="12" t="s">
        <v>36</v>
      </c>
      <c r="H832" s="12" t="s">
        <v>26</v>
      </c>
      <c r="I832" s="12"/>
      <c r="J832" s="12">
        <v>95</v>
      </c>
      <c r="K832" s="12" t="s">
        <v>3728</v>
      </c>
      <c r="L832" s="13" t="s">
        <v>3729</v>
      </c>
      <c r="M832" s="12" t="s">
        <v>3730</v>
      </c>
      <c r="N832" s="12" t="s">
        <v>62</v>
      </c>
      <c r="O832" s="12" t="s">
        <v>282</v>
      </c>
      <c r="P832" s="12" t="s">
        <v>74</v>
      </c>
      <c r="Q832" s="12" t="s">
        <v>33</v>
      </c>
      <c r="R832" s="12" t="s">
        <v>33</v>
      </c>
      <c r="S832" s="18">
        <v>45476</v>
      </c>
      <c r="T832" s="19"/>
      <c r="U832" s="23"/>
      <c r="V832" s="1">
        <v>253.24</v>
      </c>
      <c r="X832" s="7"/>
    </row>
    <row r="833" s="1" customFormat="1" ht="20" customHeight="1" spans="1:24">
      <c r="A833" s="1" t="str">
        <f t="shared" si="12"/>
        <v>岳明5249</v>
      </c>
      <c r="B833" s="12" t="s">
        <v>105</v>
      </c>
      <c r="C833" s="12" t="s">
        <v>106</v>
      </c>
      <c r="D833" s="13">
        <v>10717801</v>
      </c>
      <c r="E833" s="12" t="s">
        <v>3731</v>
      </c>
      <c r="F833" s="12" t="s">
        <v>3731</v>
      </c>
      <c r="G833" s="12" t="s">
        <v>36</v>
      </c>
      <c r="H833" s="12" t="s">
        <v>26</v>
      </c>
      <c r="I833" s="12"/>
      <c r="J833" s="12" t="s">
        <v>27</v>
      </c>
      <c r="K833" s="12">
        <v>18710808173</v>
      </c>
      <c r="L833" s="13" t="s">
        <v>3732</v>
      </c>
      <c r="M833" s="12" t="s">
        <v>3733</v>
      </c>
      <c r="N833" s="12" t="s">
        <v>112</v>
      </c>
      <c r="O833" s="12" t="s">
        <v>47</v>
      </c>
      <c r="P833" s="12" t="s">
        <v>113</v>
      </c>
      <c r="Q833" s="12" t="s">
        <v>33</v>
      </c>
      <c r="R833" s="12" t="s">
        <v>33</v>
      </c>
      <c r="S833" s="18">
        <v>45502</v>
      </c>
      <c r="T833" s="19">
        <v>45516</v>
      </c>
      <c r="U833" s="23"/>
      <c r="V833" s="1">
        <v>89.5</v>
      </c>
      <c r="X833" s="7"/>
    </row>
    <row r="834" s="1" customFormat="1" ht="20" customHeight="1" spans="1:24">
      <c r="A834" s="1" t="str">
        <f t="shared" si="12"/>
        <v>张波0635</v>
      </c>
      <c r="B834" s="12" t="s">
        <v>21</v>
      </c>
      <c r="C834" s="12" t="s">
        <v>22</v>
      </c>
      <c r="D834" s="13">
        <v>10715697</v>
      </c>
      <c r="E834" s="12" t="s">
        <v>3734</v>
      </c>
      <c r="F834" s="12" t="s">
        <v>3735</v>
      </c>
      <c r="G834" s="12" t="s">
        <v>36</v>
      </c>
      <c r="H834" s="12" t="s">
        <v>26</v>
      </c>
      <c r="I834" s="12"/>
      <c r="J834" s="12" t="s">
        <v>27</v>
      </c>
      <c r="K834" s="12" t="s">
        <v>3736</v>
      </c>
      <c r="L834" s="13" t="s">
        <v>3737</v>
      </c>
      <c r="M834" s="12" t="s">
        <v>3738</v>
      </c>
      <c r="N834" s="12" t="s">
        <v>30</v>
      </c>
      <c r="O834" s="12" t="s">
        <v>447</v>
      </c>
      <c r="P834" s="12" t="s">
        <v>2258</v>
      </c>
      <c r="Q834" s="12" t="s">
        <v>41</v>
      </c>
      <c r="R834" s="12" t="s">
        <v>42</v>
      </c>
      <c r="S834" s="18">
        <v>45491</v>
      </c>
      <c r="T834" s="19">
        <v>45511</v>
      </c>
      <c r="U834" s="23"/>
      <c r="V834" s="1">
        <v>31.5</v>
      </c>
      <c r="X834" s="7"/>
    </row>
    <row r="835" s="1" customFormat="1" ht="20" customHeight="1" spans="1:24">
      <c r="A835" s="1" t="str">
        <f t="shared" ref="A835:A898" si="13">F835&amp;RIGHT(L835,4)</f>
        <v>张超3332</v>
      </c>
      <c r="B835" s="12" t="s">
        <v>190</v>
      </c>
      <c r="C835" s="12" t="s">
        <v>191</v>
      </c>
      <c r="D835" s="13">
        <v>10712047</v>
      </c>
      <c r="E835" s="12" t="s">
        <v>3739</v>
      </c>
      <c r="F835" s="12" t="s">
        <v>3740</v>
      </c>
      <c r="G835" s="12" t="s">
        <v>36</v>
      </c>
      <c r="H835" s="12" t="s">
        <v>26</v>
      </c>
      <c r="I835" s="12"/>
      <c r="J835" s="12" t="s">
        <v>27</v>
      </c>
      <c r="K835" s="12">
        <v>13247103610</v>
      </c>
      <c r="L835" s="13" t="s">
        <v>3741</v>
      </c>
      <c r="M835" s="12" t="s">
        <v>3742</v>
      </c>
      <c r="N835" s="12" t="s">
        <v>195</v>
      </c>
      <c r="O835" s="12" t="s">
        <v>103</v>
      </c>
      <c r="P835" s="12" t="s">
        <v>196</v>
      </c>
      <c r="Q835" s="12" t="s">
        <v>33</v>
      </c>
      <c r="R835" s="12" t="s">
        <v>33</v>
      </c>
      <c r="S835" s="18">
        <v>45475</v>
      </c>
      <c r="T835" s="19"/>
      <c r="U835" s="23"/>
      <c r="V835" s="1">
        <v>305.88</v>
      </c>
      <c r="X835" s="7"/>
    </row>
    <row r="836" s="1" customFormat="1" ht="20" customHeight="1" spans="1:24">
      <c r="A836" s="1" t="str">
        <f t="shared" si="13"/>
        <v>张芳林242X</v>
      </c>
      <c r="B836" s="12" t="s">
        <v>55</v>
      </c>
      <c r="C836" s="12" t="s">
        <v>56</v>
      </c>
      <c r="D836" s="13">
        <v>10712621</v>
      </c>
      <c r="E836" s="12" t="s">
        <v>3743</v>
      </c>
      <c r="F836" s="12" t="s">
        <v>3744</v>
      </c>
      <c r="G836" s="12" t="s">
        <v>36</v>
      </c>
      <c r="H836" s="12" t="s">
        <v>26</v>
      </c>
      <c r="I836" s="12"/>
      <c r="J836" s="12" t="s">
        <v>27</v>
      </c>
      <c r="K836" s="12" t="s">
        <v>3745</v>
      </c>
      <c r="L836" s="13" t="s">
        <v>3746</v>
      </c>
      <c r="M836" s="12" t="s">
        <v>3747</v>
      </c>
      <c r="N836" s="12" t="s">
        <v>62</v>
      </c>
      <c r="O836" s="12" t="s">
        <v>47</v>
      </c>
      <c r="P836" s="12" t="s">
        <v>63</v>
      </c>
      <c r="Q836" s="12" t="s">
        <v>41</v>
      </c>
      <c r="R836" s="12" t="s">
        <v>42</v>
      </c>
      <c r="S836" s="18">
        <v>45476</v>
      </c>
      <c r="T836" s="19">
        <v>45534</v>
      </c>
      <c r="U836" s="23"/>
      <c r="V836" s="1">
        <v>240.5</v>
      </c>
      <c r="X836" s="7"/>
    </row>
    <row r="837" s="1" customFormat="1" ht="20" customHeight="1" spans="1:24">
      <c r="A837" s="1" t="str">
        <f t="shared" si="13"/>
        <v>张桂毓9954</v>
      </c>
      <c r="B837" s="12" t="s">
        <v>21</v>
      </c>
      <c r="C837" s="12" t="s">
        <v>22</v>
      </c>
      <c r="D837" s="13">
        <v>10717062</v>
      </c>
      <c r="E837" s="12" t="s">
        <v>3748</v>
      </c>
      <c r="F837" s="12" t="s">
        <v>3749</v>
      </c>
      <c r="G837" s="12" t="s">
        <v>36</v>
      </c>
      <c r="H837" s="12" t="s">
        <v>26</v>
      </c>
      <c r="I837" s="12"/>
      <c r="J837" s="12" t="s">
        <v>27</v>
      </c>
      <c r="K837" s="12" t="s">
        <v>3750</v>
      </c>
      <c r="L837" s="13" t="s">
        <v>3751</v>
      </c>
      <c r="M837" s="12" t="s">
        <v>3752</v>
      </c>
      <c r="N837" s="12" t="s">
        <v>30</v>
      </c>
      <c r="O837" s="12" t="s">
        <v>2984</v>
      </c>
      <c r="P837" s="12" t="s">
        <v>125</v>
      </c>
      <c r="Q837" s="12" t="s">
        <v>33</v>
      </c>
      <c r="R837" s="12" t="s">
        <v>33</v>
      </c>
      <c r="S837" s="18">
        <v>45498</v>
      </c>
      <c r="T837" s="19"/>
      <c r="U837" s="23"/>
      <c r="V837" s="1">
        <v>251.27</v>
      </c>
      <c r="X837" s="7"/>
    </row>
    <row r="838" s="1" customFormat="1" ht="20" customHeight="1" spans="1:24">
      <c r="A838" s="1" t="str">
        <f t="shared" si="13"/>
        <v>张海菁4563</v>
      </c>
      <c r="B838" s="12" t="s">
        <v>190</v>
      </c>
      <c r="C838" s="12" t="s">
        <v>191</v>
      </c>
      <c r="D838" s="13">
        <v>10715890</v>
      </c>
      <c r="E838" s="12" t="s">
        <v>3753</v>
      </c>
      <c r="F838" s="12" t="s">
        <v>3754</v>
      </c>
      <c r="G838" s="12" t="s">
        <v>36</v>
      </c>
      <c r="H838" s="12" t="s">
        <v>26</v>
      </c>
      <c r="I838" s="12"/>
      <c r="J838" s="12" t="s">
        <v>27</v>
      </c>
      <c r="K838" s="12">
        <v>19871685881</v>
      </c>
      <c r="L838" s="13" t="s">
        <v>3755</v>
      </c>
      <c r="M838" s="12" t="s">
        <v>3756</v>
      </c>
      <c r="N838" s="12" t="s">
        <v>195</v>
      </c>
      <c r="O838" s="12" t="s">
        <v>31</v>
      </c>
      <c r="P838" s="12" t="s">
        <v>196</v>
      </c>
      <c r="Q838" s="12" t="s">
        <v>41</v>
      </c>
      <c r="R838" s="12" t="s">
        <v>42</v>
      </c>
      <c r="S838" s="18">
        <v>45492</v>
      </c>
      <c r="T838" s="19">
        <v>45510</v>
      </c>
      <c r="U838" s="23"/>
      <c r="V838" s="1">
        <v>40.5</v>
      </c>
      <c r="X838" s="7"/>
    </row>
    <row r="839" s="1" customFormat="1" ht="20" customHeight="1" spans="1:24">
      <c r="A839" s="1" t="str">
        <f t="shared" si="13"/>
        <v>张红宝4326</v>
      </c>
      <c r="B839" s="12" t="s">
        <v>190</v>
      </c>
      <c r="C839" s="12" t="s">
        <v>191</v>
      </c>
      <c r="D839" s="13">
        <v>10715342</v>
      </c>
      <c r="E839" s="12" t="s">
        <v>3757</v>
      </c>
      <c r="F839" s="12" t="s">
        <v>3757</v>
      </c>
      <c r="G839" s="12" t="s">
        <v>36</v>
      </c>
      <c r="H839" s="12" t="s">
        <v>26</v>
      </c>
      <c r="I839" s="12"/>
      <c r="J839" s="12" t="s">
        <v>27</v>
      </c>
      <c r="K839" s="12">
        <v>15137561203</v>
      </c>
      <c r="L839" s="13" t="s">
        <v>3758</v>
      </c>
      <c r="M839" s="12" t="s">
        <v>3759</v>
      </c>
      <c r="N839" s="12" t="s">
        <v>195</v>
      </c>
      <c r="O839" s="12" t="s">
        <v>305</v>
      </c>
      <c r="P839" s="12" t="s">
        <v>2399</v>
      </c>
      <c r="Q839" s="12" t="s">
        <v>33</v>
      </c>
      <c r="R839" s="12" t="s">
        <v>33</v>
      </c>
      <c r="S839" s="18">
        <v>45489</v>
      </c>
      <c r="T839" s="19"/>
      <c r="U839" s="23"/>
      <c r="V839" s="1">
        <v>222</v>
      </c>
      <c r="X839" s="7"/>
    </row>
    <row r="840" s="1" customFormat="1" ht="20" customHeight="1" spans="1:24">
      <c r="A840" s="1" t="str">
        <f t="shared" si="13"/>
        <v>张杰7979</v>
      </c>
      <c r="B840" s="12" t="s">
        <v>190</v>
      </c>
      <c r="C840" s="12" t="s">
        <v>191</v>
      </c>
      <c r="D840" s="13">
        <v>10716331</v>
      </c>
      <c r="E840" s="12" t="s">
        <v>3760</v>
      </c>
      <c r="F840" s="12" t="s">
        <v>3761</v>
      </c>
      <c r="G840" s="12" t="s">
        <v>36</v>
      </c>
      <c r="H840" s="12" t="s">
        <v>26</v>
      </c>
      <c r="I840" s="12"/>
      <c r="J840" s="12" t="s">
        <v>27</v>
      </c>
      <c r="K840" s="12">
        <v>19371623260</v>
      </c>
      <c r="L840" s="13" t="s">
        <v>3762</v>
      </c>
      <c r="M840" s="12" t="s">
        <v>3763</v>
      </c>
      <c r="N840" s="12" t="s">
        <v>195</v>
      </c>
      <c r="O840" s="12" t="s">
        <v>282</v>
      </c>
      <c r="P840" s="12" t="s">
        <v>196</v>
      </c>
      <c r="Q840" s="12" t="s">
        <v>41</v>
      </c>
      <c r="R840" s="12" t="s">
        <v>42</v>
      </c>
      <c r="S840" s="18">
        <v>45495</v>
      </c>
      <c r="T840" s="19"/>
      <c r="U840" s="23"/>
      <c r="V840" s="1">
        <v>284</v>
      </c>
      <c r="X840" s="7"/>
    </row>
    <row r="841" s="1" customFormat="1" ht="20" customHeight="1" spans="1:24">
      <c r="A841" s="1" t="str">
        <f t="shared" si="13"/>
        <v>张莉4945</v>
      </c>
      <c r="B841" s="12" t="s">
        <v>21</v>
      </c>
      <c r="C841" s="12" t="s">
        <v>22</v>
      </c>
      <c r="D841" s="13">
        <v>10713359</v>
      </c>
      <c r="E841" s="12" t="s">
        <v>3764</v>
      </c>
      <c r="F841" s="12" t="s">
        <v>3765</v>
      </c>
      <c r="G841" s="12" t="s">
        <v>36</v>
      </c>
      <c r="H841" s="12" t="s">
        <v>26</v>
      </c>
      <c r="I841" s="12"/>
      <c r="J841" s="12" t="s">
        <v>27</v>
      </c>
      <c r="K841" s="12" t="s">
        <v>3766</v>
      </c>
      <c r="L841" s="13" t="s">
        <v>3767</v>
      </c>
      <c r="M841" s="12" t="s">
        <v>3768</v>
      </c>
      <c r="N841" s="12" t="s">
        <v>30</v>
      </c>
      <c r="O841" s="12" t="s">
        <v>2984</v>
      </c>
      <c r="P841" s="12" t="s">
        <v>32</v>
      </c>
      <c r="Q841" s="12" t="s">
        <v>162</v>
      </c>
      <c r="R841" s="12" t="s">
        <v>162</v>
      </c>
      <c r="S841" s="18">
        <v>45478</v>
      </c>
      <c r="T841" s="19"/>
      <c r="U841" s="23"/>
      <c r="V841" s="1">
        <v>221.83</v>
      </c>
      <c r="X841" s="7"/>
    </row>
    <row r="842" s="1" customFormat="1" ht="20" customHeight="1" spans="1:24">
      <c r="A842" s="1" t="str">
        <f t="shared" si="13"/>
        <v>张梦尧1029</v>
      </c>
      <c r="B842" s="12" t="s">
        <v>105</v>
      </c>
      <c r="C842" s="12" t="s">
        <v>106</v>
      </c>
      <c r="D842" s="13">
        <v>10715414</v>
      </c>
      <c r="E842" s="12" t="s">
        <v>3769</v>
      </c>
      <c r="F842" s="12" t="s">
        <v>3770</v>
      </c>
      <c r="G842" s="12" t="s">
        <v>36</v>
      </c>
      <c r="H842" s="12" t="s">
        <v>26</v>
      </c>
      <c r="I842" s="12"/>
      <c r="J842" s="12" t="s">
        <v>27</v>
      </c>
      <c r="K842" s="12">
        <v>17393496706</v>
      </c>
      <c r="L842" s="13" t="s">
        <v>3771</v>
      </c>
      <c r="M842" s="27" t="s">
        <v>3772</v>
      </c>
      <c r="N842" s="12" t="s">
        <v>112</v>
      </c>
      <c r="O842" s="12" t="s">
        <v>447</v>
      </c>
      <c r="P842" s="12" t="s">
        <v>148</v>
      </c>
      <c r="Q842" s="12" t="s">
        <v>41</v>
      </c>
      <c r="R842" s="12" t="s">
        <v>42</v>
      </c>
      <c r="S842" s="18">
        <v>45490</v>
      </c>
      <c r="T842" s="19"/>
      <c r="U842" s="23"/>
      <c r="V842" s="1">
        <v>253.74</v>
      </c>
      <c r="X842" s="7"/>
    </row>
    <row r="843" s="1" customFormat="1" ht="20" customHeight="1" spans="1:24">
      <c r="A843" s="1" t="str">
        <f t="shared" si="13"/>
        <v>张亚斌091X</v>
      </c>
      <c r="B843" s="12" t="s">
        <v>21</v>
      </c>
      <c r="C843" s="12" t="s">
        <v>22</v>
      </c>
      <c r="D843" s="13">
        <v>10718390</v>
      </c>
      <c r="E843" s="12" t="s">
        <v>3773</v>
      </c>
      <c r="F843" s="12" t="s">
        <v>3774</v>
      </c>
      <c r="G843" s="12" t="s">
        <v>36</v>
      </c>
      <c r="H843" s="12" t="s">
        <v>26</v>
      </c>
      <c r="I843" s="12"/>
      <c r="J843" s="12" t="s">
        <v>27</v>
      </c>
      <c r="K843" s="12" t="s">
        <v>3775</v>
      </c>
      <c r="L843" s="13" t="s">
        <v>3776</v>
      </c>
      <c r="M843" s="12" t="s">
        <v>3777</v>
      </c>
      <c r="N843" s="12" t="s">
        <v>30</v>
      </c>
      <c r="O843" s="12" t="s">
        <v>103</v>
      </c>
      <c r="P843" s="12" t="s">
        <v>248</v>
      </c>
      <c r="Q843" s="12" t="s">
        <v>33</v>
      </c>
      <c r="R843" s="12" t="s">
        <v>33</v>
      </c>
      <c r="S843" s="18">
        <v>45503</v>
      </c>
      <c r="T843" s="19"/>
      <c r="U843" s="23"/>
      <c r="V843" s="1">
        <v>10.5</v>
      </c>
      <c r="X843" s="7"/>
    </row>
    <row r="844" s="1" customFormat="1" ht="20" customHeight="1" spans="1:24">
      <c r="A844" s="1" t="str">
        <f t="shared" si="13"/>
        <v>张妍2029</v>
      </c>
      <c r="B844" s="12" t="s">
        <v>105</v>
      </c>
      <c r="C844" s="12" t="s">
        <v>106</v>
      </c>
      <c r="D844" s="13">
        <v>10715413</v>
      </c>
      <c r="E844" s="12" t="s">
        <v>3778</v>
      </c>
      <c r="F844" s="12" t="s">
        <v>3779</v>
      </c>
      <c r="G844" s="12" t="s">
        <v>36</v>
      </c>
      <c r="H844" s="12" t="s">
        <v>26</v>
      </c>
      <c r="I844" s="12"/>
      <c r="J844" s="12" t="s">
        <v>27</v>
      </c>
      <c r="K844" s="12">
        <v>19394269675</v>
      </c>
      <c r="L844" s="13" t="s">
        <v>3780</v>
      </c>
      <c r="M844" s="12" t="s">
        <v>3781</v>
      </c>
      <c r="N844" s="12" t="s">
        <v>112</v>
      </c>
      <c r="O844" s="12" t="s">
        <v>447</v>
      </c>
      <c r="P844" s="12" t="s">
        <v>148</v>
      </c>
      <c r="Q844" s="12" t="s">
        <v>41</v>
      </c>
      <c r="R844" s="12" t="s">
        <v>42</v>
      </c>
      <c r="S844" s="18">
        <v>45490</v>
      </c>
      <c r="T844" s="19"/>
      <c r="U844" s="23"/>
      <c r="V844" s="1">
        <v>247.74</v>
      </c>
      <c r="X844" s="7"/>
    </row>
    <row r="845" s="1" customFormat="1" ht="20" customHeight="1" spans="1:24">
      <c r="A845" s="1" t="str">
        <f t="shared" si="13"/>
        <v>张彦超2734</v>
      </c>
      <c r="B845" s="12" t="s">
        <v>2298</v>
      </c>
      <c r="C845" s="12" t="s">
        <v>2299</v>
      </c>
      <c r="D845" s="13">
        <v>10713856</v>
      </c>
      <c r="E845" s="12" t="s">
        <v>3782</v>
      </c>
      <c r="F845" s="12" t="s">
        <v>3783</v>
      </c>
      <c r="G845" s="12" t="s">
        <v>36</v>
      </c>
      <c r="H845" s="12" t="s">
        <v>514</v>
      </c>
      <c r="I845" s="12"/>
      <c r="J845" s="12" t="s">
        <v>27</v>
      </c>
      <c r="K845" s="12">
        <v>17325667053</v>
      </c>
      <c r="L845" s="13" t="s">
        <v>3784</v>
      </c>
      <c r="M845" s="12" t="s">
        <v>3785</v>
      </c>
      <c r="N845" s="12" t="s">
        <v>2304</v>
      </c>
      <c r="O845" s="12" t="s">
        <v>103</v>
      </c>
      <c r="P845" s="12" t="s">
        <v>2305</v>
      </c>
      <c r="Q845" s="12" t="s">
        <v>41</v>
      </c>
      <c r="R845" s="12" t="s">
        <v>42</v>
      </c>
      <c r="S845" s="18">
        <v>45481</v>
      </c>
      <c r="T845" s="19">
        <v>45513</v>
      </c>
      <c r="U845" s="23"/>
      <c r="V845" s="1">
        <v>47.5</v>
      </c>
      <c r="X845" s="7"/>
    </row>
    <row r="846" s="1" customFormat="1" ht="20" customHeight="1" spans="1:24">
      <c r="A846" s="1" t="str">
        <f t="shared" si="13"/>
        <v>张永光2012</v>
      </c>
      <c r="B846" s="12" t="s">
        <v>21</v>
      </c>
      <c r="C846" s="12" t="s">
        <v>22</v>
      </c>
      <c r="D846" s="13">
        <v>10715294</v>
      </c>
      <c r="E846" s="12" t="s">
        <v>3786</v>
      </c>
      <c r="F846" s="12" t="s">
        <v>3787</v>
      </c>
      <c r="G846" s="12" t="s">
        <v>36</v>
      </c>
      <c r="H846" s="12" t="s">
        <v>26</v>
      </c>
      <c r="I846" s="12"/>
      <c r="J846" s="12" t="s">
        <v>27</v>
      </c>
      <c r="K846" s="12" t="s">
        <v>3788</v>
      </c>
      <c r="L846" s="13" t="s">
        <v>3789</v>
      </c>
      <c r="M846" s="12" t="s">
        <v>3790</v>
      </c>
      <c r="N846" s="12" t="s">
        <v>30</v>
      </c>
      <c r="O846" s="12" t="s">
        <v>447</v>
      </c>
      <c r="P846" s="12" t="s">
        <v>2258</v>
      </c>
      <c r="Q846" s="12" t="s">
        <v>33</v>
      </c>
      <c r="R846" s="12" t="s">
        <v>33</v>
      </c>
      <c r="S846" s="18">
        <v>45489</v>
      </c>
      <c r="T846" s="19"/>
      <c r="U846" s="23"/>
      <c r="V846" s="1">
        <v>284.5</v>
      </c>
      <c r="X846" s="7"/>
    </row>
    <row r="847" s="1" customFormat="1" ht="20" customHeight="1" spans="1:24">
      <c r="A847" s="1" t="str">
        <f t="shared" si="13"/>
        <v>张勇5419</v>
      </c>
      <c r="B847" s="12" t="s">
        <v>55</v>
      </c>
      <c r="C847" s="12" t="s">
        <v>56</v>
      </c>
      <c r="D847" s="13">
        <v>10717223</v>
      </c>
      <c r="E847" s="12" t="s">
        <v>3791</v>
      </c>
      <c r="F847" s="12" t="s">
        <v>3792</v>
      </c>
      <c r="G847" s="12" t="s">
        <v>36</v>
      </c>
      <c r="H847" s="12" t="s">
        <v>26</v>
      </c>
      <c r="I847" s="12"/>
      <c r="J847" s="12" t="s">
        <v>27</v>
      </c>
      <c r="K847" s="12" t="s">
        <v>3793</v>
      </c>
      <c r="L847" s="13" t="s">
        <v>3794</v>
      </c>
      <c r="M847" s="12" t="s">
        <v>3795</v>
      </c>
      <c r="N847" s="12" t="s">
        <v>62</v>
      </c>
      <c r="O847" s="12" t="s">
        <v>155</v>
      </c>
      <c r="P847" s="12" t="s">
        <v>63</v>
      </c>
      <c r="Q847" s="12" t="s">
        <v>33</v>
      </c>
      <c r="R847" s="12" t="s">
        <v>33</v>
      </c>
      <c r="S847" s="18">
        <v>45499</v>
      </c>
      <c r="T847" s="19"/>
      <c r="U847" s="23"/>
      <c r="V847" s="1">
        <v>329.27</v>
      </c>
      <c r="X847" s="7"/>
    </row>
    <row r="848" s="1" customFormat="1" ht="20" customHeight="1" spans="1:24">
      <c r="A848" s="1" t="str">
        <f t="shared" si="13"/>
        <v>章杰3314</v>
      </c>
      <c r="B848" s="12" t="s">
        <v>190</v>
      </c>
      <c r="C848" s="12" t="s">
        <v>191</v>
      </c>
      <c r="D848" s="13">
        <v>10718555</v>
      </c>
      <c r="E848" s="12" t="s">
        <v>3796</v>
      </c>
      <c r="F848" s="12" t="s">
        <v>3797</v>
      </c>
      <c r="G848" s="12" t="s">
        <v>36</v>
      </c>
      <c r="H848" s="12" t="s">
        <v>26</v>
      </c>
      <c r="I848" s="12"/>
      <c r="J848" s="12" t="s">
        <v>27</v>
      </c>
      <c r="K848" s="12">
        <v>13260628465</v>
      </c>
      <c r="L848" s="26" t="s">
        <v>3798</v>
      </c>
      <c r="M848" s="12" t="s">
        <v>3799</v>
      </c>
      <c r="N848" s="12" t="s">
        <v>195</v>
      </c>
      <c r="O848" s="12" t="s">
        <v>103</v>
      </c>
      <c r="P848" s="12" t="s">
        <v>196</v>
      </c>
      <c r="Q848" s="12" t="s">
        <v>33</v>
      </c>
      <c r="R848" s="12" t="s">
        <v>33</v>
      </c>
      <c r="S848" s="18">
        <v>45503</v>
      </c>
      <c r="T848" s="19"/>
      <c r="U848" s="23"/>
      <c r="V848" s="1">
        <v>290</v>
      </c>
      <c r="X848" s="7"/>
    </row>
    <row r="849" s="1" customFormat="1" ht="20" customHeight="1" spans="1:24">
      <c r="A849" s="1" t="str">
        <f t="shared" si="13"/>
        <v>章雪儿4822</v>
      </c>
      <c r="B849" s="12" t="s">
        <v>21</v>
      </c>
      <c r="C849" s="12" t="s">
        <v>22</v>
      </c>
      <c r="D849" s="13">
        <v>10714805</v>
      </c>
      <c r="E849" s="12" t="s">
        <v>3800</v>
      </c>
      <c r="F849" s="12" t="s">
        <v>3800</v>
      </c>
      <c r="G849" s="12" t="s">
        <v>36</v>
      </c>
      <c r="H849" s="12" t="s">
        <v>26</v>
      </c>
      <c r="I849" s="12"/>
      <c r="J849" s="12" t="s">
        <v>27</v>
      </c>
      <c r="K849" s="12" t="s">
        <v>3801</v>
      </c>
      <c r="L849" s="13" t="s">
        <v>3802</v>
      </c>
      <c r="M849" s="12" t="s">
        <v>3803</v>
      </c>
      <c r="N849" s="12" t="s">
        <v>30</v>
      </c>
      <c r="O849" s="12" t="s">
        <v>409</v>
      </c>
      <c r="P849" s="12" t="s">
        <v>125</v>
      </c>
      <c r="Q849" s="12" t="s">
        <v>33</v>
      </c>
      <c r="R849" s="12" t="s">
        <v>33</v>
      </c>
      <c r="S849" s="18">
        <v>45485</v>
      </c>
      <c r="T849" s="19"/>
      <c r="U849" s="23"/>
      <c r="V849" s="1">
        <v>271.5</v>
      </c>
      <c r="X849" s="7"/>
    </row>
    <row r="850" s="1" customFormat="1" ht="20" customHeight="1" spans="1:24">
      <c r="A850" s="1" t="str">
        <f t="shared" si="13"/>
        <v>章逸林8316</v>
      </c>
      <c r="B850" s="12" t="s">
        <v>190</v>
      </c>
      <c r="C850" s="12" t="s">
        <v>191</v>
      </c>
      <c r="D850" s="13">
        <v>10715719</v>
      </c>
      <c r="E850" s="12" t="s">
        <v>3804</v>
      </c>
      <c r="F850" s="12" t="s">
        <v>3805</v>
      </c>
      <c r="G850" s="12" t="s">
        <v>36</v>
      </c>
      <c r="H850" s="12" t="s">
        <v>26</v>
      </c>
      <c r="I850" s="12"/>
      <c r="J850" s="12" t="s">
        <v>27</v>
      </c>
      <c r="K850" s="12">
        <v>15527193310</v>
      </c>
      <c r="L850" s="13" t="s">
        <v>3806</v>
      </c>
      <c r="M850" s="12" t="s">
        <v>3807</v>
      </c>
      <c r="N850" s="12" t="s">
        <v>195</v>
      </c>
      <c r="O850" s="12" t="s">
        <v>79</v>
      </c>
      <c r="P850" s="12" t="s">
        <v>196</v>
      </c>
      <c r="Q850" s="12" t="s">
        <v>41</v>
      </c>
      <c r="R850" s="12" t="s">
        <v>42</v>
      </c>
      <c r="S850" s="18">
        <v>45491</v>
      </c>
      <c r="T850" s="19"/>
      <c r="U850" s="23"/>
      <c r="V850" s="1">
        <v>281.01</v>
      </c>
      <c r="X850" s="7"/>
    </row>
    <row r="851" s="1" customFormat="1" ht="20" customHeight="1" spans="1:24">
      <c r="A851" s="1" t="str">
        <f t="shared" si="13"/>
        <v>赵成强3114</v>
      </c>
      <c r="B851" s="12" t="s">
        <v>190</v>
      </c>
      <c r="C851" s="12" t="s">
        <v>191</v>
      </c>
      <c r="D851" s="13">
        <v>10712048</v>
      </c>
      <c r="E851" s="12" t="s">
        <v>3808</v>
      </c>
      <c r="F851" s="12" t="s">
        <v>3809</v>
      </c>
      <c r="G851" s="12" t="s">
        <v>36</v>
      </c>
      <c r="H851" s="12" t="s">
        <v>26</v>
      </c>
      <c r="I851" s="12"/>
      <c r="J851" s="12" t="s">
        <v>27</v>
      </c>
      <c r="K851" s="12" t="s">
        <v>3810</v>
      </c>
      <c r="L851" s="13" t="s">
        <v>3811</v>
      </c>
      <c r="M851" s="12" t="s">
        <v>3812</v>
      </c>
      <c r="N851" s="12" t="s">
        <v>195</v>
      </c>
      <c r="O851" s="12" t="s">
        <v>103</v>
      </c>
      <c r="P851" s="12" t="s">
        <v>196</v>
      </c>
      <c r="Q851" s="12" t="s">
        <v>33</v>
      </c>
      <c r="R851" s="12" t="s">
        <v>33</v>
      </c>
      <c r="S851" s="18">
        <v>45475</v>
      </c>
      <c r="T851" s="19">
        <v>45505</v>
      </c>
      <c r="U851" s="23"/>
      <c r="V851" s="1">
        <v>0</v>
      </c>
      <c r="X851" s="7"/>
    </row>
    <row r="852" s="1" customFormat="1" ht="20" customHeight="1" spans="1:24">
      <c r="A852" s="1" t="str">
        <f t="shared" si="13"/>
        <v>赵家源1252</v>
      </c>
      <c r="B852" s="12" t="s">
        <v>21</v>
      </c>
      <c r="C852" s="12" t="s">
        <v>22</v>
      </c>
      <c r="D852" s="13">
        <v>10718391</v>
      </c>
      <c r="E852" s="12" t="s">
        <v>3813</v>
      </c>
      <c r="F852" s="12" t="s">
        <v>3814</v>
      </c>
      <c r="G852" s="12" t="s">
        <v>36</v>
      </c>
      <c r="H852" s="12" t="s">
        <v>26</v>
      </c>
      <c r="I852" s="12"/>
      <c r="J852" s="12" t="s">
        <v>27</v>
      </c>
      <c r="K852" s="12" t="s">
        <v>3815</v>
      </c>
      <c r="L852" s="13" t="s">
        <v>3816</v>
      </c>
      <c r="M852" s="12" t="s">
        <v>3817</v>
      </c>
      <c r="N852" s="12" t="s">
        <v>30</v>
      </c>
      <c r="O852" s="12" t="s">
        <v>2984</v>
      </c>
      <c r="P852" s="12" t="s">
        <v>32</v>
      </c>
      <c r="Q852" s="12" t="s">
        <v>33</v>
      </c>
      <c r="R852" s="12" t="s">
        <v>33</v>
      </c>
      <c r="S852" s="18">
        <v>45503</v>
      </c>
      <c r="T852" s="19">
        <v>45530</v>
      </c>
      <c r="U852" s="23"/>
      <c r="V852" s="1">
        <v>235.78</v>
      </c>
      <c r="X852" s="7"/>
    </row>
    <row r="853" s="1" customFormat="1" ht="20" customHeight="1" spans="1:24">
      <c r="A853" s="1" t="str">
        <f t="shared" si="13"/>
        <v>赵晓晓2528</v>
      </c>
      <c r="B853" s="12" t="s">
        <v>21</v>
      </c>
      <c r="C853" s="12" t="s">
        <v>22</v>
      </c>
      <c r="D853" s="13">
        <v>10714604</v>
      </c>
      <c r="E853" s="12" t="s">
        <v>3818</v>
      </c>
      <c r="F853" s="12" t="s">
        <v>3819</v>
      </c>
      <c r="G853" s="12" t="s">
        <v>36</v>
      </c>
      <c r="H853" s="12" t="s">
        <v>26</v>
      </c>
      <c r="I853" s="12"/>
      <c r="J853" s="12" t="s">
        <v>27</v>
      </c>
      <c r="K853" s="12" t="s">
        <v>3820</v>
      </c>
      <c r="L853" s="13" t="s">
        <v>3821</v>
      </c>
      <c r="M853" s="12" t="s">
        <v>3822</v>
      </c>
      <c r="N853" s="12" t="s">
        <v>30</v>
      </c>
      <c r="O853" s="12" t="s">
        <v>103</v>
      </c>
      <c r="P853" s="12" t="s">
        <v>248</v>
      </c>
      <c r="Q853" s="12" t="s">
        <v>41</v>
      </c>
      <c r="R853" s="12" t="s">
        <v>42</v>
      </c>
      <c r="S853" s="18">
        <v>45484</v>
      </c>
      <c r="T853" s="19">
        <v>45506</v>
      </c>
      <c r="U853" s="23"/>
      <c r="V853" s="1">
        <v>4.5</v>
      </c>
      <c r="X853" s="7"/>
    </row>
    <row r="854" s="1" customFormat="1" ht="20" customHeight="1" spans="1:24">
      <c r="A854" s="1" t="str">
        <f t="shared" si="13"/>
        <v>赵鑫6932</v>
      </c>
      <c r="B854" s="12" t="s">
        <v>2298</v>
      </c>
      <c r="C854" s="12" t="s">
        <v>2299</v>
      </c>
      <c r="D854" s="13">
        <v>10713270</v>
      </c>
      <c r="E854" s="12" t="s">
        <v>3823</v>
      </c>
      <c r="F854" s="12" t="s">
        <v>3824</v>
      </c>
      <c r="G854" s="12" t="s">
        <v>36</v>
      </c>
      <c r="H854" s="12" t="s">
        <v>514</v>
      </c>
      <c r="I854" s="12"/>
      <c r="J854" s="12" t="s">
        <v>27</v>
      </c>
      <c r="K854" s="12">
        <v>17331044919</v>
      </c>
      <c r="L854" s="13" t="s">
        <v>3825</v>
      </c>
      <c r="M854" s="12" t="s">
        <v>3826</v>
      </c>
      <c r="N854" s="12" t="s">
        <v>2304</v>
      </c>
      <c r="O854" s="12" t="s">
        <v>119</v>
      </c>
      <c r="P854" s="12" t="s">
        <v>2305</v>
      </c>
      <c r="Q854" s="12" t="s">
        <v>33</v>
      </c>
      <c r="R854" s="12" t="s">
        <v>33</v>
      </c>
      <c r="S854" s="18">
        <v>45478</v>
      </c>
      <c r="T854" s="19">
        <v>45534</v>
      </c>
      <c r="U854" s="23"/>
      <c r="V854" s="1">
        <v>340.42</v>
      </c>
      <c r="X854" s="7"/>
    </row>
    <row r="855" s="1" customFormat="1" ht="20" customHeight="1" spans="1:24">
      <c r="A855" s="1" t="str">
        <f t="shared" si="13"/>
        <v>赵亚轩7066</v>
      </c>
      <c r="B855" s="12" t="s">
        <v>21</v>
      </c>
      <c r="C855" s="12" t="s">
        <v>22</v>
      </c>
      <c r="D855" s="13">
        <v>10714606</v>
      </c>
      <c r="E855" s="12" t="s">
        <v>3827</v>
      </c>
      <c r="F855" s="12" t="s">
        <v>3828</v>
      </c>
      <c r="G855" s="12" t="s">
        <v>36</v>
      </c>
      <c r="H855" s="12" t="s">
        <v>26</v>
      </c>
      <c r="I855" s="12"/>
      <c r="J855" s="12" t="s">
        <v>27</v>
      </c>
      <c r="K855" s="12" t="s">
        <v>3829</v>
      </c>
      <c r="L855" s="13" t="s">
        <v>3830</v>
      </c>
      <c r="M855" s="12" t="s">
        <v>3831</v>
      </c>
      <c r="N855" s="12" t="s">
        <v>30</v>
      </c>
      <c r="O855" s="12" t="s">
        <v>103</v>
      </c>
      <c r="P855" s="12" t="s">
        <v>248</v>
      </c>
      <c r="Q855" s="12" t="s">
        <v>162</v>
      </c>
      <c r="R855" s="12" t="s">
        <v>162</v>
      </c>
      <c r="S855" s="18">
        <v>45484</v>
      </c>
      <c r="T855" s="19">
        <v>45524</v>
      </c>
      <c r="U855" s="23"/>
      <c r="V855" s="1">
        <v>101</v>
      </c>
      <c r="X855" s="7"/>
    </row>
    <row r="856" s="1" customFormat="1" ht="20" customHeight="1" spans="1:24">
      <c r="A856" s="1" t="str">
        <f t="shared" si="13"/>
        <v>郑艾1110</v>
      </c>
      <c r="B856" s="12" t="s">
        <v>190</v>
      </c>
      <c r="C856" s="12" t="s">
        <v>191</v>
      </c>
      <c r="D856" s="13">
        <v>10716822</v>
      </c>
      <c r="E856" s="12" t="s">
        <v>3832</v>
      </c>
      <c r="F856" s="12" t="s">
        <v>3833</v>
      </c>
      <c r="G856" s="12" t="s">
        <v>36</v>
      </c>
      <c r="H856" s="12" t="s">
        <v>26</v>
      </c>
      <c r="I856" s="12"/>
      <c r="J856" s="12" t="s">
        <v>27</v>
      </c>
      <c r="K856" s="12">
        <v>18727725565</v>
      </c>
      <c r="L856" s="13" t="s">
        <v>3834</v>
      </c>
      <c r="M856" s="12" t="s">
        <v>3835</v>
      </c>
      <c r="N856" s="12" t="s">
        <v>195</v>
      </c>
      <c r="O856" s="12" t="s">
        <v>282</v>
      </c>
      <c r="P856" s="12" t="s">
        <v>196</v>
      </c>
      <c r="Q856" s="12" t="s">
        <v>41</v>
      </c>
      <c r="R856" s="12" t="s">
        <v>42</v>
      </c>
      <c r="S856" s="18">
        <v>45497</v>
      </c>
      <c r="T856" s="19"/>
      <c r="U856" s="23"/>
      <c r="V856" s="1">
        <v>309</v>
      </c>
      <c r="X856" s="7"/>
    </row>
    <row r="857" s="1" customFormat="1" ht="20" customHeight="1" spans="1:24">
      <c r="A857" s="1" t="str">
        <f t="shared" si="13"/>
        <v>郑帅7238</v>
      </c>
      <c r="B857" s="12" t="s">
        <v>2298</v>
      </c>
      <c r="C857" s="12" t="s">
        <v>2299</v>
      </c>
      <c r="D857" s="13">
        <v>10714775</v>
      </c>
      <c r="E857" s="12" t="s">
        <v>3836</v>
      </c>
      <c r="F857" s="12" t="s">
        <v>3837</v>
      </c>
      <c r="G857" s="12" t="s">
        <v>36</v>
      </c>
      <c r="H857" s="12" t="s">
        <v>514</v>
      </c>
      <c r="I857" s="12"/>
      <c r="J857" s="12" t="s">
        <v>27</v>
      </c>
      <c r="K857" s="12">
        <v>13653255417</v>
      </c>
      <c r="L857" s="13" t="s">
        <v>3838</v>
      </c>
      <c r="M857" s="12" t="s">
        <v>3839</v>
      </c>
      <c r="N857" s="12" t="s">
        <v>2304</v>
      </c>
      <c r="O857" s="12" t="s">
        <v>1100</v>
      </c>
      <c r="P857" s="12" t="s">
        <v>2687</v>
      </c>
      <c r="Q857" s="12" t="s">
        <v>41</v>
      </c>
      <c r="R857" s="12" t="s">
        <v>42</v>
      </c>
      <c r="S857" s="18">
        <v>45485</v>
      </c>
      <c r="T857" s="19"/>
      <c r="U857" s="23"/>
      <c r="V857" s="1">
        <v>286</v>
      </c>
      <c r="X857" s="7"/>
    </row>
    <row r="858" s="1" customFormat="1" ht="20" customHeight="1" spans="1:24">
      <c r="A858" s="1" t="str">
        <f t="shared" si="13"/>
        <v>郑鑫宇3414</v>
      </c>
      <c r="B858" s="12" t="s">
        <v>2298</v>
      </c>
      <c r="C858" s="12" t="s">
        <v>2299</v>
      </c>
      <c r="D858" s="13">
        <v>10715466</v>
      </c>
      <c r="E858" s="12" t="s">
        <v>3840</v>
      </c>
      <c r="F858" s="12" t="s">
        <v>3840</v>
      </c>
      <c r="G858" s="12" t="s">
        <v>36</v>
      </c>
      <c r="H858" s="12" t="s">
        <v>514</v>
      </c>
      <c r="I858" s="12"/>
      <c r="J858" s="12" t="s">
        <v>27</v>
      </c>
      <c r="K858" s="12">
        <v>15128287899</v>
      </c>
      <c r="L858" s="13" t="s">
        <v>3841</v>
      </c>
      <c r="M858" s="12" t="s">
        <v>3842</v>
      </c>
      <c r="N858" s="12" t="s">
        <v>2304</v>
      </c>
      <c r="O858" s="12" t="s">
        <v>119</v>
      </c>
      <c r="P858" s="12" t="s">
        <v>2305</v>
      </c>
      <c r="Q858" s="12" t="s">
        <v>41</v>
      </c>
      <c r="R858" s="12" t="s">
        <v>42</v>
      </c>
      <c r="S858" s="18">
        <v>45490</v>
      </c>
      <c r="T858" s="19">
        <v>45521</v>
      </c>
      <c r="U858" s="23"/>
      <c r="V858" s="1">
        <v>121</v>
      </c>
      <c r="X858" s="7"/>
    </row>
    <row r="859" s="1" customFormat="1" ht="20" customHeight="1" spans="1:24">
      <c r="A859" s="1" t="str">
        <f t="shared" si="13"/>
        <v>周丽英6345</v>
      </c>
      <c r="B859" s="12" t="s">
        <v>702</v>
      </c>
      <c r="C859" s="12" t="s">
        <v>22</v>
      </c>
      <c r="D859" s="13">
        <v>10715693</v>
      </c>
      <c r="E859" s="12" t="s">
        <v>3843</v>
      </c>
      <c r="F859" s="12" t="s">
        <v>3843</v>
      </c>
      <c r="G859" s="12" t="s">
        <v>36</v>
      </c>
      <c r="H859" s="12" t="s">
        <v>514</v>
      </c>
      <c r="I859" s="12"/>
      <c r="J859" s="12" t="s">
        <v>515</v>
      </c>
      <c r="K859" s="12" t="s">
        <v>3844</v>
      </c>
      <c r="L859" s="13" t="s">
        <v>3845</v>
      </c>
      <c r="M859" s="12" t="s">
        <v>3846</v>
      </c>
      <c r="N859" s="12" t="s">
        <v>30</v>
      </c>
      <c r="O859" s="12" t="s">
        <v>518</v>
      </c>
      <c r="P859" s="12" t="s">
        <v>248</v>
      </c>
      <c r="Q859" s="12" t="s">
        <v>33</v>
      </c>
      <c r="R859" s="12" t="s">
        <v>33</v>
      </c>
      <c r="S859" s="18">
        <v>45491</v>
      </c>
      <c r="T859" s="19"/>
      <c r="U859" s="23"/>
      <c r="V859" s="1">
        <v>192</v>
      </c>
      <c r="X859" s="7"/>
    </row>
    <row r="860" s="1" customFormat="1" ht="20" customHeight="1" spans="1:24">
      <c r="A860" s="1" t="str">
        <f t="shared" si="13"/>
        <v>周咸9418</v>
      </c>
      <c r="B860" s="12" t="s">
        <v>190</v>
      </c>
      <c r="C860" s="12" t="s">
        <v>191</v>
      </c>
      <c r="D860" s="13">
        <v>10715718</v>
      </c>
      <c r="E860" s="12" t="s">
        <v>3847</v>
      </c>
      <c r="F860" s="12" t="s">
        <v>3848</v>
      </c>
      <c r="G860" s="12" t="s">
        <v>36</v>
      </c>
      <c r="H860" s="12" t="s">
        <v>26</v>
      </c>
      <c r="I860" s="12"/>
      <c r="J860" s="12" t="s">
        <v>27</v>
      </c>
      <c r="K860" s="12">
        <v>15827073583</v>
      </c>
      <c r="L860" s="13" t="s">
        <v>3849</v>
      </c>
      <c r="M860" s="12" t="s">
        <v>3850</v>
      </c>
      <c r="N860" s="12" t="s">
        <v>195</v>
      </c>
      <c r="O860" s="12" t="s">
        <v>79</v>
      </c>
      <c r="P860" s="12" t="s">
        <v>196</v>
      </c>
      <c r="Q860" s="12" t="s">
        <v>41</v>
      </c>
      <c r="R860" s="12" t="s">
        <v>42</v>
      </c>
      <c r="S860" s="18">
        <v>45491</v>
      </c>
      <c r="T860" s="19"/>
      <c r="U860" s="23"/>
      <c r="V860" s="1">
        <v>299.88</v>
      </c>
      <c r="X860" s="7"/>
    </row>
    <row r="861" s="1" customFormat="1" ht="20" customHeight="1" spans="1:24">
      <c r="A861" s="1" t="str">
        <f t="shared" si="13"/>
        <v>周玉华244X</v>
      </c>
      <c r="B861" s="12" t="s">
        <v>55</v>
      </c>
      <c r="C861" s="12" t="s">
        <v>56</v>
      </c>
      <c r="D861" s="13">
        <v>10712625</v>
      </c>
      <c r="E861" s="12" t="s">
        <v>3851</v>
      </c>
      <c r="F861" s="12" t="s">
        <v>3851</v>
      </c>
      <c r="G861" s="12" t="s">
        <v>36</v>
      </c>
      <c r="H861" s="12" t="s">
        <v>26</v>
      </c>
      <c r="I861" s="12"/>
      <c r="J861" s="12">
        <v>95</v>
      </c>
      <c r="K861" s="12" t="s">
        <v>3852</v>
      </c>
      <c r="L861" s="13" t="s">
        <v>3853</v>
      </c>
      <c r="M861" s="12" t="s">
        <v>3854</v>
      </c>
      <c r="N861" s="12" t="s">
        <v>62</v>
      </c>
      <c r="O861" s="12" t="s">
        <v>47</v>
      </c>
      <c r="P861" s="12" t="s">
        <v>74</v>
      </c>
      <c r="Q861" s="12" t="s">
        <v>162</v>
      </c>
      <c r="R861" s="12" t="s">
        <v>162</v>
      </c>
      <c r="S861" s="18">
        <v>45476</v>
      </c>
      <c r="T861" s="19">
        <v>45519</v>
      </c>
      <c r="U861" s="23"/>
      <c r="V861" s="1">
        <v>115.35</v>
      </c>
      <c r="X861" s="7"/>
    </row>
    <row r="862" s="1" customFormat="1" ht="20" customHeight="1" spans="1:24">
      <c r="A862" s="1" t="str">
        <f t="shared" si="13"/>
        <v>朱倩琳1568</v>
      </c>
      <c r="B862" s="12" t="s">
        <v>21</v>
      </c>
      <c r="C862" s="12" t="s">
        <v>22</v>
      </c>
      <c r="D862" s="13">
        <v>10715300</v>
      </c>
      <c r="E862" s="12" t="s">
        <v>3855</v>
      </c>
      <c r="F862" s="12" t="s">
        <v>3856</v>
      </c>
      <c r="G862" s="12" t="s">
        <v>36</v>
      </c>
      <c r="H862" s="12" t="s">
        <v>26</v>
      </c>
      <c r="I862" s="12"/>
      <c r="J862" s="12" t="s">
        <v>27</v>
      </c>
      <c r="K862" s="12" t="s">
        <v>3857</v>
      </c>
      <c r="L862" s="13" t="s">
        <v>3858</v>
      </c>
      <c r="M862" s="12" t="s">
        <v>3859</v>
      </c>
      <c r="N862" s="12" t="s">
        <v>30</v>
      </c>
      <c r="O862" s="12" t="s">
        <v>2984</v>
      </c>
      <c r="P862" s="12" t="s">
        <v>125</v>
      </c>
      <c r="Q862" s="12" t="s">
        <v>162</v>
      </c>
      <c r="R862" s="12" t="s">
        <v>162</v>
      </c>
      <c r="S862" s="18">
        <v>45489</v>
      </c>
      <c r="T862" s="19"/>
      <c r="U862" s="23"/>
      <c r="V862" s="1">
        <v>264.01</v>
      </c>
      <c r="X862" s="7"/>
    </row>
    <row r="863" s="1" customFormat="1" ht="20" customHeight="1" spans="1:24">
      <c r="A863" s="1" t="str">
        <f t="shared" si="13"/>
        <v>朱淑蕾3026</v>
      </c>
      <c r="B863" s="12" t="s">
        <v>21</v>
      </c>
      <c r="C863" s="12" t="s">
        <v>22</v>
      </c>
      <c r="D863" s="13">
        <v>10712301</v>
      </c>
      <c r="E863" s="12" t="s">
        <v>3860</v>
      </c>
      <c r="F863" s="12" t="s">
        <v>3860</v>
      </c>
      <c r="G863" s="12" t="s">
        <v>36</v>
      </c>
      <c r="H863" s="12" t="s">
        <v>26</v>
      </c>
      <c r="I863" s="12"/>
      <c r="J863" s="12" t="s">
        <v>27</v>
      </c>
      <c r="K863" s="12" t="s">
        <v>3861</v>
      </c>
      <c r="L863" s="13" t="s">
        <v>3862</v>
      </c>
      <c r="M863" s="12" t="s">
        <v>3863</v>
      </c>
      <c r="N863" s="12" t="s">
        <v>30</v>
      </c>
      <c r="O863" s="12" t="s">
        <v>282</v>
      </c>
      <c r="P863" s="12" t="s">
        <v>248</v>
      </c>
      <c r="Q863" s="12" t="s">
        <v>162</v>
      </c>
      <c r="R863" s="12" t="s">
        <v>162</v>
      </c>
      <c r="S863" s="18">
        <v>45475</v>
      </c>
      <c r="T863" s="19">
        <v>45534</v>
      </c>
      <c r="U863" s="23"/>
      <c r="V863" s="1">
        <v>258.5</v>
      </c>
      <c r="X863" s="7"/>
    </row>
    <row r="864" s="1" customFormat="1" ht="20" customHeight="1" spans="1:24">
      <c r="A864" s="1" t="str">
        <f t="shared" si="13"/>
        <v>敖记欧0036</v>
      </c>
      <c r="B864" s="12" t="s">
        <v>55</v>
      </c>
      <c r="C864" s="12" t="s">
        <v>56</v>
      </c>
      <c r="D864" s="13">
        <v>10722344</v>
      </c>
      <c r="E864" s="12" t="s">
        <v>3864</v>
      </c>
      <c r="F864" s="12" t="s">
        <v>3864</v>
      </c>
      <c r="G864" s="12" t="s">
        <v>36</v>
      </c>
      <c r="H864" s="12" t="s">
        <v>26</v>
      </c>
      <c r="I864" s="12"/>
      <c r="J864" s="12" t="s">
        <v>27</v>
      </c>
      <c r="K864" s="12" t="s">
        <v>3865</v>
      </c>
      <c r="L864" s="13" t="s">
        <v>3866</v>
      </c>
      <c r="M864" s="12" t="s">
        <v>3867</v>
      </c>
      <c r="N864" s="12" t="s">
        <v>62</v>
      </c>
      <c r="O864" s="12" t="s">
        <v>1554</v>
      </c>
      <c r="P864" s="12" t="s">
        <v>63</v>
      </c>
      <c r="Q864" s="12" t="s">
        <v>33</v>
      </c>
      <c r="R864" s="12" t="s">
        <v>3868</v>
      </c>
      <c r="S864" s="18">
        <v>45511</v>
      </c>
      <c r="T864" s="19">
        <v>45518</v>
      </c>
      <c r="U864" s="23"/>
      <c r="V864" s="1">
        <v>35.49</v>
      </c>
      <c r="X864" s="7"/>
    </row>
    <row r="865" s="1" customFormat="1" ht="20" customHeight="1" spans="1:24">
      <c r="A865" s="1" t="str">
        <f t="shared" si="13"/>
        <v>白皓然512	</v>
      </c>
      <c r="B865" s="12" t="s">
        <v>190</v>
      </c>
      <c r="C865" s="12" t="s">
        <v>191</v>
      </c>
      <c r="D865" s="13">
        <v>10721457</v>
      </c>
      <c r="E865" s="12" t="s">
        <v>3869</v>
      </c>
      <c r="F865" s="12" t="s">
        <v>3870</v>
      </c>
      <c r="G865" s="12" t="s">
        <v>36</v>
      </c>
      <c r="H865" s="12" t="s">
        <v>26</v>
      </c>
      <c r="I865" s="12"/>
      <c r="J865" s="12" t="s">
        <v>27</v>
      </c>
      <c r="K865" s="12" t="s">
        <v>3871</v>
      </c>
      <c r="L865" s="13" t="s">
        <v>3872</v>
      </c>
      <c r="M865" s="12" t="s">
        <v>3873</v>
      </c>
      <c r="N865" s="12" t="s">
        <v>195</v>
      </c>
      <c r="O865" s="12" t="s">
        <v>305</v>
      </c>
      <c r="P865" s="12" t="s">
        <v>2399</v>
      </c>
      <c r="Q865" s="12" t="s">
        <v>33</v>
      </c>
      <c r="R865" s="12" t="s">
        <v>3868</v>
      </c>
      <c r="S865" s="18">
        <v>45509</v>
      </c>
      <c r="T865" s="19">
        <v>45510</v>
      </c>
      <c r="U865" s="23"/>
      <c r="V865" s="1">
        <v>0</v>
      </c>
      <c r="X865" s="7"/>
    </row>
    <row r="866" s="1" customFormat="1" ht="20" customHeight="1" spans="1:24">
      <c r="A866" s="1" t="str">
        <f t="shared" si="13"/>
        <v>柏锦程221X</v>
      </c>
      <c r="B866" s="12" t="s">
        <v>2298</v>
      </c>
      <c r="C866" s="12" t="s">
        <v>2299</v>
      </c>
      <c r="D866" s="13">
        <v>10723079</v>
      </c>
      <c r="E866" s="12" t="s">
        <v>3874</v>
      </c>
      <c r="F866" s="12" t="s">
        <v>3874</v>
      </c>
      <c r="G866" s="12" t="s">
        <v>36</v>
      </c>
      <c r="H866" s="12" t="s">
        <v>514</v>
      </c>
      <c r="I866" s="12"/>
      <c r="J866" s="12" t="s">
        <v>27</v>
      </c>
      <c r="K866" s="12">
        <v>19933699769</v>
      </c>
      <c r="L866" s="13" t="s">
        <v>3875</v>
      </c>
      <c r="M866" s="12" t="s">
        <v>3876</v>
      </c>
      <c r="N866" s="12" t="s">
        <v>2304</v>
      </c>
      <c r="O866" s="12" t="s">
        <v>119</v>
      </c>
      <c r="P866" s="12" t="s">
        <v>2305</v>
      </c>
      <c r="Q866" s="12" t="s">
        <v>41</v>
      </c>
      <c r="R866" s="12" t="s">
        <v>41</v>
      </c>
      <c r="S866" s="18">
        <v>45513</v>
      </c>
      <c r="T866" s="19">
        <v>45520</v>
      </c>
      <c r="U866" s="23"/>
      <c r="V866" s="1">
        <v>37.55</v>
      </c>
      <c r="X866" s="7"/>
    </row>
    <row r="867" s="1" customFormat="1" ht="20" customHeight="1" spans="1:24">
      <c r="A867" s="1" t="str">
        <f t="shared" si="13"/>
        <v>包竟昆5310</v>
      </c>
      <c r="B867" s="12" t="s">
        <v>21</v>
      </c>
      <c r="C867" s="12" t="s">
        <v>22</v>
      </c>
      <c r="D867" s="13">
        <v>10721999</v>
      </c>
      <c r="E867" s="12" t="s">
        <v>3877</v>
      </c>
      <c r="F867" s="12" t="s">
        <v>3877</v>
      </c>
      <c r="G867" s="12" t="s">
        <v>36</v>
      </c>
      <c r="H867" s="12" t="s">
        <v>26</v>
      </c>
      <c r="I867" s="12"/>
      <c r="J867" s="12" t="s">
        <v>27</v>
      </c>
      <c r="K867" s="12">
        <v>17601330284</v>
      </c>
      <c r="L867" s="13" t="s">
        <v>3878</v>
      </c>
      <c r="M867" s="12" t="s">
        <v>3879</v>
      </c>
      <c r="N867" s="12" t="s">
        <v>30</v>
      </c>
      <c r="O867" s="12" t="s">
        <v>264</v>
      </c>
      <c r="P867" s="12" t="s">
        <v>3721</v>
      </c>
      <c r="Q867" s="12" t="s">
        <v>33</v>
      </c>
      <c r="R867" s="12" t="s">
        <v>3868</v>
      </c>
      <c r="S867" s="18">
        <v>45510</v>
      </c>
      <c r="T867" s="19"/>
      <c r="U867" s="23"/>
      <c r="V867" s="1">
        <v>225.5</v>
      </c>
      <c r="X867" s="7"/>
    </row>
    <row r="868" s="1" customFormat="1" ht="20" customHeight="1" spans="1:24">
      <c r="A868" s="1" t="str">
        <f t="shared" si="13"/>
        <v>宾李丽0423</v>
      </c>
      <c r="B868" s="12" t="s">
        <v>55</v>
      </c>
      <c r="C868" s="12" t="s">
        <v>56</v>
      </c>
      <c r="D868" s="13">
        <v>10724417</v>
      </c>
      <c r="E868" s="12" t="s">
        <v>3880</v>
      </c>
      <c r="F868" s="12" t="s">
        <v>3881</v>
      </c>
      <c r="G868" s="12" t="s">
        <v>36</v>
      </c>
      <c r="H868" s="12" t="s">
        <v>26</v>
      </c>
      <c r="I868" s="12"/>
      <c r="J868" s="12" t="s">
        <v>27</v>
      </c>
      <c r="K868" s="12" t="s">
        <v>3882</v>
      </c>
      <c r="L868" s="13" t="s">
        <v>3883</v>
      </c>
      <c r="M868" s="12" t="s">
        <v>3884</v>
      </c>
      <c r="N868" s="12" t="s">
        <v>62</v>
      </c>
      <c r="O868" s="12" t="s">
        <v>432</v>
      </c>
      <c r="P868" s="12" t="s">
        <v>63</v>
      </c>
      <c r="Q868" s="12" t="s">
        <v>3885</v>
      </c>
      <c r="R868" s="12" t="s">
        <v>3886</v>
      </c>
      <c r="S868" s="18">
        <v>45518</v>
      </c>
      <c r="T868" s="19"/>
      <c r="U868" s="23"/>
      <c r="V868" s="1">
        <v>143.72</v>
      </c>
      <c r="X868" s="7"/>
    </row>
    <row r="869" s="1" customFormat="1" ht="20" customHeight="1" spans="1:24">
      <c r="A869" s="1" t="str">
        <f t="shared" si="13"/>
        <v>蔡道辉013	</v>
      </c>
      <c r="B869" s="12" t="s">
        <v>190</v>
      </c>
      <c r="C869" s="12" t="s">
        <v>191</v>
      </c>
      <c r="D869" s="13">
        <v>10726566</v>
      </c>
      <c r="E869" s="12" t="s">
        <v>3887</v>
      </c>
      <c r="F869" s="12" t="s">
        <v>3888</v>
      </c>
      <c r="G869" s="12" t="s">
        <v>36</v>
      </c>
      <c r="H869" s="12" t="s">
        <v>26</v>
      </c>
      <c r="I869" s="12"/>
      <c r="J869" s="12" t="s">
        <v>27</v>
      </c>
      <c r="K869" s="12" t="s">
        <v>3889</v>
      </c>
      <c r="L869" s="13" t="s">
        <v>3890</v>
      </c>
      <c r="M869" s="12" t="s">
        <v>3891</v>
      </c>
      <c r="N869" s="12" t="s">
        <v>195</v>
      </c>
      <c r="O869" s="12" t="s">
        <v>103</v>
      </c>
      <c r="P869" s="12" t="s">
        <v>962</v>
      </c>
      <c r="Q869" s="12" t="s">
        <v>3885</v>
      </c>
      <c r="R869" s="12" t="s">
        <v>3886</v>
      </c>
      <c r="S869" s="18">
        <v>45525</v>
      </c>
      <c r="T869" s="19"/>
      <c r="U869" s="23"/>
      <c r="V869" s="1">
        <v>105</v>
      </c>
      <c r="X869" s="7"/>
    </row>
    <row r="870" s="1" customFormat="1" ht="20" customHeight="1" spans="1:24">
      <c r="A870" s="1" t="str">
        <f t="shared" si="13"/>
        <v>蔡建帆5376</v>
      </c>
      <c r="B870" s="12" t="s">
        <v>55</v>
      </c>
      <c r="C870" s="12" t="s">
        <v>56</v>
      </c>
      <c r="D870" s="13">
        <v>10723135</v>
      </c>
      <c r="E870" s="12" t="s">
        <v>3892</v>
      </c>
      <c r="F870" s="12" t="s">
        <v>3892</v>
      </c>
      <c r="G870" s="12" t="s">
        <v>36</v>
      </c>
      <c r="H870" s="12" t="s">
        <v>26</v>
      </c>
      <c r="I870" s="12"/>
      <c r="J870" s="12" t="s">
        <v>27</v>
      </c>
      <c r="K870" s="12" t="s">
        <v>3893</v>
      </c>
      <c r="L870" s="13" t="s">
        <v>3894</v>
      </c>
      <c r="M870" s="12" t="s">
        <v>3895</v>
      </c>
      <c r="N870" s="12" t="s">
        <v>62</v>
      </c>
      <c r="O870" s="12" t="s">
        <v>447</v>
      </c>
      <c r="P870" s="12" t="s">
        <v>352</v>
      </c>
      <c r="Q870" s="12" t="s">
        <v>33</v>
      </c>
      <c r="R870" s="12" t="s">
        <v>3896</v>
      </c>
      <c r="S870" s="18">
        <v>45513</v>
      </c>
      <c r="T870" s="19">
        <v>45518</v>
      </c>
      <c r="U870" s="23"/>
      <c r="V870" s="1">
        <v>4.5</v>
      </c>
      <c r="X870" s="7"/>
    </row>
    <row r="871" s="1" customFormat="1" ht="20" customHeight="1" spans="1:24">
      <c r="A871" s="1" t="str">
        <f t="shared" si="13"/>
        <v>蔡章健2011</v>
      </c>
      <c r="B871" s="12" t="s">
        <v>21</v>
      </c>
      <c r="C871" s="12" t="s">
        <v>22</v>
      </c>
      <c r="D871" s="13">
        <v>10729557</v>
      </c>
      <c r="E871" s="12" t="s">
        <v>3897</v>
      </c>
      <c r="F871" s="12" t="s">
        <v>3897</v>
      </c>
      <c r="G871" s="12" t="s">
        <v>36</v>
      </c>
      <c r="H871" s="12" t="s">
        <v>26</v>
      </c>
      <c r="I871" s="12"/>
      <c r="J871" s="12">
        <v>95</v>
      </c>
      <c r="K871" s="12">
        <v>15962892747</v>
      </c>
      <c r="L871" s="13" t="s">
        <v>3898</v>
      </c>
      <c r="M871" s="12" t="s">
        <v>3899</v>
      </c>
      <c r="N871" s="12" t="s">
        <v>30</v>
      </c>
      <c r="O871" s="12" t="s">
        <v>141</v>
      </c>
      <c r="P871" s="12" t="s">
        <v>2479</v>
      </c>
      <c r="Q871" s="12" t="s">
        <v>33</v>
      </c>
      <c r="R871" s="12" t="s">
        <v>3900</v>
      </c>
      <c r="S871" s="18">
        <v>45533</v>
      </c>
      <c r="T871" s="19"/>
      <c r="U871" s="23"/>
      <c r="V871" s="1">
        <v>22</v>
      </c>
      <c r="X871" s="7"/>
    </row>
    <row r="872" s="1" customFormat="1" ht="20" customHeight="1" spans="1:24">
      <c r="A872" s="1" t="str">
        <f t="shared" si="13"/>
        <v>曹家魁1034</v>
      </c>
      <c r="B872" s="12" t="s">
        <v>21</v>
      </c>
      <c r="C872" s="12" t="s">
        <v>22</v>
      </c>
      <c r="D872" s="13">
        <v>10722862</v>
      </c>
      <c r="E872" s="12" t="s">
        <v>3901</v>
      </c>
      <c r="F872" s="12" t="s">
        <v>3902</v>
      </c>
      <c r="G872" s="12" t="s">
        <v>36</v>
      </c>
      <c r="H872" s="12" t="s">
        <v>26</v>
      </c>
      <c r="I872" s="12"/>
      <c r="J872" s="12" t="s">
        <v>27</v>
      </c>
      <c r="K872" s="12">
        <v>18800719118</v>
      </c>
      <c r="L872" s="13" t="s">
        <v>3903</v>
      </c>
      <c r="M872" s="12" t="s">
        <v>3904</v>
      </c>
      <c r="N872" s="12" t="s">
        <v>30</v>
      </c>
      <c r="O872" s="12" t="s">
        <v>155</v>
      </c>
      <c r="P872" s="12" t="s">
        <v>248</v>
      </c>
      <c r="Q872" s="12" t="s">
        <v>33</v>
      </c>
      <c r="R872" s="12" t="s">
        <v>33</v>
      </c>
      <c r="S872" s="18">
        <v>45512</v>
      </c>
      <c r="T872" s="19">
        <v>45517</v>
      </c>
      <c r="U872" s="23"/>
      <c r="V872" s="1">
        <v>1</v>
      </c>
      <c r="X872" s="7"/>
    </row>
    <row r="873" s="1" customFormat="1" ht="20" customHeight="1" spans="1:24">
      <c r="A873" s="1" t="str">
        <f t="shared" si="13"/>
        <v>曹良玉0079</v>
      </c>
      <c r="B873" s="12" t="s">
        <v>55</v>
      </c>
      <c r="C873" s="12" t="s">
        <v>56</v>
      </c>
      <c r="D873" s="13">
        <v>10719212</v>
      </c>
      <c r="E873" s="12" t="s">
        <v>3905</v>
      </c>
      <c r="F873" s="12" t="s">
        <v>3906</v>
      </c>
      <c r="G873" s="12" t="s">
        <v>36</v>
      </c>
      <c r="H873" s="12" t="s">
        <v>26</v>
      </c>
      <c r="I873" s="12"/>
      <c r="J873" s="12" t="s">
        <v>27</v>
      </c>
      <c r="K873" s="12" t="s">
        <v>3907</v>
      </c>
      <c r="L873" s="13" t="s">
        <v>3908</v>
      </c>
      <c r="M873" s="12" t="s">
        <v>3909</v>
      </c>
      <c r="N873" s="12" t="s">
        <v>62</v>
      </c>
      <c r="O873" s="12" t="s">
        <v>310</v>
      </c>
      <c r="P873" s="12" t="s">
        <v>63</v>
      </c>
      <c r="Q873" s="12" t="s">
        <v>33</v>
      </c>
      <c r="R873" s="12" t="s">
        <v>3896</v>
      </c>
      <c r="S873" s="18">
        <v>45505</v>
      </c>
      <c r="T873" s="19">
        <v>45525</v>
      </c>
      <c r="U873" s="23"/>
      <c r="V873" s="1">
        <v>194.76</v>
      </c>
      <c r="X873" s="7"/>
    </row>
    <row r="874" s="1" customFormat="1" ht="20" customHeight="1" spans="1:24">
      <c r="A874" s="1" t="str">
        <f t="shared" si="13"/>
        <v>曹帅3773</v>
      </c>
      <c r="B874" s="12" t="s">
        <v>21</v>
      </c>
      <c r="C874" s="12" t="s">
        <v>22</v>
      </c>
      <c r="D874" s="13">
        <v>10720248</v>
      </c>
      <c r="E874" s="12" t="s">
        <v>3910</v>
      </c>
      <c r="F874" s="12" t="s">
        <v>3911</v>
      </c>
      <c r="G874" s="12" t="s">
        <v>36</v>
      </c>
      <c r="H874" s="12" t="s">
        <v>26</v>
      </c>
      <c r="I874" s="12"/>
      <c r="J874" s="12" t="s">
        <v>27</v>
      </c>
      <c r="K874" s="12">
        <v>18149226879</v>
      </c>
      <c r="L874" s="13" t="s">
        <v>3912</v>
      </c>
      <c r="M874" s="12" t="s">
        <v>3913</v>
      </c>
      <c r="N874" s="12" t="s">
        <v>30</v>
      </c>
      <c r="O874" s="12" t="s">
        <v>155</v>
      </c>
      <c r="P874" s="12" t="s">
        <v>156</v>
      </c>
      <c r="Q874" s="12" t="s">
        <v>33</v>
      </c>
      <c r="R874" s="12" t="s">
        <v>33</v>
      </c>
      <c r="S874" s="18">
        <v>45507</v>
      </c>
      <c r="T874" s="19"/>
      <c r="U874" s="23"/>
      <c r="V874" s="1">
        <v>235.51</v>
      </c>
      <c r="X874" s="7"/>
    </row>
    <row r="875" s="1" customFormat="1" ht="20" customHeight="1" spans="1:24">
      <c r="A875" s="1" t="str">
        <f t="shared" si="13"/>
        <v>岑认如2925</v>
      </c>
      <c r="B875" s="12" t="s">
        <v>55</v>
      </c>
      <c r="C875" s="12" t="s">
        <v>56</v>
      </c>
      <c r="D875" s="13">
        <v>10729136</v>
      </c>
      <c r="E875" s="12" t="s">
        <v>3914</v>
      </c>
      <c r="F875" s="12" t="s">
        <v>3915</v>
      </c>
      <c r="G875" s="12" t="s">
        <v>36</v>
      </c>
      <c r="H875" s="12" t="s">
        <v>26</v>
      </c>
      <c r="I875" s="12"/>
      <c r="J875" s="12" t="s">
        <v>27</v>
      </c>
      <c r="K875" s="12" t="s">
        <v>3916</v>
      </c>
      <c r="L875" s="13" t="s">
        <v>3917</v>
      </c>
      <c r="M875" s="12" t="s">
        <v>3918</v>
      </c>
      <c r="N875" s="12" t="s">
        <v>62</v>
      </c>
      <c r="O875" s="12" t="s">
        <v>103</v>
      </c>
      <c r="P875" s="12" t="s">
        <v>63</v>
      </c>
      <c r="Q875" s="12" t="s">
        <v>3885</v>
      </c>
      <c r="R875" s="12" t="s">
        <v>3886</v>
      </c>
      <c r="S875" s="18">
        <v>45532</v>
      </c>
      <c r="T875" s="19"/>
      <c r="U875" s="23"/>
      <c r="V875" s="1">
        <v>15.83</v>
      </c>
      <c r="X875" s="7"/>
    </row>
    <row r="876" s="1" customFormat="1" ht="20" customHeight="1" spans="1:24">
      <c r="A876" s="1" t="str">
        <f t="shared" si="13"/>
        <v>曾芳9309</v>
      </c>
      <c r="B876" s="12" t="s">
        <v>55</v>
      </c>
      <c r="C876" s="12" t="s">
        <v>56</v>
      </c>
      <c r="D876" s="13">
        <v>10725455</v>
      </c>
      <c r="E876" s="12" t="s">
        <v>3919</v>
      </c>
      <c r="F876" s="12" t="s">
        <v>3920</v>
      </c>
      <c r="G876" s="12" t="s">
        <v>36</v>
      </c>
      <c r="H876" s="12" t="s">
        <v>26</v>
      </c>
      <c r="I876" s="12"/>
      <c r="J876" s="12">
        <v>95</v>
      </c>
      <c r="K876" s="12" t="s">
        <v>3921</v>
      </c>
      <c r="L876" s="13" t="s">
        <v>3922</v>
      </c>
      <c r="M876" s="12" t="s">
        <v>3923</v>
      </c>
      <c r="N876" s="12" t="s">
        <v>62</v>
      </c>
      <c r="O876" s="12" t="s">
        <v>447</v>
      </c>
      <c r="P876" s="12" t="s">
        <v>74</v>
      </c>
      <c r="Q876" s="12" t="s">
        <v>33</v>
      </c>
      <c r="R876" s="12" t="s">
        <v>3924</v>
      </c>
      <c r="S876" s="18">
        <v>45523</v>
      </c>
      <c r="T876" s="19">
        <v>45527</v>
      </c>
      <c r="U876" s="23"/>
      <c r="V876" s="1">
        <v>19.6</v>
      </c>
      <c r="X876" s="7"/>
    </row>
    <row r="877" s="1" customFormat="1" ht="20" customHeight="1" spans="1:24">
      <c r="A877" s="1" t="str">
        <f t="shared" si="13"/>
        <v>曾豪聪3859</v>
      </c>
      <c r="B877" s="12" t="s">
        <v>21</v>
      </c>
      <c r="C877" s="12" t="s">
        <v>22</v>
      </c>
      <c r="D877" s="13">
        <v>10724996</v>
      </c>
      <c r="E877" s="12" t="s">
        <v>3925</v>
      </c>
      <c r="F877" s="12" t="s">
        <v>3926</v>
      </c>
      <c r="G877" s="12" t="s">
        <v>36</v>
      </c>
      <c r="H877" s="12" t="s">
        <v>26</v>
      </c>
      <c r="I877" s="12"/>
      <c r="J877" s="12" t="s">
        <v>27</v>
      </c>
      <c r="K877" s="12">
        <v>15907661512</v>
      </c>
      <c r="L877" s="13" t="s">
        <v>3927</v>
      </c>
      <c r="M877" s="12" t="s">
        <v>3928</v>
      </c>
      <c r="N877" s="12" t="s">
        <v>30</v>
      </c>
      <c r="O877" s="12" t="s">
        <v>2984</v>
      </c>
      <c r="P877" s="12" t="s">
        <v>32</v>
      </c>
      <c r="Q877" s="12" t="s">
        <v>3885</v>
      </c>
      <c r="R877" s="12" t="s">
        <v>3886</v>
      </c>
      <c r="S877" s="18">
        <v>45520</v>
      </c>
      <c r="T877" s="19"/>
      <c r="U877" s="23"/>
      <c r="V877" s="1">
        <v>146.1</v>
      </c>
      <c r="X877" s="7"/>
    </row>
    <row r="878" s="1" customFormat="1" ht="20" customHeight="1" spans="1:24">
      <c r="A878" s="1" t="str">
        <f t="shared" si="13"/>
        <v>曾文福119X</v>
      </c>
      <c r="B878" s="12" t="s">
        <v>55</v>
      </c>
      <c r="C878" s="12" t="s">
        <v>56</v>
      </c>
      <c r="D878" s="13">
        <v>10727128</v>
      </c>
      <c r="E878" s="12" t="s">
        <v>3929</v>
      </c>
      <c r="F878" s="12" t="s">
        <v>3930</v>
      </c>
      <c r="G878" s="12" t="s">
        <v>36</v>
      </c>
      <c r="H878" s="12" t="s">
        <v>26</v>
      </c>
      <c r="I878" s="12"/>
      <c r="J878" s="12" t="s">
        <v>27</v>
      </c>
      <c r="K878" s="12" t="s">
        <v>3931</v>
      </c>
      <c r="L878" s="13" t="s">
        <v>3932</v>
      </c>
      <c r="M878" s="12" t="s">
        <v>3933</v>
      </c>
      <c r="N878" s="12" t="s">
        <v>62</v>
      </c>
      <c r="O878" s="12" t="s">
        <v>103</v>
      </c>
      <c r="P878" s="12" t="s">
        <v>63</v>
      </c>
      <c r="Q878" s="12" t="s">
        <v>3885</v>
      </c>
      <c r="R878" s="12" t="s">
        <v>3886</v>
      </c>
      <c r="S878" s="18">
        <v>45527</v>
      </c>
      <c r="T878" s="19"/>
      <c r="U878" s="23"/>
      <c r="V878" s="1">
        <v>66.34</v>
      </c>
      <c r="X878" s="7"/>
    </row>
    <row r="879" s="1" customFormat="1" ht="20" customHeight="1" spans="1:24">
      <c r="A879" s="1" t="str">
        <f t="shared" si="13"/>
        <v>查小龙2012</v>
      </c>
      <c r="B879" s="12" t="s">
        <v>21</v>
      </c>
      <c r="C879" s="12" t="s">
        <v>22</v>
      </c>
      <c r="D879" s="13">
        <v>10724999</v>
      </c>
      <c r="E879" s="12" t="s">
        <v>3934</v>
      </c>
      <c r="F879" s="12" t="s">
        <v>3934</v>
      </c>
      <c r="G879" s="12" t="s">
        <v>36</v>
      </c>
      <c r="H879" s="12" t="s">
        <v>26</v>
      </c>
      <c r="I879" s="12"/>
      <c r="J879" s="12" t="s">
        <v>27</v>
      </c>
      <c r="K879" s="12">
        <v>13505566659</v>
      </c>
      <c r="L879" s="13" t="s">
        <v>3935</v>
      </c>
      <c r="M879" s="12" t="s">
        <v>3936</v>
      </c>
      <c r="N879" s="12" t="s">
        <v>30</v>
      </c>
      <c r="O879" s="12" t="s">
        <v>2984</v>
      </c>
      <c r="P879" s="12" t="s">
        <v>32</v>
      </c>
      <c r="Q879" s="12" t="s">
        <v>33</v>
      </c>
      <c r="R879" s="12" t="s">
        <v>3900</v>
      </c>
      <c r="S879" s="18">
        <v>45520</v>
      </c>
      <c r="T879" s="19">
        <v>45527</v>
      </c>
      <c r="U879" s="23"/>
      <c r="V879" s="1">
        <v>20.5</v>
      </c>
      <c r="X879" s="7"/>
    </row>
    <row r="880" s="1" customFormat="1" ht="20" customHeight="1" spans="1:24">
      <c r="A880" s="1" t="str">
        <f t="shared" si="13"/>
        <v>常慧天2493</v>
      </c>
      <c r="B880" s="12" t="s">
        <v>21</v>
      </c>
      <c r="C880" s="12" t="s">
        <v>22</v>
      </c>
      <c r="D880" s="13">
        <v>10724012</v>
      </c>
      <c r="E880" s="12" t="s">
        <v>3937</v>
      </c>
      <c r="F880" s="12" t="s">
        <v>3938</v>
      </c>
      <c r="G880" s="12" t="s">
        <v>36</v>
      </c>
      <c r="H880" s="12" t="s">
        <v>26</v>
      </c>
      <c r="I880" s="12"/>
      <c r="J880" s="12" t="s">
        <v>27</v>
      </c>
      <c r="K880" s="12">
        <v>18813080843</v>
      </c>
      <c r="L880" s="13" t="s">
        <v>3939</v>
      </c>
      <c r="M880" s="12" t="s">
        <v>3940</v>
      </c>
      <c r="N880" s="12" t="s">
        <v>30</v>
      </c>
      <c r="O880" s="12" t="s">
        <v>119</v>
      </c>
      <c r="P880" s="12" t="s">
        <v>32</v>
      </c>
      <c r="Q880" s="12" t="s">
        <v>3885</v>
      </c>
      <c r="R880" s="12" t="s">
        <v>3886</v>
      </c>
      <c r="S880" s="18">
        <v>45517</v>
      </c>
      <c r="T880" s="19">
        <v>45532</v>
      </c>
      <c r="U880" s="23"/>
      <c r="V880" s="1">
        <v>128.33</v>
      </c>
      <c r="X880" s="7"/>
    </row>
    <row r="881" s="1" customFormat="1" ht="20" customHeight="1" spans="1:24">
      <c r="A881" s="1" t="str">
        <f t="shared" si="13"/>
        <v>陈达顺8526</v>
      </c>
      <c r="B881" s="12" t="s">
        <v>21</v>
      </c>
      <c r="C881" s="12" t="s">
        <v>22</v>
      </c>
      <c r="D881" s="13">
        <v>10718380</v>
      </c>
      <c r="E881" s="12" t="s">
        <v>3941</v>
      </c>
      <c r="F881" s="12" t="s">
        <v>3942</v>
      </c>
      <c r="G881" s="12" t="s">
        <v>36</v>
      </c>
      <c r="H881" s="12" t="s">
        <v>26</v>
      </c>
      <c r="I881" s="12"/>
      <c r="J881" s="12" t="s">
        <v>27</v>
      </c>
      <c r="K881" s="12">
        <v>13524313632</v>
      </c>
      <c r="L881" s="13" t="s">
        <v>3943</v>
      </c>
      <c r="M881" s="12" t="s">
        <v>3944</v>
      </c>
      <c r="N881" s="12" t="s">
        <v>30</v>
      </c>
      <c r="O881" s="12" t="s">
        <v>119</v>
      </c>
      <c r="P881" s="12" t="s">
        <v>425</v>
      </c>
      <c r="Q881" s="12" t="s">
        <v>41</v>
      </c>
      <c r="R881" s="12" t="s">
        <v>41</v>
      </c>
      <c r="S881" s="18">
        <v>45503</v>
      </c>
      <c r="T881" s="19"/>
      <c r="U881" s="23"/>
      <c r="V881" s="1">
        <v>192.47</v>
      </c>
      <c r="X881" s="7"/>
    </row>
    <row r="882" s="1" customFormat="1" ht="20" customHeight="1" spans="1:24">
      <c r="A882" s="1" t="str">
        <f t="shared" si="13"/>
        <v>陈红艳7621</v>
      </c>
      <c r="B882" s="12" t="s">
        <v>55</v>
      </c>
      <c r="C882" s="12" t="s">
        <v>56</v>
      </c>
      <c r="D882" s="13">
        <v>10724633</v>
      </c>
      <c r="E882" s="12" t="s">
        <v>3945</v>
      </c>
      <c r="F882" s="12" t="s">
        <v>67</v>
      </c>
      <c r="G882" s="12" t="s">
        <v>36</v>
      </c>
      <c r="H882" s="12" t="s">
        <v>26</v>
      </c>
      <c r="I882" s="12"/>
      <c r="J882" s="12" t="s">
        <v>27</v>
      </c>
      <c r="K882" s="12" t="s">
        <v>69</v>
      </c>
      <c r="L882" s="13" t="s">
        <v>70</v>
      </c>
      <c r="M882" s="12" t="s">
        <v>71</v>
      </c>
      <c r="N882" s="12" t="s">
        <v>62</v>
      </c>
      <c r="O882" s="12" t="s">
        <v>103</v>
      </c>
      <c r="P882" s="12" t="s">
        <v>63</v>
      </c>
      <c r="Q882" s="12" t="s">
        <v>3885</v>
      </c>
      <c r="R882" s="12" t="s">
        <v>3886</v>
      </c>
      <c r="S882" s="18">
        <v>45519</v>
      </c>
      <c r="T882" s="19"/>
      <c r="U882" s="23"/>
      <c r="V882" s="1">
        <v>115.47</v>
      </c>
      <c r="X882" s="7"/>
    </row>
    <row r="883" s="1" customFormat="1" ht="20" customHeight="1" spans="1:24">
      <c r="A883" s="1" t="str">
        <f t="shared" si="13"/>
        <v>陈鸿杰4316</v>
      </c>
      <c r="B883" s="12" t="s">
        <v>21</v>
      </c>
      <c r="C883" s="12" t="s">
        <v>22</v>
      </c>
      <c r="D883" s="13">
        <v>10729904</v>
      </c>
      <c r="E883" s="12" t="s">
        <v>3946</v>
      </c>
      <c r="F883" s="12" t="s">
        <v>3947</v>
      </c>
      <c r="G883" s="12" t="s">
        <v>36</v>
      </c>
      <c r="H883" s="12" t="s">
        <v>26</v>
      </c>
      <c r="I883" s="12"/>
      <c r="J883" s="12" t="s">
        <v>27</v>
      </c>
      <c r="K883" s="12" t="s">
        <v>3948</v>
      </c>
      <c r="L883" s="13" t="s">
        <v>3949</v>
      </c>
      <c r="M883" s="12" t="s">
        <v>3950</v>
      </c>
      <c r="N883" s="12" t="s">
        <v>30</v>
      </c>
      <c r="O883" s="12" t="s">
        <v>2984</v>
      </c>
      <c r="P883" s="12" t="s">
        <v>32</v>
      </c>
      <c r="Q883" s="12" t="s">
        <v>33</v>
      </c>
      <c r="R883" s="12" t="s">
        <v>3900</v>
      </c>
      <c r="S883" s="18">
        <v>45534</v>
      </c>
      <c r="T883" s="19"/>
      <c r="U883" s="23"/>
      <c r="V883" s="1">
        <v>7</v>
      </c>
      <c r="X883" s="7"/>
    </row>
    <row r="884" s="1" customFormat="1" ht="20" customHeight="1" spans="1:24">
      <c r="A884" s="1" t="str">
        <f t="shared" si="13"/>
        <v>陈嘉杨3215</v>
      </c>
      <c r="B884" s="12" t="s">
        <v>55</v>
      </c>
      <c r="C884" s="12" t="s">
        <v>56</v>
      </c>
      <c r="D884" s="13">
        <v>10718704</v>
      </c>
      <c r="E884" s="12" t="s">
        <v>3951</v>
      </c>
      <c r="F884" s="12" t="s">
        <v>3951</v>
      </c>
      <c r="G884" s="12" t="s">
        <v>36</v>
      </c>
      <c r="H884" s="12" t="s">
        <v>26</v>
      </c>
      <c r="I884" s="12"/>
      <c r="J884" s="12" t="s">
        <v>27</v>
      </c>
      <c r="K884" s="12">
        <v>13420572685</v>
      </c>
      <c r="L884" s="13" t="s">
        <v>3952</v>
      </c>
      <c r="M884" s="12" t="s">
        <v>3953</v>
      </c>
      <c r="N884" s="12" t="s">
        <v>62</v>
      </c>
      <c r="O884" s="12" t="s">
        <v>155</v>
      </c>
      <c r="P884" s="12" t="s">
        <v>63</v>
      </c>
      <c r="Q884" s="12" t="s">
        <v>33</v>
      </c>
      <c r="R884" s="12" t="s">
        <v>33</v>
      </c>
      <c r="S884" s="18">
        <v>45504</v>
      </c>
      <c r="T884" s="19">
        <v>45506</v>
      </c>
      <c r="U884" s="23"/>
      <c r="V884" s="1">
        <v>5</v>
      </c>
      <c r="X884" s="7"/>
    </row>
    <row r="885" s="1" customFormat="1" ht="20" customHeight="1" spans="1:24">
      <c r="A885" s="1" t="str">
        <f t="shared" si="13"/>
        <v>陈瑾0566</v>
      </c>
      <c r="B885" s="12" t="s">
        <v>105</v>
      </c>
      <c r="C885" s="12" t="s">
        <v>106</v>
      </c>
      <c r="D885" s="13">
        <v>10722291</v>
      </c>
      <c r="E885" s="12" t="s">
        <v>3954</v>
      </c>
      <c r="F885" s="12" t="s">
        <v>3955</v>
      </c>
      <c r="G885" s="12" t="s">
        <v>36</v>
      </c>
      <c r="H885" s="12" t="s">
        <v>26</v>
      </c>
      <c r="I885" s="12"/>
      <c r="J885" s="12" t="s">
        <v>27</v>
      </c>
      <c r="K885" s="12">
        <v>18049036172</v>
      </c>
      <c r="L885" s="13" t="s">
        <v>3956</v>
      </c>
      <c r="M885" s="12" t="s">
        <v>3957</v>
      </c>
      <c r="N885" s="12" t="s">
        <v>112</v>
      </c>
      <c r="O885" s="12" t="s">
        <v>119</v>
      </c>
      <c r="P885" s="12" t="s">
        <v>113</v>
      </c>
      <c r="Q885" s="12" t="s">
        <v>33</v>
      </c>
      <c r="R885" s="12" t="s">
        <v>33</v>
      </c>
      <c r="S885" s="18">
        <v>45511</v>
      </c>
      <c r="T885" s="19">
        <v>45512</v>
      </c>
      <c r="U885" s="23"/>
      <c r="V885" s="1">
        <v>4</v>
      </c>
      <c r="X885" s="7"/>
    </row>
    <row r="886" s="1" customFormat="1" ht="20" customHeight="1" spans="1:24">
      <c r="A886" s="1" t="str">
        <f t="shared" si="13"/>
        <v>陈均赞139X</v>
      </c>
      <c r="B886" s="12" t="s">
        <v>105</v>
      </c>
      <c r="C886" s="12" t="s">
        <v>106</v>
      </c>
      <c r="D886" s="13">
        <v>10725372</v>
      </c>
      <c r="E886" s="12" t="s">
        <v>3958</v>
      </c>
      <c r="F886" s="12" t="s">
        <v>3958</v>
      </c>
      <c r="G886" s="12" t="s">
        <v>36</v>
      </c>
      <c r="H886" s="12" t="s">
        <v>26</v>
      </c>
      <c r="I886" s="12"/>
      <c r="J886" s="12" t="s">
        <v>27</v>
      </c>
      <c r="K886" s="12">
        <v>15929546430</v>
      </c>
      <c r="L886" s="13" t="s">
        <v>3959</v>
      </c>
      <c r="M886" s="12" t="s">
        <v>3960</v>
      </c>
      <c r="N886" s="12" t="s">
        <v>112</v>
      </c>
      <c r="O886" s="12" t="s">
        <v>47</v>
      </c>
      <c r="P886" s="12" t="s">
        <v>113</v>
      </c>
      <c r="Q886" s="12" t="s">
        <v>33</v>
      </c>
      <c r="R886" s="12" t="s">
        <v>33</v>
      </c>
      <c r="S886" s="18">
        <v>45523</v>
      </c>
      <c r="T886" s="19">
        <v>45535</v>
      </c>
      <c r="U886" s="23"/>
      <c r="V886" s="1">
        <v>83.5</v>
      </c>
      <c r="X886" s="7"/>
    </row>
    <row r="887" s="1" customFormat="1" ht="20" customHeight="1" spans="1:24">
      <c r="A887" s="1" t="str">
        <f t="shared" si="13"/>
        <v>陈俊阳5538</v>
      </c>
      <c r="B887" s="12" t="s">
        <v>21</v>
      </c>
      <c r="C887" s="12" t="s">
        <v>22</v>
      </c>
      <c r="D887" s="13">
        <v>10722864</v>
      </c>
      <c r="E887" s="12" t="s">
        <v>3961</v>
      </c>
      <c r="F887" s="12" t="s">
        <v>3962</v>
      </c>
      <c r="G887" s="12" t="s">
        <v>36</v>
      </c>
      <c r="H887" s="12" t="s">
        <v>26</v>
      </c>
      <c r="I887" s="12"/>
      <c r="J887" s="12" t="s">
        <v>27</v>
      </c>
      <c r="K887" s="12">
        <v>15515302795</v>
      </c>
      <c r="L887" s="13" t="s">
        <v>3963</v>
      </c>
      <c r="M887" s="12" t="s">
        <v>3964</v>
      </c>
      <c r="N887" s="12" t="s">
        <v>30</v>
      </c>
      <c r="O887" s="12" t="s">
        <v>282</v>
      </c>
      <c r="P887" s="12" t="s">
        <v>248</v>
      </c>
      <c r="Q887" s="12" t="s">
        <v>41</v>
      </c>
      <c r="R887" s="12" t="s">
        <v>41</v>
      </c>
      <c r="S887" s="18">
        <v>45512</v>
      </c>
      <c r="T887" s="19">
        <v>45516</v>
      </c>
      <c r="U887" s="23"/>
      <c r="V887" s="1">
        <v>2.5</v>
      </c>
      <c r="X887" s="7"/>
    </row>
    <row r="888" s="1" customFormat="1" ht="20" customHeight="1" spans="1:24">
      <c r="A888" s="1" t="str">
        <f t="shared" si="13"/>
        <v>陈丽桢0917</v>
      </c>
      <c r="B888" s="12" t="s">
        <v>55</v>
      </c>
      <c r="C888" s="12" t="s">
        <v>56</v>
      </c>
      <c r="D888" s="13">
        <v>10727123</v>
      </c>
      <c r="E888" s="12" t="s">
        <v>3965</v>
      </c>
      <c r="F888" s="12" t="s">
        <v>3965</v>
      </c>
      <c r="G888" s="12" t="s">
        <v>36</v>
      </c>
      <c r="H888" s="12" t="s">
        <v>26</v>
      </c>
      <c r="I888" s="12"/>
      <c r="J888" s="12" t="s">
        <v>27</v>
      </c>
      <c r="K888" s="12" t="s">
        <v>3966</v>
      </c>
      <c r="L888" s="13" t="s">
        <v>3967</v>
      </c>
      <c r="M888" s="12" t="s">
        <v>3968</v>
      </c>
      <c r="N888" s="12" t="s">
        <v>62</v>
      </c>
      <c r="O888" s="12" t="s">
        <v>1554</v>
      </c>
      <c r="P888" s="12" t="s">
        <v>63</v>
      </c>
      <c r="Q888" s="12" t="s">
        <v>33</v>
      </c>
      <c r="R888" s="12" t="s">
        <v>3868</v>
      </c>
      <c r="S888" s="18">
        <v>45527</v>
      </c>
      <c r="T888" s="19">
        <v>45532</v>
      </c>
      <c r="U888" s="23"/>
      <c r="V888" s="1">
        <v>42.5</v>
      </c>
      <c r="X888" s="7"/>
    </row>
    <row r="889" s="1" customFormat="1" ht="20" customHeight="1" spans="1:24">
      <c r="A889" s="1" t="str">
        <f t="shared" si="13"/>
        <v>陈品0336</v>
      </c>
      <c r="B889" s="12" t="s">
        <v>55</v>
      </c>
      <c r="C889" s="12" t="s">
        <v>56</v>
      </c>
      <c r="D889" s="13">
        <v>10720190</v>
      </c>
      <c r="E889" s="12" t="s">
        <v>3969</v>
      </c>
      <c r="F889" s="12" t="s">
        <v>3970</v>
      </c>
      <c r="G889" s="12" t="s">
        <v>36</v>
      </c>
      <c r="H889" s="12" t="s">
        <v>26</v>
      </c>
      <c r="I889" s="12"/>
      <c r="J889" s="12" t="s">
        <v>27</v>
      </c>
      <c r="K889" s="12" t="s">
        <v>3971</v>
      </c>
      <c r="L889" s="13" t="s">
        <v>3972</v>
      </c>
      <c r="M889" s="12" t="s">
        <v>3973</v>
      </c>
      <c r="N889" s="12" t="s">
        <v>62</v>
      </c>
      <c r="O889" s="12" t="s">
        <v>447</v>
      </c>
      <c r="P889" s="12" t="s">
        <v>352</v>
      </c>
      <c r="Q889" s="12" t="s">
        <v>33</v>
      </c>
      <c r="R889" s="12" t="s">
        <v>3924</v>
      </c>
      <c r="S889" s="18">
        <v>45506</v>
      </c>
      <c r="T889" s="19">
        <v>45508</v>
      </c>
      <c r="U889" s="23"/>
      <c r="V889" s="1">
        <v>4.5</v>
      </c>
      <c r="X889" s="7"/>
    </row>
    <row r="890" s="1" customFormat="1" ht="20" customHeight="1" spans="1:24">
      <c r="A890" s="1" t="str">
        <f t="shared" si="13"/>
        <v>陈启源4274</v>
      </c>
      <c r="B890" s="12" t="s">
        <v>21</v>
      </c>
      <c r="C890" s="12" t="s">
        <v>22</v>
      </c>
      <c r="D890" s="13">
        <v>10724003</v>
      </c>
      <c r="E890" s="12" t="s">
        <v>3974</v>
      </c>
      <c r="F890" s="12" t="s">
        <v>3975</v>
      </c>
      <c r="G890" s="12" t="s">
        <v>36</v>
      </c>
      <c r="H890" s="12" t="s">
        <v>26</v>
      </c>
      <c r="I890" s="12"/>
      <c r="J890" s="12" t="s">
        <v>27</v>
      </c>
      <c r="K890" s="12">
        <v>15155207351</v>
      </c>
      <c r="L890" s="13" t="s">
        <v>3976</v>
      </c>
      <c r="M890" s="12" t="s">
        <v>3977</v>
      </c>
      <c r="N890" s="12" t="s">
        <v>30</v>
      </c>
      <c r="O890" s="12" t="s">
        <v>432</v>
      </c>
      <c r="P890" s="12" t="s">
        <v>32</v>
      </c>
      <c r="Q890" s="12" t="s">
        <v>33</v>
      </c>
      <c r="R890" s="12" t="s">
        <v>33</v>
      </c>
      <c r="S890" s="18">
        <v>45517</v>
      </c>
      <c r="T890" s="19"/>
      <c r="U890" s="23"/>
      <c r="V890" s="1">
        <v>180</v>
      </c>
      <c r="X890" s="7"/>
    </row>
    <row r="891" s="1" customFormat="1" ht="20" customHeight="1" spans="1:24">
      <c r="A891" s="1" t="str">
        <f t="shared" si="13"/>
        <v>陈润丰1030</v>
      </c>
      <c r="B891" s="12" t="s">
        <v>21</v>
      </c>
      <c r="C891" s="12" t="s">
        <v>22</v>
      </c>
      <c r="D891" s="13">
        <v>10724007</v>
      </c>
      <c r="E891" s="12" t="s">
        <v>3978</v>
      </c>
      <c r="F891" s="12" t="s">
        <v>3978</v>
      </c>
      <c r="G891" s="12" t="s">
        <v>36</v>
      </c>
      <c r="H891" s="12" t="s">
        <v>26</v>
      </c>
      <c r="I891" s="12"/>
      <c r="J891" s="12" t="s">
        <v>27</v>
      </c>
      <c r="K891" s="12">
        <v>18355093061</v>
      </c>
      <c r="L891" s="13" t="s">
        <v>3979</v>
      </c>
      <c r="M891" s="12" t="s">
        <v>3980</v>
      </c>
      <c r="N891" s="12" t="s">
        <v>30</v>
      </c>
      <c r="O891" s="12" t="s">
        <v>2755</v>
      </c>
      <c r="P891" s="12" t="s">
        <v>125</v>
      </c>
      <c r="Q891" s="12" t="s">
        <v>41</v>
      </c>
      <c r="R891" s="12" t="s">
        <v>41</v>
      </c>
      <c r="S891" s="18">
        <v>45517</v>
      </c>
      <c r="T891" s="19">
        <v>45521</v>
      </c>
      <c r="U891" s="23"/>
      <c r="V891" s="1">
        <v>22.67</v>
      </c>
      <c r="X891" s="7"/>
    </row>
    <row r="892" s="1" customFormat="1" ht="20" customHeight="1" spans="1:24">
      <c r="A892" s="1" t="str">
        <f t="shared" si="13"/>
        <v>陈绍京5713</v>
      </c>
      <c r="B892" s="12" t="s">
        <v>55</v>
      </c>
      <c r="C892" s="12" t="s">
        <v>56</v>
      </c>
      <c r="D892" s="13">
        <v>10726499</v>
      </c>
      <c r="E892" s="12" t="s">
        <v>3981</v>
      </c>
      <c r="F892" s="12" t="s">
        <v>3982</v>
      </c>
      <c r="G892" s="12" t="s">
        <v>36</v>
      </c>
      <c r="H892" s="12" t="s">
        <v>26</v>
      </c>
      <c r="I892" s="12"/>
      <c r="J892" s="12" t="s">
        <v>27</v>
      </c>
      <c r="K892" s="12" t="s">
        <v>3983</v>
      </c>
      <c r="L892" s="13" t="s">
        <v>3984</v>
      </c>
      <c r="M892" s="12" t="s">
        <v>3985</v>
      </c>
      <c r="N892" s="12" t="s">
        <v>1115</v>
      </c>
      <c r="O892" s="12" t="s">
        <v>103</v>
      </c>
      <c r="P892" s="12" t="s">
        <v>1821</v>
      </c>
      <c r="Q892" s="12" t="s">
        <v>3885</v>
      </c>
      <c r="R892" s="12" t="s">
        <v>3886</v>
      </c>
      <c r="S892" s="18">
        <v>45525</v>
      </c>
      <c r="T892" s="19"/>
      <c r="U892" s="23"/>
      <c r="V892" s="1">
        <v>83</v>
      </c>
      <c r="X892" s="7"/>
    </row>
    <row r="893" s="1" customFormat="1" ht="20" customHeight="1" spans="1:24">
      <c r="A893" s="1" t="str">
        <f t="shared" si="13"/>
        <v>陈帅0294</v>
      </c>
      <c r="B893" s="12" t="s">
        <v>55</v>
      </c>
      <c r="C893" s="12" t="s">
        <v>56</v>
      </c>
      <c r="D893" s="13">
        <v>10720186</v>
      </c>
      <c r="E893" s="12" t="s">
        <v>3986</v>
      </c>
      <c r="F893" s="12" t="s">
        <v>3987</v>
      </c>
      <c r="G893" s="12" t="s">
        <v>36</v>
      </c>
      <c r="H893" s="12" t="s">
        <v>26</v>
      </c>
      <c r="I893" s="12"/>
      <c r="J893" s="12" t="s">
        <v>27</v>
      </c>
      <c r="K893" s="12" t="s">
        <v>3988</v>
      </c>
      <c r="L893" s="13" t="s">
        <v>3989</v>
      </c>
      <c r="M893" s="12" t="s">
        <v>3990</v>
      </c>
      <c r="N893" s="12" t="s">
        <v>62</v>
      </c>
      <c r="O893" s="12" t="s">
        <v>447</v>
      </c>
      <c r="P893" s="12" t="s">
        <v>352</v>
      </c>
      <c r="Q893" s="12" t="s">
        <v>33</v>
      </c>
      <c r="R893" s="12" t="s">
        <v>3868</v>
      </c>
      <c r="S893" s="18">
        <v>45506</v>
      </c>
      <c r="T893" s="19">
        <v>45508</v>
      </c>
      <c r="U893" s="23"/>
      <c r="V893" s="1">
        <v>4.5</v>
      </c>
      <c r="X893" s="7"/>
    </row>
    <row r="894" s="1" customFormat="1" ht="20" customHeight="1" spans="1:24">
      <c r="A894" s="1" t="str">
        <f t="shared" si="13"/>
        <v>陈天赐8938</v>
      </c>
      <c r="B894" s="12" t="s">
        <v>21</v>
      </c>
      <c r="C894" s="12" t="s">
        <v>22</v>
      </c>
      <c r="D894" s="13">
        <v>10728838</v>
      </c>
      <c r="E894" s="12" t="s">
        <v>3991</v>
      </c>
      <c r="F894" s="12" t="s">
        <v>3992</v>
      </c>
      <c r="G894" s="12" t="s">
        <v>36</v>
      </c>
      <c r="H894" s="12" t="s">
        <v>26</v>
      </c>
      <c r="I894" s="12"/>
      <c r="J894" s="12" t="s">
        <v>27</v>
      </c>
      <c r="K894" s="12">
        <v>15523351441</v>
      </c>
      <c r="L894" s="13" t="s">
        <v>3993</v>
      </c>
      <c r="M894" s="12" t="s">
        <v>3994</v>
      </c>
      <c r="N894" s="12" t="s">
        <v>30</v>
      </c>
      <c r="O894" s="12" t="s">
        <v>2984</v>
      </c>
      <c r="P894" s="12" t="s">
        <v>125</v>
      </c>
      <c r="Q894" s="12" t="s">
        <v>41</v>
      </c>
      <c r="R894" s="12" t="s">
        <v>41</v>
      </c>
      <c r="S894" s="18">
        <v>45531</v>
      </c>
      <c r="T894" s="19">
        <v>45533</v>
      </c>
      <c r="U894" s="23"/>
      <c r="V894" s="1">
        <v>6.5</v>
      </c>
      <c r="X894" s="7"/>
    </row>
    <row r="895" s="1" customFormat="1" ht="20" customHeight="1" spans="1:24">
      <c r="A895" s="1" t="str">
        <f t="shared" si="13"/>
        <v>陈伟鹏2312</v>
      </c>
      <c r="B895" s="12" t="s">
        <v>55</v>
      </c>
      <c r="C895" s="12" t="s">
        <v>56</v>
      </c>
      <c r="D895" s="13">
        <v>10728323</v>
      </c>
      <c r="E895" s="12" t="s">
        <v>3995</v>
      </c>
      <c r="F895" s="12" t="s">
        <v>3996</v>
      </c>
      <c r="G895" s="12" t="s">
        <v>36</v>
      </c>
      <c r="H895" s="12" t="s">
        <v>26</v>
      </c>
      <c r="I895" s="12"/>
      <c r="J895" s="12" t="s">
        <v>27</v>
      </c>
      <c r="K895" s="12" t="s">
        <v>3997</v>
      </c>
      <c r="L895" s="13" t="s">
        <v>3998</v>
      </c>
      <c r="M895" s="12" t="s">
        <v>3999</v>
      </c>
      <c r="N895" s="12" t="s">
        <v>62</v>
      </c>
      <c r="O895" s="12" t="s">
        <v>103</v>
      </c>
      <c r="P895" s="12" t="s">
        <v>63</v>
      </c>
      <c r="Q895" s="12" t="s">
        <v>3885</v>
      </c>
      <c r="R895" s="12" t="s">
        <v>3886</v>
      </c>
      <c r="S895" s="18">
        <v>45530</v>
      </c>
      <c r="T895" s="19"/>
      <c r="U895" s="23"/>
      <c r="V895" s="1">
        <v>23.76</v>
      </c>
      <c r="X895" s="7"/>
    </row>
    <row r="896" s="1" customFormat="1" ht="20" customHeight="1" spans="1:24">
      <c r="A896" s="1" t="str">
        <f t="shared" si="13"/>
        <v>陈文杰001X</v>
      </c>
      <c r="B896" s="12" t="s">
        <v>21</v>
      </c>
      <c r="C896" s="12" t="s">
        <v>22</v>
      </c>
      <c r="D896" s="13">
        <v>10729991</v>
      </c>
      <c r="E896" s="12" t="s">
        <v>4000</v>
      </c>
      <c r="F896" s="12" t="s">
        <v>4001</v>
      </c>
      <c r="G896" s="12" t="s">
        <v>36</v>
      </c>
      <c r="H896" s="12" t="s">
        <v>26</v>
      </c>
      <c r="I896" s="12"/>
      <c r="J896" s="12">
        <v>95</v>
      </c>
      <c r="K896" s="12" t="s">
        <v>4002</v>
      </c>
      <c r="L896" s="13" t="s">
        <v>4003</v>
      </c>
      <c r="M896" s="12" t="s">
        <v>4004</v>
      </c>
      <c r="N896" s="12" t="s">
        <v>30</v>
      </c>
      <c r="O896" s="12" t="s">
        <v>141</v>
      </c>
      <c r="P896" s="12" t="s">
        <v>2479</v>
      </c>
      <c r="Q896" s="12" t="s">
        <v>33</v>
      </c>
      <c r="R896" s="12" t="s">
        <v>4005</v>
      </c>
      <c r="S896" s="18">
        <v>45535</v>
      </c>
      <c r="T896" s="19"/>
      <c r="U896" s="23"/>
      <c r="V896" s="1">
        <v>9.32</v>
      </c>
      <c r="X896" s="7"/>
    </row>
    <row r="897" s="1" customFormat="1" ht="20" customHeight="1" spans="1:24">
      <c r="A897" s="1" t="str">
        <f t="shared" si="13"/>
        <v>陈晓云163X</v>
      </c>
      <c r="B897" s="12" t="s">
        <v>55</v>
      </c>
      <c r="C897" s="12" t="s">
        <v>56</v>
      </c>
      <c r="D897" s="13">
        <v>10718712</v>
      </c>
      <c r="E897" s="12" t="s">
        <v>4006</v>
      </c>
      <c r="F897" s="12" t="s">
        <v>4006</v>
      </c>
      <c r="G897" s="12" t="s">
        <v>36</v>
      </c>
      <c r="H897" s="12" t="s">
        <v>26</v>
      </c>
      <c r="I897" s="12"/>
      <c r="J897" s="12" t="s">
        <v>27</v>
      </c>
      <c r="K897" s="12">
        <v>15876367990</v>
      </c>
      <c r="L897" s="13" t="s">
        <v>4007</v>
      </c>
      <c r="M897" s="12" t="s">
        <v>4008</v>
      </c>
      <c r="N897" s="12" t="s">
        <v>62</v>
      </c>
      <c r="O897" s="12" t="s">
        <v>155</v>
      </c>
      <c r="P897" s="12" t="s">
        <v>63</v>
      </c>
      <c r="Q897" s="12" t="s">
        <v>33</v>
      </c>
      <c r="R897" s="12" t="s">
        <v>33</v>
      </c>
      <c r="S897" s="18">
        <v>45504</v>
      </c>
      <c r="T897" s="19">
        <v>45526</v>
      </c>
      <c r="U897" s="23"/>
      <c r="V897" s="1">
        <v>183.03</v>
      </c>
      <c r="X897" s="7"/>
    </row>
    <row r="898" s="1" customFormat="1" ht="20" customHeight="1" spans="1:24">
      <c r="A898" s="1" t="str">
        <f t="shared" si="13"/>
        <v>陈艳红0427</v>
      </c>
      <c r="B898" s="12" t="s">
        <v>55</v>
      </c>
      <c r="C898" s="12" t="s">
        <v>56</v>
      </c>
      <c r="D898" s="13">
        <v>10721348</v>
      </c>
      <c r="E898" s="12" t="s">
        <v>4009</v>
      </c>
      <c r="F898" s="12" t="s">
        <v>4010</v>
      </c>
      <c r="G898" s="12" t="s">
        <v>36</v>
      </c>
      <c r="H898" s="12" t="s">
        <v>26</v>
      </c>
      <c r="I898" s="12"/>
      <c r="J898" s="12" t="s">
        <v>27</v>
      </c>
      <c r="K898" s="12" t="s">
        <v>4011</v>
      </c>
      <c r="L898" s="13" t="s">
        <v>4012</v>
      </c>
      <c r="M898" s="12" t="s">
        <v>4013</v>
      </c>
      <c r="N898" s="12" t="s">
        <v>62</v>
      </c>
      <c r="O898" s="12" t="s">
        <v>155</v>
      </c>
      <c r="P898" s="12" t="s">
        <v>63</v>
      </c>
      <c r="Q898" s="12" t="s">
        <v>33</v>
      </c>
      <c r="R898" s="12" t="s">
        <v>3924</v>
      </c>
      <c r="S898" s="18">
        <v>45509</v>
      </c>
      <c r="T898" s="19"/>
      <c r="U898" s="23"/>
      <c r="V898" s="1">
        <v>244.21</v>
      </c>
      <c r="X898" s="7"/>
    </row>
    <row r="899" s="1" customFormat="1" ht="20" customHeight="1" spans="1:24">
      <c r="A899" s="1" t="str">
        <f t="shared" ref="A899:A962" si="14">F899&amp;RIGHT(L899,4)</f>
        <v>陈阳1670</v>
      </c>
      <c r="B899" s="12" t="s">
        <v>55</v>
      </c>
      <c r="C899" s="12" t="s">
        <v>56</v>
      </c>
      <c r="D899" s="13">
        <v>10724415</v>
      </c>
      <c r="E899" s="12" t="s">
        <v>4014</v>
      </c>
      <c r="F899" s="12" t="s">
        <v>4015</v>
      </c>
      <c r="G899" s="12" t="s">
        <v>36</v>
      </c>
      <c r="H899" s="12" t="s">
        <v>26</v>
      </c>
      <c r="I899" s="12"/>
      <c r="J899" s="12" t="s">
        <v>27</v>
      </c>
      <c r="K899" s="12" t="s">
        <v>4016</v>
      </c>
      <c r="L899" s="13" t="s">
        <v>4017</v>
      </c>
      <c r="M899" s="12" t="s">
        <v>4018</v>
      </c>
      <c r="N899" s="12" t="s">
        <v>62</v>
      </c>
      <c r="O899" s="12" t="s">
        <v>47</v>
      </c>
      <c r="P899" s="12" t="s">
        <v>352</v>
      </c>
      <c r="Q899" s="12" t="s">
        <v>33</v>
      </c>
      <c r="R899" s="12" t="s">
        <v>3868</v>
      </c>
      <c r="S899" s="18">
        <v>45518</v>
      </c>
      <c r="T899" s="19"/>
      <c r="U899" s="23"/>
      <c r="V899" s="1">
        <v>165</v>
      </c>
      <c r="X899" s="7"/>
    </row>
    <row r="900" s="1" customFormat="1" ht="20" customHeight="1" spans="1:24">
      <c r="A900" s="1" t="str">
        <f t="shared" si="14"/>
        <v>陈卓0523</v>
      </c>
      <c r="B900" s="12" t="s">
        <v>105</v>
      </c>
      <c r="C900" s="12" t="s">
        <v>106</v>
      </c>
      <c r="D900" s="13">
        <v>10722292</v>
      </c>
      <c r="E900" s="12" t="s">
        <v>4019</v>
      </c>
      <c r="F900" s="12" t="s">
        <v>4020</v>
      </c>
      <c r="G900" s="12" t="s">
        <v>36</v>
      </c>
      <c r="H900" s="12" t="s">
        <v>26</v>
      </c>
      <c r="I900" s="12"/>
      <c r="J900" s="12" t="s">
        <v>27</v>
      </c>
      <c r="K900" s="12">
        <v>18049036171</v>
      </c>
      <c r="L900" s="13" t="s">
        <v>4021</v>
      </c>
      <c r="M900" s="12" t="s">
        <v>4022</v>
      </c>
      <c r="N900" s="12" t="s">
        <v>112</v>
      </c>
      <c r="O900" s="12" t="s">
        <v>119</v>
      </c>
      <c r="P900" s="12" t="s">
        <v>113</v>
      </c>
      <c r="Q900" s="12" t="s">
        <v>33</v>
      </c>
      <c r="R900" s="12" t="s">
        <v>33</v>
      </c>
      <c r="S900" s="18">
        <v>45511</v>
      </c>
      <c r="T900" s="19">
        <v>45512</v>
      </c>
      <c r="U900" s="23"/>
      <c r="V900" s="1">
        <v>4</v>
      </c>
      <c r="X900" s="7"/>
    </row>
    <row r="901" s="1" customFormat="1" ht="20" customHeight="1" spans="1:24">
      <c r="A901" s="1" t="str">
        <f t="shared" si="14"/>
        <v>程丰淳4597</v>
      </c>
      <c r="B901" s="12" t="s">
        <v>21</v>
      </c>
      <c r="C901" s="12" t="s">
        <v>22</v>
      </c>
      <c r="D901" s="13">
        <v>10726809</v>
      </c>
      <c r="E901" s="12" t="s">
        <v>4023</v>
      </c>
      <c r="F901" s="12" t="s">
        <v>4023</v>
      </c>
      <c r="G901" s="12" t="s">
        <v>36</v>
      </c>
      <c r="H901" s="12" t="s">
        <v>26</v>
      </c>
      <c r="I901" s="12"/>
      <c r="J901" s="12" t="s">
        <v>27</v>
      </c>
      <c r="K901" s="12">
        <v>15236021920</v>
      </c>
      <c r="L901" s="13" t="s">
        <v>4024</v>
      </c>
      <c r="M901" s="12" t="s">
        <v>4025</v>
      </c>
      <c r="N901" s="12" t="s">
        <v>30</v>
      </c>
      <c r="O901" s="12" t="s">
        <v>1239</v>
      </c>
      <c r="P901" s="12" t="s">
        <v>32</v>
      </c>
      <c r="Q901" s="12" t="s">
        <v>41</v>
      </c>
      <c r="R901" s="12" t="s">
        <v>41</v>
      </c>
      <c r="S901" s="18">
        <v>45526</v>
      </c>
      <c r="T901" s="19">
        <v>45533</v>
      </c>
      <c r="U901" s="23"/>
      <c r="V901" s="1">
        <v>47.5</v>
      </c>
      <c r="X901" s="7"/>
    </row>
    <row r="902" s="1" customFormat="1" ht="20" customHeight="1" spans="1:24">
      <c r="A902" s="1" t="str">
        <f t="shared" si="14"/>
        <v>程华川3894</v>
      </c>
      <c r="B902" s="12" t="s">
        <v>96</v>
      </c>
      <c r="C902" s="12" t="s">
        <v>97</v>
      </c>
      <c r="D902" s="13">
        <v>10725894</v>
      </c>
      <c r="E902" s="12" t="s">
        <v>4026</v>
      </c>
      <c r="F902" s="12" t="s">
        <v>4027</v>
      </c>
      <c r="G902" s="12" t="s">
        <v>36</v>
      </c>
      <c r="H902" s="12" t="s">
        <v>26</v>
      </c>
      <c r="I902" s="12"/>
      <c r="J902" s="12" t="s">
        <v>27</v>
      </c>
      <c r="K902" s="12" t="s">
        <v>4028</v>
      </c>
      <c r="L902" s="13" t="s">
        <v>4029</v>
      </c>
      <c r="M902" s="12" t="s">
        <v>4030</v>
      </c>
      <c r="N902" s="12" t="s">
        <v>102</v>
      </c>
      <c r="O902" s="12" t="s">
        <v>103</v>
      </c>
      <c r="P902" s="12" t="s">
        <v>104</v>
      </c>
      <c r="Q902" s="12" t="s">
        <v>3885</v>
      </c>
      <c r="R902" s="12" t="s">
        <v>3886</v>
      </c>
      <c r="S902" s="18">
        <v>45524</v>
      </c>
      <c r="T902" s="19">
        <v>45530</v>
      </c>
      <c r="U902" s="23"/>
      <c r="V902" s="1">
        <v>7</v>
      </c>
      <c r="X902" s="7"/>
    </row>
    <row r="903" s="1" customFormat="1" ht="20" customHeight="1" spans="1:24">
      <c r="A903" s="1" t="str">
        <f t="shared" si="14"/>
        <v>程鹏程7019</v>
      </c>
      <c r="B903" s="12" t="s">
        <v>21</v>
      </c>
      <c r="C903" s="12" t="s">
        <v>22</v>
      </c>
      <c r="D903" s="13">
        <v>10722865</v>
      </c>
      <c r="E903" s="12" t="s">
        <v>4031</v>
      </c>
      <c r="F903" s="12" t="s">
        <v>4031</v>
      </c>
      <c r="G903" s="12" t="s">
        <v>36</v>
      </c>
      <c r="H903" s="12" t="s">
        <v>26</v>
      </c>
      <c r="I903" s="12"/>
      <c r="J903" s="12" t="s">
        <v>27</v>
      </c>
      <c r="K903" s="12">
        <v>17607123439</v>
      </c>
      <c r="L903" s="13" t="s">
        <v>4032</v>
      </c>
      <c r="M903" s="12" t="s">
        <v>4033</v>
      </c>
      <c r="N903" s="12" t="s">
        <v>30</v>
      </c>
      <c r="O903" s="12" t="s">
        <v>2984</v>
      </c>
      <c r="P903" s="12" t="s">
        <v>32</v>
      </c>
      <c r="Q903" s="12" t="s">
        <v>33</v>
      </c>
      <c r="R903" s="12" t="s">
        <v>3868</v>
      </c>
      <c r="S903" s="18">
        <v>45512</v>
      </c>
      <c r="T903" s="19">
        <v>45526</v>
      </c>
      <c r="U903" s="23"/>
      <c r="V903" s="1">
        <v>82.14</v>
      </c>
      <c r="X903" s="7"/>
    </row>
    <row r="904" s="1" customFormat="1" ht="20" customHeight="1" spans="1:24">
      <c r="A904" s="1" t="str">
        <f t="shared" si="14"/>
        <v>崔江会602X</v>
      </c>
      <c r="B904" s="12" t="s">
        <v>2298</v>
      </c>
      <c r="C904" s="12" t="s">
        <v>2299</v>
      </c>
      <c r="D904" s="13">
        <v>10719715</v>
      </c>
      <c r="E904" s="12" t="s">
        <v>4034</v>
      </c>
      <c r="F904" s="12" t="s">
        <v>4034</v>
      </c>
      <c r="G904" s="12" t="s">
        <v>36</v>
      </c>
      <c r="H904" s="12" t="s">
        <v>514</v>
      </c>
      <c r="I904" s="12"/>
      <c r="J904" s="12" t="s">
        <v>27</v>
      </c>
      <c r="K904" s="12">
        <v>17635131104</v>
      </c>
      <c r="L904" s="13" t="s">
        <v>4035</v>
      </c>
      <c r="M904" s="12" t="s">
        <v>4036</v>
      </c>
      <c r="N904" s="12" t="s">
        <v>2304</v>
      </c>
      <c r="O904" s="12" t="s">
        <v>119</v>
      </c>
      <c r="P904" s="12" t="s">
        <v>2305</v>
      </c>
      <c r="Q904" s="12" t="s">
        <v>41</v>
      </c>
      <c r="R904" s="12" t="s">
        <v>41</v>
      </c>
      <c r="S904" s="18">
        <v>45506</v>
      </c>
      <c r="T904" s="19"/>
      <c r="U904" s="23"/>
      <c r="V904" s="1">
        <v>232.6</v>
      </c>
      <c r="X904" s="7"/>
    </row>
    <row r="905" s="1" customFormat="1" ht="20" customHeight="1" spans="1:24">
      <c r="A905" s="1" t="str">
        <f t="shared" si="14"/>
        <v>戴荣俊4210</v>
      </c>
      <c r="B905" s="12" t="s">
        <v>21</v>
      </c>
      <c r="C905" s="12" t="s">
        <v>22</v>
      </c>
      <c r="D905" s="13">
        <v>10724001</v>
      </c>
      <c r="E905" s="12" t="s">
        <v>4037</v>
      </c>
      <c r="F905" s="12" t="s">
        <v>4038</v>
      </c>
      <c r="G905" s="12" t="s">
        <v>36</v>
      </c>
      <c r="H905" s="12" t="s">
        <v>26</v>
      </c>
      <c r="I905" s="12"/>
      <c r="J905" s="12" t="s">
        <v>27</v>
      </c>
      <c r="K905" s="12">
        <v>13305424407</v>
      </c>
      <c r="L905" s="13" t="s">
        <v>4039</v>
      </c>
      <c r="M905" s="12" t="s">
        <v>4040</v>
      </c>
      <c r="N905" s="12" t="s">
        <v>30</v>
      </c>
      <c r="O905" s="12" t="s">
        <v>119</v>
      </c>
      <c r="P905" s="12" t="s">
        <v>425</v>
      </c>
      <c r="Q905" s="12" t="s">
        <v>41</v>
      </c>
      <c r="R905" s="12" t="s">
        <v>41</v>
      </c>
      <c r="S905" s="18">
        <v>45517</v>
      </c>
      <c r="T905" s="19"/>
      <c r="U905" s="23"/>
      <c r="V905" s="1">
        <v>119.5</v>
      </c>
      <c r="X905" s="7"/>
    </row>
    <row r="906" s="1" customFormat="1" ht="20" customHeight="1" spans="1:24">
      <c r="A906" s="1" t="str">
        <f t="shared" si="14"/>
        <v>邓雪娇1228</v>
      </c>
      <c r="B906" s="12" t="s">
        <v>55</v>
      </c>
      <c r="C906" s="12" t="s">
        <v>56</v>
      </c>
      <c r="D906" s="13">
        <v>10728319</v>
      </c>
      <c r="E906" s="12" t="s">
        <v>4041</v>
      </c>
      <c r="F906" s="12" t="s">
        <v>4041</v>
      </c>
      <c r="G906" s="12" t="s">
        <v>36</v>
      </c>
      <c r="H906" s="12" t="s">
        <v>26</v>
      </c>
      <c r="I906" s="12"/>
      <c r="J906" s="12" t="s">
        <v>27</v>
      </c>
      <c r="K906" s="12" t="s">
        <v>4042</v>
      </c>
      <c r="L906" s="13" t="s">
        <v>4043</v>
      </c>
      <c r="M906" s="12" t="s">
        <v>4044</v>
      </c>
      <c r="N906" s="12" t="s">
        <v>62</v>
      </c>
      <c r="O906" s="12" t="s">
        <v>447</v>
      </c>
      <c r="P906" s="12" t="s">
        <v>352</v>
      </c>
      <c r="Q906" s="12" t="s">
        <v>33</v>
      </c>
      <c r="R906" s="12" t="s">
        <v>3868</v>
      </c>
      <c r="S906" s="18">
        <v>45530</v>
      </c>
      <c r="T906" s="19"/>
      <c r="U906" s="23"/>
      <c r="V906" s="1">
        <v>37.05</v>
      </c>
      <c r="X906" s="7"/>
    </row>
    <row r="907" s="1" customFormat="1" ht="20" customHeight="1" spans="1:24">
      <c r="A907" s="1" t="str">
        <f t="shared" si="14"/>
        <v>丁铃5667</v>
      </c>
      <c r="B907" s="12" t="s">
        <v>21</v>
      </c>
      <c r="C907" s="12" t="s">
        <v>22</v>
      </c>
      <c r="D907" s="13">
        <v>10724005</v>
      </c>
      <c r="E907" s="12" t="s">
        <v>4045</v>
      </c>
      <c r="F907" s="12" t="s">
        <v>4046</v>
      </c>
      <c r="G907" s="12" t="s">
        <v>36</v>
      </c>
      <c r="H907" s="12" t="s">
        <v>26</v>
      </c>
      <c r="I907" s="12"/>
      <c r="J907" s="12" t="s">
        <v>27</v>
      </c>
      <c r="K907" s="12">
        <v>17621971871</v>
      </c>
      <c r="L907" s="13" t="s">
        <v>4047</v>
      </c>
      <c r="M907" s="12" t="s">
        <v>4048</v>
      </c>
      <c r="N907" s="12" t="s">
        <v>30</v>
      </c>
      <c r="O907" s="12" t="s">
        <v>47</v>
      </c>
      <c r="P907" s="12" t="s">
        <v>32</v>
      </c>
      <c r="Q907" s="12" t="s">
        <v>3885</v>
      </c>
      <c r="R907" s="12" t="s">
        <v>3886</v>
      </c>
      <c r="S907" s="18">
        <v>45517</v>
      </c>
      <c r="T907" s="19"/>
      <c r="U907" s="23"/>
      <c r="V907" s="1">
        <v>189.3</v>
      </c>
      <c r="X907" s="7"/>
    </row>
    <row r="908" s="1" customFormat="1" ht="20" customHeight="1" spans="1:24">
      <c r="A908" s="1" t="str">
        <f t="shared" si="14"/>
        <v>董登敏1220</v>
      </c>
      <c r="B908" s="12" t="s">
        <v>21</v>
      </c>
      <c r="C908" s="12" t="s">
        <v>22</v>
      </c>
      <c r="D908" s="13">
        <v>10729921</v>
      </c>
      <c r="E908" s="12" t="s">
        <v>4049</v>
      </c>
      <c r="F908" s="12" t="s">
        <v>4049</v>
      </c>
      <c r="G908" s="12" t="s">
        <v>36</v>
      </c>
      <c r="H908" s="12" t="s">
        <v>26</v>
      </c>
      <c r="I908" s="12"/>
      <c r="J908" s="12" t="s">
        <v>27</v>
      </c>
      <c r="K908" s="12" t="s">
        <v>4050</v>
      </c>
      <c r="L908" s="13" t="s">
        <v>4051</v>
      </c>
      <c r="M908" s="12" t="s">
        <v>4052</v>
      </c>
      <c r="N908" s="12" t="s">
        <v>30</v>
      </c>
      <c r="O908" s="12" t="s">
        <v>31</v>
      </c>
      <c r="P908" s="12" t="s">
        <v>248</v>
      </c>
      <c r="Q908" s="12" t="s">
        <v>41</v>
      </c>
      <c r="R908" s="12" t="s">
        <v>41</v>
      </c>
      <c r="S908" s="18">
        <v>45534</v>
      </c>
      <c r="T908" s="19"/>
      <c r="U908" s="23"/>
      <c r="V908" s="1">
        <v>10.5</v>
      </c>
      <c r="X908" s="7"/>
    </row>
    <row r="909" s="1" customFormat="1" ht="20" customHeight="1" spans="1:24">
      <c r="A909" s="1" t="str">
        <f t="shared" si="14"/>
        <v>董金堂0012</v>
      </c>
      <c r="B909" s="12" t="s">
        <v>105</v>
      </c>
      <c r="C909" s="12" t="s">
        <v>106</v>
      </c>
      <c r="D909" s="13">
        <v>10723043</v>
      </c>
      <c r="E909" s="12" t="s">
        <v>4053</v>
      </c>
      <c r="F909" s="12" t="s">
        <v>4053</v>
      </c>
      <c r="G909" s="12" t="s">
        <v>36</v>
      </c>
      <c r="H909" s="12" t="s">
        <v>26</v>
      </c>
      <c r="I909" s="12"/>
      <c r="J909" s="12" t="s">
        <v>27</v>
      </c>
      <c r="K909" s="12">
        <v>13259426316</v>
      </c>
      <c r="L909" s="13" t="s">
        <v>4054</v>
      </c>
      <c r="M909" s="12" t="s">
        <v>4055</v>
      </c>
      <c r="N909" s="12" t="s">
        <v>112</v>
      </c>
      <c r="O909" s="12" t="s">
        <v>119</v>
      </c>
      <c r="P909" s="12" t="s">
        <v>113</v>
      </c>
      <c r="Q909" s="12" t="s">
        <v>33</v>
      </c>
      <c r="R909" s="12" t="s">
        <v>33</v>
      </c>
      <c r="S909" s="18">
        <v>45513</v>
      </c>
      <c r="T909" s="19">
        <v>45520</v>
      </c>
      <c r="U909" s="23"/>
      <c r="V909" s="1">
        <v>37.5</v>
      </c>
      <c r="X909" s="7"/>
    </row>
    <row r="910" s="1" customFormat="1" ht="20" customHeight="1" spans="1:24">
      <c r="A910" s="1" t="str">
        <f t="shared" si="14"/>
        <v>窦刚刚141X</v>
      </c>
      <c r="B910" s="12" t="s">
        <v>96</v>
      </c>
      <c r="C910" s="12" t="s">
        <v>97</v>
      </c>
      <c r="D910" s="13">
        <v>10724961</v>
      </c>
      <c r="E910" s="12" t="s">
        <v>4056</v>
      </c>
      <c r="F910" s="12" t="s">
        <v>4056</v>
      </c>
      <c r="G910" s="12" t="s">
        <v>36</v>
      </c>
      <c r="H910" s="12" t="s">
        <v>26</v>
      </c>
      <c r="I910" s="12"/>
      <c r="J910" s="12" t="s">
        <v>27</v>
      </c>
      <c r="K910" s="12" t="s">
        <v>4057</v>
      </c>
      <c r="L910" s="13" t="s">
        <v>4058</v>
      </c>
      <c r="M910" s="12" t="s">
        <v>4059</v>
      </c>
      <c r="N910" s="12" t="s">
        <v>102</v>
      </c>
      <c r="O910" s="12" t="s">
        <v>103</v>
      </c>
      <c r="P910" s="12" t="s">
        <v>104</v>
      </c>
      <c r="Q910" s="12" t="s">
        <v>33</v>
      </c>
      <c r="R910" s="12" t="s">
        <v>3868</v>
      </c>
      <c r="S910" s="18">
        <v>45520</v>
      </c>
      <c r="T910" s="19"/>
      <c r="U910" s="23"/>
      <c r="V910" s="1">
        <v>110.39</v>
      </c>
      <c r="X910" s="7"/>
    </row>
    <row r="911" s="1" customFormat="1" ht="20" customHeight="1" spans="1:24">
      <c r="A911" s="1" t="str">
        <f t="shared" si="14"/>
        <v>杜佳豪3110</v>
      </c>
      <c r="B911" s="12" t="s">
        <v>105</v>
      </c>
      <c r="C911" s="12" t="s">
        <v>106</v>
      </c>
      <c r="D911" s="13">
        <v>10724877</v>
      </c>
      <c r="E911" s="12" t="s">
        <v>4060</v>
      </c>
      <c r="F911" s="12" t="s">
        <v>4061</v>
      </c>
      <c r="G911" s="12" t="s">
        <v>36</v>
      </c>
      <c r="H911" s="12" t="s">
        <v>26</v>
      </c>
      <c r="I911" s="12"/>
      <c r="J911" s="12" t="s">
        <v>27</v>
      </c>
      <c r="K911" s="12">
        <v>18509225937</v>
      </c>
      <c r="L911" s="13" t="s">
        <v>4062</v>
      </c>
      <c r="M911" s="12" t="s">
        <v>4063</v>
      </c>
      <c r="N911" s="12" t="s">
        <v>112</v>
      </c>
      <c r="O911" s="12" t="s">
        <v>141</v>
      </c>
      <c r="P911" s="12" t="s">
        <v>113</v>
      </c>
      <c r="Q911" s="12" t="s">
        <v>33</v>
      </c>
      <c r="R911" s="12" t="s">
        <v>33</v>
      </c>
      <c r="S911" s="18">
        <v>45520</v>
      </c>
      <c r="T911" s="19"/>
      <c r="U911" s="23"/>
      <c r="V911" s="1">
        <v>101</v>
      </c>
      <c r="X911" s="7"/>
    </row>
    <row r="912" s="1" customFormat="1" ht="20" customHeight="1" spans="1:24">
      <c r="A912" s="1" t="str">
        <f t="shared" si="14"/>
        <v>杜立6033</v>
      </c>
      <c r="B912" s="12" t="s">
        <v>55</v>
      </c>
      <c r="C912" s="12" t="s">
        <v>56</v>
      </c>
      <c r="D912" s="13">
        <v>10724418</v>
      </c>
      <c r="E912" s="12" t="s">
        <v>4064</v>
      </c>
      <c r="F912" s="12" t="s">
        <v>4065</v>
      </c>
      <c r="G912" s="12" t="s">
        <v>36</v>
      </c>
      <c r="H912" s="12" t="s">
        <v>26</v>
      </c>
      <c r="I912" s="12"/>
      <c r="J912" s="12" t="s">
        <v>27</v>
      </c>
      <c r="K912" s="12" t="s">
        <v>4066</v>
      </c>
      <c r="L912" s="13" t="s">
        <v>4067</v>
      </c>
      <c r="M912" s="12" t="s">
        <v>4068</v>
      </c>
      <c r="N912" s="12" t="s">
        <v>62</v>
      </c>
      <c r="O912" s="12" t="s">
        <v>447</v>
      </c>
      <c r="P912" s="12" t="s">
        <v>352</v>
      </c>
      <c r="Q912" s="12" t="s">
        <v>33</v>
      </c>
      <c r="R912" s="12" t="s">
        <v>3868</v>
      </c>
      <c r="S912" s="18">
        <v>45518</v>
      </c>
      <c r="T912" s="19">
        <v>45523</v>
      </c>
      <c r="U912" s="23"/>
      <c r="V912" s="1">
        <v>5</v>
      </c>
      <c r="X912" s="7"/>
    </row>
    <row r="913" s="1" customFormat="1" ht="20" customHeight="1" spans="1:24">
      <c r="A913" s="1" t="str">
        <f t="shared" si="14"/>
        <v>段锋6611</v>
      </c>
      <c r="B913" s="12" t="s">
        <v>55</v>
      </c>
      <c r="C913" s="12" t="s">
        <v>56</v>
      </c>
      <c r="D913" s="13">
        <v>10719171</v>
      </c>
      <c r="E913" s="12" t="s">
        <v>4069</v>
      </c>
      <c r="F913" s="12" t="s">
        <v>4070</v>
      </c>
      <c r="G913" s="12" t="s">
        <v>36</v>
      </c>
      <c r="H913" s="12" t="s">
        <v>26</v>
      </c>
      <c r="I913" s="12"/>
      <c r="J913" s="12" t="s">
        <v>27</v>
      </c>
      <c r="K913" s="12" t="s">
        <v>4071</v>
      </c>
      <c r="L913" s="13" t="s">
        <v>4072</v>
      </c>
      <c r="M913" s="12" t="s">
        <v>4073</v>
      </c>
      <c r="N913" s="12" t="s">
        <v>62</v>
      </c>
      <c r="O913" s="12" t="s">
        <v>79</v>
      </c>
      <c r="P913" s="12" t="s">
        <v>63</v>
      </c>
      <c r="Q913" s="12" t="s">
        <v>33</v>
      </c>
      <c r="R913" s="12" t="s">
        <v>3868</v>
      </c>
      <c r="S913" s="18">
        <v>45505</v>
      </c>
      <c r="T913" s="19">
        <v>45517</v>
      </c>
      <c r="U913" s="23"/>
      <c r="V913" s="1">
        <v>56.5</v>
      </c>
      <c r="X913" s="7"/>
    </row>
    <row r="914" s="1" customFormat="1" ht="20" customHeight="1" spans="1:24">
      <c r="A914" s="1" t="str">
        <f t="shared" si="14"/>
        <v>樊嘉宁0018</v>
      </c>
      <c r="B914" s="12" t="s">
        <v>105</v>
      </c>
      <c r="C914" s="12" t="s">
        <v>106</v>
      </c>
      <c r="D914" s="13">
        <v>10729120</v>
      </c>
      <c r="E914" s="12" t="s">
        <v>4074</v>
      </c>
      <c r="F914" s="12" t="s">
        <v>4074</v>
      </c>
      <c r="G914" s="12" t="s">
        <v>36</v>
      </c>
      <c r="H914" s="12" t="s">
        <v>26</v>
      </c>
      <c r="I914" s="12"/>
      <c r="J914" s="12" t="s">
        <v>27</v>
      </c>
      <c r="K914" s="12">
        <v>15771875663</v>
      </c>
      <c r="L914" s="13" t="s">
        <v>4075</v>
      </c>
      <c r="M914" s="12" t="s">
        <v>4076</v>
      </c>
      <c r="N914" s="12" t="s">
        <v>112</v>
      </c>
      <c r="O914" s="12" t="s">
        <v>103</v>
      </c>
      <c r="P914" s="12" t="s">
        <v>113</v>
      </c>
      <c r="Q914" s="12" t="s">
        <v>33</v>
      </c>
      <c r="R914" s="12" t="s">
        <v>33</v>
      </c>
      <c r="S914" s="18">
        <v>45532</v>
      </c>
      <c r="T914" s="19"/>
      <c r="U914" s="23"/>
      <c r="V914" s="1">
        <v>24.5</v>
      </c>
      <c r="X914" s="7"/>
    </row>
    <row r="915" s="1" customFormat="1" ht="20" customHeight="1" spans="1:24">
      <c r="A915" s="1" t="str">
        <f t="shared" si="14"/>
        <v>范宏杰6652</v>
      </c>
      <c r="B915" s="12" t="s">
        <v>55</v>
      </c>
      <c r="C915" s="12" t="s">
        <v>56</v>
      </c>
      <c r="D915" s="13">
        <v>10718703</v>
      </c>
      <c r="E915" s="12" t="s">
        <v>4077</v>
      </c>
      <c r="F915" s="12" t="s">
        <v>4078</v>
      </c>
      <c r="G915" s="12" t="s">
        <v>36</v>
      </c>
      <c r="H915" s="12" t="s">
        <v>26</v>
      </c>
      <c r="I915" s="12"/>
      <c r="J915" s="12" t="s">
        <v>27</v>
      </c>
      <c r="K915" s="12">
        <v>13183618663</v>
      </c>
      <c r="L915" s="13" t="s">
        <v>4079</v>
      </c>
      <c r="M915" s="12" t="s">
        <v>4080</v>
      </c>
      <c r="N915" s="12" t="s">
        <v>62</v>
      </c>
      <c r="O915" s="12" t="s">
        <v>155</v>
      </c>
      <c r="P915" s="12" t="s">
        <v>63</v>
      </c>
      <c r="Q915" s="12" t="s">
        <v>33</v>
      </c>
      <c r="R915" s="12" t="s">
        <v>33</v>
      </c>
      <c r="S915" s="18">
        <v>45504</v>
      </c>
      <c r="T915" s="19">
        <v>45524</v>
      </c>
      <c r="U915" s="23"/>
      <c r="V915" s="1">
        <v>180.4</v>
      </c>
      <c r="X915" s="7"/>
    </row>
    <row r="916" s="1" customFormat="1" ht="20" customHeight="1" spans="1:24">
      <c r="A916" s="1" t="str">
        <f t="shared" si="14"/>
        <v>范佳成598	</v>
      </c>
      <c r="B916" s="12" t="s">
        <v>190</v>
      </c>
      <c r="C916" s="12" t="s">
        <v>191</v>
      </c>
      <c r="D916" s="13">
        <v>10728879</v>
      </c>
      <c r="E916" s="12" t="s">
        <v>4081</v>
      </c>
      <c r="F916" s="12" t="s">
        <v>4082</v>
      </c>
      <c r="G916" s="12" t="s">
        <v>36</v>
      </c>
      <c r="H916" s="12" t="s">
        <v>26</v>
      </c>
      <c r="I916" s="12"/>
      <c r="J916" s="12" t="s">
        <v>27</v>
      </c>
      <c r="K916" s="12" t="s">
        <v>4083</v>
      </c>
      <c r="L916" s="13" t="s">
        <v>4084</v>
      </c>
      <c r="M916" s="12" t="s">
        <v>4085</v>
      </c>
      <c r="N916" s="12" t="s">
        <v>195</v>
      </c>
      <c r="O916" s="12" t="s">
        <v>305</v>
      </c>
      <c r="P916" s="12" t="s">
        <v>2333</v>
      </c>
      <c r="Q916" s="12" t="s">
        <v>3885</v>
      </c>
      <c r="R916" s="12" t="s">
        <v>3886</v>
      </c>
      <c r="S916" s="18">
        <v>45531</v>
      </c>
      <c r="T916" s="19"/>
      <c r="U916" s="23"/>
      <c r="V916" s="1">
        <v>45</v>
      </c>
      <c r="X916" s="7"/>
    </row>
    <row r="917" s="1" customFormat="1" ht="20" customHeight="1" spans="1:24">
      <c r="A917" s="1" t="str">
        <f t="shared" si="14"/>
        <v>范名玉737	</v>
      </c>
      <c r="B917" s="12" t="s">
        <v>190</v>
      </c>
      <c r="C917" s="12" t="s">
        <v>191</v>
      </c>
      <c r="D917" s="13">
        <v>10727458</v>
      </c>
      <c r="E917" s="12" t="s">
        <v>4086</v>
      </c>
      <c r="F917" s="12" t="s">
        <v>4087</v>
      </c>
      <c r="G917" s="12" t="s">
        <v>36</v>
      </c>
      <c r="H917" s="12" t="s">
        <v>26</v>
      </c>
      <c r="I917" s="12"/>
      <c r="J917" s="12" t="s">
        <v>27</v>
      </c>
      <c r="K917" s="12" t="s">
        <v>4088</v>
      </c>
      <c r="L917" s="13" t="s">
        <v>4089</v>
      </c>
      <c r="M917" s="12" t="s">
        <v>4090</v>
      </c>
      <c r="N917" s="12" t="s">
        <v>195</v>
      </c>
      <c r="O917" s="12" t="s">
        <v>103</v>
      </c>
      <c r="P917" s="12" t="s">
        <v>196</v>
      </c>
      <c r="Q917" s="12" t="s">
        <v>3885</v>
      </c>
      <c r="R917" s="12" t="s">
        <v>3886</v>
      </c>
      <c r="S917" s="18">
        <v>45527</v>
      </c>
      <c r="T917" s="19"/>
      <c r="U917" s="23"/>
      <c r="V917" s="1">
        <v>52.08</v>
      </c>
      <c r="X917" s="7"/>
    </row>
    <row r="918" s="1" customFormat="1" ht="20" customHeight="1" spans="1:24">
      <c r="A918" s="1" t="str">
        <f t="shared" si="14"/>
        <v>范鹏凯0535</v>
      </c>
      <c r="B918" s="12" t="s">
        <v>4091</v>
      </c>
      <c r="C918" s="12" t="s">
        <v>4092</v>
      </c>
      <c r="D918" s="13">
        <v>10727202</v>
      </c>
      <c r="E918" s="12" t="s">
        <v>4093</v>
      </c>
      <c r="F918" s="12" t="s">
        <v>4093</v>
      </c>
      <c r="G918" s="12" t="s">
        <v>36</v>
      </c>
      <c r="H918" s="12" t="s">
        <v>26</v>
      </c>
      <c r="I918" s="12"/>
      <c r="J918" s="12" t="s">
        <v>27</v>
      </c>
      <c r="K918" s="12" t="s">
        <v>4094</v>
      </c>
      <c r="L918" s="13" t="s">
        <v>4095</v>
      </c>
      <c r="M918" s="12" t="s">
        <v>4096</v>
      </c>
      <c r="N918" s="12" t="s">
        <v>4097</v>
      </c>
      <c r="O918" s="12" t="s">
        <v>103</v>
      </c>
      <c r="P918" s="12" t="s">
        <v>4098</v>
      </c>
      <c r="Q918" s="12" t="s">
        <v>33</v>
      </c>
      <c r="R918" s="12" t="s">
        <v>3868</v>
      </c>
      <c r="S918" s="18">
        <v>45527</v>
      </c>
      <c r="T918" s="19">
        <v>45530</v>
      </c>
      <c r="U918" s="23"/>
      <c r="V918" s="1">
        <v>20.96</v>
      </c>
      <c r="X918" s="7"/>
    </row>
    <row r="919" s="1" customFormat="1" ht="20" customHeight="1" spans="1:24">
      <c r="A919" s="1" t="str">
        <f t="shared" si="14"/>
        <v>范子阳4731</v>
      </c>
      <c r="B919" s="12" t="s">
        <v>190</v>
      </c>
      <c r="C919" s="12" t="s">
        <v>191</v>
      </c>
      <c r="D919" s="13">
        <v>10727460</v>
      </c>
      <c r="E919" s="12" t="s">
        <v>4099</v>
      </c>
      <c r="F919" s="12" t="s">
        <v>4099</v>
      </c>
      <c r="G919" s="12" t="s">
        <v>36</v>
      </c>
      <c r="H919" s="12" t="s">
        <v>26</v>
      </c>
      <c r="I919" s="12"/>
      <c r="J919" s="12" t="s">
        <v>27</v>
      </c>
      <c r="K919" s="12">
        <v>17835197374</v>
      </c>
      <c r="L919" s="13" t="s">
        <v>4100</v>
      </c>
      <c r="M919" s="12"/>
      <c r="N919" s="12" t="s">
        <v>195</v>
      </c>
      <c r="O919" s="12" t="s">
        <v>103</v>
      </c>
      <c r="P919" s="12" t="s">
        <v>196</v>
      </c>
      <c r="Q919" s="12" t="s">
        <v>41</v>
      </c>
      <c r="R919" s="12" t="s">
        <v>41</v>
      </c>
      <c r="S919" s="18">
        <v>45527</v>
      </c>
      <c r="T919" s="19"/>
      <c r="U919" s="23"/>
      <c r="V919" s="1">
        <v>52.11</v>
      </c>
      <c r="X919" s="7"/>
    </row>
    <row r="920" s="1" customFormat="1" ht="20" customHeight="1" spans="1:24">
      <c r="A920" s="1" t="str">
        <f t="shared" si="14"/>
        <v>方圆超2719</v>
      </c>
      <c r="B920" s="12" t="s">
        <v>4091</v>
      </c>
      <c r="C920" s="12" t="s">
        <v>4092</v>
      </c>
      <c r="D920" s="13">
        <v>10727200</v>
      </c>
      <c r="E920" s="12" t="s">
        <v>4101</v>
      </c>
      <c r="F920" s="12" t="s">
        <v>4102</v>
      </c>
      <c r="G920" s="12" t="s">
        <v>36</v>
      </c>
      <c r="H920" s="12" t="s">
        <v>26</v>
      </c>
      <c r="I920" s="12"/>
      <c r="J920" s="12" t="s">
        <v>27</v>
      </c>
      <c r="K920" s="12" t="s">
        <v>4103</v>
      </c>
      <c r="L920" s="13" t="s">
        <v>4104</v>
      </c>
      <c r="M920" s="12" t="s">
        <v>4105</v>
      </c>
      <c r="N920" s="12" t="s">
        <v>4097</v>
      </c>
      <c r="O920" s="12" t="s">
        <v>103</v>
      </c>
      <c r="P920" s="12" t="s">
        <v>4098</v>
      </c>
      <c r="Q920" s="12" t="s">
        <v>33</v>
      </c>
      <c r="R920" s="12" t="s">
        <v>3868</v>
      </c>
      <c r="S920" s="18">
        <v>45527</v>
      </c>
      <c r="T920" s="19"/>
      <c r="U920" s="23"/>
      <c r="V920" s="1">
        <v>55.5</v>
      </c>
      <c r="X920" s="7"/>
    </row>
    <row r="921" s="1" customFormat="1" ht="20" customHeight="1" spans="1:24">
      <c r="A921" s="1" t="str">
        <f t="shared" si="14"/>
        <v>房喜梅4848</v>
      </c>
      <c r="B921" s="12" t="s">
        <v>2298</v>
      </c>
      <c r="C921" s="12" t="s">
        <v>2299</v>
      </c>
      <c r="D921" s="13">
        <v>10719710</v>
      </c>
      <c r="E921" s="12" t="s">
        <v>4106</v>
      </c>
      <c r="F921" s="12" t="s">
        <v>4107</v>
      </c>
      <c r="G921" s="12" t="s">
        <v>36</v>
      </c>
      <c r="H921" s="12" t="s">
        <v>514</v>
      </c>
      <c r="I921" s="12"/>
      <c r="J921" s="12" t="s">
        <v>27</v>
      </c>
      <c r="K921" s="12">
        <v>19933452863</v>
      </c>
      <c r="L921" s="13" t="s">
        <v>4108</v>
      </c>
      <c r="M921" s="12" t="s">
        <v>4109</v>
      </c>
      <c r="N921" s="12" t="s">
        <v>2304</v>
      </c>
      <c r="O921" s="12" t="s">
        <v>119</v>
      </c>
      <c r="P921" s="12" t="s">
        <v>2305</v>
      </c>
      <c r="Q921" s="12" t="s">
        <v>41</v>
      </c>
      <c r="R921" s="12" t="s">
        <v>41</v>
      </c>
      <c r="S921" s="18">
        <v>45506</v>
      </c>
      <c r="T921" s="19"/>
      <c r="U921" s="23"/>
      <c r="V921" s="1">
        <v>263.33</v>
      </c>
      <c r="X921" s="7"/>
    </row>
    <row r="922" s="1" customFormat="1" ht="20" customHeight="1" spans="1:24">
      <c r="A922" s="1" t="str">
        <f t="shared" si="14"/>
        <v>冯锦杭2411</v>
      </c>
      <c r="B922" s="12" t="s">
        <v>55</v>
      </c>
      <c r="C922" s="12" t="s">
        <v>56</v>
      </c>
      <c r="D922" s="13">
        <v>10722341</v>
      </c>
      <c r="E922" s="12" t="s">
        <v>4110</v>
      </c>
      <c r="F922" s="12" t="s">
        <v>4110</v>
      </c>
      <c r="G922" s="12" t="s">
        <v>36</v>
      </c>
      <c r="H922" s="12" t="s">
        <v>26</v>
      </c>
      <c r="I922" s="12"/>
      <c r="J922" s="12" t="s">
        <v>27</v>
      </c>
      <c r="K922" s="12" t="s">
        <v>4111</v>
      </c>
      <c r="L922" s="13" t="s">
        <v>4112</v>
      </c>
      <c r="M922" s="12" t="s">
        <v>4113</v>
      </c>
      <c r="N922" s="12" t="s">
        <v>62</v>
      </c>
      <c r="O922" s="12" t="s">
        <v>1095</v>
      </c>
      <c r="P922" s="12" t="s">
        <v>63</v>
      </c>
      <c r="Q922" s="12" t="s">
        <v>33</v>
      </c>
      <c r="R922" s="12" t="s">
        <v>3868</v>
      </c>
      <c r="S922" s="18">
        <v>45511</v>
      </c>
      <c r="T922" s="19">
        <v>45529</v>
      </c>
      <c r="U922" s="23"/>
      <c r="V922" s="1">
        <v>145</v>
      </c>
      <c r="X922" s="7"/>
    </row>
    <row r="923" s="1" customFormat="1" ht="20" customHeight="1" spans="1:24">
      <c r="A923" s="1" t="str">
        <f t="shared" si="14"/>
        <v>冯静云1422</v>
      </c>
      <c r="B923" s="12" t="s">
        <v>105</v>
      </c>
      <c r="C923" s="12" t="s">
        <v>106</v>
      </c>
      <c r="D923" s="13">
        <v>10725452</v>
      </c>
      <c r="E923" s="12" t="s">
        <v>4114</v>
      </c>
      <c r="F923" s="12" t="s">
        <v>4114</v>
      </c>
      <c r="G923" s="12" t="s">
        <v>36</v>
      </c>
      <c r="H923" s="12" t="s">
        <v>26</v>
      </c>
      <c r="I923" s="12"/>
      <c r="J923" s="12" t="s">
        <v>27</v>
      </c>
      <c r="K923" s="12">
        <v>17589501662</v>
      </c>
      <c r="L923" s="13" t="s">
        <v>4115</v>
      </c>
      <c r="M923" s="12" t="s">
        <v>4116</v>
      </c>
      <c r="N923" s="12" t="s">
        <v>112</v>
      </c>
      <c r="O923" s="12" t="s">
        <v>31</v>
      </c>
      <c r="P923" s="12" t="s">
        <v>113</v>
      </c>
      <c r="Q923" s="12" t="s">
        <v>33</v>
      </c>
      <c r="R923" s="12" t="s">
        <v>33</v>
      </c>
      <c r="S923" s="18">
        <v>45523</v>
      </c>
      <c r="T923" s="19"/>
      <c r="U923" s="23"/>
      <c r="V923" s="1">
        <v>75.5</v>
      </c>
      <c r="X923" s="7"/>
    </row>
    <row r="924" s="1" customFormat="1" ht="20" customHeight="1" spans="1:24">
      <c r="A924" s="1" t="str">
        <f t="shared" si="14"/>
        <v>冯耀佳2516</v>
      </c>
      <c r="B924" s="12" t="s">
        <v>512</v>
      </c>
      <c r="C924" s="12" t="s">
        <v>56</v>
      </c>
      <c r="D924" s="13">
        <v>10726253</v>
      </c>
      <c r="E924" s="12" t="s">
        <v>4117</v>
      </c>
      <c r="F924" s="12" t="s">
        <v>4117</v>
      </c>
      <c r="G924" s="12" t="s">
        <v>36</v>
      </c>
      <c r="H924" s="12" t="s">
        <v>514</v>
      </c>
      <c r="I924" s="12"/>
      <c r="J924" s="12" t="s">
        <v>515</v>
      </c>
      <c r="K924" s="12" t="s">
        <v>4118</v>
      </c>
      <c r="L924" s="13" t="s">
        <v>4119</v>
      </c>
      <c r="M924" s="27" t="s">
        <v>4120</v>
      </c>
      <c r="N924" s="12" t="s">
        <v>62</v>
      </c>
      <c r="O924" s="12" t="s">
        <v>518</v>
      </c>
      <c r="P924" s="12" t="s">
        <v>63</v>
      </c>
      <c r="Q924" s="12" t="s">
        <v>33</v>
      </c>
      <c r="R924" s="12" t="s">
        <v>3868</v>
      </c>
      <c r="S924" s="18">
        <v>45525</v>
      </c>
      <c r="T924" s="19"/>
      <c r="U924" s="23"/>
      <c r="V924" s="1">
        <v>2.5</v>
      </c>
      <c r="X924" s="7"/>
    </row>
    <row r="925" s="1" customFormat="1" ht="20" customHeight="1" spans="1:24">
      <c r="A925" s="1" t="str">
        <f t="shared" si="14"/>
        <v>冯召召3210</v>
      </c>
      <c r="B925" s="12" t="s">
        <v>105</v>
      </c>
      <c r="C925" s="12" t="s">
        <v>106</v>
      </c>
      <c r="D925" s="13">
        <v>10723942</v>
      </c>
      <c r="E925" s="12" t="s">
        <v>4121</v>
      </c>
      <c r="F925" s="12" t="s">
        <v>4121</v>
      </c>
      <c r="G925" s="12" t="s">
        <v>36</v>
      </c>
      <c r="H925" s="12" t="s">
        <v>26</v>
      </c>
      <c r="I925" s="12"/>
      <c r="J925" s="12" t="s">
        <v>27</v>
      </c>
      <c r="K925" s="12">
        <v>18700086978</v>
      </c>
      <c r="L925" s="13" t="s">
        <v>4122</v>
      </c>
      <c r="M925" s="12" t="s">
        <v>4123</v>
      </c>
      <c r="N925" s="12" t="s">
        <v>112</v>
      </c>
      <c r="O925" s="12" t="s">
        <v>31</v>
      </c>
      <c r="P925" s="12" t="s">
        <v>113</v>
      </c>
      <c r="Q925" s="12" t="s">
        <v>41</v>
      </c>
      <c r="R925" s="12" t="s">
        <v>41</v>
      </c>
      <c r="S925" s="18">
        <v>45517</v>
      </c>
      <c r="T925" s="19">
        <v>45519</v>
      </c>
      <c r="U925" s="23"/>
      <c r="V925" s="1">
        <v>8.5</v>
      </c>
      <c r="X925" s="7"/>
    </row>
    <row r="926" s="1" customFormat="1" ht="20" customHeight="1" spans="1:24">
      <c r="A926" s="1" t="str">
        <f t="shared" si="14"/>
        <v>符凤燕7040</v>
      </c>
      <c r="B926" s="12" t="s">
        <v>21</v>
      </c>
      <c r="C926" s="12" t="s">
        <v>22</v>
      </c>
      <c r="D926" s="13">
        <v>10720253</v>
      </c>
      <c r="E926" s="12" t="s">
        <v>4124</v>
      </c>
      <c r="F926" s="12" t="s">
        <v>4125</v>
      </c>
      <c r="G926" s="12" t="s">
        <v>36</v>
      </c>
      <c r="H926" s="12" t="s">
        <v>26</v>
      </c>
      <c r="I926" s="12"/>
      <c r="J926" s="12" t="s">
        <v>27</v>
      </c>
      <c r="K926" s="12">
        <v>18501771424</v>
      </c>
      <c r="L926" s="13" t="s">
        <v>4126</v>
      </c>
      <c r="M926" s="12" t="s">
        <v>4127</v>
      </c>
      <c r="N926" s="12" t="s">
        <v>30</v>
      </c>
      <c r="O926" s="12" t="s">
        <v>155</v>
      </c>
      <c r="P926" s="12" t="s">
        <v>156</v>
      </c>
      <c r="Q926" s="12" t="s">
        <v>33</v>
      </c>
      <c r="R926" s="12" t="s">
        <v>3896</v>
      </c>
      <c r="S926" s="18">
        <v>45507</v>
      </c>
      <c r="T926" s="19"/>
      <c r="U926" s="23"/>
      <c r="V926" s="1">
        <v>200.13</v>
      </c>
      <c r="X926" s="7"/>
    </row>
    <row r="927" s="1" customFormat="1" ht="20" customHeight="1" spans="1:24">
      <c r="A927" s="1" t="str">
        <f t="shared" si="14"/>
        <v>付万庆1137</v>
      </c>
      <c r="B927" s="12" t="s">
        <v>21</v>
      </c>
      <c r="C927" s="12" t="s">
        <v>22</v>
      </c>
      <c r="D927" s="13">
        <v>10719251</v>
      </c>
      <c r="E927" s="12" t="s">
        <v>4128</v>
      </c>
      <c r="F927" s="12" t="s">
        <v>4128</v>
      </c>
      <c r="G927" s="12" t="s">
        <v>36</v>
      </c>
      <c r="H927" s="12" t="s">
        <v>26</v>
      </c>
      <c r="I927" s="12"/>
      <c r="J927" s="12" t="s">
        <v>27</v>
      </c>
      <c r="K927" s="12">
        <v>15888162461</v>
      </c>
      <c r="L927" s="13" t="s">
        <v>4129</v>
      </c>
      <c r="M927" s="12" t="s">
        <v>4130</v>
      </c>
      <c r="N927" s="12" t="s">
        <v>30</v>
      </c>
      <c r="O927" s="12" t="s">
        <v>155</v>
      </c>
      <c r="P927" s="12" t="s">
        <v>156</v>
      </c>
      <c r="Q927" s="12" t="s">
        <v>33</v>
      </c>
      <c r="R927" s="12" t="s">
        <v>33</v>
      </c>
      <c r="S927" s="18">
        <v>45505</v>
      </c>
      <c r="T927" s="19"/>
      <c r="U927" s="23"/>
      <c r="V927" s="1">
        <v>130.33</v>
      </c>
      <c r="X927" s="7"/>
    </row>
    <row r="928" s="1" customFormat="1" ht="20" customHeight="1" spans="1:24">
      <c r="A928" s="1" t="str">
        <f t="shared" si="14"/>
        <v>付云龙5314</v>
      </c>
      <c r="B928" s="12" t="s">
        <v>105</v>
      </c>
      <c r="C928" s="12" t="s">
        <v>106</v>
      </c>
      <c r="D928" s="13">
        <v>10728287</v>
      </c>
      <c r="E928" s="12" t="s">
        <v>4131</v>
      </c>
      <c r="F928" s="12" t="s">
        <v>4132</v>
      </c>
      <c r="G928" s="12" t="s">
        <v>36</v>
      </c>
      <c r="H928" s="12" t="s">
        <v>26</v>
      </c>
      <c r="I928" s="12"/>
      <c r="J928" s="12" t="s">
        <v>27</v>
      </c>
      <c r="K928" s="12">
        <v>15989053644</v>
      </c>
      <c r="L928" s="13" t="s">
        <v>4133</v>
      </c>
      <c r="M928" s="12" t="s">
        <v>4134</v>
      </c>
      <c r="N928" s="12" t="s">
        <v>112</v>
      </c>
      <c r="O928" s="12" t="s">
        <v>103</v>
      </c>
      <c r="P928" s="12" t="s">
        <v>113</v>
      </c>
      <c r="Q928" s="12" t="s">
        <v>33</v>
      </c>
      <c r="R928" s="12" t="s">
        <v>33</v>
      </c>
      <c r="S928" s="18">
        <v>45530</v>
      </c>
      <c r="T928" s="19">
        <v>45531</v>
      </c>
      <c r="U928" s="23"/>
      <c r="V928" s="1">
        <v>1.66</v>
      </c>
      <c r="X928" s="7"/>
    </row>
    <row r="929" s="1" customFormat="1" ht="20" customHeight="1" spans="1:24">
      <c r="A929" s="1" t="str">
        <f t="shared" si="14"/>
        <v>高舒窈5125</v>
      </c>
      <c r="B929" s="12" t="s">
        <v>21</v>
      </c>
      <c r="C929" s="12" t="s">
        <v>22</v>
      </c>
      <c r="D929" s="13">
        <v>10724981</v>
      </c>
      <c r="E929" s="12" t="s">
        <v>4135</v>
      </c>
      <c r="F929" s="12" t="s">
        <v>4135</v>
      </c>
      <c r="G929" s="12" t="s">
        <v>36</v>
      </c>
      <c r="H929" s="12" t="s">
        <v>26</v>
      </c>
      <c r="I929" s="12"/>
      <c r="J929" s="12" t="s">
        <v>27</v>
      </c>
      <c r="K929" s="12">
        <v>15802507079</v>
      </c>
      <c r="L929" s="13" t="s">
        <v>4136</v>
      </c>
      <c r="M929" s="12" t="s">
        <v>4137</v>
      </c>
      <c r="N929" s="12" t="s">
        <v>30</v>
      </c>
      <c r="O929" s="12" t="s">
        <v>2984</v>
      </c>
      <c r="P929" s="12" t="s">
        <v>32</v>
      </c>
      <c r="Q929" s="12" t="s">
        <v>33</v>
      </c>
      <c r="R929" s="12" t="s">
        <v>4005</v>
      </c>
      <c r="S929" s="18">
        <v>45520</v>
      </c>
      <c r="T929" s="19">
        <v>45525</v>
      </c>
      <c r="U929" s="23"/>
      <c r="V929" s="1">
        <v>0.02</v>
      </c>
      <c r="X929" s="7"/>
    </row>
    <row r="930" s="1" customFormat="1" ht="20" customHeight="1" spans="1:24">
      <c r="A930" s="1" t="str">
        <f t="shared" si="14"/>
        <v>耿学浪2277</v>
      </c>
      <c r="B930" s="12" t="s">
        <v>55</v>
      </c>
      <c r="C930" s="12" t="s">
        <v>56</v>
      </c>
      <c r="D930" s="13">
        <v>10726249</v>
      </c>
      <c r="E930" s="12" t="s">
        <v>4138</v>
      </c>
      <c r="F930" s="12" t="s">
        <v>4138</v>
      </c>
      <c r="G930" s="12" t="s">
        <v>36</v>
      </c>
      <c r="H930" s="12" t="s">
        <v>26</v>
      </c>
      <c r="I930" s="12"/>
      <c r="J930" s="12" t="s">
        <v>27</v>
      </c>
      <c r="K930" s="12" t="s">
        <v>4139</v>
      </c>
      <c r="L930" s="13" t="s">
        <v>4140</v>
      </c>
      <c r="M930" s="12" t="s">
        <v>4141</v>
      </c>
      <c r="N930" s="12" t="s">
        <v>62</v>
      </c>
      <c r="O930" s="12" t="s">
        <v>1554</v>
      </c>
      <c r="P930" s="12" t="s">
        <v>63</v>
      </c>
      <c r="Q930" s="12" t="s">
        <v>41</v>
      </c>
      <c r="R930" s="12" t="s">
        <v>41</v>
      </c>
      <c r="S930" s="18">
        <v>45525</v>
      </c>
      <c r="T930" s="19"/>
      <c r="U930" s="23"/>
      <c r="V930" s="1">
        <v>100.66</v>
      </c>
      <c r="X930" s="7"/>
    </row>
    <row r="931" s="1" customFormat="1" ht="20" customHeight="1" spans="1:24">
      <c r="A931" s="1" t="str">
        <f t="shared" si="14"/>
        <v>龚娄辉0098</v>
      </c>
      <c r="B931" s="12" t="s">
        <v>55</v>
      </c>
      <c r="C931" s="12" t="s">
        <v>56</v>
      </c>
      <c r="D931" s="13">
        <v>10722350</v>
      </c>
      <c r="E931" s="12" t="s">
        <v>4142</v>
      </c>
      <c r="F931" s="12" t="s">
        <v>4143</v>
      </c>
      <c r="G931" s="12" t="s">
        <v>36</v>
      </c>
      <c r="H931" s="12" t="s">
        <v>26</v>
      </c>
      <c r="I931" s="12"/>
      <c r="J931" s="12" t="s">
        <v>27</v>
      </c>
      <c r="K931" s="12" t="s">
        <v>4144</v>
      </c>
      <c r="L931" s="13" t="s">
        <v>4145</v>
      </c>
      <c r="M931" s="12" t="s">
        <v>4146</v>
      </c>
      <c r="N931" s="12" t="s">
        <v>62</v>
      </c>
      <c r="O931" s="12" t="s">
        <v>1554</v>
      </c>
      <c r="P931" s="12" t="s">
        <v>63</v>
      </c>
      <c r="Q931" s="12" t="s">
        <v>33</v>
      </c>
      <c r="R931" s="12" t="s">
        <v>3868</v>
      </c>
      <c r="S931" s="18">
        <v>45511</v>
      </c>
      <c r="T931" s="19"/>
      <c r="U931" s="23"/>
      <c r="V931" s="1">
        <v>252.5</v>
      </c>
      <c r="X931" s="7"/>
    </row>
    <row r="932" s="1" customFormat="1" ht="20" customHeight="1" spans="1:24">
      <c r="A932" s="1" t="str">
        <f t="shared" si="14"/>
        <v>龚向兰3165</v>
      </c>
      <c r="B932" s="12" t="s">
        <v>55</v>
      </c>
      <c r="C932" s="12" t="s">
        <v>56</v>
      </c>
      <c r="D932" s="13">
        <v>10724628</v>
      </c>
      <c r="E932" s="12" t="s">
        <v>4147</v>
      </c>
      <c r="F932" s="12" t="s">
        <v>4147</v>
      </c>
      <c r="G932" s="12" t="s">
        <v>36</v>
      </c>
      <c r="H932" s="12" t="s">
        <v>26</v>
      </c>
      <c r="I932" s="12"/>
      <c r="J932" s="12" t="s">
        <v>27</v>
      </c>
      <c r="K932" s="12" t="s">
        <v>4148</v>
      </c>
      <c r="L932" s="13" t="s">
        <v>4149</v>
      </c>
      <c r="M932" s="12" t="s">
        <v>4150</v>
      </c>
      <c r="N932" s="12" t="s">
        <v>62</v>
      </c>
      <c r="O932" s="12" t="s">
        <v>31</v>
      </c>
      <c r="P932" s="12" t="s">
        <v>63</v>
      </c>
      <c r="Q932" s="12" t="s">
        <v>33</v>
      </c>
      <c r="R932" s="12" t="s">
        <v>3868</v>
      </c>
      <c r="S932" s="18">
        <v>45519</v>
      </c>
      <c r="T932" s="19">
        <v>45524</v>
      </c>
      <c r="U932" s="23"/>
      <c r="V932" s="1">
        <v>8</v>
      </c>
      <c r="X932" s="7"/>
    </row>
    <row r="933" s="1" customFormat="1" ht="20" customHeight="1" spans="1:24">
      <c r="A933" s="1" t="str">
        <f t="shared" si="14"/>
        <v>光文飞0617</v>
      </c>
      <c r="B933" s="12" t="s">
        <v>2298</v>
      </c>
      <c r="C933" s="12" t="s">
        <v>2299</v>
      </c>
      <c r="D933" s="13">
        <v>10720276</v>
      </c>
      <c r="E933" s="12" t="s">
        <v>4151</v>
      </c>
      <c r="F933" s="12" t="s">
        <v>4152</v>
      </c>
      <c r="G933" s="12" t="s">
        <v>36</v>
      </c>
      <c r="H933" s="12" t="s">
        <v>514</v>
      </c>
      <c r="I933" s="12"/>
      <c r="J933" s="12" t="s">
        <v>27</v>
      </c>
      <c r="K933" s="12">
        <v>18632907500</v>
      </c>
      <c r="L933" s="13" t="s">
        <v>4153</v>
      </c>
      <c r="M933" s="12" t="s">
        <v>4154</v>
      </c>
      <c r="N933" s="12" t="s">
        <v>2304</v>
      </c>
      <c r="O933" s="12" t="s">
        <v>103</v>
      </c>
      <c r="P933" s="12" t="s">
        <v>2305</v>
      </c>
      <c r="Q933" s="12" t="s">
        <v>41</v>
      </c>
      <c r="R933" s="12" t="s">
        <v>41</v>
      </c>
      <c r="S933" s="18">
        <v>45507</v>
      </c>
      <c r="T933" s="19"/>
      <c r="U933" s="23"/>
      <c r="V933" s="1">
        <v>219.13</v>
      </c>
      <c r="X933" s="7"/>
    </row>
    <row r="934" s="1" customFormat="1" ht="20" customHeight="1" spans="1:24">
      <c r="A934" s="1" t="str">
        <f t="shared" si="14"/>
        <v>郭彬0411</v>
      </c>
      <c r="B934" s="12" t="s">
        <v>96</v>
      </c>
      <c r="C934" s="12" t="s">
        <v>97</v>
      </c>
      <c r="D934" s="13">
        <v>10723723</v>
      </c>
      <c r="E934" s="12" t="s">
        <v>4155</v>
      </c>
      <c r="F934" s="12" t="s">
        <v>4156</v>
      </c>
      <c r="G934" s="12" t="s">
        <v>36</v>
      </c>
      <c r="H934" s="12" t="s">
        <v>26</v>
      </c>
      <c r="I934" s="12"/>
      <c r="J934" s="12" t="s">
        <v>27</v>
      </c>
      <c r="K934" s="12" t="s">
        <v>4157</v>
      </c>
      <c r="L934" s="13" t="s">
        <v>4158</v>
      </c>
      <c r="M934" s="12" t="s">
        <v>4159</v>
      </c>
      <c r="N934" s="12" t="s">
        <v>102</v>
      </c>
      <c r="O934" s="12" t="s">
        <v>282</v>
      </c>
      <c r="P934" s="12" t="s">
        <v>104</v>
      </c>
      <c r="Q934" s="12" t="s">
        <v>33</v>
      </c>
      <c r="R934" s="12" t="s">
        <v>3868</v>
      </c>
      <c r="S934" s="18">
        <v>45516</v>
      </c>
      <c r="T934" s="19"/>
      <c r="U934" s="23"/>
      <c r="V934" s="1">
        <v>109.07</v>
      </c>
      <c r="X934" s="7"/>
    </row>
    <row r="935" s="1" customFormat="1" ht="20" customHeight="1" spans="1:24">
      <c r="A935" s="1" t="str">
        <f t="shared" si="14"/>
        <v>郭丽娟2787</v>
      </c>
      <c r="B935" s="12" t="s">
        <v>55</v>
      </c>
      <c r="C935" s="12" t="s">
        <v>56</v>
      </c>
      <c r="D935" s="13">
        <v>10718333</v>
      </c>
      <c r="E935" s="12" t="s">
        <v>4160</v>
      </c>
      <c r="F935" s="12" t="s">
        <v>4161</v>
      </c>
      <c r="G935" s="12" t="s">
        <v>36</v>
      </c>
      <c r="H935" s="12" t="s">
        <v>26</v>
      </c>
      <c r="I935" s="12"/>
      <c r="J935" s="12" t="s">
        <v>27</v>
      </c>
      <c r="K935" s="12">
        <v>18176951557</v>
      </c>
      <c r="L935" s="13" t="s">
        <v>4162</v>
      </c>
      <c r="M935" s="12" t="s">
        <v>4163</v>
      </c>
      <c r="N935" s="12" t="s">
        <v>62</v>
      </c>
      <c r="O935" s="12" t="s">
        <v>103</v>
      </c>
      <c r="P935" s="12" t="s">
        <v>63</v>
      </c>
      <c r="Q935" s="12" t="s">
        <v>41</v>
      </c>
      <c r="R935" s="12" t="s">
        <v>4164</v>
      </c>
      <c r="S935" s="18">
        <v>45503</v>
      </c>
      <c r="T935" s="19"/>
      <c r="U935" s="23"/>
      <c r="V935" s="1">
        <v>293.63</v>
      </c>
      <c r="X935" s="7"/>
    </row>
    <row r="936" s="1" customFormat="1" ht="20" customHeight="1" spans="1:24">
      <c r="A936" s="1" t="str">
        <f t="shared" si="14"/>
        <v>郭琳724	</v>
      </c>
      <c r="B936" s="12" t="s">
        <v>190</v>
      </c>
      <c r="C936" s="12" t="s">
        <v>191</v>
      </c>
      <c r="D936" s="13">
        <v>10722849</v>
      </c>
      <c r="E936" s="12" t="s">
        <v>4165</v>
      </c>
      <c r="F936" s="12" t="s">
        <v>4166</v>
      </c>
      <c r="G936" s="12" t="s">
        <v>36</v>
      </c>
      <c r="H936" s="12" t="s">
        <v>26</v>
      </c>
      <c r="I936" s="12"/>
      <c r="J936" s="12" t="s">
        <v>27</v>
      </c>
      <c r="K936" s="12" t="s">
        <v>4167</v>
      </c>
      <c r="L936" s="13" t="s">
        <v>4168</v>
      </c>
      <c r="M936" s="12" t="s">
        <v>4169</v>
      </c>
      <c r="N936" s="12" t="s">
        <v>195</v>
      </c>
      <c r="O936" s="12" t="s">
        <v>103</v>
      </c>
      <c r="P936" s="12" t="s">
        <v>962</v>
      </c>
      <c r="Q936" s="12" t="s">
        <v>3885</v>
      </c>
      <c r="R936" s="12" t="s">
        <v>3886</v>
      </c>
      <c r="S936" s="18">
        <v>45512</v>
      </c>
      <c r="T936" s="19"/>
      <c r="U936" s="23"/>
      <c r="V936" s="1">
        <v>222</v>
      </c>
      <c r="X936" s="7"/>
    </row>
    <row r="937" s="1" customFormat="1" ht="20" customHeight="1" spans="1:24">
      <c r="A937" s="1" t="str">
        <f t="shared" si="14"/>
        <v>郭攀4413</v>
      </c>
      <c r="B937" s="12" t="s">
        <v>55</v>
      </c>
      <c r="C937" s="12" t="s">
        <v>56</v>
      </c>
      <c r="D937" s="13">
        <v>10723619</v>
      </c>
      <c r="E937" s="12" t="s">
        <v>4170</v>
      </c>
      <c r="F937" s="12" t="s">
        <v>4171</v>
      </c>
      <c r="G937" s="12" t="s">
        <v>36</v>
      </c>
      <c r="H937" s="12" t="s">
        <v>26</v>
      </c>
      <c r="I937" s="12"/>
      <c r="J937" s="12">
        <v>95</v>
      </c>
      <c r="K937" s="12" t="s">
        <v>4172</v>
      </c>
      <c r="L937" s="13" t="s">
        <v>4173</v>
      </c>
      <c r="M937" s="12" t="s">
        <v>4174</v>
      </c>
      <c r="N937" s="12" t="s">
        <v>62</v>
      </c>
      <c r="O937" s="12" t="s">
        <v>447</v>
      </c>
      <c r="P937" s="12" t="s">
        <v>74</v>
      </c>
      <c r="Q937" s="12" t="s">
        <v>33</v>
      </c>
      <c r="R937" s="12" t="s">
        <v>3868</v>
      </c>
      <c r="S937" s="18">
        <v>45516</v>
      </c>
      <c r="T937" s="19"/>
      <c r="U937" s="23"/>
      <c r="V937" s="1">
        <v>169.5</v>
      </c>
      <c r="X937" s="7"/>
    </row>
    <row r="938" s="1" customFormat="1" ht="20" customHeight="1" spans="1:24">
      <c r="A938" s="1" t="str">
        <f t="shared" si="14"/>
        <v>郭帅军4010</v>
      </c>
      <c r="B938" s="12" t="s">
        <v>105</v>
      </c>
      <c r="C938" s="12" t="s">
        <v>106</v>
      </c>
      <c r="D938" s="13">
        <v>10723940</v>
      </c>
      <c r="E938" s="12" t="s">
        <v>4175</v>
      </c>
      <c r="F938" s="12" t="s">
        <v>4175</v>
      </c>
      <c r="G938" s="12" t="s">
        <v>36</v>
      </c>
      <c r="H938" s="12" t="s">
        <v>26</v>
      </c>
      <c r="I938" s="12"/>
      <c r="J938" s="12" t="s">
        <v>27</v>
      </c>
      <c r="K938" s="12">
        <v>15736173291</v>
      </c>
      <c r="L938" s="13" t="s">
        <v>4176</v>
      </c>
      <c r="M938" s="12" t="s">
        <v>4177</v>
      </c>
      <c r="N938" s="12" t="s">
        <v>112</v>
      </c>
      <c r="O938" s="12" t="s">
        <v>47</v>
      </c>
      <c r="P938" s="12" t="s">
        <v>113</v>
      </c>
      <c r="Q938" s="12" t="s">
        <v>33</v>
      </c>
      <c r="R938" s="12" t="s">
        <v>33</v>
      </c>
      <c r="S938" s="18">
        <v>45517</v>
      </c>
      <c r="T938" s="19"/>
      <c r="U938" s="23"/>
      <c r="V938" s="1">
        <v>169</v>
      </c>
      <c r="X938" s="7"/>
    </row>
    <row r="939" s="1" customFormat="1" ht="20" customHeight="1" spans="1:24">
      <c r="A939" s="1" t="str">
        <f t="shared" si="14"/>
        <v>郭婷642	</v>
      </c>
      <c r="B939" s="12" t="s">
        <v>190</v>
      </c>
      <c r="C939" s="12" t="s">
        <v>191</v>
      </c>
      <c r="D939" s="13">
        <v>10729707</v>
      </c>
      <c r="E939" s="12" t="s">
        <v>4178</v>
      </c>
      <c r="F939" s="12" t="s">
        <v>4179</v>
      </c>
      <c r="G939" s="12" t="s">
        <v>36</v>
      </c>
      <c r="H939" s="12" t="s">
        <v>26</v>
      </c>
      <c r="I939" s="12"/>
      <c r="J939" s="12" t="s">
        <v>27</v>
      </c>
      <c r="K939" s="12" t="s">
        <v>4180</v>
      </c>
      <c r="L939" s="13" t="s">
        <v>4181</v>
      </c>
      <c r="M939" s="12" t="s">
        <v>4182</v>
      </c>
      <c r="N939" s="12" t="s">
        <v>195</v>
      </c>
      <c r="O939" s="12" t="s">
        <v>103</v>
      </c>
      <c r="P939" s="12" t="s">
        <v>196</v>
      </c>
      <c r="Q939" s="12" t="s">
        <v>41</v>
      </c>
      <c r="R939" s="12" t="s">
        <v>41</v>
      </c>
      <c r="S939" s="18">
        <v>45533</v>
      </c>
      <c r="T939" s="19"/>
      <c r="U939" s="23"/>
      <c r="V939" s="1">
        <v>5.14</v>
      </c>
      <c r="X939" s="7"/>
    </row>
    <row r="940" s="1" customFormat="1" ht="20" customHeight="1" spans="1:24">
      <c r="A940" s="1" t="str">
        <f t="shared" si="14"/>
        <v>郭雨杰6059</v>
      </c>
      <c r="B940" s="12" t="s">
        <v>4183</v>
      </c>
      <c r="C940" s="12" t="s">
        <v>4184</v>
      </c>
      <c r="D940" s="13">
        <v>10728400</v>
      </c>
      <c r="E940" s="12" t="s">
        <v>4185</v>
      </c>
      <c r="F940" s="12" t="s">
        <v>4186</v>
      </c>
      <c r="G940" s="12" t="s">
        <v>36</v>
      </c>
      <c r="H940" s="12" t="s">
        <v>26</v>
      </c>
      <c r="I940" s="12"/>
      <c r="J940" s="12" t="s">
        <v>27</v>
      </c>
      <c r="K940" s="12">
        <v>18550797435</v>
      </c>
      <c r="L940" s="13" t="s">
        <v>4187</v>
      </c>
      <c r="M940" s="12" t="s">
        <v>4188</v>
      </c>
      <c r="N940" s="12" t="s">
        <v>4189</v>
      </c>
      <c r="O940" s="12" t="s">
        <v>1667</v>
      </c>
      <c r="P940" s="12" t="s">
        <v>4190</v>
      </c>
      <c r="Q940" s="12" t="s">
        <v>3885</v>
      </c>
      <c r="R940" s="12" t="s">
        <v>3886</v>
      </c>
      <c r="S940" s="18">
        <v>45530</v>
      </c>
      <c r="T940" s="19"/>
      <c r="U940" s="23"/>
      <c r="V940" s="1">
        <v>43</v>
      </c>
      <c r="X940" s="7"/>
    </row>
    <row r="941" s="1" customFormat="1" ht="20" customHeight="1" spans="1:24">
      <c r="A941" s="1" t="str">
        <f t="shared" si="14"/>
        <v>韩建乐3911</v>
      </c>
      <c r="B941" s="12" t="s">
        <v>21</v>
      </c>
      <c r="C941" s="12" t="s">
        <v>22</v>
      </c>
      <c r="D941" s="13">
        <v>10724004</v>
      </c>
      <c r="E941" s="12" t="s">
        <v>4191</v>
      </c>
      <c r="F941" s="12" t="s">
        <v>4192</v>
      </c>
      <c r="G941" s="12" t="s">
        <v>36</v>
      </c>
      <c r="H941" s="12" t="s">
        <v>26</v>
      </c>
      <c r="I941" s="12"/>
      <c r="J941" s="12" t="s">
        <v>27</v>
      </c>
      <c r="K941" s="12">
        <v>18639811828</v>
      </c>
      <c r="L941" s="13" t="s">
        <v>4193</v>
      </c>
      <c r="M941" s="12" t="s">
        <v>4194</v>
      </c>
      <c r="N941" s="12" t="s">
        <v>30</v>
      </c>
      <c r="O941" s="12" t="s">
        <v>2984</v>
      </c>
      <c r="P941" s="12" t="s">
        <v>32</v>
      </c>
      <c r="Q941" s="12" t="s">
        <v>41</v>
      </c>
      <c r="R941" s="12" t="s">
        <v>41</v>
      </c>
      <c r="S941" s="18">
        <v>45517</v>
      </c>
      <c r="T941" s="19"/>
      <c r="U941" s="23"/>
      <c r="V941" s="1">
        <v>151.83</v>
      </c>
      <c r="X941" s="7"/>
    </row>
    <row r="942" s="1" customFormat="1" ht="20" customHeight="1" spans="1:24">
      <c r="A942" s="1" t="str">
        <f t="shared" si="14"/>
        <v>何坤达8134</v>
      </c>
      <c r="B942" s="12" t="s">
        <v>55</v>
      </c>
      <c r="C942" s="12" t="s">
        <v>56</v>
      </c>
      <c r="D942" s="13">
        <v>10729144</v>
      </c>
      <c r="E942" s="12" t="s">
        <v>4195</v>
      </c>
      <c r="F942" s="12" t="s">
        <v>4195</v>
      </c>
      <c r="G942" s="12" t="s">
        <v>36</v>
      </c>
      <c r="H942" s="12" t="s">
        <v>26</v>
      </c>
      <c r="I942" s="12"/>
      <c r="J942" s="12" t="s">
        <v>27</v>
      </c>
      <c r="K942" s="12" t="s">
        <v>4196</v>
      </c>
      <c r="L942" s="13" t="s">
        <v>4197</v>
      </c>
      <c r="M942" s="12" t="s">
        <v>4198</v>
      </c>
      <c r="N942" s="12" t="s">
        <v>62</v>
      </c>
      <c r="O942" s="12" t="s">
        <v>103</v>
      </c>
      <c r="P942" s="12" t="s">
        <v>63</v>
      </c>
      <c r="Q942" s="12" t="s">
        <v>41</v>
      </c>
      <c r="R942" s="12" t="s">
        <v>41</v>
      </c>
      <c r="S942" s="18">
        <v>45532</v>
      </c>
      <c r="T942" s="19"/>
      <c r="U942" s="23"/>
      <c r="V942" s="1">
        <v>15.83</v>
      </c>
      <c r="X942" s="7"/>
    </row>
    <row r="943" s="1" customFormat="1" ht="20" customHeight="1" spans="1:24">
      <c r="A943" s="1" t="str">
        <f t="shared" si="14"/>
        <v>何李宏311	</v>
      </c>
      <c r="B943" s="12" t="s">
        <v>190</v>
      </c>
      <c r="C943" s="12" t="s">
        <v>191</v>
      </c>
      <c r="D943" s="13">
        <v>10724683</v>
      </c>
      <c r="E943" s="12" t="s">
        <v>4199</v>
      </c>
      <c r="F943" s="12" t="s">
        <v>4200</v>
      </c>
      <c r="G943" s="12" t="s">
        <v>36</v>
      </c>
      <c r="H943" s="12" t="s">
        <v>26</v>
      </c>
      <c r="I943" s="12"/>
      <c r="J943" s="12" t="s">
        <v>27</v>
      </c>
      <c r="K943" s="12" t="s">
        <v>4201</v>
      </c>
      <c r="L943" s="13" t="s">
        <v>4202</v>
      </c>
      <c r="M943" s="12" t="s">
        <v>4203</v>
      </c>
      <c r="N943" s="12" t="s">
        <v>195</v>
      </c>
      <c r="O943" s="12" t="s">
        <v>103</v>
      </c>
      <c r="P943" s="12" t="s">
        <v>196</v>
      </c>
      <c r="Q943" s="12" t="s">
        <v>3885</v>
      </c>
      <c r="R943" s="12" t="s">
        <v>3886</v>
      </c>
      <c r="S943" s="18">
        <v>45519</v>
      </c>
      <c r="T943" s="19"/>
      <c r="U943" s="23"/>
      <c r="V943" s="1">
        <v>134.03</v>
      </c>
      <c r="X943" s="7"/>
    </row>
    <row r="944" s="1" customFormat="1" ht="20" customHeight="1" spans="1:24">
      <c r="A944" s="1" t="str">
        <f t="shared" si="14"/>
        <v>何丽萍2821</v>
      </c>
      <c r="B944" s="12" t="s">
        <v>55</v>
      </c>
      <c r="C944" s="12" t="s">
        <v>56</v>
      </c>
      <c r="D944" s="13">
        <v>10718715</v>
      </c>
      <c r="E944" s="12" t="s">
        <v>4204</v>
      </c>
      <c r="F944" s="12" t="s">
        <v>4204</v>
      </c>
      <c r="G944" s="12" t="s">
        <v>36</v>
      </c>
      <c r="H944" s="12" t="s">
        <v>26</v>
      </c>
      <c r="I944" s="12"/>
      <c r="J944" s="12">
        <v>95</v>
      </c>
      <c r="K944" s="12">
        <v>13590651153</v>
      </c>
      <c r="L944" s="13" t="s">
        <v>4205</v>
      </c>
      <c r="M944" s="12" t="s">
        <v>4206</v>
      </c>
      <c r="N944" s="12" t="s">
        <v>62</v>
      </c>
      <c r="O944" s="12" t="s">
        <v>447</v>
      </c>
      <c r="P944" s="12" t="s">
        <v>74</v>
      </c>
      <c r="Q944" s="12" t="s">
        <v>162</v>
      </c>
      <c r="R944" s="12" t="s">
        <v>4207</v>
      </c>
      <c r="S944" s="18">
        <v>45504</v>
      </c>
      <c r="T944" s="19">
        <v>45509</v>
      </c>
      <c r="U944" s="23"/>
      <c r="V944" s="1">
        <v>17.5</v>
      </c>
      <c r="X944" s="7"/>
    </row>
    <row r="945" s="1" customFormat="1" ht="20" customHeight="1" spans="1:24">
      <c r="A945" s="1" t="str">
        <f t="shared" si="14"/>
        <v>何少杰7016</v>
      </c>
      <c r="B945" s="12" t="s">
        <v>105</v>
      </c>
      <c r="C945" s="12" t="s">
        <v>106</v>
      </c>
      <c r="D945" s="13">
        <v>10723946</v>
      </c>
      <c r="E945" s="12" t="s">
        <v>4208</v>
      </c>
      <c r="F945" s="12" t="s">
        <v>4208</v>
      </c>
      <c r="G945" s="12" t="s">
        <v>36</v>
      </c>
      <c r="H945" s="12" t="s">
        <v>26</v>
      </c>
      <c r="I945" s="12"/>
      <c r="J945" s="12" t="s">
        <v>27</v>
      </c>
      <c r="K945" s="12">
        <v>15619085697</v>
      </c>
      <c r="L945" s="13" t="s">
        <v>4209</v>
      </c>
      <c r="M945" s="12" t="s">
        <v>4210</v>
      </c>
      <c r="N945" s="12" t="s">
        <v>112</v>
      </c>
      <c r="O945" s="12" t="s">
        <v>31</v>
      </c>
      <c r="P945" s="12" t="s">
        <v>113</v>
      </c>
      <c r="Q945" s="12" t="s">
        <v>33</v>
      </c>
      <c r="R945" s="12" t="s">
        <v>33</v>
      </c>
      <c r="S945" s="18">
        <v>45517</v>
      </c>
      <c r="T945" s="19">
        <v>45522</v>
      </c>
      <c r="U945" s="23"/>
      <c r="V945" s="1">
        <v>20.5</v>
      </c>
      <c r="X945" s="7"/>
    </row>
    <row r="946" s="1" customFormat="1" ht="20" customHeight="1" spans="1:24">
      <c r="A946" s="1" t="str">
        <f t="shared" si="14"/>
        <v>何彦志4819</v>
      </c>
      <c r="B946" s="12" t="s">
        <v>55</v>
      </c>
      <c r="C946" s="12" t="s">
        <v>56</v>
      </c>
      <c r="D946" s="13">
        <v>10720184</v>
      </c>
      <c r="E946" s="12" t="s">
        <v>4211</v>
      </c>
      <c r="F946" s="12" t="s">
        <v>4211</v>
      </c>
      <c r="G946" s="12" t="s">
        <v>36</v>
      </c>
      <c r="H946" s="12" t="s">
        <v>26</v>
      </c>
      <c r="I946" s="12"/>
      <c r="J946" s="12" t="s">
        <v>27</v>
      </c>
      <c r="K946" s="12" t="s">
        <v>4212</v>
      </c>
      <c r="L946" s="13" t="s">
        <v>4213</v>
      </c>
      <c r="M946" s="12" t="s">
        <v>4214</v>
      </c>
      <c r="N946" s="12" t="s">
        <v>62</v>
      </c>
      <c r="O946" s="12" t="s">
        <v>103</v>
      </c>
      <c r="P946" s="12" t="s">
        <v>63</v>
      </c>
      <c r="Q946" s="12" t="s">
        <v>41</v>
      </c>
      <c r="R946" s="12" t="s">
        <v>41</v>
      </c>
      <c r="S946" s="18">
        <v>45506</v>
      </c>
      <c r="T946" s="19"/>
      <c r="U946" s="23"/>
      <c r="V946" s="1">
        <v>290.1</v>
      </c>
      <c r="X946" s="7"/>
    </row>
    <row r="947" s="1" customFormat="1" ht="20" customHeight="1" spans="1:24">
      <c r="A947" s="1" t="str">
        <f t="shared" si="14"/>
        <v>何宇4393</v>
      </c>
      <c r="B947" s="12" t="s">
        <v>21</v>
      </c>
      <c r="C947" s="12" t="s">
        <v>22</v>
      </c>
      <c r="D947" s="13">
        <v>10724699</v>
      </c>
      <c r="E947" s="12" t="s">
        <v>4215</v>
      </c>
      <c r="F947" s="12" t="s">
        <v>4216</v>
      </c>
      <c r="G947" s="12" t="s">
        <v>36</v>
      </c>
      <c r="H947" s="12" t="s">
        <v>26</v>
      </c>
      <c r="I947" s="12"/>
      <c r="J947" s="12" t="s">
        <v>27</v>
      </c>
      <c r="K947" s="12">
        <v>19186737741</v>
      </c>
      <c r="L947" s="13" t="s">
        <v>4217</v>
      </c>
      <c r="M947" s="12" t="s">
        <v>4218</v>
      </c>
      <c r="N947" s="12" t="s">
        <v>30</v>
      </c>
      <c r="O947" s="12" t="s">
        <v>103</v>
      </c>
      <c r="P947" s="12" t="s">
        <v>32</v>
      </c>
      <c r="Q947" s="12" t="s">
        <v>41</v>
      </c>
      <c r="R947" s="12" t="s">
        <v>41</v>
      </c>
      <c r="S947" s="18">
        <v>45519</v>
      </c>
      <c r="T947" s="19"/>
      <c r="U947" s="23"/>
      <c r="V947" s="1">
        <v>131.34</v>
      </c>
      <c r="X947" s="7"/>
    </row>
    <row r="948" s="1" customFormat="1" ht="20" customHeight="1" spans="1:24">
      <c r="A948" s="1" t="str">
        <f t="shared" si="14"/>
        <v>贺豪杰0533</v>
      </c>
      <c r="B948" s="12" t="s">
        <v>21</v>
      </c>
      <c r="C948" s="12" t="s">
        <v>22</v>
      </c>
      <c r="D948" s="13">
        <v>10729562</v>
      </c>
      <c r="E948" s="12" t="s">
        <v>4219</v>
      </c>
      <c r="F948" s="12" t="s">
        <v>4220</v>
      </c>
      <c r="G948" s="12" t="s">
        <v>36</v>
      </c>
      <c r="H948" s="12" t="s">
        <v>26</v>
      </c>
      <c r="I948" s="12"/>
      <c r="J948" s="12" t="s">
        <v>27</v>
      </c>
      <c r="K948" s="12">
        <v>17550173256</v>
      </c>
      <c r="L948" s="13" t="s">
        <v>4221</v>
      </c>
      <c r="M948" s="12" t="s">
        <v>4222</v>
      </c>
      <c r="N948" s="12" t="s">
        <v>30</v>
      </c>
      <c r="O948" s="12" t="s">
        <v>2984</v>
      </c>
      <c r="P948" s="12" t="s">
        <v>32</v>
      </c>
      <c r="Q948" s="12" t="s">
        <v>3885</v>
      </c>
      <c r="R948" s="12" t="s">
        <v>3886</v>
      </c>
      <c r="S948" s="18">
        <v>45533</v>
      </c>
      <c r="T948" s="19"/>
      <c r="U948" s="23"/>
      <c r="V948" s="1">
        <v>20</v>
      </c>
      <c r="X948" s="7"/>
    </row>
    <row r="949" s="1" customFormat="1" ht="20" customHeight="1" spans="1:24">
      <c r="A949" s="1" t="str">
        <f t="shared" si="14"/>
        <v>侯明东2510</v>
      </c>
      <c r="B949" s="12" t="s">
        <v>21</v>
      </c>
      <c r="C949" s="12" t="s">
        <v>22</v>
      </c>
      <c r="D949" s="13">
        <v>10724011</v>
      </c>
      <c r="E949" s="12" t="s">
        <v>4223</v>
      </c>
      <c r="F949" s="12" t="s">
        <v>4224</v>
      </c>
      <c r="G949" s="12" t="s">
        <v>36</v>
      </c>
      <c r="H949" s="12" t="s">
        <v>26</v>
      </c>
      <c r="I949" s="12"/>
      <c r="J949" s="12" t="s">
        <v>27</v>
      </c>
      <c r="K949" s="12">
        <v>13756992452</v>
      </c>
      <c r="L949" s="13" t="s">
        <v>4225</v>
      </c>
      <c r="M949" s="12" t="s">
        <v>4226</v>
      </c>
      <c r="N949" s="12" t="s">
        <v>30</v>
      </c>
      <c r="O949" s="12" t="s">
        <v>2984</v>
      </c>
      <c r="P949" s="12" t="s">
        <v>32</v>
      </c>
      <c r="Q949" s="12" t="s">
        <v>3885</v>
      </c>
      <c r="R949" s="12" t="s">
        <v>3886</v>
      </c>
      <c r="S949" s="18">
        <v>45517</v>
      </c>
      <c r="T949" s="19"/>
      <c r="U949" s="23"/>
      <c r="V949" s="1">
        <v>192.97</v>
      </c>
      <c r="X949" s="7"/>
    </row>
    <row r="950" s="1" customFormat="1" ht="20" customHeight="1" spans="1:24">
      <c r="A950" s="1" t="str">
        <f t="shared" si="14"/>
        <v>胡宸嘉0114</v>
      </c>
      <c r="B950" s="12" t="s">
        <v>21</v>
      </c>
      <c r="C950" s="12" t="s">
        <v>22</v>
      </c>
      <c r="D950" s="13">
        <v>10729338</v>
      </c>
      <c r="E950" s="12" t="s">
        <v>4227</v>
      </c>
      <c r="F950" s="12" t="s">
        <v>4228</v>
      </c>
      <c r="G950" s="12" t="s">
        <v>36</v>
      </c>
      <c r="H950" s="12" t="s">
        <v>26</v>
      </c>
      <c r="I950" s="12"/>
      <c r="J950" s="12" t="s">
        <v>27</v>
      </c>
      <c r="K950" s="12">
        <v>13783852013</v>
      </c>
      <c r="L950" s="13" t="s">
        <v>4229</v>
      </c>
      <c r="M950" s="12" t="s">
        <v>4230</v>
      </c>
      <c r="N950" s="12" t="s">
        <v>30</v>
      </c>
      <c r="O950" s="12" t="s">
        <v>2984</v>
      </c>
      <c r="P950" s="12" t="s">
        <v>32</v>
      </c>
      <c r="Q950" s="12" t="s">
        <v>33</v>
      </c>
      <c r="R950" s="12" t="s">
        <v>4231</v>
      </c>
      <c r="S950" s="18">
        <v>45532</v>
      </c>
      <c r="T950" s="19"/>
      <c r="U950" s="23"/>
      <c r="V950" s="1">
        <v>30.5</v>
      </c>
      <c r="X950" s="7"/>
    </row>
    <row r="951" s="1" customFormat="1" ht="20" customHeight="1" spans="1:24">
      <c r="A951" s="1" t="str">
        <f t="shared" si="14"/>
        <v>胡光泽1913</v>
      </c>
      <c r="B951" s="12" t="s">
        <v>55</v>
      </c>
      <c r="C951" s="12" t="s">
        <v>56</v>
      </c>
      <c r="D951" s="13">
        <v>10724424</v>
      </c>
      <c r="E951" s="12" t="s">
        <v>4232</v>
      </c>
      <c r="F951" s="12" t="s">
        <v>4232</v>
      </c>
      <c r="G951" s="12" t="s">
        <v>36</v>
      </c>
      <c r="H951" s="12" t="s">
        <v>26</v>
      </c>
      <c r="I951" s="12"/>
      <c r="J951" s="12" t="s">
        <v>27</v>
      </c>
      <c r="K951" s="12" t="s">
        <v>4233</v>
      </c>
      <c r="L951" s="13" t="s">
        <v>4234</v>
      </c>
      <c r="M951" s="12" t="s">
        <v>4235</v>
      </c>
      <c r="N951" s="12" t="s">
        <v>62</v>
      </c>
      <c r="O951" s="12" t="s">
        <v>447</v>
      </c>
      <c r="P951" s="12" t="s">
        <v>352</v>
      </c>
      <c r="Q951" s="12" t="s">
        <v>33</v>
      </c>
      <c r="R951" s="12" t="s">
        <v>3868</v>
      </c>
      <c r="S951" s="18">
        <v>45518</v>
      </c>
      <c r="T951" s="19">
        <v>45523</v>
      </c>
      <c r="U951" s="23"/>
      <c r="V951" s="1">
        <v>5</v>
      </c>
      <c r="X951" s="7"/>
    </row>
    <row r="952" s="1" customFormat="1" ht="20" customHeight="1" spans="1:24">
      <c r="A952" s="1" t="str">
        <f t="shared" si="14"/>
        <v>胡健7356</v>
      </c>
      <c r="B952" s="12" t="s">
        <v>55</v>
      </c>
      <c r="C952" s="12" t="s">
        <v>56</v>
      </c>
      <c r="D952" s="13">
        <v>10723066</v>
      </c>
      <c r="E952" s="12" t="s">
        <v>4236</v>
      </c>
      <c r="F952" s="12" t="s">
        <v>4237</v>
      </c>
      <c r="G952" s="12" t="s">
        <v>36</v>
      </c>
      <c r="H952" s="12" t="s">
        <v>26</v>
      </c>
      <c r="I952" s="12"/>
      <c r="J952" s="12" t="s">
        <v>27</v>
      </c>
      <c r="K952" s="12" t="s">
        <v>4238</v>
      </c>
      <c r="L952" s="13" t="s">
        <v>4239</v>
      </c>
      <c r="M952" s="12" t="s">
        <v>4240</v>
      </c>
      <c r="N952" s="12" t="s">
        <v>1115</v>
      </c>
      <c r="O952" s="12" t="s">
        <v>103</v>
      </c>
      <c r="P952" s="12" t="s">
        <v>1821</v>
      </c>
      <c r="Q952" s="12" t="s">
        <v>3885</v>
      </c>
      <c r="R952" s="12" t="s">
        <v>3886</v>
      </c>
      <c r="S952" s="18">
        <v>45513</v>
      </c>
      <c r="T952" s="19"/>
      <c r="U952" s="23"/>
      <c r="V952" s="1">
        <v>163.5</v>
      </c>
      <c r="X952" s="7"/>
    </row>
    <row r="953" s="1" customFormat="1" ht="20" customHeight="1" spans="1:24">
      <c r="A953" s="1" t="str">
        <f t="shared" si="14"/>
        <v>胡健3572</v>
      </c>
      <c r="B953" s="12" t="s">
        <v>21</v>
      </c>
      <c r="C953" s="12" t="s">
        <v>22</v>
      </c>
      <c r="D953" s="13">
        <v>10722003</v>
      </c>
      <c r="E953" s="12" t="s">
        <v>4241</v>
      </c>
      <c r="F953" s="12" t="s">
        <v>4237</v>
      </c>
      <c r="G953" s="12" t="s">
        <v>36</v>
      </c>
      <c r="H953" s="12" t="s">
        <v>26</v>
      </c>
      <c r="I953" s="12"/>
      <c r="J953" s="12" t="s">
        <v>27</v>
      </c>
      <c r="K953" s="12">
        <v>13814028239</v>
      </c>
      <c r="L953" s="13" t="s">
        <v>4242</v>
      </c>
      <c r="M953" s="12" t="s">
        <v>4243</v>
      </c>
      <c r="N953" s="12" t="s">
        <v>30</v>
      </c>
      <c r="O953" s="12" t="s">
        <v>282</v>
      </c>
      <c r="P953" s="12" t="s">
        <v>425</v>
      </c>
      <c r="Q953" s="12" t="s">
        <v>33</v>
      </c>
      <c r="R953" s="12" t="s">
        <v>3868</v>
      </c>
      <c r="S953" s="18">
        <v>45510</v>
      </c>
      <c r="T953" s="19">
        <v>45516</v>
      </c>
      <c r="U953" s="23"/>
      <c r="V953" s="1">
        <v>3.5</v>
      </c>
      <c r="X953" s="7"/>
    </row>
    <row r="954" s="1" customFormat="1" ht="20" customHeight="1" spans="1:24">
      <c r="A954" s="1" t="str">
        <f t="shared" si="14"/>
        <v>胡维莎3424</v>
      </c>
      <c r="B954" s="12" t="s">
        <v>21</v>
      </c>
      <c r="C954" s="12" t="s">
        <v>22</v>
      </c>
      <c r="D954" s="13">
        <v>10726029</v>
      </c>
      <c r="E954" s="12" t="s">
        <v>4244</v>
      </c>
      <c r="F954" s="12" t="s">
        <v>4245</v>
      </c>
      <c r="G954" s="12" t="s">
        <v>36</v>
      </c>
      <c r="H954" s="12" t="s">
        <v>26</v>
      </c>
      <c r="I954" s="12"/>
      <c r="J954" s="12">
        <v>95</v>
      </c>
      <c r="K954" s="12">
        <v>15166850818</v>
      </c>
      <c r="L954" s="13" t="s">
        <v>4246</v>
      </c>
      <c r="M954" s="12" t="s">
        <v>4247</v>
      </c>
      <c r="N954" s="12" t="s">
        <v>30</v>
      </c>
      <c r="O954" s="12" t="s">
        <v>264</v>
      </c>
      <c r="P954" s="12" t="s">
        <v>2479</v>
      </c>
      <c r="Q954" s="12" t="s">
        <v>3885</v>
      </c>
      <c r="R954" s="12" t="s">
        <v>3886</v>
      </c>
      <c r="S954" s="18">
        <v>45524</v>
      </c>
      <c r="T954" s="19"/>
      <c r="U954" s="23"/>
      <c r="V954" s="1">
        <v>82</v>
      </c>
      <c r="X954" s="7"/>
    </row>
    <row r="955" s="1" customFormat="1" ht="20" customHeight="1" spans="1:24">
      <c r="A955" s="1" t="str">
        <f t="shared" si="14"/>
        <v>胡煜0430</v>
      </c>
      <c r="B955" s="12" t="s">
        <v>96</v>
      </c>
      <c r="C955" s="12" t="s">
        <v>97</v>
      </c>
      <c r="D955" s="13">
        <v>10723714</v>
      </c>
      <c r="E955" s="12" t="s">
        <v>4248</v>
      </c>
      <c r="F955" s="12" t="s">
        <v>4248</v>
      </c>
      <c r="G955" s="12" t="s">
        <v>36</v>
      </c>
      <c r="H955" s="12" t="s">
        <v>26</v>
      </c>
      <c r="I955" s="12"/>
      <c r="J955" s="12" t="s">
        <v>27</v>
      </c>
      <c r="K955" s="12" t="s">
        <v>4249</v>
      </c>
      <c r="L955" s="13" t="s">
        <v>4250</v>
      </c>
      <c r="M955" s="12" t="s">
        <v>4251</v>
      </c>
      <c r="N955" s="12" t="s">
        <v>102</v>
      </c>
      <c r="O955" s="12" t="s">
        <v>103</v>
      </c>
      <c r="P955" s="12" t="s">
        <v>104</v>
      </c>
      <c r="Q955" s="12" t="s">
        <v>33</v>
      </c>
      <c r="R955" s="12" t="s">
        <v>3868</v>
      </c>
      <c r="S955" s="18">
        <v>45516</v>
      </c>
      <c r="T955" s="19"/>
      <c r="U955" s="23"/>
      <c r="V955" s="1">
        <v>159.5</v>
      </c>
      <c r="X955" s="7"/>
    </row>
    <row r="956" s="1" customFormat="1" ht="20" customHeight="1" spans="1:24">
      <c r="A956" s="1" t="str">
        <f t="shared" si="14"/>
        <v>黄宝0912</v>
      </c>
      <c r="B956" s="12" t="s">
        <v>55</v>
      </c>
      <c r="C956" s="12" t="s">
        <v>56</v>
      </c>
      <c r="D956" s="13">
        <v>10724428</v>
      </c>
      <c r="E956" s="12" t="s">
        <v>4252</v>
      </c>
      <c r="F956" s="12" t="s">
        <v>4253</v>
      </c>
      <c r="G956" s="12" t="s">
        <v>36</v>
      </c>
      <c r="H956" s="12" t="s">
        <v>26</v>
      </c>
      <c r="I956" s="12"/>
      <c r="J956" s="12" t="s">
        <v>27</v>
      </c>
      <c r="K956" s="12" t="s">
        <v>4254</v>
      </c>
      <c r="L956" s="13" t="s">
        <v>4255</v>
      </c>
      <c r="M956" s="12" t="s">
        <v>4256</v>
      </c>
      <c r="N956" s="12" t="s">
        <v>62</v>
      </c>
      <c r="O956" s="12" t="s">
        <v>447</v>
      </c>
      <c r="P956" s="12" t="s">
        <v>352</v>
      </c>
      <c r="Q956" s="12" t="s">
        <v>33</v>
      </c>
      <c r="R956" s="12" t="s">
        <v>3868</v>
      </c>
      <c r="S956" s="18">
        <v>45518</v>
      </c>
      <c r="T956" s="19">
        <v>45523</v>
      </c>
      <c r="U956" s="23"/>
      <c r="V956" s="1">
        <v>5</v>
      </c>
      <c r="X956" s="7"/>
    </row>
    <row r="957" s="1" customFormat="1" ht="20" customHeight="1" spans="1:24">
      <c r="A957" s="1" t="str">
        <f t="shared" si="14"/>
        <v>黄翠逢1725</v>
      </c>
      <c r="B957" s="12" t="s">
        <v>55</v>
      </c>
      <c r="C957" s="12" t="s">
        <v>56</v>
      </c>
      <c r="D957" s="13">
        <v>10728317</v>
      </c>
      <c r="E957" s="12" t="s">
        <v>4257</v>
      </c>
      <c r="F957" s="12" t="s">
        <v>4258</v>
      </c>
      <c r="G957" s="12" t="s">
        <v>36</v>
      </c>
      <c r="H957" s="12" t="s">
        <v>26</v>
      </c>
      <c r="I957" s="12"/>
      <c r="J957" s="12" t="s">
        <v>27</v>
      </c>
      <c r="K957" s="12" t="s">
        <v>4259</v>
      </c>
      <c r="L957" s="13" t="s">
        <v>4260</v>
      </c>
      <c r="M957" s="12" t="s">
        <v>4261</v>
      </c>
      <c r="N957" s="12" t="s">
        <v>62</v>
      </c>
      <c r="O957" s="12" t="s">
        <v>103</v>
      </c>
      <c r="P957" s="12" t="s">
        <v>63</v>
      </c>
      <c r="Q957" s="12" t="s">
        <v>3885</v>
      </c>
      <c r="R957" s="12" t="s">
        <v>3886</v>
      </c>
      <c r="S957" s="18">
        <v>45530</v>
      </c>
      <c r="T957" s="19">
        <v>45535</v>
      </c>
      <c r="U957" s="23"/>
      <c r="V957" s="1">
        <v>7.73</v>
      </c>
      <c r="X957" s="7"/>
    </row>
    <row r="958" s="1" customFormat="1" ht="20" customHeight="1" spans="1:24">
      <c r="A958" s="1" t="str">
        <f t="shared" si="14"/>
        <v>黄俊杰5678</v>
      </c>
      <c r="B958" s="12" t="s">
        <v>55</v>
      </c>
      <c r="C958" s="12" t="s">
        <v>56</v>
      </c>
      <c r="D958" s="13">
        <v>10724634</v>
      </c>
      <c r="E958" s="12" t="s">
        <v>4262</v>
      </c>
      <c r="F958" s="12" t="s">
        <v>4263</v>
      </c>
      <c r="G958" s="12" t="s">
        <v>36</v>
      </c>
      <c r="H958" s="12" t="s">
        <v>26</v>
      </c>
      <c r="I958" s="12"/>
      <c r="J958" s="12" t="s">
        <v>27</v>
      </c>
      <c r="K958" s="12" t="s">
        <v>4264</v>
      </c>
      <c r="L958" s="13" t="s">
        <v>4265</v>
      </c>
      <c r="M958" s="12" t="s">
        <v>4266</v>
      </c>
      <c r="N958" s="12" t="s">
        <v>62</v>
      </c>
      <c r="O958" s="12" t="s">
        <v>1554</v>
      </c>
      <c r="P958" s="12" t="s">
        <v>63</v>
      </c>
      <c r="Q958" s="12" t="s">
        <v>33</v>
      </c>
      <c r="R958" s="12" t="s">
        <v>3868</v>
      </c>
      <c r="S958" s="18">
        <v>45519</v>
      </c>
      <c r="T958" s="19"/>
      <c r="U958" s="23"/>
      <c r="V958" s="1">
        <v>155</v>
      </c>
      <c r="X958" s="7"/>
    </row>
    <row r="959" s="1" customFormat="1" ht="20" customHeight="1" spans="1:24">
      <c r="A959" s="1" t="str">
        <f t="shared" si="14"/>
        <v>黄瑞欣4329</v>
      </c>
      <c r="B959" s="12" t="s">
        <v>55</v>
      </c>
      <c r="C959" s="12" t="s">
        <v>56</v>
      </c>
      <c r="D959" s="13">
        <v>10724934</v>
      </c>
      <c r="E959" s="12" t="s">
        <v>4267</v>
      </c>
      <c r="F959" s="12" t="s">
        <v>4268</v>
      </c>
      <c r="G959" s="12" t="s">
        <v>36</v>
      </c>
      <c r="H959" s="12" t="s">
        <v>26</v>
      </c>
      <c r="I959" s="12"/>
      <c r="J959" s="12" t="s">
        <v>27</v>
      </c>
      <c r="K959" s="12" t="s">
        <v>4269</v>
      </c>
      <c r="L959" s="13" t="s">
        <v>4270</v>
      </c>
      <c r="M959" s="12"/>
      <c r="N959" s="12" t="s">
        <v>62</v>
      </c>
      <c r="O959" s="12" t="s">
        <v>1554</v>
      </c>
      <c r="P959" s="12" t="s">
        <v>63</v>
      </c>
      <c r="Q959" s="12" t="s">
        <v>33</v>
      </c>
      <c r="R959" s="12" t="s">
        <v>3868</v>
      </c>
      <c r="S959" s="18">
        <v>45520</v>
      </c>
      <c r="T959" s="19">
        <v>45521</v>
      </c>
      <c r="U959" s="23"/>
      <c r="V959" s="1">
        <v>2.66</v>
      </c>
      <c r="X959" s="7"/>
    </row>
    <row r="960" s="1" customFormat="1" ht="20" customHeight="1" spans="1:24">
      <c r="A960" s="1" t="str">
        <f t="shared" si="14"/>
        <v>黄上溶8456</v>
      </c>
      <c r="B960" s="12" t="s">
        <v>55</v>
      </c>
      <c r="C960" s="12" t="s">
        <v>56</v>
      </c>
      <c r="D960" s="13">
        <v>10724627</v>
      </c>
      <c r="E960" s="12" t="s">
        <v>4271</v>
      </c>
      <c r="F960" s="12" t="s">
        <v>4272</v>
      </c>
      <c r="G960" s="12" t="s">
        <v>36</v>
      </c>
      <c r="H960" s="12" t="s">
        <v>26</v>
      </c>
      <c r="I960" s="12"/>
      <c r="J960" s="12" t="s">
        <v>27</v>
      </c>
      <c r="K960" s="12" t="s">
        <v>4273</v>
      </c>
      <c r="L960" s="13" t="s">
        <v>4274</v>
      </c>
      <c r="M960" s="12" t="s">
        <v>4275</v>
      </c>
      <c r="N960" s="12" t="s">
        <v>62</v>
      </c>
      <c r="O960" s="12" t="s">
        <v>90</v>
      </c>
      <c r="P960" s="12" t="s">
        <v>63</v>
      </c>
      <c r="Q960" s="12" t="s">
        <v>33</v>
      </c>
      <c r="R960" s="12" t="s">
        <v>3868</v>
      </c>
      <c r="S960" s="18">
        <v>45519</v>
      </c>
      <c r="T960" s="19"/>
      <c r="U960" s="23"/>
      <c r="V960" s="1">
        <v>133.17</v>
      </c>
      <c r="X960" s="7"/>
    </row>
    <row r="961" s="1" customFormat="1" ht="20" customHeight="1" spans="1:24">
      <c r="A961" s="1" t="str">
        <f t="shared" si="14"/>
        <v>黄伟4192</v>
      </c>
      <c r="B961" s="12" t="s">
        <v>96</v>
      </c>
      <c r="C961" s="12" t="s">
        <v>97</v>
      </c>
      <c r="D961" s="13">
        <v>10722311</v>
      </c>
      <c r="E961" s="12" t="s">
        <v>4276</v>
      </c>
      <c r="F961" s="12" t="s">
        <v>4277</v>
      </c>
      <c r="G961" s="12" t="s">
        <v>36</v>
      </c>
      <c r="H961" s="12" t="s">
        <v>26</v>
      </c>
      <c r="I961" s="12"/>
      <c r="J961" s="12" t="s">
        <v>27</v>
      </c>
      <c r="K961" s="12" t="s">
        <v>4278</v>
      </c>
      <c r="L961" s="13" t="s">
        <v>4279</v>
      </c>
      <c r="M961" s="12" t="s">
        <v>4280</v>
      </c>
      <c r="N961" s="12" t="s">
        <v>102</v>
      </c>
      <c r="O961" s="12" t="s">
        <v>90</v>
      </c>
      <c r="P961" s="12" t="s">
        <v>104</v>
      </c>
      <c r="Q961" s="12" t="s">
        <v>33</v>
      </c>
      <c r="R961" s="12" t="s">
        <v>3868</v>
      </c>
      <c r="S961" s="18">
        <v>45511</v>
      </c>
      <c r="T961" s="19"/>
      <c r="U961" s="23"/>
      <c r="V961" s="1">
        <v>214.12</v>
      </c>
      <c r="X961" s="7"/>
    </row>
    <row r="962" s="1" customFormat="1" ht="20" customHeight="1" spans="1:24">
      <c r="A962" s="1" t="str">
        <f t="shared" si="14"/>
        <v>黄小娟3324</v>
      </c>
      <c r="B962" s="12" t="s">
        <v>55</v>
      </c>
      <c r="C962" s="12" t="s">
        <v>56</v>
      </c>
      <c r="D962" s="13">
        <v>10721326</v>
      </c>
      <c r="E962" s="12" t="s">
        <v>4281</v>
      </c>
      <c r="F962" s="12" t="s">
        <v>4282</v>
      </c>
      <c r="G962" s="12" t="s">
        <v>36</v>
      </c>
      <c r="H962" s="12" t="s">
        <v>26</v>
      </c>
      <c r="I962" s="12"/>
      <c r="J962" s="12" t="s">
        <v>27</v>
      </c>
      <c r="K962" s="12" t="s">
        <v>4283</v>
      </c>
      <c r="L962" s="13" t="s">
        <v>4284</v>
      </c>
      <c r="M962" s="12" t="s">
        <v>4285</v>
      </c>
      <c r="N962" s="12" t="s">
        <v>62</v>
      </c>
      <c r="O962" s="12" t="s">
        <v>103</v>
      </c>
      <c r="P962" s="12" t="s">
        <v>63</v>
      </c>
      <c r="Q962" s="12" t="s">
        <v>41</v>
      </c>
      <c r="R962" s="12" t="s">
        <v>41</v>
      </c>
      <c r="S962" s="18">
        <v>45509</v>
      </c>
      <c r="T962" s="19"/>
      <c r="U962" s="23"/>
      <c r="V962" s="1">
        <v>235.56</v>
      </c>
      <c r="X962" s="7"/>
    </row>
    <row r="963" s="1" customFormat="1" ht="20" customHeight="1" spans="1:24">
      <c r="A963" s="1" t="str">
        <f t="shared" ref="A963:A1026" si="15">F963&amp;RIGHT(L963,4)</f>
        <v>黄晓芳2620</v>
      </c>
      <c r="B963" s="12" t="s">
        <v>55</v>
      </c>
      <c r="C963" s="12" t="s">
        <v>56</v>
      </c>
      <c r="D963" s="13">
        <v>10718711</v>
      </c>
      <c r="E963" s="12" t="s">
        <v>4286</v>
      </c>
      <c r="F963" s="12" t="s">
        <v>4287</v>
      </c>
      <c r="G963" s="12" t="s">
        <v>36</v>
      </c>
      <c r="H963" s="12" t="s">
        <v>26</v>
      </c>
      <c r="I963" s="12"/>
      <c r="J963" s="12" t="s">
        <v>27</v>
      </c>
      <c r="K963" s="12">
        <v>15892860116</v>
      </c>
      <c r="L963" s="13" t="s">
        <v>4288</v>
      </c>
      <c r="M963" s="12" t="s">
        <v>4289</v>
      </c>
      <c r="N963" s="12" t="s">
        <v>62</v>
      </c>
      <c r="O963" s="12" t="s">
        <v>155</v>
      </c>
      <c r="P963" s="12" t="s">
        <v>63</v>
      </c>
      <c r="Q963" s="12" t="s">
        <v>33</v>
      </c>
      <c r="R963" s="12" t="s">
        <v>33</v>
      </c>
      <c r="S963" s="18">
        <v>45504</v>
      </c>
      <c r="T963" s="19">
        <v>45509</v>
      </c>
      <c r="U963" s="23"/>
      <c r="V963" s="1">
        <v>26</v>
      </c>
      <c r="X963" s="7"/>
    </row>
    <row r="964" s="1" customFormat="1" ht="20" customHeight="1" spans="1:24">
      <c r="A964" s="1" t="str">
        <f t="shared" si="15"/>
        <v>黄筱虎2515</v>
      </c>
      <c r="B964" s="12" t="s">
        <v>105</v>
      </c>
      <c r="C964" s="12" t="s">
        <v>106</v>
      </c>
      <c r="D964" s="13">
        <v>10723944</v>
      </c>
      <c r="E964" s="12" t="s">
        <v>4290</v>
      </c>
      <c r="F964" s="12" t="s">
        <v>4290</v>
      </c>
      <c r="G964" s="12" t="s">
        <v>36</v>
      </c>
      <c r="H964" s="12" t="s">
        <v>26</v>
      </c>
      <c r="I964" s="12"/>
      <c r="J964" s="12" t="s">
        <v>27</v>
      </c>
      <c r="K964" s="12">
        <v>15029051571</v>
      </c>
      <c r="L964" s="13" t="s">
        <v>4291</v>
      </c>
      <c r="M964" s="12" t="s">
        <v>4292</v>
      </c>
      <c r="N964" s="12" t="s">
        <v>112</v>
      </c>
      <c r="O964" s="12" t="s">
        <v>31</v>
      </c>
      <c r="P964" s="12" t="s">
        <v>113</v>
      </c>
      <c r="Q964" s="12" t="s">
        <v>33</v>
      </c>
      <c r="R964" s="12" t="s">
        <v>33</v>
      </c>
      <c r="S964" s="18">
        <v>45517</v>
      </c>
      <c r="T964" s="19">
        <v>45519</v>
      </c>
      <c r="U964" s="23"/>
      <c r="V964" s="1">
        <v>8.5</v>
      </c>
      <c r="X964" s="7"/>
    </row>
    <row r="965" s="1" customFormat="1" ht="20" customHeight="1" spans="1:24">
      <c r="A965" s="1" t="str">
        <f t="shared" si="15"/>
        <v>黄筱玉2528</v>
      </c>
      <c r="B965" s="12" t="s">
        <v>105</v>
      </c>
      <c r="C965" s="12" t="s">
        <v>106</v>
      </c>
      <c r="D965" s="13">
        <v>10723943</v>
      </c>
      <c r="E965" s="12" t="s">
        <v>4293</v>
      </c>
      <c r="F965" s="12" t="s">
        <v>4293</v>
      </c>
      <c r="G965" s="12" t="s">
        <v>36</v>
      </c>
      <c r="H965" s="12" t="s">
        <v>26</v>
      </c>
      <c r="I965" s="12"/>
      <c r="J965" s="12" t="s">
        <v>27</v>
      </c>
      <c r="K965" s="12">
        <v>13689190122</v>
      </c>
      <c r="L965" s="13" t="s">
        <v>4294</v>
      </c>
      <c r="M965" s="12" t="s">
        <v>4295</v>
      </c>
      <c r="N965" s="12" t="s">
        <v>112</v>
      </c>
      <c r="O965" s="12" t="s">
        <v>31</v>
      </c>
      <c r="P965" s="12" t="s">
        <v>113</v>
      </c>
      <c r="Q965" s="12" t="s">
        <v>33</v>
      </c>
      <c r="R965" s="12" t="s">
        <v>33</v>
      </c>
      <c r="S965" s="18">
        <v>45517</v>
      </c>
      <c r="T965" s="19">
        <v>45519</v>
      </c>
      <c r="U965" s="23"/>
      <c r="V965" s="1">
        <v>8.5</v>
      </c>
      <c r="X965" s="7"/>
    </row>
    <row r="966" s="1" customFormat="1" ht="20" customHeight="1" spans="1:24">
      <c r="A966" s="1" t="str">
        <f t="shared" si="15"/>
        <v>黄祉瑄6421</v>
      </c>
      <c r="B966" s="12" t="s">
        <v>55</v>
      </c>
      <c r="C966" s="12" t="s">
        <v>56</v>
      </c>
      <c r="D966" s="13">
        <v>10721323</v>
      </c>
      <c r="E966" s="12" t="s">
        <v>4296</v>
      </c>
      <c r="F966" s="12" t="s">
        <v>4296</v>
      </c>
      <c r="G966" s="12" t="s">
        <v>36</v>
      </c>
      <c r="H966" s="12" t="s">
        <v>26</v>
      </c>
      <c r="I966" s="12"/>
      <c r="J966" s="12" t="s">
        <v>27</v>
      </c>
      <c r="K966" s="12" t="s">
        <v>4297</v>
      </c>
      <c r="L966" s="13" t="s">
        <v>4298</v>
      </c>
      <c r="M966" s="12" t="s">
        <v>4299</v>
      </c>
      <c r="N966" s="12" t="s">
        <v>62</v>
      </c>
      <c r="O966" s="12" t="s">
        <v>103</v>
      </c>
      <c r="P966" s="12" t="s">
        <v>63</v>
      </c>
      <c r="Q966" s="12" t="s">
        <v>33</v>
      </c>
      <c r="R966" s="12" t="s">
        <v>3868</v>
      </c>
      <c r="S966" s="18">
        <v>45509</v>
      </c>
      <c r="T966" s="19">
        <v>45514</v>
      </c>
      <c r="U966" s="23"/>
      <c r="V966" s="1">
        <v>26.58</v>
      </c>
      <c r="X966" s="7"/>
    </row>
    <row r="967" s="1" customFormat="1" ht="20" customHeight="1" spans="1:24">
      <c r="A967" s="1" t="str">
        <f t="shared" si="15"/>
        <v>黄祖涛3411</v>
      </c>
      <c r="B967" s="12" t="s">
        <v>21</v>
      </c>
      <c r="C967" s="12" t="s">
        <v>22</v>
      </c>
      <c r="D967" s="13">
        <v>10726030</v>
      </c>
      <c r="E967" s="12" t="s">
        <v>4300</v>
      </c>
      <c r="F967" s="12" t="s">
        <v>4301</v>
      </c>
      <c r="G967" s="12" t="s">
        <v>36</v>
      </c>
      <c r="H967" s="12" t="s">
        <v>26</v>
      </c>
      <c r="I967" s="12"/>
      <c r="J967" s="12">
        <v>95</v>
      </c>
      <c r="K967" s="12">
        <v>18291546410</v>
      </c>
      <c r="L967" s="13" t="s">
        <v>4302</v>
      </c>
      <c r="M967" s="12" t="s">
        <v>4303</v>
      </c>
      <c r="N967" s="12" t="s">
        <v>30</v>
      </c>
      <c r="O967" s="12" t="s">
        <v>264</v>
      </c>
      <c r="P967" s="12" t="s">
        <v>2479</v>
      </c>
      <c r="Q967" s="12" t="s">
        <v>3885</v>
      </c>
      <c r="R967" s="12" t="s">
        <v>3886</v>
      </c>
      <c r="S967" s="18">
        <v>45524</v>
      </c>
      <c r="T967" s="19"/>
      <c r="U967" s="23"/>
      <c r="V967" s="1">
        <v>91.37</v>
      </c>
      <c r="X967" s="7"/>
    </row>
    <row r="968" s="1" customFormat="1" ht="20" customHeight="1" spans="1:24">
      <c r="A968" s="1" t="str">
        <f t="shared" si="15"/>
        <v>霍星佐0616</v>
      </c>
      <c r="B968" s="12" t="s">
        <v>105</v>
      </c>
      <c r="C968" s="12" t="s">
        <v>106</v>
      </c>
      <c r="D968" s="13">
        <v>10724257</v>
      </c>
      <c r="E968" s="12" t="s">
        <v>4304</v>
      </c>
      <c r="F968" s="12" t="s">
        <v>4304</v>
      </c>
      <c r="G968" s="12" t="s">
        <v>36</v>
      </c>
      <c r="H968" s="12" t="s">
        <v>26</v>
      </c>
      <c r="I968" s="12"/>
      <c r="J968" s="12" t="s">
        <v>27</v>
      </c>
      <c r="K968" s="12">
        <v>15319554418</v>
      </c>
      <c r="L968" s="13" t="s">
        <v>4305</v>
      </c>
      <c r="M968" s="12" t="s">
        <v>4306</v>
      </c>
      <c r="N968" s="12" t="s">
        <v>112</v>
      </c>
      <c r="O968" s="12" t="s">
        <v>447</v>
      </c>
      <c r="P968" s="12" t="s">
        <v>148</v>
      </c>
      <c r="Q968" s="12" t="s">
        <v>33</v>
      </c>
      <c r="R968" s="12" t="s">
        <v>33</v>
      </c>
      <c r="S968" s="18">
        <v>45518</v>
      </c>
      <c r="T968" s="19">
        <v>45526</v>
      </c>
      <c r="U968" s="23"/>
      <c r="V968" s="1">
        <v>66.33</v>
      </c>
      <c r="X968" s="7"/>
    </row>
    <row r="969" s="1" customFormat="1" ht="20" customHeight="1" spans="1:24">
      <c r="A969" s="1" t="str">
        <f t="shared" si="15"/>
        <v>霍召辉1610</v>
      </c>
      <c r="B969" s="12" t="s">
        <v>105</v>
      </c>
      <c r="C969" s="12" t="s">
        <v>106</v>
      </c>
      <c r="D969" s="13">
        <v>10729119</v>
      </c>
      <c r="E969" s="12" t="s">
        <v>4307</v>
      </c>
      <c r="F969" s="12" t="s">
        <v>4307</v>
      </c>
      <c r="G969" s="12" t="s">
        <v>36</v>
      </c>
      <c r="H969" s="12" t="s">
        <v>26</v>
      </c>
      <c r="I969" s="12"/>
      <c r="J969" s="12" t="s">
        <v>27</v>
      </c>
      <c r="K969" s="12">
        <v>17791591948</v>
      </c>
      <c r="L969" s="13" t="s">
        <v>4308</v>
      </c>
      <c r="M969" s="12" t="s">
        <v>4309</v>
      </c>
      <c r="N969" s="12" t="s">
        <v>112</v>
      </c>
      <c r="O969" s="12" t="s">
        <v>103</v>
      </c>
      <c r="P969" s="12" t="s">
        <v>113</v>
      </c>
      <c r="Q969" s="12" t="s">
        <v>33</v>
      </c>
      <c r="R969" s="12" t="s">
        <v>33</v>
      </c>
      <c r="S969" s="18">
        <v>45532</v>
      </c>
      <c r="T969" s="19"/>
      <c r="U969" s="23"/>
      <c r="V969" s="1">
        <v>24.5</v>
      </c>
      <c r="X969" s="7"/>
    </row>
    <row r="970" s="1" customFormat="1" ht="20" customHeight="1" spans="1:24">
      <c r="A970" s="1" t="str">
        <f t="shared" si="15"/>
        <v>季亮7819</v>
      </c>
      <c r="B970" s="12" t="s">
        <v>105</v>
      </c>
      <c r="C970" s="12" t="s">
        <v>106</v>
      </c>
      <c r="D970" s="13">
        <v>10723047</v>
      </c>
      <c r="E970" s="12" t="s">
        <v>4310</v>
      </c>
      <c r="F970" s="12" t="s">
        <v>4311</v>
      </c>
      <c r="G970" s="12" t="s">
        <v>36</v>
      </c>
      <c r="H970" s="12" t="s">
        <v>26</v>
      </c>
      <c r="I970" s="12"/>
      <c r="J970" s="12" t="s">
        <v>27</v>
      </c>
      <c r="K970" s="12">
        <v>17782622025</v>
      </c>
      <c r="L970" s="13" t="s">
        <v>4312</v>
      </c>
      <c r="M970" s="12" t="s">
        <v>4313</v>
      </c>
      <c r="N970" s="12" t="s">
        <v>112</v>
      </c>
      <c r="O970" s="12" t="s">
        <v>119</v>
      </c>
      <c r="P970" s="12" t="s">
        <v>113</v>
      </c>
      <c r="Q970" s="12" t="s">
        <v>33</v>
      </c>
      <c r="R970" s="12" t="s">
        <v>33</v>
      </c>
      <c r="S970" s="18">
        <v>45513</v>
      </c>
      <c r="T970" s="19"/>
      <c r="U970" s="23"/>
      <c r="V970" s="1">
        <v>184.83</v>
      </c>
      <c r="X970" s="7"/>
    </row>
    <row r="971" s="1" customFormat="1" ht="20" customHeight="1" spans="1:24">
      <c r="A971" s="1" t="str">
        <f t="shared" si="15"/>
        <v>贾晓雷1017</v>
      </c>
      <c r="B971" s="12" t="s">
        <v>21</v>
      </c>
      <c r="C971" s="12" t="s">
        <v>22</v>
      </c>
      <c r="D971" s="13">
        <v>10725005</v>
      </c>
      <c r="E971" s="12" t="s">
        <v>4314</v>
      </c>
      <c r="F971" s="12" t="s">
        <v>4314</v>
      </c>
      <c r="G971" s="12" t="s">
        <v>36</v>
      </c>
      <c r="H971" s="12" t="s">
        <v>26</v>
      </c>
      <c r="I971" s="12"/>
      <c r="J971" s="12" t="s">
        <v>27</v>
      </c>
      <c r="K971" s="12">
        <v>15635747150</v>
      </c>
      <c r="L971" s="13" t="s">
        <v>4315</v>
      </c>
      <c r="M971" s="12" t="s">
        <v>4316</v>
      </c>
      <c r="N971" s="12" t="s">
        <v>30</v>
      </c>
      <c r="O971" s="12" t="s">
        <v>2984</v>
      </c>
      <c r="P971" s="12" t="s">
        <v>32</v>
      </c>
      <c r="Q971" s="12" t="s">
        <v>33</v>
      </c>
      <c r="R971" s="12" t="s">
        <v>4005</v>
      </c>
      <c r="S971" s="18">
        <v>45520</v>
      </c>
      <c r="T971" s="19">
        <v>45529</v>
      </c>
      <c r="U971" s="23"/>
      <c r="V971" s="1">
        <v>17.62</v>
      </c>
      <c r="X971" s="7"/>
    </row>
    <row r="972" s="1" customFormat="1" ht="20" customHeight="1" spans="1:24">
      <c r="A972" s="1" t="str">
        <f t="shared" si="15"/>
        <v>金云鹤0217</v>
      </c>
      <c r="B972" s="12" t="s">
        <v>21</v>
      </c>
      <c r="C972" s="12" t="s">
        <v>22</v>
      </c>
      <c r="D972" s="13">
        <v>10719285</v>
      </c>
      <c r="E972" s="12" t="s">
        <v>4317</v>
      </c>
      <c r="F972" s="12" t="s">
        <v>4318</v>
      </c>
      <c r="G972" s="12" t="s">
        <v>36</v>
      </c>
      <c r="H972" s="12" t="s">
        <v>26</v>
      </c>
      <c r="I972" s="12"/>
      <c r="J972" s="12" t="s">
        <v>27</v>
      </c>
      <c r="K972" s="12">
        <v>17614459626</v>
      </c>
      <c r="L972" s="13" t="s">
        <v>4319</v>
      </c>
      <c r="M972" s="12" t="s">
        <v>4320</v>
      </c>
      <c r="N972" s="12" t="s">
        <v>30</v>
      </c>
      <c r="O972" s="12" t="s">
        <v>2984</v>
      </c>
      <c r="P972" s="12" t="s">
        <v>32</v>
      </c>
      <c r="Q972" s="12" t="s">
        <v>33</v>
      </c>
      <c r="R972" s="12" t="s">
        <v>33</v>
      </c>
      <c r="S972" s="18">
        <v>45505</v>
      </c>
      <c r="T972" s="19"/>
      <c r="U972" s="23"/>
      <c r="V972" s="1">
        <v>257.55</v>
      </c>
      <c r="X972" s="7"/>
    </row>
    <row r="973" s="1" customFormat="1" ht="20" customHeight="1" spans="1:24">
      <c r="A973" s="1" t="str">
        <f t="shared" si="15"/>
        <v>赖文涛2854</v>
      </c>
      <c r="B973" s="12" t="s">
        <v>512</v>
      </c>
      <c r="C973" s="12" t="s">
        <v>56</v>
      </c>
      <c r="D973" s="13">
        <v>10723617</v>
      </c>
      <c r="E973" s="12" t="s">
        <v>4321</v>
      </c>
      <c r="F973" s="12" t="s">
        <v>4322</v>
      </c>
      <c r="G973" s="12" t="s">
        <v>36</v>
      </c>
      <c r="H973" s="12" t="s">
        <v>514</v>
      </c>
      <c r="I973" s="12"/>
      <c r="J973" s="12" t="s">
        <v>515</v>
      </c>
      <c r="K973" s="12" t="s">
        <v>4323</v>
      </c>
      <c r="L973" s="13" t="s">
        <v>4324</v>
      </c>
      <c r="M973" s="12" t="s">
        <v>4325</v>
      </c>
      <c r="N973" s="12" t="s">
        <v>62</v>
      </c>
      <c r="O973" s="12" t="s">
        <v>518</v>
      </c>
      <c r="P973" s="12" t="s">
        <v>63</v>
      </c>
      <c r="Q973" s="12" t="s">
        <v>33</v>
      </c>
      <c r="R973" s="12" t="s">
        <v>3868</v>
      </c>
      <c r="S973" s="18">
        <v>45516</v>
      </c>
      <c r="T973" s="19"/>
      <c r="U973" s="23"/>
      <c r="V973" s="1">
        <v>77</v>
      </c>
      <c r="X973" s="7"/>
    </row>
    <row r="974" s="1" customFormat="1" ht="20" customHeight="1" spans="1:24">
      <c r="A974" s="1" t="str">
        <f t="shared" si="15"/>
        <v>郎发涛1247</v>
      </c>
      <c r="B974" s="12" t="s">
        <v>55</v>
      </c>
      <c r="C974" s="12" t="s">
        <v>56</v>
      </c>
      <c r="D974" s="13">
        <v>10724421</v>
      </c>
      <c r="E974" s="12" t="s">
        <v>4326</v>
      </c>
      <c r="F974" s="12" t="s">
        <v>4326</v>
      </c>
      <c r="G974" s="12" t="s">
        <v>36</v>
      </c>
      <c r="H974" s="12" t="s">
        <v>26</v>
      </c>
      <c r="I974" s="12"/>
      <c r="J974" s="12">
        <v>95</v>
      </c>
      <c r="K974" s="12" t="s">
        <v>4327</v>
      </c>
      <c r="L974" s="13" t="s">
        <v>4328</v>
      </c>
      <c r="M974" s="12" t="s">
        <v>4329</v>
      </c>
      <c r="N974" s="12" t="s">
        <v>62</v>
      </c>
      <c r="O974" s="12" t="s">
        <v>447</v>
      </c>
      <c r="P974" s="12" t="s">
        <v>74</v>
      </c>
      <c r="Q974" s="12" t="s">
        <v>33</v>
      </c>
      <c r="R974" s="12" t="s">
        <v>3868</v>
      </c>
      <c r="S974" s="18">
        <v>45518</v>
      </c>
      <c r="T974" s="19">
        <v>45523</v>
      </c>
      <c r="U974" s="23"/>
      <c r="V974" s="1">
        <v>7</v>
      </c>
      <c r="X974" s="7"/>
    </row>
    <row r="975" s="1" customFormat="1" ht="20" customHeight="1" spans="1:24">
      <c r="A975" s="1" t="str">
        <f t="shared" si="15"/>
        <v>李彪2433</v>
      </c>
      <c r="B975" s="12" t="s">
        <v>55</v>
      </c>
      <c r="C975" s="12" t="s">
        <v>56</v>
      </c>
      <c r="D975" s="13">
        <v>10722348</v>
      </c>
      <c r="E975" s="12" t="s">
        <v>4330</v>
      </c>
      <c r="F975" s="12" t="s">
        <v>4331</v>
      </c>
      <c r="G975" s="12" t="s">
        <v>36</v>
      </c>
      <c r="H975" s="12" t="s">
        <v>26</v>
      </c>
      <c r="I975" s="12"/>
      <c r="J975" s="12" t="s">
        <v>27</v>
      </c>
      <c r="K975" s="12" t="s">
        <v>4332</v>
      </c>
      <c r="L975" s="13" t="s">
        <v>4333</v>
      </c>
      <c r="M975" s="12" t="s">
        <v>4334</v>
      </c>
      <c r="N975" s="12" t="s">
        <v>62</v>
      </c>
      <c r="O975" s="12" t="s">
        <v>447</v>
      </c>
      <c r="P975" s="12" t="s">
        <v>352</v>
      </c>
      <c r="Q975" s="12" t="s">
        <v>33</v>
      </c>
      <c r="R975" s="12" t="s">
        <v>3868</v>
      </c>
      <c r="S975" s="18">
        <v>45511</v>
      </c>
      <c r="T975" s="19">
        <v>45518</v>
      </c>
      <c r="U975" s="23"/>
      <c r="V975" s="1">
        <v>70.42</v>
      </c>
      <c r="X975" s="7"/>
    </row>
    <row r="976" s="1" customFormat="1" ht="20" customHeight="1" spans="1:24">
      <c r="A976" s="1" t="str">
        <f t="shared" si="15"/>
        <v>李国民2510</v>
      </c>
      <c r="B976" s="12" t="s">
        <v>512</v>
      </c>
      <c r="C976" s="12" t="s">
        <v>56</v>
      </c>
      <c r="D976" s="13">
        <v>10724931</v>
      </c>
      <c r="E976" s="12" t="s">
        <v>4335</v>
      </c>
      <c r="F976" s="12" t="s">
        <v>4336</v>
      </c>
      <c r="G976" s="12" t="s">
        <v>36</v>
      </c>
      <c r="H976" s="12" t="s">
        <v>514</v>
      </c>
      <c r="I976" s="12"/>
      <c r="J976" s="12" t="s">
        <v>515</v>
      </c>
      <c r="K976" s="12" t="s">
        <v>4337</v>
      </c>
      <c r="L976" s="13" t="s">
        <v>4338</v>
      </c>
      <c r="M976" s="12" t="s">
        <v>4339</v>
      </c>
      <c r="N976" s="12" t="s">
        <v>62</v>
      </c>
      <c r="O976" s="12" t="s">
        <v>518</v>
      </c>
      <c r="P976" s="12" t="s">
        <v>63</v>
      </c>
      <c r="Q976" s="12" t="s">
        <v>3885</v>
      </c>
      <c r="R976" s="12" t="s">
        <v>3886</v>
      </c>
      <c r="S976" s="18">
        <v>45520</v>
      </c>
      <c r="T976" s="19"/>
      <c r="U976" s="23"/>
      <c r="V976" s="1">
        <v>121</v>
      </c>
      <c r="X976" s="7"/>
    </row>
    <row r="977" s="1" customFormat="1" ht="20" customHeight="1" spans="1:24">
      <c r="A977" s="1" t="str">
        <f t="shared" si="15"/>
        <v>李国涛4773</v>
      </c>
      <c r="B977" s="12" t="s">
        <v>512</v>
      </c>
      <c r="C977" s="12" t="s">
        <v>56</v>
      </c>
      <c r="D977" s="13">
        <v>10724420</v>
      </c>
      <c r="E977" s="12" t="s">
        <v>4340</v>
      </c>
      <c r="F977" s="12" t="s">
        <v>4341</v>
      </c>
      <c r="G977" s="12" t="s">
        <v>36</v>
      </c>
      <c r="H977" s="12" t="s">
        <v>514</v>
      </c>
      <c r="I977" s="12"/>
      <c r="J977" s="12" t="s">
        <v>515</v>
      </c>
      <c r="K977" s="12" t="s">
        <v>4342</v>
      </c>
      <c r="L977" s="13" t="s">
        <v>4343</v>
      </c>
      <c r="M977" s="12" t="s">
        <v>4344</v>
      </c>
      <c r="N977" s="12" t="s">
        <v>62</v>
      </c>
      <c r="O977" s="12" t="s">
        <v>518</v>
      </c>
      <c r="P977" s="12" t="s">
        <v>63</v>
      </c>
      <c r="Q977" s="12" t="s">
        <v>33</v>
      </c>
      <c r="R977" s="12" t="s">
        <v>3868</v>
      </c>
      <c r="S977" s="18">
        <v>45518</v>
      </c>
      <c r="T977" s="19"/>
      <c r="U977" s="23"/>
      <c r="V977" s="1">
        <v>139.5</v>
      </c>
      <c r="X977" s="7"/>
    </row>
    <row r="978" s="1" customFormat="1" ht="20" customHeight="1" spans="1:24">
      <c r="A978" s="1" t="str">
        <f t="shared" si="15"/>
        <v>李昊琳6277</v>
      </c>
      <c r="B978" s="12" t="s">
        <v>105</v>
      </c>
      <c r="C978" s="12" t="s">
        <v>106</v>
      </c>
      <c r="D978" s="13">
        <v>10723945</v>
      </c>
      <c r="E978" s="12" t="s">
        <v>4345</v>
      </c>
      <c r="F978" s="12" t="s">
        <v>4345</v>
      </c>
      <c r="G978" s="12" t="s">
        <v>36</v>
      </c>
      <c r="H978" s="12" t="s">
        <v>26</v>
      </c>
      <c r="I978" s="12"/>
      <c r="J978" s="12" t="s">
        <v>27</v>
      </c>
      <c r="K978" s="12">
        <v>13228083212</v>
      </c>
      <c r="L978" s="13" t="s">
        <v>4346</v>
      </c>
      <c r="M978" s="12" t="s">
        <v>4347</v>
      </c>
      <c r="N978" s="12" t="s">
        <v>112</v>
      </c>
      <c r="O978" s="12" t="s">
        <v>47</v>
      </c>
      <c r="P978" s="12" t="s">
        <v>113</v>
      </c>
      <c r="Q978" s="12" t="s">
        <v>33</v>
      </c>
      <c r="R978" s="12" t="s">
        <v>33</v>
      </c>
      <c r="S978" s="18">
        <v>45517</v>
      </c>
      <c r="T978" s="19">
        <v>45522</v>
      </c>
      <c r="U978" s="23"/>
      <c r="V978" s="1">
        <v>21</v>
      </c>
      <c r="X978" s="7"/>
    </row>
    <row r="979" s="1" customFormat="1" ht="20" customHeight="1" spans="1:24">
      <c r="A979" s="1" t="str">
        <f t="shared" si="15"/>
        <v>李会勤4647</v>
      </c>
      <c r="B979" s="12" t="s">
        <v>21</v>
      </c>
      <c r="C979" s="12" t="s">
        <v>22</v>
      </c>
      <c r="D979" s="13">
        <v>10726026</v>
      </c>
      <c r="E979" s="12" t="s">
        <v>4348</v>
      </c>
      <c r="F979" s="12" t="s">
        <v>4349</v>
      </c>
      <c r="G979" s="12" t="s">
        <v>36</v>
      </c>
      <c r="H979" s="12" t="s">
        <v>26</v>
      </c>
      <c r="I979" s="12"/>
      <c r="J979" s="12" t="s">
        <v>27</v>
      </c>
      <c r="K979" s="12">
        <v>17749742686</v>
      </c>
      <c r="L979" s="13" t="s">
        <v>4350</v>
      </c>
      <c r="M979" s="12" t="s">
        <v>4351</v>
      </c>
      <c r="N979" s="12" t="s">
        <v>30</v>
      </c>
      <c r="O979" s="12" t="s">
        <v>119</v>
      </c>
      <c r="P979" s="12" t="s">
        <v>32</v>
      </c>
      <c r="Q979" s="12" t="s">
        <v>3885</v>
      </c>
      <c r="R979" s="12" t="s">
        <v>3886</v>
      </c>
      <c r="S979" s="18">
        <v>45524</v>
      </c>
      <c r="T979" s="19"/>
      <c r="U979" s="23"/>
      <c r="V979" s="1">
        <v>106</v>
      </c>
      <c r="X979" s="7"/>
    </row>
    <row r="980" s="1" customFormat="1" ht="20" customHeight="1" spans="1:24">
      <c r="A980" s="1" t="str">
        <f t="shared" si="15"/>
        <v>李嘉兴501X</v>
      </c>
      <c r="B980" s="12" t="s">
        <v>105</v>
      </c>
      <c r="C980" s="12" t="s">
        <v>106</v>
      </c>
      <c r="D980" s="13">
        <v>10729481</v>
      </c>
      <c r="E980" s="12" t="s">
        <v>4352</v>
      </c>
      <c r="F980" s="12" t="s">
        <v>4353</v>
      </c>
      <c r="G980" s="12" t="s">
        <v>36</v>
      </c>
      <c r="H980" s="12" t="s">
        <v>26</v>
      </c>
      <c r="I980" s="12"/>
      <c r="J980" s="12" t="s">
        <v>27</v>
      </c>
      <c r="K980" s="12">
        <v>13630285298</v>
      </c>
      <c r="L980" s="13" t="s">
        <v>4354</v>
      </c>
      <c r="M980" s="12" t="s">
        <v>4355</v>
      </c>
      <c r="N980" s="12" t="s">
        <v>112</v>
      </c>
      <c r="O980" s="12" t="s">
        <v>103</v>
      </c>
      <c r="P980" s="12" t="s">
        <v>113</v>
      </c>
      <c r="Q980" s="12" t="s">
        <v>33</v>
      </c>
      <c r="R980" s="12" t="s">
        <v>33</v>
      </c>
      <c r="S980" s="18">
        <v>45533</v>
      </c>
      <c r="T980" s="19"/>
      <c r="U980" s="23"/>
      <c r="V980" s="1">
        <v>16.5</v>
      </c>
      <c r="X980" s="7"/>
    </row>
    <row r="981" s="1" customFormat="1" ht="20" customHeight="1" spans="1:24">
      <c r="A981" s="1" t="str">
        <f t="shared" si="15"/>
        <v>李洁之3274</v>
      </c>
      <c r="B981" s="12" t="s">
        <v>55</v>
      </c>
      <c r="C981" s="12" t="s">
        <v>56</v>
      </c>
      <c r="D981" s="13">
        <v>10724629</v>
      </c>
      <c r="E981" s="12" t="s">
        <v>4356</v>
      </c>
      <c r="F981" s="12" t="s">
        <v>4356</v>
      </c>
      <c r="G981" s="12" t="s">
        <v>36</v>
      </c>
      <c r="H981" s="12" t="s">
        <v>26</v>
      </c>
      <c r="I981" s="12"/>
      <c r="J981" s="12" t="s">
        <v>27</v>
      </c>
      <c r="K981" s="12" t="s">
        <v>4357</v>
      </c>
      <c r="L981" s="13" t="s">
        <v>4358</v>
      </c>
      <c r="M981" s="12" t="s">
        <v>4359</v>
      </c>
      <c r="N981" s="12" t="s">
        <v>62</v>
      </c>
      <c r="O981" s="12" t="s">
        <v>31</v>
      </c>
      <c r="P981" s="12" t="s">
        <v>63</v>
      </c>
      <c r="Q981" s="12" t="s">
        <v>33</v>
      </c>
      <c r="R981" s="12" t="s">
        <v>3868</v>
      </c>
      <c r="S981" s="18">
        <v>45519</v>
      </c>
      <c r="T981" s="19">
        <v>45528</v>
      </c>
      <c r="U981" s="23"/>
      <c r="V981" s="1">
        <v>70.5</v>
      </c>
      <c r="X981" s="7"/>
    </row>
    <row r="982" s="1" customFormat="1" ht="20" customHeight="1" spans="1:24">
      <c r="A982" s="1" t="str">
        <f t="shared" si="15"/>
        <v>李景雷6332</v>
      </c>
      <c r="B982" s="12" t="s">
        <v>21</v>
      </c>
      <c r="C982" s="12" t="s">
        <v>22</v>
      </c>
      <c r="D982" s="13">
        <v>10729560</v>
      </c>
      <c r="E982" s="12" t="s">
        <v>4360</v>
      </c>
      <c r="F982" s="12" t="s">
        <v>4361</v>
      </c>
      <c r="G982" s="12" t="s">
        <v>36</v>
      </c>
      <c r="H982" s="12" t="s">
        <v>26</v>
      </c>
      <c r="I982" s="12"/>
      <c r="J982" s="12" t="s">
        <v>27</v>
      </c>
      <c r="K982" s="12">
        <v>15239957014</v>
      </c>
      <c r="L982" s="13" t="s">
        <v>4362</v>
      </c>
      <c r="M982" s="12" t="s">
        <v>4363</v>
      </c>
      <c r="N982" s="12" t="s">
        <v>30</v>
      </c>
      <c r="O982" s="12" t="s">
        <v>2984</v>
      </c>
      <c r="P982" s="12" t="s">
        <v>32</v>
      </c>
      <c r="Q982" s="12" t="s">
        <v>3885</v>
      </c>
      <c r="R982" s="12" t="s">
        <v>3886</v>
      </c>
      <c r="S982" s="18">
        <v>45533</v>
      </c>
      <c r="T982" s="19"/>
      <c r="U982" s="23"/>
      <c r="V982" s="1">
        <v>22.5</v>
      </c>
      <c r="X982" s="7"/>
    </row>
    <row r="983" s="1" customFormat="1" ht="20" customHeight="1" spans="1:24">
      <c r="A983" s="1" t="str">
        <f t="shared" si="15"/>
        <v>李昆2270</v>
      </c>
      <c r="B983" s="12" t="s">
        <v>96</v>
      </c>
      <c r="C983" s="12" t="s">
        <v>97</v>
      </c>
      <c r="D983" s="13">
        <v>10719764</v>
      </c>
      <c r="E983" s="12" t="s">
        <v>4364</v>
      </c>
      <c r="F983" s="12" t="s">
        <v>4365</v>
      </c>
      <c r="G983" s="12" t="s">
        <v>36</v>
      </c>
      <c r="H983" s="12" t="s">
        <v>26</v>
      </c>
      <c r="I983" s="12"/>
      <c r="J983" s="12" t="s">
        <v>27</v>
      </c>
      <c r="K983" s="12" t="s">
        <v>4366</v>
      </c>
      <c r="L983" s="13" t="s">
        <v>4367</v>
      </c>
      <c r="M983" s="12" t="s">
        <v>4368</v>
      </c>
      <c r="N983" s="12" t="s">
        <v>102</v>
      </c>
      <c r="O983" s="12" t="s">
        <v>447</v>
      </c>
      <c r="P983" s="12" t="s">
        <v>448</v>
      </c>
      <c r="Q983" s="12" t="s">
        <v>33</v>
      </c>
      <c r="R983" s="12" t="s">
        <v>3868</v>
      </c>
      <c r="S983" s="18">
        <v>45506</v>
      </c>
      <c r="T983" s="19">
        <v>45509</v>
      </c>
      <c r="U983" s="23"/>
      <c r="V983" s="1">
        <v>8.67</v>
      </c>
      <c r="X983" s="7"/>
    </row>
    <row r="984" s="1" customFormat="1" ht="20" customHeight="1" spans="1:24">
      <c r="A984" s="1" t="str">
        <f t="shared" si="15"/>
        <v>李锟0050</v>
      </c>
      <c r="B984" s="12" t="s">
        <v>21</v>
      </c>
      <c r="C984" s="12" t="s">
        <v>22</v>
      </c>
      <c r="D984" s="13">
        <v>10729339</v>
      </c>
      <c r="E984" s="12" t="s">
        <v>4369</v>
      </c>
      <c r="F984" s="12" t="s">
        <v>4370</v>
      </c>
      <c r="G984" s="12" t="s">
        <v>36</v>
      </c>
      <c r="H984" s="12" t="s">
        <v>26</v>
      </c>
      <c r="I984" s="12"/>
      <c r="J984" s="12" t="s">
        <v>27</v>
      </c>
      <c r="K984" s="12">
        <v>18317373800</v>
      </c>
      <c r="L984" s="13" t="s">
        <v>4371</v>
      </c>
      <c r="M984" s="12" t="s">
        <v>4372</v>
      </c>
      <c r="N984" s="12" t="s">
        <v>30</v>
      </c>
      <c r="O984" s="12" t="s">
        <v>2984</v>
      </c>
      <c r="P984" s="12" t="s">
        <v>32</v>
      </c>
      <c r="Q984" s="12" t="s">
        <v>3885</v>
      </c>
      <c r="R984" s="12" t="s">
        <v>3886</v>
      </c>
      <c r="S984" s="18">
        <v>45532</v>
      </c>
      <c r="T984" s="19"/>
      <c r="U984" s="23"/>
      <c r="V984" s="1">
        <v>30.5</v>
      </c>
      <c r="X984" s="7"/>
    </row>
    <row r="985" s="1" customFormat="1" ht="20" customHeight="1" spans="1:24">
      <c r="A985" s="1" t="str">
        <f t="shared" si="15"/>
        <v>李黎5248</v>
      </c>
      <c r="B985" s="12" t="s">
        <v>190</v>
      </c>
      <c r="C985" s="12" t="s">
        <v>191</v>
      </c>
      <c r="D985" s="13">
        <v>10729708</v>
      </c>
      <c r="E985" s="12" t="s">
        <v>4373</v>
      </c>
      <c r="F985" s="12" t="s">
        <v>4374</v>
      </c>
      <c r="G985" s="12" t="s">
        <v>36</v>
      </c>
      <c r="H985" s="12" t="s">
        <v>26</v>
      </c>
      <c r="I985" s="12"/>
      <c r="J985" s="12" t="s">
        <v>27</v>
      </c>
      <c r="K985" s="12">
        <v>15902715702</v>
      </c>
      <c r="L985" s="13" t="s">
        <v>4375</v>
      </c>
      <c r="M985" s="12" t="s">
        <v>4376</v>
      </c>
      <c r="N985" s="12" t="s">
        <v>195</v>
      </c>
      <c r="O985" s="12" t="s">
        <v>103</v>
      </c>
      <c r="P985" s="12" t="s">
        <v>196</v>
      </c>
      <c r="Q985" s="12" t="s">
        <v>3885</v>
      </c>
      <c r="R985" s="12" t="s">
        <v>3886</v>
      </c>
      <c r="S985" s="18">
        <v>45533</v>
      </c>
      <c r="T985" s="19"/>
      <c r="U985" s="23"/>
      <c r="V985" s="1">
        <v>13.03</v>
      </c>
      <c r="X985" s="7"/>
    </row>
    <row r="986" s="1" customFormat="1" ht="20" customHeight="1" spans="1:24">
      <c r="A986" s="1" t="str">
        <f t="shared" si="15"/>
        <v>李藐3625</v>
      </c>
      <c r="B986" s="12" t="s">
        <v>21</v>
      </c>
      <c r="C986" s="12" t="s">
        <v>22</v>
      </c>
      <c r="D986" s="13">
        <v>10719244</v>
      </c>
      <c r="E986" s="12" t="s">
        <v>4377</v>
      </c>
      <c r="F986" s="12" t="s">
        <v>4378</v>
      </c>
      <c r="G986" s="12" t="s">
        <v>36</v>
      </c>
      <c r="H986" s="12" t="s">
        <v>26</v>
      </c>
      <c r="I986" s="12"/>
      <c r="J986" s="12" t="s">
        <v>27</v>
      </c>
      <c r="K986" s="12">
        <v>15386429408</v>
      </c>
      <c r="L986" s="13" t="s">
        <v>4379</v>
      </c>
      <c r="M986" s="12" t="s">
        <v>4380</v>
      </c>
      <c r="N986" s="12" t="s">
        <v>30</v>
      </c>
      <c r="O986" s="12" t="s">
        <v>155</v>
      </c>
      <c r="P986" s="12" t="s">
        <v>156</v>
      </c>
      <c r="Q986" s="12" t="s">
        <v>33</v>
      </c>
      <c r="R986" s="12" t="s">
        <v>33</v>
      </c>
      <c r="S986" s="18">
        <v>45505</v>
      </c>
      <c r="T986" s="19"/>
      <c r="U986" s="23"/>
      <c r="V986" s="1">
        <v>268.07</v>
      </c>
      <c r="X986" s="7"/>
    </row>
    <row r="987" s="1" customFormat="1" ht="20" customHeight="1" spans="1:24">
      <c r="A987" s="1" t="str">
        <f t="shared" si="15"/>
        <v>李敏0924</v>
      </c>
      <c r="B987" s="12" t="s">
        <v>21</v>
      </c>
      <c r="C987" s="12" t="s">
        <v>22</v>
      </c>
      <c r="D987" s="13">
        <v>10726075</v>
      </c>
      <c r="E987" s="12" t="s">
        <v>4381</v>
      </c>
      <c r="F987" s="12" t="s">
        <v>4382</v>
      </c>
      <c r="G987" s="12" t="s">
        <v>36</v>
      </c>
      <c r="H987" s="12" t="s">
        <v>26</v>
      </c>
      <c r="I987" s="12"/>
      <c r="J987" s="12" t="s">
        <v>27</v>
      </c>
      <c r="K987" s="12">
        <v>17558814013</v>
      </c>
      <c r="L987" s="13" t="s">
        <v>4383</v>
      </c>
      <c r="M987" s="12" t="s">
        <v>4384</v>
      </c>
      <c r="N987" s="12" t="s">
        <v>30</v>
      </c>
      <c r="O987" s="12" t="s">
        <v>2984</v>
      </c>
      <c r="P987" s="12" t="s">
        <v>32</v>
      </c>
      <c r="Q987" s="12" t="s">
        <v>3885</v>
      </c>
      <c r="R987" s="12" t="s">
        <v>3886</v>
      </c>
      <c r="S987" s="18">
        <v>45524</v>
      </c>
      <c r="T987" s="19">
        <v>45529</v>
      </c>
      <c r="U987" s="23"/>
      <c r="V987" s="1">
        <v>21.33</v>
      </c>
      <c r="X987" s="7"/>
    </row>
    <row r="988" s="1" customFormat="1" ht="20" customHeight="1" spans="1:24">
      <c r="A988" s="1" t="str">
        <f t="shared" si="15"/>
        <v>李娜7042</v>
      </c>
      <c r="B988" s="12" t="s">
        <v>21</v>
      </c>
      <c r="C988" s="12" t="s">
        <v>22</v>
      </c>
      <c r="D988" s="13">
        <v>10725265</v>
      </c>
      <c r="E988" s="12" t="s">
        <v>4385</v>
      </c>
      <c r="F988" s="12" t="s">
        <v>4386</v>
      </c>
      <c r="G988" s="12" t="s">
        <v>36</v>
      </c>
      <c r="H988" s="12" t="s">
        <v>26</v>
      </c>
      <c r="I988" s="12"/>
      <c r="J988" s="12" t="s">
        <v>27</v>
      </c>
      <c r="K988" s="12">
        <v>18772067853</v>
      </c>
      <c r="L988" s="13" t="s">
        <v>4387</v>
      </c>
      <c r="M988" s="12" t="s">
        <v>4388</v>
      </c>
      <c r="N988" s="12" t="s">
        <v>30</v>
      </c>
      <c r="O988" s="12" t="s">
        <v>119</v>
      </c>
      <c r="P988" s="12" t="s">
        <v>32</v>
      </c>
      <c r="Q988" s="12" t="s">
        <v>41</v>
      </c>
      <c r="R988" s="12" t="s">
        <v>41</v>
      </c>
      <c r="S988" s="18">
        <v>45522</v>
      </c>
      <c r="T988" s="19"/>
      <c r="U988" s="23"/>
      <c r="V988" s="1">
        <v>111.88</v>
      </c>
      <c r="X988" s="7"/>
    </row>
    <row r="989" s="1" customFormat="1" ht="20" customHeight="1" spans="1:24">
      <c r="A989" s="1" t="str">
        <f t="shared" si="15"/>
        <v>李琦0311</v>
      </c>
      <c r="B989" s="12" t="s">
        <v>96</v>
      </c>
      <c r="C989" s="12" t="s">
        <v>97</v>
      </c>
      <c r="D989" s="13">
        <v>10724958</v>
      </c>
      <c r="E989" s="12" t="s">
        <v>4389</v>
      </c>
      <c r="F989" s="12" t="s">
        <v>4390</v>
      </c>
      <c r="G989" s="12" t="s">
        <v>36</v>
      </c>
      <c r="H989" s="12" t="s">
        <v>26</v>
      </c>
      <c r="I989" s="12"/>
      <c r="J989" s="12" t="s">
        <v>27</v>
      </c>
      <c r="K989" s="12" t="s">
        <v>4391</v>
      </c>
      <c r="L989" s="13" t="s">
        <v>4392</v>
      </c>
      <c r="M989" s="12" t="s">
        <v>4393</v>
      </c>
      <c r="N989" s="12" t="s">
        <v>102</v>
      </c>
      <c r="O989" s="12" t="s">
        <v>103</v>
      </c>
      <c r="P989" s="12" t="s">
        <v>104</v>
      </c>
      <c r="Q989" s="12" t="s">
        <v>33</v>
      </c>
      <c r="R989" s="12" t="s">
        <v>3868</v>
      </c>
      <c r="S989" s="18">
        <v>45520</v>
      </c>
      <c r="T989" s="19"/>
      <c r="U989" s="23"/>
      <c r="V989" s="1">
        <v>52.22</v>
      </c>
      <c r="X989" s="7"/>
    </row>
    <row r="990" s="1" customFormat="1" ht="20" customHeight="1" spans="1:24">
      <c r="A990" s="1" t="str">
        <f t="shared" si="15"/>
        <v>李秋霞4325</v>
      </c>
      <c r="B990" s="12" t="s">
        <v>512</v>
      </c>
      <c r="C990" s="12" t="s">
        <v>56</v>
      </c>
      <c r="D990" s="13">
        <v>10726248</v>
      </c>
      <c r="E990" s="12" t="s">
        <v>4394</v>
      </c>
      <c r="F990" s="12" t="s">
        <v>4394</v>
      </c>
      <c r="G990" s="12" t="s">
        <v>36</v>
      </c>
      <c r="H990" s="12" t="s">
        <v>514</v>
      </c>
      <c r="I990" s="12"/>
      <c r="J990" s="12" t="s">
        <v>515</v>
      </c>
      <c r="K990" s="12" t="s">
        <v>4395</v>
      </c>
      <c r="L990" s="13" t="s">
        <v>4396</v>
      </c>
      <c r="M990" s="12" t="s">
        <v>4397</v>
      </c>
      <c r="N990" s="12" t="s">
        <v>62</v>
      </c>
      <c r="O990" s="12" t="s">
        <v>518</v>
      </c>
      <c r="P990" s="12" t="s">
        <v>63</v>
      </c>
      <c r="Q990" s="12" t="s">
        <v>33</v>
      </c>
      <c r="R990" s="12" t="s">
        <v>3868</v>
      </c>
      <c r="S990" s="18">
        <v>45525</v>
      </c>
      <c r="T990" s="19"/>
      <c r="U990" s="23"/>
      <c r="V990" s="1">
        <v>79</v>
      </c>
      <c r="X990" s="7"/>
    </row>
    <row r="991" s="1" customFormat="1" ht="20" customHeight="1" spans="1:24">
      <c r="A991" s="1" t="str">
        <f t="shared" si="15"/>
        <v>李瑞9417</v>
      </c>
      <c r="B991" s="12" t="s">
        <v>21</v>
      </c>
      <c r="C991" s="12" t="s">
        <v>22</v>
      </c>
      <c r="D991" s="13">
        <v>10719896</v>
      </c>
      <c r="E991" s="12" t="s">
        <v>4398</v>
      </c>
      <c r="F991" s="12" t="s">
        <v>4399</v>
      </c>
      <c r="G991" s="12" t="s">
        <v>36</v>
      </c>
      <c r="H991" s="12" t="s">
        <v>26</v>
      </c>
      <c r="I991" s="12"/>
      <c r="J991" s="12">
        <v>95</v>
      </c>
      <c r="K991" s="12">
        <v>19143549310</v>
      </c>
      <c r="L991" s="13" t="s">
        <v>4400</v>
      </c>
      <c r="M991" s="12" t="s">
        <v>4401</v>
      </c>
      <c r="N991" s="12" t="s">
        <v>30</v>
      </c>
      <c r="O991" s="12" t="s">
        <v>4402</v>
      </c>
      <c r="P991" s="12" t="s">
        <v>2479</v>
      </c>
      <c r="Q991" s="12" t="s">
        <v>33</v>
      </c>
      <c r="R991" s="12" t="s">
        <v>3868</v>
      </c>
      <c r="S991" s="18">
        <v>45506</v>
      </c>
      <c r="T991" s="19">
        <v>45508</v>
      </c>
      <c r="U991" s="23"/>
      <c r="V991" s="1">
        <v>18.5</v>
      </c>
      <c r="X991" s="7"/>
    </row>
    <row r="992" s="1" customFormat="1" ht="20" customHeight="1" spans="1:24">
      <c r="A992" s="1" t="str">
        <f t="shared" si="15"/>
        <v>李思源3125</v>
      </c>
      <c r="B992" s="12" t="s">
        <v>105</v>
      </c>
      <c r="C992" s="12" t="s">
        <v>106</v>
      </c>
      <c r="D992" s="13">
        <v>10722288</v>
      </c>
      <c r="E992" s="12" t="s">
        <v>4403</v>
      </c>
      <c r="F992" s="12" t="s">
        <v>4404</v>
      </c>
      <c r="G992" s="12" t="s">
        <v>36</v>
      </c>
      <c r="H992" s="12" t="s">
        <v>26</v>
      </c>
      <c r="I992" s="12"/>
      <c r="J992" s="12" t="s">
        <v>27</v>
      </c>
      <c r="K992" s="12">
        <v>13289257873</v>
      </c>
      <c r="L992" s="13" t="s">
        <v>4405</v>
      </c>
      <c r="M992" s="12" t="s">
        <v>4406</v>
      </c>
      <c r="N992" s="12" t="s">
        <v>112</v>
      </c>
      <c r="O992" s="12" t="s">
        <v>119</v>
      </c>
      <c r="P992" s="12" t="s">
        <v>113</v>
      </c>
      <c r="Q992" s="12" t="s">
        <v>33</v>
      </c>
      <c r="R992" s="12" t="s">
        <v>33</v>
      </c>
      <c r="S992" s="18">
        <v>45511</v>
      </c>
      <c r="T992" s="19"/>
      <c r="U992" s="23"/>
      <c r="V992" s="1">
        <v>191</v>
      </c>
      <c r="X992" s="7"/>
    </row>
    <row r="993" s="1" customFormat="1" ht="20" customHeight="1" spans="1:24">
      <c r="A993" s="1" t="str">
        <f t="shared" si="15"/>
        <v>李婷7162</v>
      </c>
      <c r="B993" s="12" t="s">
        <v>55</v>
      </c>
      <c r="C993" s="12" t="s">
        <v>56</v>
      </c>
      <c r="D993" s="13">
        <v>10718705</v>
      </c>
      <c r="E993" s="12" t="s">
        <v>4407</v>
      </c>
      <c r="F993" s="12" t="s">
        <v>4408</v>
      </c>
      <c r="G993" s="12" t="s">
        <v>36</v>
      </c>
      <c r="H993" s="12" t="s">
        <v>26</v>
      </c>
      <c r="I993" s="12"/>
      <c r="J993" s="12">
        <v>95</v>
      </c>
      <c r="K993" s="12">
        <v>19924376154</v>
      </c>
      <c r="L993" s="13" t="s">
        <v>4409</v>
      </c>
      <c r="M993" s="12" t="s">
        <v>4410</v>
      </c>
      <c r="N993" s="12" t="s">
        <v>62</v>
      </c>
      <c r="O993" s="12" t="s">
        <v>447</v>
      </c>
      <c r="P993" s="12" t="s">
        <v>74</v>
      </c>
      <c r="Q993" s="12" t="s">
        <v>33</v>
      </c>
      <c r="R993" s="12" t="s">
        <v>33</v>
      </c>
      <c r="S993" s="18">
        <v>45504</v>
      </c>
      <c r="T993" s="19">
        <v>45509</v>
      </c>
      <c r="U993" s="23"/>
      <c r="V993" s="1">
        <v>35.83</v>
      </c>
      <c r="X993" s="7"/>
    </row>
    <row r="994" s="1" customFormat="1" ht="20" customHeight="1" spans="1:24">
      <c r="A994" s="1" t="str">
        <f t="shared" si="15"/>
        <v>李微125	</v>
      </c>
      <c r="B994" s="12" t="s">
        <v>190</v>
      </c>
      <c r="C994" s="12" t="s">
        <v>191</v>
      </c>
      <c r="D994" s="13">
        <v>10728448</v>
      </c>
      <c r="E994" s="12" t="s">
        <v>4411</v>
      </c>
      <c r="F994" s="12" t="s">
        <v>4412</v>
      </c>
      <c r="G994" s="12" t="s">
        <v>36</v>
      </c>
      <c r="H994" s="12" t="s">
        <v>26</v>
      </c>
      <c r="I994" s="12"/>
      <c r="J994" s="12" t="s">
        <v>27</v>
      </c>
      <c r="K994" s="12" t="s">
        <v>4413</v>
      </c>
      <c r="L994" s="13" t="s">
        <v>4414</v>
      </c>
      <c r="M994" s="12" t="s">
        <v>4415</v>
      </c>
      <c r="N994" s="12" t="s">
        <v>195</v>
      </c>
      <c r="O994" s="12" t="s">
        <v>103</v>
      </c>
      <c r="P994" s="12" t="s">
        <v>196</v>
      </c>
      <c r="Q994" s="12" t="s">
        <v>3885</v>
      </c>
      <c r="R994" s="12" t="s">
        <v>3886</v>
      </c>
      <c r="S994" s="18">
        <v>45530</v>
      </c>
      <c r="T994" s="19"/>
      <c r="U994" s="23"/>
      <c r="V994" s="1">
        <v>34.22</v>
      </c>
      <c r="X994" s="7"/>
    </row>
    <row r="995" s="1" customFormat="1" ht="20" customHeight="1" spans="1:24">
      <c r="A995" s="1" t="str">
        <f t="shared" si="15"/>
        <v>李潇0617</v>
      </c>
      <c r="B995" s="12" t="s">
        <v>4183</v>
      </c>
      <c r="C995" s="12" t="s">
        <v>4184</v>
      </c>
      <c r="D995" s="13">
        <v>10729194</v>
      </c>
      <c r="E995" s="12" t="s">
        <v>4416</v>
      </c>
      <c r="F995" s="12" t="s">
        <v>4417</v>
      </c>
      <c r="G995" s="12" t="s">
        <v>36</v>
      </c>
      <c r="H995" s="12" t="s">
        <v>26</v>
      </c>
      <c r="I995" s="12"/>
      <c r="J995" s="12" t="s">
        <v>27</v>
      </c>
      <c r="K995" s="12">
        <v>15036271705</v>
      </c>
      <c r="L995" s="13" t="s">
        <v>4418</v>
      </c>
      <c r="M995" s="12" t="s">
        <v>4419</v>
      </c>
      <c r="N995" s="12" t="s">
        <v>4189</v>
      </c>
      <c r="O995" s="12" t="s">
        <v>79</v>
      </c>
      <c r="P995" s="12" t="s">
        <v>4190</v>
      </c>
      <c r="Q995" s="12" t="s">
        <v>33</v>
      </c>
      <c r="R995" s="12" t="s">
        <v>3868</v>
      </c>
      <c r="S995" s="18">
        <v>45532</v>
      </c>
      <c r="T995" s="19">
        <v>45535</v>
      </c>
      <c r="U995" s="23"/>
      <c r="V995" s="1">
        <v>18.5</v>
      </c>
      <c r="X995" s="7"/>
    </row>
    <row r="996" s="1" customFormat="1" ht="20" customHeight="1" spans="1:24">
      <c r="A996" s="1" t="str">
        <f t="shared" si="15"/>
        <v>李新新6432</v>
      </c>
      <c r="B996" s="12" t="s">
        <v>55</v>
      </c>
      <c r="C996" s="12" t="s">
        <v>56</v>
      </c>
      <c r="D996" s="13">
        <v>10718335</v>
      </c>
      <c r="E996" s="12" t="s">
        <v>4420</v>
      </c>
      <c r="F996" s="12" t="s">
        <v>4421</v>
      </c>
      <c r="G996" s="12" t="s">
        <v>36</v>
      </c>
      <c r="H996" s="12" t="s">
        <v>26</v>
      </c>
      <c r="I996" s="12"/>
      <c r="J996" s="12" t="s">
        <v>27</v>
      </c>
      <c r="K996" s="12">
        <v>19968177045</v>
      </c>
      <c r="L996" s="13" t="s">
        <v>4422</v>
      </c>
      <c r="M996" s="12" t="s">
        <v>4423</v>
      </c>
      <c r="N996" s="12" t="s">
        <v>62</v>
      </c>
      <c r="O996" s="12" t="s">
        <v>103</v>
      </c>
      <c r="P996" s="12" t="s">
        <v>63</v>
      </c>
      <c r="Q996" s="12" t="s">
        <v>33</v>
      </c>
      <c r="R996" s="12" t="s">
        <v>33</v>
      </c>
      <c r="S996" s="18">
        <v>45503</v>
      </c>
      <c r="T996" s="19">
        <v>45510</v>
      </c>
      <c r="U996" s="23"/>
      <c r="V996" s="1">
        <v>48.83</v>
      </c>
      <c r="X996" s="7"/>
    </row>
    <row r="997" s="1" customFormat="1" ht="20" customHeight="1" spans="1:24">
      <c r="A997" s="1" t="str">
        <f t="shared" si="15"/>
        <v>李炫0711</v>
      </c>
      <c r="B997" s="12" t="s">
        <v>21</v>
      </c>
      <c r="C997" s="12" t="s">
        <v>22</v>
      </c>
      <c r="D997" s="13">
        <v>10729252</v>
      </c>
      <c r="E997" s="12" t="s">
        <v>4424</v>
      </c>
      <c r="F997" s="12" t="s">
        <v>4424</v>
      </c>
      <c r="G997" s="12" t="s">
        <v>36</v>
      </c>
      <c r="H997" s="12" t="s">
        <v>26</v>
      </c>
      <c r="I997" s="12"/>
      <c r="J997" s="12">
        <v>95</v>
      </c>
      <c r="K997" s="12">
        <v>18687109546</v>
      </c>
      <c r="L997" s="13" t="s">
        <v>4425</v>
      </c>
      <c r="M997" s="12" t="s">
        <v>4426</v>
      </c>
      <c r="N997" s="12" t="s">
        <v>30</v>
      </c>
      <c r="O997" s="12" t="s">
        <v>141</v>
      </c>
      <c r="P997" s="12" t="s">
        <v>2479</v>
      </c>
      <c r="Q997" s="12" t="s">
        <v>33</v>
      </c>
      <c r="R997" s="12" t="s">
        <v>33</v>
      </c>
      <c r="S997" s="18">
        <v>45532</v>
      </c>
      <c r="T997" s="19"/>
      <c r="U997" s="23"/>
      <c r="V997" s="1">
        <v>0</v>
      </c>
      <c r="X997" s="7"/>
    </row>
    <row r="998" s="1" customFormat="1" ht="20" customHeight="1" spans="1:24">
      <c r="A998" s="1" t="str">
        <f t="shared" si="15"/>
        <v>李雪6027</v>
      </c>
      <c r="B998" s="12" t="s">
        <v>55</v>
      </c>
      <c r="C998" s="12" t="s">
        <v>56</v>
      </c>
      <c r="D998" s="13">
        <v>10729799</v>
      </c>
      <c r="E998" s="12" t="s">
        <v>4427</v>
      </c>
      <c r="F998" s="12" t="s">
        <v>4428</v>
      </c>
      <c r="G998" s="12" t="s">
        <v>36</v>
      </c>
      <c r="H998" s="12" t="s">
        <v>26</v>
      </c>
      <c r="I998" s="12"/>
      <c r="J998" s="12" t="s">
        <v>27</v>
      </c>
      <c r="K998" s="12" t="s">
        <v>4429</v>
      </c>
      <c r="L998" s="13" t="s">
        <v>4430</v>
      </c>
      <c r="M998" s="12" t="s">
        <v>4431</v>
      </c>
      <c r="N998" s="12" t="s">
        <v>62</v>
      </c>
      <c r="O998" s="12" t="s">
        <v>103</v>
      </c>
      <c r="P998" s="12" t="s">
        <v>63</v>
      </c>
      <c r="Q998" s="12" t="s">
        <v>3885</v>
      </c>
      <c r="R998" s="12" t="s">
        <v>3886</v>
      </c>
      <c r="S998" s="18">
        <v>45534</v>
      </c>
      <c r="T998" s="19"/>
      <c r="U998" s="23"/>
      <c r="V998" s="1">
        <v>10.5</v>
      </c>
      <c r="X998" s="7"/>
    </row>
    <row r="999" s="1" customFormat="1" ht="20" customHeight="1" spans="1:24">
      <c r="A999" s="1" t="str">
        <f t="shared" si="15"/>
        <v>李训7735</v>
      </c>
      <c r="B999" s="12" t="s">
        <v>55</v>
      </c>
      <c r="C999" s="12" t="s">
        <v>56</v>
      </c>
      <c r="D999" s="13">
        <v>10718714</v>
      </c>
      <c r="E999" s="12" t="s">
        <v>4432</v>
      </c>
      <c r="F999" s="12" t="s">
        <v>4433</v>
      </c>
      <c r="G999" s="12" t="s">
        <v>36</v>
      </c>
      <c r="H999" s="12" t="s">
        <v>26</v>
      </c>
      <c r="I999" s="12"/>
      <c r="J999" s="12">
        <v>95</v>
      </c>
      <c r="K999" s="12">
        <v>19874285856</v>
      </c>
      <c r="L999" s="13" t="s">
        <v>4434</v>
      </c>
      <c r="M999" s="12" t="s">
        <v>4435</v>
      </c>
      <c r="N999" s="12" t="s">
        <v>62</v>
      </c>
      <c r="O999" s="12" t="s">
        <v>90</v>
      </c>
      <c r="P999" s="12" t="s">
        <v>74</v>
      </c>
      <c r="Q999" s="12" t="s">
        <v>33</v>
      </c>
      <c r="R999" s="12" t="s">
        <v>33</v>
      </c>
      <c r="S999" s="18">
        <v>45504</v>
      </c>
      <c r="T999" s="19"/>
      <c r="U999" s="23"/>
      <c r="V999" s="1">
        <v>259</v>
      </c>
      <c r="X999" s="7"/>
    </row>
    <row r="1000" s="1" customFormat="1" ht="20" customHeight="1" spans="1:24">
      <c r="A1000" s="1" t="str">
        <f t="shared" si="15"/>
        <v>李杨517	</v>
      </c>
      <c r="B1000" s="12" t="s">
        <v>190</v>
      </c>
      <c r="C1000" s="12" t="s">
        <v>191</v>
      </c>
      <c r="D1000" s="13">
        <v>10722850</v>
      </c>
      <c r="E1000" s="12" t="s">
        <v>4436</v>
      </c>
      <c r="F1000" s="12" t="s">
        <v>4437</v>
      </c>
      <c r="G1000" s="12" t="s">
        <v>36</v>
      </c>
      <c r="H1000" s="12" t="s">
        <v>26</v>
      </c>
      <c r="I1000" s="12"/>
      <c r="J1000" s="12" t="s">
        <v>27</v>
      </c>
      <c r="K1000" s="12" t="s">
        <v>4438</v>
      </c>
      <c r="L1000" s="13" t="s">
        <v>4439</v>
      </c>
      <c r="M1000" s="12" t="s">
        <v>4440</v>
      </c>
      <c r="N1000" s="12" t="s">
        <v>195</v>
      </c>
      <c r="O1000" s="12" t="s">
        <v>103</v>
      </c>
      <c r="P1000" s="12" t="s">
        <v>196</v>
      </c>
      <c r="Q1000" s="12" t="s">
        <v>33</v>
      </c>
      <c r="R1000" s="12" t="s">
        <v>3896</v>
      </c>
      <c r="S1000" s="18">
        <v>45512</v>
      </c>
      <c r="T1000" s="19">
        <v>45524</v>
      </c>
      <c r="U1000" s="23"/>
      <c r="V1000" s="1">
        <v>53.56</v>
      </c>
      <c r="X1000" s="7"/>
    </row>
    <row r="1001" s="1" customFormat="1" ht="20" customHeight="1" spans="1:24">
      <c r="A1001" s="1" t="str">
        <f t="shared" si="15"/>
        <v>李盈7401</v>
      </c>
      <c r="B1001" s="12" t="s">
        <v>55</v>
      </c>
      <c r="C1001" s="12" t="s">
        <v>56</v>
      </c>
      <c r="D1001" s="13">
        <v>10718337</v>
      </c>
      <c r="E1001" s="12" t="s">
        <v>4441</v>
      </c>
      <c r="F1001" s="12" t="s">
        <v>4442</v>
      </c>
      <c r="G1001" s="12" t="s">
        <v>36</v>
      </c>
      <c r="H1001" s="12" t="s">
        <v>26</v>
      </c>
      <c r="I1001" s="12"/>
      <c r="J1001" s="12" t="s">
        <v>27</v>
      </c>
      <c r="K1001" s="12">
        <v>18933984831</v>
      </c>
      <c r="L1001" s="13" t="s">
        <v>4443</v>
      </c>
      <c r="M1001" s="12" t="s">
        <v>4444</v>
      </c>
      <c r="N1001" s="12" t="s">
        <v>62</v>
      </c>
      <c r="O1001" s="12" t="s">
        <v>103</v>
      </c>
      <c r="P1001" s="12" t="s">
        <v>63</v>
      </c>
      <c r="Q1001" s="12" t="s">
        <v>33</v>
      </c>
      <c r="R1001" s="12" t="s">
        <v>33</v>
      </c>
      <c r="S1001" s="18">
        <v>45503</v>
      </c>
      <c r="T1001" s="19">
        <v>45524</v>
      </c>
      <c r="U1001" s="23"/>
      <c r="V1001" s="1">
        <v>177.63</v>
      </c>
      <c r="X1001" s="7"/>
    </row>
    <row r="1002" s="1" customFormat="1" ht="20" customHeight="1" spans="1:24">
      <c r="A1002" s="1" t="str">
        <f t="shared" si="15"/>
        <v>李莹1221</v>
      </c>
      <c r="B1002" s="12" t="s">
        <v>21</v>
      </c>
      <c r="C1002" s="12" t="s">
        <v>22</v>
      </c>
      <c r="D1002" s="13">
        <v>10724057</v>
      </c>
      <c r="E1002" s="12" t="s">
        <v>4445</v>
      </c>
      <c r="F1002" s="12" t="s">
        <v>4446</v>
      </c>
      <c r="G1002" s="12" t="s">
        <v>36</v>
      </c>
      <c r="H1002" s="12" t="s">
        <v>26</v>
      </c>
      <c r="I1002" s="12"/>
      <c r="J1002" s="12" t="s">
        <v>27</v>
      </c>
      <c r="K1002" s="12">
        <v>13315529038</v>
      </c>
      <c r="L1002" s="13" t="s">
        <v>4447</v>
      </c>
      <c r="M1002" s="12" t="s">
        <v>4448</v>
      </c>
      <c r="N1002" s="12" t="s">
        <v>30</v>
      </c>
      <c r="O1002" s="12" t="s">
        <v>47</v>
      </c>
      <c r="P1002" s="12" t="s">
        <v>32</v>
      </c>
      <c r="Q1002" s="12" t="s">
        <v>33</v>
      </c>
      <c r="R1002" s="12" t="s">
        <v>3900</v>
      </c>
      <c r="S1002" s="18">
        <v>45517</v>
      </c>
      <c r="T1002" s="19"/>
      <c r="U1002" s="23"/>
      <c r="V1002" s="1">
        <v>176.5</v>
      </c>
      <c r="X1002" s="7"/>
    </row>
    <row r="1003" s="1" customFormat="1" ht="20" customHeight="1" spans="1:24">
      <c r="A1003" s="1" t="str">
        <f t="shared" si="15"/>
        <v>李勇9010</v>
      </c>
      <c r="B1003" s="12" t="s">
        <v>21</v>
      </c>
      <c r="C1003" s="12" t="s">
        <v>22</v>
      </c>
      <c r="D1003" s="13">
        <v>10724700</v>
      </c>
      <c r="E1003" s="12" t="s">
        <v>4449</v>
      </c>
      <c r="F1003" s="12" t="s">
        <v>2501</v>
      </c>
      <c r="G1003" s="12" t="s">
        <v>36</v>
      </c>
      <c r="H1003" s="12" t="s">
        <v>26</v>
      </c>
      <c r="I1003" s="12"/>
      <c r="J1003" s="12" t="s">
        <v>27</v>
      </c>
      <c r="K1003" s="12">
        <v>17623269481</v>
      </c>
      <c r="L1003" s="13" t="s">
        <v>4450</v>
      </c>
      <c r="M1003" s="12" t="s">
        <v>4451</v>
      </c>
      <c r="N1003" s="12" t="s">
        <v>30</v>
      </c>
      <c r="O1003" s="12" t="s">
        <v>119</v>
      </c>
      <c r="P1003" s="12" t="s">
        <v>125</v>
      </c>
      <c r="Q1003" s="12" t="s">
        <v>33</v>
      </c>
      <c r="R1003" s="12" t="s">
        <v>4005</v>
      </c>
      <c r="S1003" s="18">
        <v>45519</v>
      </c>
      <c r="T1003" s="19">
        <v>45521</v>
      </c>
      <c r="U1003" s="23"/>
      <c r="V1003" s="1">
        <v>0</v>
      </c>
      <c r="X1003" s="7"/>
    </row>
    <row r="1004" s="1" customFormat="1" ht="20" customHeight="1" spans="1:24">
      <c r="A1004" s="1" t="str">
        <f t="shared" si="15"/>
        <v>李昱瑶7404</v>
      </c>
      <c r="B1004" s="12" t="s">
        <v>55</v>
      </c>
      <c r="C1004" s="12" t="s">
        <v>56</v>
      </c>
      <c r="D1004" s="13">
        <v>10727119</v>
      </c>
      <c r="E1004" s="12" t="s">
        <v>4452</v>
      </c>
      <c r="F1004" s="12" t="s">
        <v>4452</v>
      </c>
      <c r="G1004" s="12" t="s">
        <v>36</v>
      </c>
      <c r="H1004" s="12" t="s">
        <v>26</v>
      </c>
      <c r="I1004" s="12"/>
      <c r="J1004" s="12" t="s">
        <v>27</v>
      </c>
      <c r="K1004" s="12" t="s">
        <v>4453</v>
      </c>
      <c r="L1004" s="13" t="s">
        <v>4454</v>
      </c>
      <c r="M1004" s="12" t="s">
        <v>4455</v>
      </c>
      <c r="N1004" s="12" t="s">
        <v>62</v>
      </c>
      <c r="O1004" s="12" t="s">
        <v>447</v>
      </c>
      <c r="P1004" s="12" t="s">
        <v>352</v>
      </c>
      <c r="Q1004" s="12" t="s">
        <v>33</v>
      </c>
      <c r="R1004" s="12" t="s">
        <v>3868</v>
      </c>
      <c r="S1004" s="18">
        <v>45527</v>
      </c>
      <c r="T1004" s="19"/>
      <c r="U1004" s="23"/>
      <c r="V1004" s="1">
        <v>55.71</v>
      </c>
      <c r="X1004" s="7"/>
    </row>
    <row r="1005" s="1" customFormat="1" ht="20" customHeight="1" spans="1:24">
      <c r="A1005" s="1" t="str">
        <f t="shared" si="15"/>
        <v>李源梅3820</v>
      </c>
      <c r="B1005" s="12" t="s">
        <v>55</v>
      </c>
      <c r="C1005" s="12" t="s">
        <v>56</v>
      </c>
      <c r="D1005" s="13">
        <v>10724631</v>
      </c>
      <c r="E1005" s="12" t="s">
        <v>4456</v>
      </c>
      <c r="F1005" s="12" t="s">
        <v>4456</v>
      </c>
      <c r="G1005" s="12" t="s">
        <v>36</v>
      </c>
      <c r="H1005" s="12" t="s">
        <v>26</v>
      </c>
      <c r="I1005" s="12"/>
      <c r="J1005" s="12" t="s">
        <v>27</v>
      </c>
      <c r="K1005" s="12" t="s">
        <v>4457</v>
      </c>
      <c r="L1005" s="13" t="s">
        <v>4458</v>
      </c>
      <c r="M1005" s="12" t="s">
        <v>4459</v>
      </c>
      <c r="N1005" s="12" t="s">
        <v>62</v>
      </c>
      <c r="O1005" s="12" t="s">
        <v>31</v>
      </c>
      <c r="P1005" s="12" t="s">
        <v>63</v>
      </c>
      <c r="Q1005" s="12" t="s">
        <v>33</v>
      </c>
      <c r="R1005" s="12" t="s">
        <v>3868</v>
      </c>
      <c r="S1005" s="18">
        <v>45519</v>
      </c>
      <c r="T1005" s="19">
        <v>45522</v>
      </c>
      <c r="U1005" s="23"/>
      <c r="V1005" s="1">
        <v>10.5</v>
      </c>
      <c r="X1005" s="7"/>
    </row>
    <row r="1006" s="1" customFormat="1" ht="20" customHeight="1" spans="1:24">
      <c r="A1006" s="1" t="str">
        <f t="shared" si="15"/>
        <v>李运康0031</v>
      </c>
      <c r="B1006" s="12" t="s">
        <v>96</v>
      </c>
      <c r="C1006" s="12" t="s">
        <v>97</v>
      </c>
      <c r="D1006" s="13">
        <v>10722313</v>
      </c>
      <c r="E1006" s="12" t="s">
        <v>4460</v>
      </c>
      <c r="F1006" s="12" t="s">
        <v>4460</v>
      </c>
      <c r="G1006" s="12" t="s">
        <v>36</v>
      </c>
      <c r="H1006" s="12" t="s">
        <v>26</v>
      </c>
      <c r="I1006" s="12"/>
      <c r="J1006" s="12" t="s">
        <v>27</v>
      </c>
      <c r="K1006" s="12" t="s">
        <v>4461</v>
      </c>
      <c r="L1006" s="13" t="s">
        <v>4462</v>
      </c>
      <c r="M1006" s="12" t="s">
        <v>4463</v>
      </c>
      <c r="N1006" s="12" t="s">
        <v>102</v>
      </c>
      <c r="O1006" s="12" t="s">
        <v>47</v>
      </c>
      <c r="P1006" s="12" t="s">
        <v>104</v>
      </c>
      <c r="Q1006" s="12" t="s">
        <v>33</v>
      </c>
      <c r="R1006" s="12" t="s">
        <v>3868</v>
      </c>
      <c r="S1006" s="18">
        <v>45511</v>
      </c>
      <c r="T1006" s="19">
        <v>45517</v>
      </c>
      <c r="U1006" s="23"/>
      <c r="V1006" s="1">
        <v>46.93</v>
      </c>
      <c r="X1006" s="7"/>
    </row>
    <row r="1007" s="1" customFormat="1" ht="20" customHeight="1" spans="1:24">
      <c r="A1007" s="1" t="str">
        <f t="shared" si="15"/>
        <v>李展鹏521X</v>
      </c>
      <c r="B1007" s="12" t="s">
        <v>105</v>
      </c>
      <c r="C1007" s="12" t="s">
        <v>106</v>
      </c>
      <c r="D1007" s="13">
        <v>10729121</v>
      </c>
      <c r="E1007" s="12" t="s">
        <v>4464</v>
      </c>
      <c r="F1007" s="12" t="s">
        <v>4465</v>
      </c>
      <c r="G1007" s="12" t="s">
        <v>36</v>
      </c>
      <c r="H1007" s="12" t="s">
        <v>26</v>
      </c>
      <c r="I1007" s="12"/>
      <c r="J1007" s="12" t="s">
        <v>27</v>
      </c>
      <c r="K1007" s="12">
        <v>18729754595</v>
      </c>
      <c r="L1007" s="13" t="s">
        <v>4466</v>
      </c>
      <c r="M1007" s="12" t="s">
        <v>4467</v>
      </c>
      <c r="N1007" s="12" t="s">
        <v>112</v>
      </c>
      <c r="O1007" s="12" t="s">
        <v>103</v>
      </c>
      <c r="P1007" s="12" t="s">
        <v>113</v>
      </c>
      <c r="Q1007" s="12" t="s">
        <v>33</v>
      </c>
      <c r="R1007" s="12" t="s">
        <v>33</v>
      </c>
      <c r="S1007" s="18">
        <v>45532</v>
      </c>
      <c r="T1007" s="19"/>
      <c r="U1007" s="23"/>
      <c r="V1007" s="1">
        <v>24.5</v>
      </c>
      <c r="X1007" s="7"/>
    </row>
    <row r="1008" s="1" customFormat="1" ht="20" customHeight="1" spans="1:24">
      <c r="A1008" s="1" t="str">
        <f t="shared" si="15"/>
        <v>李正阳0016</v>
      </c>
      <c r="B1008" s="12" t="s">
        <v>2298</v>
      </c>
      <c r="C1008" s="12" t="s">
        <v>2299</v>
      </c>
      <c r="D1008" s="13">
        <v>10723078</v>
      </c>
      <c r="E1008" s="12" t="s">
        <v>4468</v>
      </c>
      <c r="F1008" s="12" t="s">
        <v>4469</v>
      </c>
      <c r="G1008" s="12" t="s">
        <v>36</v>
      </c>
      <c r="H1008" s="12" t="s">
        <v>514</v>
      </c>
      <c r="I1008" s="12"/>
      <c r="J1008" s="12" t="s">
        <v>27</v>
      </c>
      <c r="K1008" s="12">
        <v>13730223861</v>
      </c>
      <c r="L1008" s="13" t="s">
        <v>4470</v>
      </c>
      <c r="M1008" s="12" t="s">
        <v>4471</v>
      </c>
      <c r="N1008" s="12" t="s">
        <v>2304</v>
      </c>
      <c r="O1008" s="12" t="s">
        <v>103</v>
      </c>
      <c r="P1008" s="12" t="s">
        <v>2305</v>
      </c>
      <c r="Q1008" s="12" t="s">
        <v>41</v>
      </c>
      <c r="R1008" s="12" t="s">
        <v>41</v>
      </c>
      <c r="S1008" s="18">
        <v>45513</v>
      </c>
      <c r="T1008" s="19">
        <v>45526</v>
      </c>
      <c r="U1008" s="23"/>
      <c r="V1008" s="1">
        <v>124.5</v>
      </c>
      <c r="X1008" s="7"/>
    </row>
    <row r="1009" s="1" customFormat="1" ht="20" customHeight="1" spans="1:24">
      <c r="A1009" s="1" t="str">
        <f t="shared" si="15"/>
        <v>李志豪031	</v>
      </c>
      <c r="B1009" s="12" t="s">
        <v>190</v>
      </c>
      <c r="C1009" s="12" t="s">
        <v>191</v>
      </c>
      <c r="D1009" s="13">
        <v>10728875</v>
      </c>
      <c r="E1009" s="12" t="s">
        <v>4472</v>
      </c>
      <c r="F1009" s="12" t="s">
        <v>4473</v>
      </c>
      <c r="G1009" s="12" t="s">
        <v>36</v>
      </c>
      <c r="H1009" s="12" t="s">
        <v>26</v>
      </c>
      <c r="I1009" s="12"/>
      <c r="J1009" s="12" t="s">
        <v>27</v>
      </c>
      <c r="K1009" s="12" t="s">
        <v>4474</v>
      </c>
      <c r="L1009" s="13" t="s">
        <v>4475</v>
      </c>
      <c r="M1009" s="12" t="s">
        <v>4476</v>
      </c>
      <c r="N1009" s="12" t="s">
        <v>195</v>
      </c>
      <c r="O1009" s="12" t="s">
        <v>31</v>
      </c>
      <c r="P1009" s="12" t="s">
        <v>196</v>
      </c>
      <c r="Q1009" s="12" t="s">
        <v>41</v>
      </c>
      <c r="R1009" s="12" t="s">
        <v>41</v>
      </c>
      <c r="S1009" s="18">
        <v>45531</v>
      </c>
      <c r="T1009" s="19"/>
      <c r="U1009" s="23"/>
      <c r="V1009" s="1">
        <v>33.02</v>
      </c>
      <c r="X1009" s="7"/>
    </row>
    <row r="1010" s="1" customFormat="1" ht="20" customHeight="1" spans="1:24">
      <c r="A1010" s="1" t="str">
        <f t="shared" si="15"/>
        <v>李忠洪0312</v>
      </c>
      <c r="B1010" s="12" t="s">
        <v>55</v>
      </c>
      <c r="C1010" s="12" t="s">
        <v>56</v>
      </c>
      <c r="D1010" s="13">
        <v>10729124</v>
      </c>
      <c r="E1010" s="12" t="s">
        <v>4477</v>
      </c>
      <c r="F1010" s="12" t="s">
        <v>4478</v>
      </c>
      <c r="G1010" s="12" t="s">
        <v>36</v>
      </c>
      <c r="H1010" s="12" t="s">
        <v>26</v>
      </c>
      <c r="I1010" s="12"/>
      <c r="J1010" s="12" t="s">
        <v>27</v>
      </c>
      <c r="K1010" s="12" t="s">
        <v>4479</v>
      </c>
      <c r="L1010" s="13" t="s">
        <v>4480</v>
      </c>
      <c r="M1010" s="12" t="s">
        <v>4481</v>
      </c>
      <c r="N1010" s="12" t="s">
        <v>1115</v>
      </c>
      <c r="O1010" s="12" t="s">
        <v>103</v>
      </c>
      <c r="P1010" s="12" t="s">
        <v>1821</v>
      </c>
      <c r="Q1010" s="12" t="s">
        <v>3885</v>
      </c>
      <c r="R1010" s="12" t="s">
        <v>3886</v>
      </c>
      <c r="S1010" s="18">
        <v>45532</v>
      </c>
      <c r="T1010" s="19"/>
      <c r="U1010" s="23"/>
      <c r="V1010" s="1">
        <v>20</v>
      </c>
      <c r="X1010" s="7"/>
    </row>
    <row r="1011" s="1" customFormat="1" ht="20" customHeight="1" spans="1:24">
      <c r="A1011" s="1" t="str">
        <f t="shared" si="15"/>
        <v>李自凤7126</v>
      </c>
      <c r="B1011" s="12" t="s">
        <v>55</v>
      </c>
      <c r="C1011" s="12" t="s">
        <v>56</v>
      </c>
      <c r="D1011" s="13">
        <v>10723139</v>
      </c>
      <c r="E1011" s="12" t="s">
        <v>4482</v>
      </c>
      <c r="F1011" s="12" t="s">
        <v>4482</v>
      </c>
      <c r="G1011" s="12" t="s">
        <v>36</v>
      </c>
      <c r="H1011" s="12" t="s">
        <v>26</v>
      </c>
      <c r="I1011" s="12"/>
      <c r="J1011" s="12" t="s">
        <v>27</v>
      </c>
      <c r="K1011" s="12" t="s">
        <v>4483</v>
      </c>
      <c r="L1011" s="13" t="s">
        <v>4484</v>
      </c>
      <c r="M1011" s="12" t="s">
        <v>4485</v>
      </c>
      <c r="N1011" s="12" t="s">
        <v>62</v>
      </c>
      <c r="O1011" s="12" t="s">
        <v>447</v>
      </c>
      <c r="P1011" s="12" t="s">
        <v>352</v>
      </c>
      <c r="Q1011" s="12" t="s">
        <v>33</v>
      </c>
      <c r="R1011" s="12" t="s">
        <v>3868</v>
      </c>
      <c r="S1011" s="18">
        <v>45513</v>
      </c>
      <c r="T1011" s="19">
        <v>45518</v>
      </c>
      <c r="U1011" s="23"/>
      <c r="V1011" s="1">
        <v>2.17</v>
      </c>
      <c r="X1011" s="7"/>
    </row>
    <row r="1012" s="1" customFormat="1" ht="20" customHeight="1" spans="1:24">
      <c r="A1012" s="1" t="str">
        <f t="shared" si="15"/>
        <v>梁柳才3174</v>
      </c>
      <c r="B1012" s="12" t="s">
        <v>55</v>
      </c>
      <c r="C1012" s="12" t="s">
        <v>56</v>
      </c>
      <c r="D1012" s="13">
        <v>10724581</v>
      </c>
      <c r="E1012" s="12" t="s">
        <v>4486</v>
      </c>
      <c r="F1012" s="12" t="s">
        <v>4487</v>
      </c>
      <c r="G1012" s="12" t="s">
        <v>36</v>
      </c>
      <c r="H1012" s="12" t="s">
        <v>26</v>
      </c>
      <c r="I1012" s="12"/>
      <c r="J1012" s="12" t="s">
        <v>27</v>
      </c>
      <c r="K1012" s="12" t="s">
        <v>4488</v>
      </c>
      <c r="L1012" s="13" t="s">
        <v>4489</v>
      </c>
      <c r="M1012" s="12" t="s">
        <v>4490</v>
      </c>
      <c r="N1012" s="12" t="s">
        <v>1115</v>
      </c>
      <c r="O1012" s="12" t="s">
        <v>103</v>
      </c>
      <c r="P1012" s="12" t="s">
        <v>1821</v>
      </c>
      <c r="Q1012" s="12" t="s">
        <v>3885</v>
      </c>
      <c r="R1012" s="12" t="s">
        <v>3886</v>
      </c>
      <c r="S1012" s="18">
        <v>45519</v>
      </c>
      <c r="T1012" s="19"/>
      <c r="U1012" s="23"/>
      <c r="V1012" s="1">
        <v>132.5</v>
      </c>
      <c r="X1012" s="7"/>
    </row>
    <row r="1013" s="1" customFormat="1" ht="20" customHeight="1" spans="1:24">
      <c r="A1013" s="1" t="str">
        <f t="shared" si="15"/>
        <v>梁秦3333</v>
      </c>
      <c r="B1013" s="12" t="s">
        <v>55</v>
      </c>
      <c r="C1013" s="12" t="s">
        <v>56</v>
      </c>
      <c r="D1013" s="13">
        <v>10728325</v>
      </c>
      <c r="E1013" s="12" t="s">
        <v>4491</v>
      </c>
      <c r="F1013" s="12" t="s">
        <v>4492</v>
      </c>
      <c r="G1013" s="12" t="s">
        <v>36</v>
      </c>
      <c r="H1013" s="12" t="s">
        <v>26</v>
      </c>
      <c r="I1013" s="12"/>
      <c r="J1013" s="12" t="s">
        <v>27</v>
      </c>
      <c r="K1013" s="12" t="s">
        <v>4493</v>
      </c>
      <c r="L1013" s="13" t="s">
        <v>4494</v>
      </c>
      <c r="M1013" s="12" t="s">
        <v>4495</v>
      </c>
      <c r="N1013" s="12" t="s">
        <v>62</v>
      </c>
      <c r="O1013" s="12" t="s">
        <v>447</v>
      </c>
      <c r="P1013" s="12" t="s">
        <v>352</v>
      </c>
      <c r="Q1013" s="12" t="s">
        <v>3885</v>
      </c>
      <c r="R1013" s="12" t="s">
        <v>3886</v>
      </c>
      <c r="S1013" s="18">
        <v>45530</v>
      </c>
      <c r="T1013" s="19"/>
      <c r="U1013" s="23"/>
      <c r="V1013" s="1">
        <v>37.05</v>
      </c>
      <c r="X1013" s="7"/>
    </row>
    <row r="1014" s="1" customFormat="1" ht="20" customHeight="1" spans="1:24">
      <c r="A1014" s="1" t="str">
        <f t="shared" si="15"/>
        <v>梁世植0475</v>
      </c>
      <c r="B1014" s="12" t="s">
        <v>55</v>
      </c>
      <c r="C1014" s="12" t="s">
        <v>56</v>
      </c>
      <c r="D1014" s="13">
        <v>10724419</v>
      </c>
      <c r="E1014" s="12" t="s">
        <v>4496</v>
      </c>
      <c r="F1014" s="12" t="s">
        <v>4496</v>
      </c>
      <c r="G1014" s="12" t="s">
        <v>36</v>
      </c>
      <c r="H1014" s="12" t="s">
        <v>26</v>
      </c>
      <c r="I1014" s="12"/>
      <c r="J1014" s="12" t="s">
        <v>27</v>
      </c>
      <c r="K1014" s="12" t="s">
        <v>4497</v>
      </c>
      <c r="L1014" s="13" t="s">
        <v>4498</v>
      </c>
      <c r="M1014" s="12" t="s">
        <v>4499</v>
      </c>
      <c r="N1014" s="12" t="s">
        <v>62</v>
      </c>
      <c r="O1014" s="12" t="s">
        <v>447</v>
      </c>
      <c r="P1014" s="12" t="s">
        <v>352</v>
      </c>
      <c r="Q1014" s="12" t="s">
        <v>33</v>
      </c>
      <c r="R1014" s="12" t="s">
        <v>3868</v>
      </c>
      <c r="S1014" s="18">
        <v>45518</v>
      </c>
      <c r="T1014" s="19"/>
      <c r="U1014" s="23"/>
      <c r="V1014" s="1">
        <v>160.6</v>
      </c>
      <c r="X1014" s="7"/>
    </row>
    <row r="1015" s="1" customFormat="1" ht="20" customHeight="1" spans="1:24">
      <c r="A1015" s="1" t="str">
        <f t="shared" si="15"/>
        <v>梁伟俊4317</v>
      </c>
      <c r="B1015" s="12" t="s">
        <v>55</v>
      </c>
      <c r="C1015" s="12" t="s">
        <v>56</v>
      </c>
      <c r="D1015" s="13">
        <v>10726404</v>
      </c>
      <c r="E1015" s="12" t="s">
        <v>4500</v>
      </c>
      <c r="F1015" s="12" t="s">
        <v>4501</v>
      </c>
      <c r="G1015" s="12" t="s">
        <v>36</v>
      </c>
      <c r="H1015" s="12" t="s">
        <v>26</v>
      </c>
      <c r="I1015" s="12"/>
      <c r="J1015" s="12" t="s">
        <v>27</v>
      </c>
      <c r="K1015" s="12" t="s">
        <v>4502</v>
      </c>
      <c r="L1015" s="13" t="s">
        <v>4503</v>
      </c>
      <c r="M1015" s="12" t="s">
        <v>4504</v>
      </c>
      <c r="N1015" s="12" t="s">
        <v>1115</v>
      </c>
      <c r="O1015" s="12" t="s">
        <v>103</v>
      </c>
      <c r="P1015" s="12" t="s">
        <v>1821</v>
      </c>
      <c r="Q1015" s="12" t="s">
        <v>3885</v>
      </c>
      <c r="R1015" s="12" t="s">
        <v>3886</v>
      </c>
      <c r="S1015" s="18">
        <v>45525</v>
      </c>
      <c r="T1015" s="19"/>
      <c r="U1015" s="23"/>
      <c r="V1015" s="1">
        <v>85</v>
      </c>
      <c r="X1015" s="7"/>
    </row>
    <row r="1016" s="1" customFormat="1" ht="20" customHeight="1" spans="1:24">
      <c r="A1016" s="1" t="str">
        <f t="shared" si="15"/>
        <v>梁钟丽2040</v>
      </c>
      <c r="B1016" s="12" t="s">
        <v>55</v>
      </c>
      <c r="C1016" s="12" t="s">
        <v>56</v>
      </c>
      <c r="D1016" s="13">
        <v>10720191</v>
      </c>
      <c r="E1016" s="12" t="s">
        <v>4505</v>
      </c>
      <c r="F1016" s="12" t="s">
        <v>4505</v>
      </c>
      <c r="G1016" s="12" t="s">
        <v>36</v>
      </c>
      <c r="H1016" s="12" t="s">
        <v>26</v>
      </c>
      <c r="I1016" s="12"/>
      <c r="J1016" s="12" t="s">
        <v>27</v>
      </c>
      <c r="K1016" s="12" t="s">
        <v>4506</v>
      </c>
      <c r="L1016" s="13" t="s">
        <v>4507</v>
      </c>
      <c r="M1016" s="12" t="s">
        <v>4508</v>
      </c>
      <c r="N1016" s="12" t="s">
        <v>1115</v>
      </c>
      <c r="O1016" s="12" t="s">
        <v>103</v>
      </c>
      <c r="P1016" s="12" t="s">
        <v>1821</v>
      </c>
      <c r="Q1016" s="12" t="s">
        <v>41</v>
      </c>
      <c r="R1016" s="12" t="s">
        <v>41</v>
      </c>
      <c r="S1016" s="18">
        <v>45506</v>
      </c>
      <c r="T1016" s="19"/>
      <c r="U1016" s="23"/>
      <c r="V1016" s="1">
        <v>217.96</v>
      </c>
      <c r="X1016" s="7"/>
    </row>
    <row r="1017" s="1" customFormat="1" ht="20" customHeight="1" spans="1:24">
      <c r="A1017" s="1" t="str">
        <f t="shared" si="15"/>
        <v>梁梓勤3011</v>
      </c>
      <c r="B1017" s="12" t="s">
        <v>55</v>
      </c>
      <c r="C1017" s="12" t="s">
        <v>56</v>
      </c>
      <c r="D1017" s="13">
        <v>10726502</v>
      </c>
      <c r="E1017" s="12" t="s">
        <v>4509</v>
      </c>
      <c r="F1017" s="12" t="s">
        <v>4510</v>
      </c>
      <c r="G1017" s="12" t="s">
        <v>36</v>
      </c>
      <c r="H1017" s="12" t="s">
        <v>26</v>
      </c>
      <c r="I1017" s="12"/>
      <c r="J1017" s="12" t="s">
        <v>27</v>
      </c>
      <c r="K1017" s="12" t="s">
        <v>4511</v>
      </c>
      <c r="L1017" s="13" t="s">
        <v>4512</v>
      </c>
      <c r="M1017" s="12" t="s">
        <v>4513</v>
      </c>
      <c r="N1017" s="12" t="s">
        <v>1115</v>
      </c>
      <c r="O1017" s="12" t="s">
        <v>103</v>
      </c>
      <c r="P1017" s="12" t="s">
        <v>1821</v>
      </c>
      <c r="Q1017" s="12" t="s">
        <v>3885</v>
      </c>
      <c r="R1017" s="12" t="s">
        <v>3886</v>
      </c>
      <c r="S1017" s="18">
        <v>45525</v>
      </c>
      <c r="T1017" s="19"/>
      <c r="U1017" s="23"/>
      <c r="V1017" s="1">
        <v>78.5</v>
      </c>
      <c r="X1017" s="7"/>
    </row>
    <row r="1018" s="1" customFormat="1" ht="20" customHeight="1" spans="1:24">
      <c r="A1018" s="1" t="str">
        <f t="shared" si="15"/>
        <v>林丽7662</v>
      </c>
      <c r="B1018" s="12" t="s">
        <v>105</v>
      </c>
      <c r="C1018" s="12" t="s">
        <v>106</v>
      </c>
      <c r="D1018" s="13">
        <v>10725449</v>
      </c>
      <c r="E1018" s="12" t="s">
        <v>4514</v>
      </c>
      <c r="F1018" s="12" t="s">
        <v>4515</v>
      </c>
      <c r="G1018" s="12" t="s">
        <v>36</v>
      </c>
      <c r="H1018" s="12" t="s">
        <v>26</v>
      </c>
      <c r="I1018" s="12"/>
      <c r="J1018" s="12" t="s">
        <v>27</v>
      </c>
      <c r="K1018" s="12">
        <v>15229712953</v>
      </c>
      <c r="L1018" s="13" t="s">
        <v>4516</v>
      </c>
      <c r="M1018" s="12" t="s">
        <v>4517</v>
      </c>
      <c r="N1018" s="12" t="s">
        <v>112</v>
      </c>
      <c r="O1018" s="12" t="s">
        <v>119</v>
      </c>
      <c r="P1018" s="12" t="s">
        <v>113</v>
      </c>
      <c r="Q1018" s="12" t="s">
        <v>33</v>
      </c>
      <c r="R1018" s="12" t="s">
        <v>33</v>
      </c>
      <c r="S1018" s="18">
        <v>45523</v>
      </c>
      <c r="T1018" s="19"/>
      <c r="U1018" s="23"/>
      <c r="V1018" s="1">
        <v>67.5</v>
      </c>
      <c r="X1018" s="7"/>
    </row>
    <row r="1019" s="1" customFormat="1" ht="20" customHeight="1" spans="1:24">
      <c r="A1019" s="1" t="str">
        <f t="shared" si="15"/>
        <v>林树森1210</v>
      </c>
      <c r="B1019" s="12" t="s">
        <v>2298</v>
      </c>
      <c r="C1019" s="12" t="s">
        <v>2299</v>
      </c>
      <c r="D1019" s="13">
        <v>10725492</v>
      </c>
      <c r="E1019" s="12" t="s">
        <v>4518</v>
      </c>
      <c r="F1019" s="12" t="s">
        <v>4519</v>
      </c>
      <c r="G1019" s="12" t="s">
        <v>36</v>
      </c>
      <c r="H1019" s="12" t="s">
        <v>514</v>
      </c>
      <c r="I1019" s="12"/>
      <c r="J1019" s="12" t="s">
        <v>27</v>
      </c>
      <c r="K1019" s="12">
        <v>13111461163</v>
      </c>
      <c r="L1019" s="13" t="s">
        <v>4520</v>
      </c>
      <c r="M1019" s="12" t="s">
        <v>4521</v>
      </c>
      <c r="N1019" s="12" t="s">
        <v>2304</v>
      </c>
      <c r="O1019" s="12" t="s">
        <v>103</v>
      </c>
      <c r="P1019" s="12" t="s">
        <v>2305</v>
      </c>
      <c r="Q1019" s="12" t="s">
        <v>3885</v>
      </c>
      <c r="R1019" s="12" t="s">
        <v>3886</v>
      </c>
      <c r="S1019" s="18">
        <v>45523</v>
      </c>
      <c r="T1019" s="19"/>
      <c r="U1019" s="23"/>
      <c r="V1019" s="1">
        <v>84.19</v>
      </c>
      <c r="X1019" s="7"/>
    </row>
    <row r="1020" s="1" customFormat="1" ht="20" customHeight="1" spans="1:24">
      <c r="A1020" s="1" t="str">
        <f t="shared" si="15"/>
        <v>林伟健3836</v>
      </c>
      <c r="B1020" s="12" t="s">
        <v>55</v>
      </c>
      <c r="C1020" s="12" t="s">
        <v>56</v>
      </c>
      <c r="D1020" s="13">
        <v>10721321</v>
      </c>
      <c r="E1020" s="12" t="s">
        <v>4522</v>
      </c>
      <c r="F1020" s="12" t="s">
        <v>4523</v>
      </c>
      <c r="G1020" s="12" t="s">
        <v>36</v>
      </c>
      <c r="H1020" s="12" t="s">
        <v>26</v>
      </c>
      <c r="I1020" s="12"/>
      <c r="J1020" s="12" t="s">
        <v>27</v>
      </c>
      <c r="K1020" s="12" t="s">
        <v>4524</v>
      </c>
      <c r="L1020" s="13" t="s">
        <v>4525</v>
      </c>
      <c r="M1020" s="12" t="s">
        <v>4526</v>
      </c>
      <c r="N1020" s="12" t="s">
        <v>62</v>
      </c>
      <c r="O1020" s="12" t="s">
        <v>103</v>
      </c>
      <c r="P1020" s="12" t="s">
        <v>63</v>
      </c>
      <c r="Q1020" s="12" t="s">
        <v>33</v>
      </c>
      <c r="R1020" s="12" t="s">
        <v>3868</v>
      </c>
      <c r="S1020" s="18">
        <v>45509</v>
      </c>
      <c r="T1020" s="19">
        <v>45511</v>
      </c>
      <c r="U1020" s="23"/>
      <c r="V1020" s="1">
        <v>0.02</v>
      </c>
      <c r="X1020" s="7"/>
    </row>
    <row r="1021" s="1" customFormat="1" ht="20" customHeight="1" spans="1:24">
      <c r="A1021" s="1" t="str">
        <f t="shared" si="15"/>
        <v>林章荣3778</v>
      </c>
      <c r="B1021" s="12" t="s">
        <v>55</v>
      </c>
      <c r="C1021" s="12" t="s">
        <v>56</v>
      </c>
      <c r="D1021" s="13">
        <v>10718708</v>
      </c>
      <c r="E1021" s="12" t="s">
        <v>4527</v>
      </c>
      <c r="F1021" s="12" t="s">
        <v>4527</v>
      </c>
      <c r="G1021" s="12" t="s">
        <v>36</v>
      </c>
      <c r="H1021" s="12" t="s">
        <v>26</v>
      </c>
      <c r="I1021" s="12"/>
      <c r="J1021" s="12">
        <v>95</v>
      </c>
      <c r="K1021" s="12">
        <v>13750481815</v>
      </c>
      <c r="L1021" s="13" t="s">
        <v>4528</v>
      </c>
      <c r="M1021" s="12" t="s">
        <v>4529</v>
      </c>
      <c r="N1021" s="12" t="s">
        <v>62</v>
      </c>
      <c r="O1021" s="12" t="s">
        <v>447</v>
      </c>
      <c r="P1021" s="12" t="s">
        <v>74</v>
      </c>
      <c r="Q1021" s="12" t="s">
        <v>41</v>
      </c>
      <c r="R1021" s="12" t="s">
        <v>4530</v>
      </c>
      <c r="S1021" s="18">
        <v>45504</v>
      </c>
      <c r="T1021" s="19">
        <v>45509</v>
      </c>
      <c r="U1021" s="23"/>
      <c r="V1021" s="1">
        <v>35.83</v>
      </c>
      <c r="X1021" s="7"/>
    </row>
    <row r="1022" s="1" customFormat="1" ht="20" customHeight="1" spans="1:24">
      <c r="A1022" s="1" t="str">
        <f t="shared" si="15"/>
        <v>刘光杰5053</v>
      </c>
      <c r="B1022" s="12" t="s">
        <v>96</v>
      </c>
      <c r="C1022" s="12" t="s">
        <v>97</v>
      </c>
      <c r="D1022" s="13">
        <v>10723721</v>
      </c>
      <c r="E1022" s="12" t="s">
        <v>4531</v>
      </c>
      <c r="F1022" s="12" t="s">
        <v>4532</v>
      </c>
      <c r="G1022" s="12" t="s">
        <v>36</v>
      </c>
      <c r="H1022" s="12" t="s">
        <v>26</v>
      </c>
      <c r="I1022" s="12"/>
      <c r="J1022" s="12" t="s">
        <v>27</v>
      </c>
      <c r="K1022" s="12" t="s">
        <v>4533</v>
      </c>
      <c r="L1022" s="13" t="s">
        <v>4534</v>
      </c>
      <c r="M1022" s="12" t="s">
        <v>4535</v>
      </c>
      <c r="N1022" s="12" t="s">
        <v>102</v>
      </c>
      <c r="O1022" s="12" t="s">
        <v>103</v>
      </c>
      <c r="P1022" s="12" t="s">
        <v>104</v>
      </c>
      <c r="Q1022" s="12" t="s">
        <v>3885</v>
      </c>
      <c r="R1022" s="12" t="s">
        <v>3886</v>
      </c>
      <c r="S1022" s="18">
        <v>45516</v>
      </c>
      <c r="T1022" s="19"/>
      <c r="U1022" s="23"/>
      <c r="V1022" s="1">
        <v>87.98</v>
      </c>
      <c r="X1022" s="7"/>
    </row>
    <row r="1023" s="1" customFormat="1" ht="20" customHeight="1" spans="1:24">
      <c r="A1023" s="1" t="str">
        <f t="shared" si="15"/>
        <v>刘桂保7915</v>
      </c>
      <c r="B1023" s="12" t="s">
        <v>21</v>
      </c>
      <c r="C1023" s="12" t="s">
        <v>22</v>
      </c>
      <c r="D1023" s="13">
        <v>10729559</v>
      </c>
      <c r="E1023" s="12" t="s">
        <v>4536</v>
      </c>
      <c r="F1023" s="12" t="s">
        <v>4537</v>
      </c>
      <c r="G1023" s="12" t="s">
        <v>36</v>
      </c>
      <c r="H1023" s="12" t="s">
        <v>26</v>
      </c>
      <c r="I1023" s="12"/>
      <c r="J1023" s="12" t="s">
        <v>27</v>
      </c>
      <c r="K1023" s="12">
        <v>13873686569</v>
      </c>
      <c r="L1023" s="13" t="s">
        <v>4538</v>
      </c>
      <c r="M1023" s="12" t="s">
        <v>4539</v>
      </c>
      <c r="N1023" s="12" t="s">
        <v>30</v>
      </c>
      <c r="O1023" s="12" t="s">
        <v>2984</v>
      </c>
      <c r="P1023" s="12" t="s">
        <v>32</v>
      </c>
      <c r="Q1023" s="12" t="s">
        <v>3885</v>
      </c>
      <c r="R1023" s="12" t="s">
        <v>3886</v>
      </c>
      <c r="S1023" s="18">
        <v>45533</v>
      </c>
      <c r="T1023" s="19"/>
      <c r="U1023" s="23"/>
      <c r="V1023" s="1">
        <v>22.5</v>
      </c>
      <c r="X1023" s="7"/>
    </row>
    <row r="1024" s="1" customFormat="1" ht="20" customHeight="1" spans="1:24">
      <c r="A1024" s="1" t="str">
        <f t="shared" si="15"/>
        <v>刘国强2115</v>
      </c>
      <c r="B1024" s="12" t="s">
        <v>21</v>
      </c>
      <c r="C1024" s="12" t="s">
        <v>22</v>
      </c>
      <c r="D1024" s="13">
        <v>10724697</v>
      </c>
      <c r="E1024" s="12" t="s">
        <v>4540</v>
      </c>
      <c r="F1024" s="12" t="s">
        <v>4541</v>
      </c>
      <c r="G1024" s="12" t="s">
        <v>36</v>
      </c>
      <c r="H1024" s="12" t="s">
        <v>26</v>
      </c>
      <c r="I1024" s="12"/>
      <c r="J1024" s="12" t="s">
        <v>27</v>
      </c>
      <c r="K1024" s="12">
        <v>15055801104</v>
      </c>
      <c r="L1024" s="13" t="s">
        <v>4542</v>
      </c>
      <c r="M1024" s="12" t="s">
        <v>4543</v>
      </c>
      <c r="N1024" s="12" t="s">
        <v>30</v>
      </c>
      <c r="O1024" s="12" t="s">
        <v>155</v>
      </c>
      <c r="P1024" s="12" t="s">
        <v>248</v>
      </c>
      <c r="Q1024" s="12" t="s">
        <v>41</v>
      </c>
      <c r="R1024" s="12" t="s">
        <v>41</v>
      </c>
      <c r="S1024" s="18">
        <v>45519</v>
      </c>
      <c r="T1024" s="19">
        <v>45527</v>
      </c>
      <c r="U1024" s="23"/>
      <c r="V1024" s="1">
        <v>43</v>
      </c>
      <c r="X1024" s="7"/>
    </row>
    <row r="1025" s="1" customFormat="1" ht="20" customHeight="1" spans="1:24">
      <c r="A1025" s="1" t="str">
        <f t="shared" si="15"/>
        <v>刘国庆1516</v>
      </c>
      <c r="B1025" s="12" t="s">
        <v>2298</v>
      </c>
      <c r="C1025" s="12" t="s">
        <v>2299</v>
      </c>
      <c r="D1025" s="13">
        <v>10719707</v>
      </c>
      <c r="E1025" s="12" t="s">
        <v>4544</v>
      </c>
      <c r="F1025" s="12" t="s">
        <v>4545</v>
      </c>
      <c r="G1025" s="12" t="s">
        <v>36</v>
      </c>
      <c r="H1025" s="12" t="s">
        <v>514</v>
      </c>
      <c r="I1025" s="12"/>
      <c r="J1025" s="12" t="s">
        <v>27</v>
      </c>
      <c r="K1025" s="12">
        <v>13784466827</v>
      </c>
      <c r="L1025" s="13" t="s">
        <v>4546</v>
      </c>
      <c r="M1025" s="12" t="s">
        <v>4547</v>
      </c>
      <c r="N1025" s="12" t="s">
        <v>2304</v>
      </c>
      <c r="O1025" s="12" t="s">
        <v>31</v>
      </c>
      <c r="P1025" s="12" t="s">
        <v>2305</v>
      </c>
      <c r="Q1025" s="12" t="s">
        <v>41</v>
      </c>
      <c r="R1025" s="12" t="s">
        <v>41</v>
      </c>
      <c r="S1025" s="18">
        <v>45506</v>
      </c>
      <c r="T1025" s="19"/>
      <c r="U1025" s="23"/>
      <c r="V1025" s="1">
        <v>219</v>
      </c>
      <c r="X1025" s="7"/>
    </row>
    <row r="1026" s="1" customFormat="1" ht="20" customHeight="1" spans="1:24">
      <c r="A1026" s="1" t="str">
        <f t="shared" si="15"/>
        <v>刘宏刚0635</v>
      </c>
      <c r="B1026" s="12" t="s">
        <v>21</v>
      </c>
      <c r="C1026" s="12" t="s">
        <v>22</v>
      </c>
      <c r="D1026" s="13">
        <v>10720666</v>
      </c>
      <c r="E1026" s="12" t="s">
        <v>4548</v>
      </c>
      <c r="F1026" s="12" t="s">
        <v>4549</v>
      </c>
      <c r="G1026" s="12" t="s">
        <v>36</v>
      </c>
      <c r="H1026" s="12" t="s">
        <v>26</v>
      </c>
      <c r="I1026" s="12"/>
      <c r="J1026" s="12" t="s">
        <v>27</v>
      </c>
      <c r="K1026" s="12">
        <v>18532111327</v>
      </c>
      <c r="L1026" s="13" t="s">
        <v>4550</v>
      </c>
      <c r="M1026" s="12" t="s">
        <v>4551</v>
      </c>
      <c r="N1026" s="12" t="s">
        <v>30</v>
      </c>
      <c r="O1026" s="12" t="s">
        <v>2984</v>
      </c>
      <c r="P1026" s="12" t="s">
        <v>32</v>
      </c>
      <c r="Q1026" s="12" t="s">
        <v>33</v>
      </c>
      <c r="R1026" s="12" t="s">
        <v>3896</v>
      </c>
      <c r="S1026" s="18">
        <v>45507</v>
      </c>
      <c r="T1026" s="19">
        <v>45520</v>
      </c>
      <c r="U1026" s="23"/>
      <c r="V1026" s="1">
        <v>85.77</v>
      </c>
      <c r="X1026" s="7"/>
    </row>
    <row r="1027" s="1" customFormat="1" ht="20" customHeight="1" spans="1:24">
      <c r="A1027" s="1" t="str">
        <f t="shared" ref="A1027:A1090" si="16">F1027&amp;RIGHT(L1027,4)</f>
        <v>刘珈辰0817</v>
      </c>
      <c r="B1027" s="12" t="s">
        <v>2298</v>
      </c>
      <c r="C1027" s="12" t="s">
        <v>2299</v>
      </c>
      <c r="D1027" s="13">
        <v>10724483</v>
      </c>
      <c r="E1027" s="12" t="s">
        <v>4552</v>
      </c>
      <c r="F1027" s="12" t="s">
        <v>4552</v>
      </c>
      <c r="G1027" s="12" t="s">
        <v>36</v>
      </c>
      <c r="H1027" s="12" t="s">
        <v>514</v>
      </c>
      <c r="I1027" s="12"/>
      <c r="J1027" s="12" t="s">
        <v>27</v>
      </c>
      <c r="K1027" s="12">
        <v>13785624868</v>
      </c>
      <c r="L1027" s="13" t="s">
        <v>4553</v>
      </c>
      <c r="M1027" s="12" t="s">
        <v>4554</v>
      </c>
      <c r="N1027" s="12" t="s">
        <v>2304</v>
      </c>
      <c r="O1027" s="12" t="s">
        <v>103</v>
      </c>
      <c r="P1027" s="12" t="s">
        <v>2305</v>
      </c>
      <c r="Q1027" s="12" t="s">
        <v>41</v>
      </c>
      <c r="R1027" s="12" t="s">
        <v>41</v>
      </c>
      <c r="S1027" s="18">
        <v>45518</v>
      </c>
      <c r="T1027" s="19"/>
      <c r="U1027" s="23"/>
      <c r="V1027" s="1">
        <v>157.86</v>
      </c>
      <c r="X1027" s="7"/>
    </row>
    <row r="1028" s="1" customFormat="1" ht="20" customHeight="1" spans="1:24">
      <c r="A1028" s="1" t="str">
        <f t="shared" si="16"/>
        <v>刘剑213	</v>
      </c>
      <c r="B1028" s="12" t="s">
        <v>190</v>
      </c>
      <c r="C1028" s="12" t="s">
        <v>191</v>
      </c>
      <c r="D1028" s="13">
        <v>10724469</v>
      </c>
      <c r="E1028" s="12" t="s">
        <v>4555</v>
      </c>
      <c r="F1028" s="12" t="s">
        <v>4556</v>
      </c>
      <c r="G1028" s="12" t="s">
        <v>36</v>
      </c>
      <c r="H1028" s="12" t="s">
        <v>26</v>
      </c>
      <c r="I1028" s="12"/>
      <c r="J1028" s="12" t="s">
        <v>27</v>
      </c>
      <c r="K1028" s="12" t="s">
        <v>4557</v>
      </c>
      <c r="L1028" s="13" t="s">
        <v>4558</v>
      </c>
      <c r="M1028" s="12" t="s">
        <v>4559</v>
      </c>
      <c r="N1028" s="12" t="s">
        <v>195</v>
      </c>
      <c r="O1028" s="12" t="s">
        <v>79</v>
      </c>
      <c r="P1028" s="12" t="s">
        <v>196</v>
      </c>
      <c r="Q1028" s="12" t="s">
        <v>41</v>
      </c>
      <c r="R1028" s="12" t="s">
        <v>41</v>
      </c>
      <c r="S1028" s="18">
        <v>45518</v>
      </c>
      <c r="T1028" s="19"/>
      <c r="U1028" s="23"/>
      <c r="V1028" s="1">
        <v>153.69</v>
      </c>
      <c r="X1028" s="7"/>
    </row>
    <row r="1029" s="1" customFormat="1" ht="20" customHeight="1" spans="1:24">
      <c r="A1029" s="1" t="str">
        <f t="shared" si="16"/>
        <v>刘丽林2426</v>
      </c>
      <c r="B1029" s="12" t="s">
        <v>190</v>
      </c>
      <c r="C1029" s="12" t="s">
        <v>191</v>
      </c>
      <c r="D1029" s="13">
        <v>10721482</v>
      </c>
      <c r="E1029" s="12" t="s">
        <v>4560</v>
      </c>
      <c r="F1029" s="12" t="s">
        <v>4561</v>
      </c>
      <c r="G1029" s="12" t="s">
        <v>36</v>
      </c>
      <c r="H1029" s="12" t="s">
        <v>26</v>
      </c>
      <c r="I1029" s="12"/>
      <c r="J1029" s="12" t="s">
        <v>27</v>
      </c>
      <c r="K1029" s="12">
        <v>15717177174</v>
      </c>
      <c r="L1029" s="13" t="s">
        <v>4562</v>
      </c>
      <c r="M1029" s="12"/>
      <c r="N1029" s="12" t="s">
        <v>195</v>
      </c>
      <c r="O1029" s="12" t="s">
        <v>310</v>
      </c>
      <c r="P1029" s="12" t="s">
        <v>196</v>
      </c>
      <c r="Q1029" s="12" t="s">
        <v>33</v>
      </c>
      <c r="R1029" s="12" t="s">
        <v>3896</v>
      </c>
      <c r="S1029" s="18">
        <v>45509</v>
      </c>
      <c r="T1029" s="19">
        <v>45521</v>
      </c>
      <c r="U1029" s="23"/>
      <c r="V1029" s="1">
        <v>11.51</v>
      </c>
      <c r="X1029" s="7"/>
    </row>
    <row r="1030" s="1" customFormat="1" ht="20" customHeight="1" spans="1:24">
      <c r="A1030" s="1" t="str">
        <f t="shared" si="16"/>
        <v>刘明明0077</v>
      </c>
      <c r="B1030" s="12" t="s">
        <v>105</v>
      </c>
      <c r="C1030" s="12" t="s">
        <v>106</v>
      </c>
      <c r="D1030" s="13">
        <v>10723046</v>
      </c>
      <c r="E1030" s="12" t="s">
        <v>4563</v>
      </c>
      <c r="F1030" s="12" t="s">
        <v>4564</v>
      </c>
      <c r="G1030" s="12" t="s">
        <v>36</v>
      </c>
      <c r="H1030" s="12" t="s">
        <v>26</v>
      </c>
      <c r="I1030" s="12"/>
      <c r="J1030" s="12" t="s">
        <v>27</v>
      </c>
      <c r="K1030" s="12">
        <v>18629218059</v>
      </c>
      <c r="L1030" s="13" t="s">
        <v>4565</v>
      </c>
      <c r="M1030" s="12" t="s">
        <v>4566</v>
      </c>
      <c r="N1030" s="12" t="s">
        <v>112</v>
      </c>
      <c r="O1030" s="12" t="s">
        <v>119</v>
      </c>
      <c r="P1030" s="12" t="s">
        <v>113</v>
      </c>
      <c r="Q1030" s="12" t="s">
        <v>33</v>
      </c>
      <c r="R1030" s="12" t="s">
        <v>33</v>
      </c>
      <c r="S1030" s="18">
        <v>45513</v>
      </c>
      <c r="T1030" s="19"/>
      <c r="U1030" s="23"/>
      <c r="V1030" s="1">
        <v>173.5</v>
      </c>
      <c r="X1030" s="7"/>
    </row>
    <row r="1031" s="1" customFormat="1" ht="20" customHeight="1" spans="1:24">
      <c r="A1031" s="1" t="str">
        <f t="shared" si="16"/>
        <v>刘潘032	</v>
      </c>
      <c r="B1031" s="12" t="s">
        <v>190</v>
      </c>
      <c r="C1031" s="12" t="s">
        <v>191</v>
      </c>
      <c r="D1031" s="13">
        <v>10724471</v>
      </c>
      <c r="E1031" s="12" t="s">
        <v>4567</v>
      </c>
      <c r="F1031" s="12" t="s">
        <v>4568</v>
      </c>
      <c r="G1031" s="12" t="s">
        <v>36</v>
      </c>
      <c r="H1031" s="12" t="s">
        <v>26</v>
      </c>
      <c r="I1031" s="12"/>
      <c r="J1031" s="12" t="s">
        <v>27</v>
      </c>
      <c r="K1031" s="12" t="s">
        <v>4569</v>
      </c>
      <c r="L1031" s="13" t="s">
        <v>4570</v>
      </c>
      <c r="M1031" s="12" t="s">
        <v>4571</v>
      </c>
      <c r="N1031" s="12" t="s">
        <v>195</v>
      </c>
      <c r="O1031" s="12" t="s">
        <v>79</v>
      </c>
      <c r="P1031" s="12" t="s">
        <v>196</v>
      </c>
      <c r="Q1031" s="12" t="s">
        <v>33</v>
      </c>
      <c r="R1031" s="12" t="s">
        <v>3868</v>
      </c>
      <c r="S1031" s="18">
        <v>45518</v>
      </c>
      <c r="T1031" s="19">
        <v>45520</v>
      </c>
      <c r="U1031" s="23"/>
      <c r="V1031" s="1">
        <v>0</v>
      </c>
      <c r="X1031" s="7"/>
    </row>
    <row r="1032" s="1" customFormat="1" ht="20" customHeight="1" spans="1:24">
      <c r="A1032" s="1" t="str">
        <f t="shared" si="16"/>
        <v>刘萍0823</v>
      </c>
      <c r="B1032" s="12" t="s">
        <v>105</v>
      </c>
      <c r="C1032" s="12" t="s">
        <v>106</v>
      </c>
      <c r="D1032" s="13">
        <v>10725450</v>
      </c>
      <c r="E1032" s="12" t="s">
        <v>4572</v>
      </c>
      <c r="F1032" s="12" t="s">
        <v>4573</v>
      </c>
      <c r="G1032" s="12" t="s">
        <v>36</v>
      </c>
      <c r="H1032" s="12" t="s">
        <v>26</v>
      </c>
      <c r="I1032" s="12"/>
      <c r="J1032" s="12" t="s">
        <v>27</v>
      </c>
      <c r="K1032" s="12">
        <v>15923120440</v>
      </c>
      <c r="L1032" s="13" t="s">
        <v>4574</v>
      </c>
      <c r="M1032" s="12" t="s">
        <v>4575</v>
      </c>
      <c r="N1032" s="12" t="s">
        <v>112</v>
      </c>
      <c r="O1032" s="12" t="s">
        <v>119</v>
      </c>
      <c r="P1032" s="12" t="s">
        <v>113</v>
      </c>
      <c r="Q1032" s="12" t="s">
        <v>33</v>
      </c>
      <c r="R1032" s="12" t="s">
        <v>33</v>
      </c>
      <c r="S1032" s="18">
        <v>45523</v>
      </c>
      <c r="T1032" s="19">
        <v>45524</v>
      </c>
      <c r="U1032" s="23"/>
      <c r="V1032" s="1">
        <v>0.5</v>
      </c>
      <c r="X1032" s="7"/>
    </row>
    <row r="1033" s="1" customFormat="1" ht="20" customHeight="1" spans="1:24">
      <c r="A1033" s="1" t="str">
        <f t="shared" si="16"/>
        <v>刘尚宜1173</v>
      </c>
      <c r="B1033" s="12" t="s">
        <v>4091</v>
      </c>
      <c r="C1033" s="12" t="s">
        <v>4092</v>
      </c>
      <c r="D1033" s="13">
        <v>10728630</v>
      </c>
      <c r="E1033" s="12" t="s">
        <v>4576</v>
      </c>
      <c r="F1033" s="12" t="s">
        <v>4577</v>
      </c>
      <c r="G1033" s="12" t="s">
        <v>36</v>
      </c>
      <c r="H1033" s="12" t="s">
        <v>26</v>
      </c>
      <c r="I1033" s="12"/>
      <c r="J1033" s="12" t="s">
        <v>27</v>
      </c>
      <c r="K1033" s="12">
        <f>VLOOKUP(F1033,'[1]01 入职数据'!$C:$E,3,0)</f>
        <v>13456128017</v>
      </c>
      <c r="L1033" s="13" t="str">
        <f>VLOOKUP(F1033,'[1]01 入职数据'!$C:$D,2,0)</f>
        <v>500240200212211173</v>
      </c>
      <c r="M1033" s="12"/>
      <c r="N1033" s="12" t="s">
        <v>4097</v>
      </c>
      <c r="O1033" s="12" t="s">
        <v>103</v>
      </c>
      <c r="P1033" s="12" t="s">
        <v>4098</v>
      </c>
      <c r="Q1033" s="12" t="s">
        <v>33</v>
      </c>
      <c r="R1033" s="12" t="s">
        <v>3868</v>
      </c>
      <c r="S1033" s="18">
        <v>45530</v>
      </c>
      <c r="T1033" s="19">
        <v>45534</v>
      </c>
      <c r="U1033" s="23"/>
      <c r="V1033" s="1">
        <v>10.31</v>
      </c>
      <c r="X1033" s="7"/>
    </row>
    <row r="1034" s="1" customFormat="1" ht="20" customHeight="1" spans="1:24">
      <c r="A1034" s="1" t="str">
        <f t="shared" si="16"/>
        <v>刘世林6538</v>
      </c>
      <c r="B1034" s="12" t="s">
        <v>105</v>
      </c>
      <c r="C1034" s="12" t="s">
        <v>106</v>
      </c>
      <c r="D1034" s="13">
        <v>10725887</v>
      </c>
      <c r="E1034" s="12" t="s">
        <v>4578</v>
      </c>
      <c r="F1034" s="12" t="s">
        <v>4579</v>
      </c>
      <c r="G1034" s="12" t="s">
        <v>36</v>
      </c>
      <c r="H1034" s="12" t="s">
        <v>26</v>
      </c>
      <c r="I1034" s="12"/>
      <c r="J1034" s="12" t="s">
        <v>27</v>
      </c>
      <c r="K1034" s="12">
        <v>18582956603</v>
      </c>
      <c r="L1034" s="13" t="s">
        <v>4580</v>
      </c>
      <c r="M1034" s="12" t="s">
        <v>4581</v>
      </c>
      <c r="N1034" s="12" t="s">
        <v>112</v>
      </c>
      <c r="O1034" s="12" t="s">
        <v>447</v>
      </c>
      <c r="P1034" s="12" t="s">
        <v>148</v>
      </c>
      <c r="Q1034" s="12" t="s">
        <v>33</v>
      </c>
      <c r="R1034" s="12" t="s">
        <v>33</v>
      </c>
      <c r="S1034" s="18">
        <v>45524</v>
      </c>
      <c r="T1034" s="19"/>
      <c r="U1034" s="23"/>
      <c r="V1034" s="1">
        <v>89.08</v>
      </c>
      <c r="X1034" s="7"/>
    </row>
    <row r="1035" s="1" customFormat="1" ht="20" customHeight="1" spans="1:24">
      <c r="A1035" s="1" t="str">
        <f t="shared" si="16"/>
        <v>刘思迪0265</v>
      </c>
      <c r="B1035" s="12" t="s">
        <v>105</v>
      </c>
      <c r="C1035" s="12" t="s">
        <v>106</v>
      </c>
      <c r="D1035" s="13">
        <v>10729483</v>
      </c>
      <c r="E1035" s="12" t="s">
        <v>4582</v>
      </c>
      <c r="F1035" s="12" t="s">
        <v>4583</v>
      </c>
      <c r="G1035" s="12" t="s">
        <v>36</v>
      </c>
      <c r="H1035" s="12" t="s">
        <v>26</v>
      </c>
      <c r="I1035" s="12"/>
      <c r="J1035" s="12" t="s">
        <v>27</v>
      </c>
      <c r="K1035" s="12">
        <v>15934820726</v>
      </c>
      <c r="L1035" s="13" t="s">
        <v>4584</v>
      </c>
      <c r="M1035" s="12" t="s">
        <v>4585</v>
      </c>
      <c r="N1035" s="12" t="s">
        <v>112</v>
      </c>
      <c r="O1035" s="12" t="s">
        <v>103</v>
      </c>
      <c r="P1035" s="12" t="s">
        <v>113</v>
      </c>
      <c r="Q1035" s="12" t="s">
        <v>33</v>
      </c>
      <c r="R1035" s="12" t="s">
        <v>33</v>
      </c>
      <c r="S1035" s="18">
        <v>45533</v>
      </c>
      <c r="T1035" s="19"/>
      <c r="U1035" s="23"/>
      <c r="V1035" s="1">
        <v>16.5</v>
      </c>
      <c r="X1035" s="7"/>
    </row>
    <row r="1036" s="1" customFormat="1" ht="20" customHeight="1" spans="1:24">
      <c r="A1036" s="1" t="str">
        <f t="shared" si="16"/>
        <v>刘彤辉3116</v>
      </c>
      <c r="B1036" s="12" t="s">
        <v>55</v>
      </c>
      <c r="C1036" s="12" t="s">
        <v>56</v>
      </c>
      <c r="D1036" s="13">
        <v>10725456</v>
      </c>
      <c r="E1036" s="12" t="s">
        <v>4586</v>
      </c>
      <c r="F1036" s="12" t="s">
        <v>4587</v>
      </c>
      <c r="G1036" s="12" t="s">
        <v>36</v>
      </c>
      <c r="H1036" s="12" t="s">
        <v>26</v>
      </c>
      <c r="I1036" s="12"/>
      <c r="J1036" s="12" t="s">
        <v>27</v>
      </c>
      <c r="K1036" s="12" t="s">
        <v>4588</v>
      </c>
      <c r="L1036" s="13" t="s">
        <v>4589</v>
      </c>
      <c r="M1036" s="12" t="s">
        <v>4590</v>
      </c>
      <c r="N1036" s="12" t="s">
        <v>62</v>
      </c>
      <c r="O1036" s="12" t="s">
        <v>2321</v>
      </c>
      <c r="P1036" s="12" t="s">
        <v>63</v>
      </c>
      <c r="Q1036" s="12" t="s">
        <v>3885</v>
      </c>
      <c r="R1036" s="12" t="s">
        <v>3886</v>
      </c>
      <c r="S1036" s="18">
        <v>45523</v>
      </c>
      <c r="T1036" s="19"/>
      <c r="U1036" s="23"/>
      <c r="V1036" s="1">
        <v>112.33</v>
      </c>
      <c r="X1036" s="7"/>
    </row>
    <row r="1037" s="1" customFormat="1" ht="20" customHeight="1" spans="1:24">
      <c r="A1037" s="1" t="str">
        <f t="shared" si="16"/>
        <v>刘伟伟3610</v>
      </c>
      <c r="B1037" s="12" t="s">
        <v>55</v>
      </c>
      <c r="C1037" s="12" t="s">
        <v>56</v>
      </c>
      <c r="D1037" s="13">
        <v>10727126</v>
      </c>
      <c r="E1037" s="12" t="s">
        <v>4591</v>
      </c>
      <c r="F1037" s="12" t="s">
        <v>4592</v>
      </c>
      <c r="G1037" s="12" t="s">
        <v>36</v>
      </c>
      <c r="H1037" s="12" t="s">
        <v>26</v>
      </c>
      <c r="I1037" s="12"/>
      <c r="J1037" s="12" t="s">
        <v>27</v>
      </c>
      <c r="K1037" s="12" t="s">
        <v>4593</v>
      </c>
      <c r="L1037" s="13" t="s">
        <v>4594</v>
      </c>
      <c r="M1037" s="12" t="s">
        <v>4595</v>
      </c>
      <c r="N1037" s="12" t="s">
        <v>62</v>
      </c>
      <c r="O1037" s="12" t="s">
        <v>447</v>
      </c>
      <c r="P1037" s="12" t="s">
        <v>352</v>
      </c>
      <c r="Q1037" s="12" t="s">
        <v>33</v>
      </c>
      <c r="R1037" s="12" t="s">
        <v>3868</v>
      </c>
      <c r="S1037" s="18">
        <v>45527</v>
      </c>
      <c r="T1037" s="19"/>
      <c r="U1037" s="23"/>
      <c r="V1037" s="1">
        <v>35</v>
      </c>
      <c r="X1037" s="7"/>
    </row>
    <row r="1038" s="1" customFormat="1" ht="20" customHeight="1" spans="1:24">
      <c r="A1038" s="1" t="str">
        <f t="shared" si="16"/>
        <v>刘小桐0012</v>
      </c>
      <c r="B1038" s="12" t="s">
        <v>2298</v>
      </c>
      <c r="C1038" s="12" t="s">
        <v>2299</v>
      </c>
      <c r="D1038" s="13">
        <v>10729193</v>
      </c>
      <c r="E1038" s="12" t="s">
        <v>4596</v>
      </c>
      <c r="F1038" s="12" t="s">
        <v>4597</v>
      </c>
      <c r="G1038" s="12" t="s">
        <v>36</v>
      </c>
      <c r="H1038" s="12" t="s">
        <v>514</v>
      </c>
      <c r="I1038" s="12"/>
      <c r="J1038" s="12" t="s">
        <v>27</v>
      </c>
      <c r="K1038" s="12">
        <v>15632641309</v>
      </c>
      <c r="L1038" s="13" t="s">
        <v>4598</v>
      </c>
      <c r="M1038" s="12"/>
      <c r="N1038" s="12" t="s">
        <v>2304</v>
      </c>
      <c r="O1038" s="12" t="s">
        <v>119</v>
      </c>
      <c r="P1038" s="12" t="s">
        <v>2305</v>
      </c>
      <c r="Q1038" s="12" t="s">
        <v>33</v>
      </c>
      <c r="R1038" s="12" t="s">
        <v>4599</v>
      </c>
      <c r="S1038" s="18">
        <v>45532</v>
      </c>
      <c r="T1038" s="19">
        <v>45534</v>
      </c>
      <c r="U1038" s="23"/>
      <c r="V1038" s="1">
        <v>4</v>
      </c>
      <c r="X1038" s="7"/>
    </row>
    <row r="1039" s="1" customFormat="1" ht="20" customHeight="1" spans="1:24">
      <c r="A1039" s="1" t="str">
        <f t="shared" si="16"/>
        <v>刘杨涛5611</v>
      </c>
      <c r="B1039" s="12" t="s">
        <v>105</v>
      </c>
      <c r="C1039" s="12" t="s">
        <v>106</v>
      </c>
      <c r="D1039" s="13">
        <v>10722297</v>
      </c>
      <c r="E1039" s="12" t="s">
        <v>4600</v>
      </c>
      <c r="F1039" s="12" t="s">
        <v>4600</v>
      </c>
      <c r="G1039" s="12" t="s">
        <v>36</v>
      </c>
      <c r="H1039" s="12" t="s">
        <v>26</v>
      </c>
      <c r="I1039" s="12"/>
      <c r="J1039" s="12" t="s">
        <v>27</v>
      </c>
      <c r="K1039" s="12">
        <v>15771857551</v>
      </c>
      <c r="L1039" s="13" t="s">
        <v>4601</v>
      </c>
      <c r="M1039" s="12" t="s">
        <v>4602</v>
      </c>
      <c r="N1039" s="12" t="s">
        <v>112</v>
      </c>
      <c r="O1039" s="12" t="s">
        <v>119</v>
      </c>
      <c r="P1039" s="12" t="s">
        <v>113</v>
      </c>
      <c r="Q1039" s="12" t="s">
        <v>33</v>
      </c>
      <c r="R1039" s="12" t="s">
        <v>33</v>
      </c>
      <c r="S1039" s="18">
        <v>45511</v>
      </c>
      <c r="T1039" s="19"/>
      <c r="U1039" s="23"/>
      <c r="V1039" s="1">
        <v>206.43</v>
      </c>
      <c r="X1039" s="7"/>
    </row>
    <row r="1040" s="1" customFormat="1" ht="20" customHeight="1" spans="1:24">
      <c r="A1040" s="1" t="str">
        <f t="shared" si="16"/>
        <v>刘雨晴3644</v>
      </c>
      <c r="B1040" s="12" t="s">
        <v>55</v>
      </c>
      <c r="C1040" s="12" t="s">
        <v>56</v>
      </c>
      <c r="D1040" s="13">
        <v>10729800</v>
      </c>
      <c r="E1040" s="12" t="s">
        <v>4603</v>
      </c>
      <c r="F1040" s="12" t="s">
        <v>4604</v>
      </c>
      <c r="G1040" s="12" t="s">
        <v>36</v>
      </c>
      <c r="H1040" s="12" t="s">
        <v>26</v>
      </c>
      <c r="I1040" s="12"/>
      <c r="J1040" s="12" t="s">
        <v>27</v>
      </c>
      <c r="K1040" s="12" t="s">
        <v>4605</v>
      </c>
      <c r="L1040" s="13" t="s">
        <v>4606</v>
      </c>
      <c r="M1040" s="12" t="s">
        <v>4607</v>
      </c>
      <c r="N1040" s="12" t="s">
        <v>62</v>
      </c>
      <c r="O1040" s="12" t="s">
        <v>103</v>
      </c>
      <c r="P1040" s="12" t="s">
        <v>63</v>
      </c>
      <c r="Q1040" s="12" t="s">
        <v>3885</v>
      </c>
      <c r="R1040" s="12" t="s">
        <v>3886</v>
      </c>
      <c r="S1040" s="18">
        <v>45534</v>
      </c>
      <c r="T1040" s="19"/>
      <c r="U1040" s="23"/>
      <c r="V1040" s="1">
        <v>7</v>
      </c>
      <c r="X1040" s="7"/>
    </row>
    <row r="1041" s="1" customFormat="1" ht="20" customHeight="1" spans="1:24">
      <c r="A1041" s="1" t="str">
        <f t="shared" si="16"/>
        <v>刘云峰3813</v>
      </c>
      <c r="B1041" s="12" t="s">
        <v>2298</v>
      </c>
      <c r="C1041" s="12" t="s">
        <v>2299</v>
      </c>
      <c r="D1041" s="13">
        <v>10723076</v>
      </c>
      <c r="E1041" s="12" t="s">
        <v>4608</v>
      </c>
      <c r="F1041" s="12" t="s">
        <v>4609</v>
      </c>
      <c r="G1041" s="12" t="s">
        <v>36</v>
      </c>
      <c r="H1041" s="12" t="s">
        <v>514</v>
      </c>
      <c r="I1041" s="12"/>
      <c r="J1041" s="12" t="s">
        <v>27</v>
      </c>
      <c r="K1041" s="12">
        <v>15231216641</v>
      </c>
      <c r="L1041" s="13" t="s">
        <v>4610</v>
      </c>
      <c r="M1041" s="12" t="s">
        <v>4611</v>
      </c>
      <c r="N1041" s="12" t="s">
        <v>2304</v>
      </c>
      <c r="O1041" s="12" t="s">
        <v>103</v>
      </c>
      <c r="P1041" s="12" t="s">
        <v>2305</v>
      </c>
      <c r="Q1041" s="12" t="s">
        <v>41</v>
      </c>
      <c r="R1041" s="12" t="s">
        <v>41</v>
      </c>
      <c r="S1041" s="18">
        <v>45513</v>
      </c>
      <c r="T1041" s="19">
        <v>45527</v>
      </c>
      <c r="U1041" s="23"/>
      <c r="V1041" s="1">
        <v>125.5</v>
      </c>
      <c r="X1041" s="7"/>
    </row>
    <row r="1042" s="1" customFormat="1" ht="20" customHeight="1" spans="1:24">
      <c r="A1042" s="1" t="str">
        <f t="shared" si="16"/>
        <v>刘志超001X</v>
      </c>
      <c r="B1042" s="12" t="s">
        <v>55</v>
      </c>
      <c r="C1042" s="12" t="s">
        <v>56</v>
      </c>
      <c r="D1042" s="13">
        <v>10723065</v>
      </c>
      <c r="E1042" s="12" t="s">
        <v>4612</v>
      </c>
      <c r="F1042" s="12" t="s">
        <v>4613</v>
      </c>
      <c r="G1042" s="12" t="s">
        <v>36</v>
      </c>
      <c r="H1042" s="12" t="s">
        <v>26</v>
      </c>
      <c r="I1042" s="12"/>
      <c r="J1042" s="12" t="s">
        <v>27</v>
      </c>
      <c r="K1042" s="12" t="s">
        <v>4614</v>
      </c>
      <c r="L1042" s="13" t="s">
        <v>4615</v>
      </c>
      <c r="M1042" s="12" t="s">
        <v>4616</v>
      </c>
      <c r="N1042" s="12" t="s">
        <v>1115</v>
      </c>
      <c r="O1042" s="12" t="s">
        <v>103</v>
      </c>
      <c r="P1042" s="12" t="s">
        <v>1821</v>
      </c>
      <c r="Q1042" s="12" t="s">
        <v>3885</v>
      </c>
      <c r="R1042" s="12" t="s">
        <v>3886</v>
      </c>
      <c r="S1042" s="18">
        <v>45513</v>
      </c>
      <c r="T1042" s="19"/>
      <c r="U1042" s="23"/>
      <c r="V1042" s="1">
        <v>191.5</v>
      </c>
      <c r="X1042" s="7"/>
    </row>
    <row r="1043" s="1" customFormat="1" ht="20" customHeight="1" spans="1:24">
      <c r="A1043" s="1" t="str">
        <f t="shared" si="16"/>
        <v>刘忠胜6978</v>
      </c>
      <c r="B1043" s="12" t="s">
        <v>55</v>
      </c>
      <c r="C1043" s="12" t="s">
        <v>56</v>
      </c>
      <c r="D1043" s="13">
        <v>10729125</v>
      </c>
      <c r="E1043" s="12" t="s">
        <v>4617</v>
      </c>
      <c r="F1043" s="12" t="s">
        <v>4618</v>
      </c>
      <c r="G1043" s="12" t="s">
        <v>36</v>
      </c>
      <c r="H1043" s="12" t="s">
        <v>26</v>
      </c>
      <c r="I1043" s="12"/>
      <c r="J1043" s="12" t="s">
        <v>27</v>
      </c>
      <c r="K1043" s="12" t="s">
        <v>4619</v>
      </c>
      <c r="L1043" s="13" t="s">
        <v>4620</v>
      </c>
      <c r="M1043" s="12" t="s">
        <v>4621</v>
      </c>
      <c r="N1043" s="12" t="s">
        <v>1115</v>
      </c>
      <c r="O1043" s="12" t="s">
        <v>103</v>
      </c>
      <c r="P1043" s="12" t="s">
        <v>1821</v>
      </c>
      <c r="Q1043" s="12" t="s">
        <v>3885</v>
      </c>
      <c r="R1043" s="12" t="s">
        <v>3886</v>
      </c>
      <c r="S1043" s="18">
        <v>45532</v>
      </c>
      <c r="T1043" s="19"/>
      <c r="U1043" s="23"/>
      <c r="V1043" s="1">
        <v>20</v>
      </c>
      <c r="X1043" s="7"/>
    </row>
    <row r="1044" s="1" customFormat="1" ht="20" customHeight="1" spans="1:24">
      <c r="A1044" s="1" t="str">
        <f t="shared" si="16"/>
        <v>刘状5017</v>
      </c>
      <c r="B1044" s="12" t="s">
        <v>21</v>
      </c>
      <c r="C1044" s="12" t="s">
        <v>22</v>
      </c>
      <c r="D1044" s="13">
        <v>10721692</v>
      </c>
      <c r="E1044" s="12" t="s">
        <v>4622</v>
      </c>
      <c r="F1044" s="12" t="s">
        <v>4622</v>
      </c>
      <c r="G1044" s="12" t="s">
        <v>36</v>
      </c>
      <c r="H1044" s="12" t="s">
        <v>26</v>
      </c>
      <c r="I1044" s="12"/>
      <c r="J1044" s="12" t="s">
        <v>27</v>
      </c>
      <c r="K1044" s="12">
        <v>18043127680</v>
      </c>
      <c r="L1044" s="13" t="s">
        <v>4623</v>
      </c>
      <c r="M1044" s="12" t="s">
        <v>4624</v>
      </c>
      <c r="N1044" s="12" t="s">
        <v>30</v>
      </c>
      <c r="O1044" s="12" t="s">
        <v>282</v>
      </c>
      <c r="P1044" s="12" t="s">
        <v>40</v>
      </c>
      <c r="Q1044" s="12" t="s">
        <v>41</v>
      </c>
      <c r="R1044" s="12" t="s">
        <v>41</v>
      </c>
      <c r="S1044" s="18">
        <v>45509</v>
      </c>
      <c r="T1044" s="19"/>
      <c r="U1044" s="23"/>
      <c r="V1044" s="1">
        <v>157.5</v>
      </c>
      <c r="X1044" s="7"/>
    </row>
    <row r="1045" s="1" customFormat="1" ht="20" customHeight="1" spans="1:24">
      <c r="A1045" s="1" t="str">
        <f t="shared" si="16"/>
        <v>柳文军4017</v>
      </c>
      <c r="B1045" s="12" t="s">
        <v>55</v>
      </c>
      <c r="C1045" s="12" t="s">
        <v>56</v>
      </c>
      <c r="D1045" s="13">
        <v>10726501</v>
      </c>
      <c r="E1045" s="12" t="s">
        <v>4625</v>
      </c>
      <c r="F1045" s="12" t="s">
        <v>4626</v>
      </c>
      <c r="G1045" s="12" t="s">
        <v>36</v>
      </c>
      <c r="H1045" s="12" t="s">
        <v>26</v>
      </c>
      <c r="I1045" s="12"/>
      <c r="J1045" s="12" t="s">
        <v>27</v>
      </c>
      <c r="K1045" s="12" t="s">
        <v>4627</v>
      </c>
      <c r="L1045" s="13" t="s">
        <v>4628</v>
      </c>
      <c r="M1045" s="12" t="s">
        <v>4629</v>
      </c>
      <c r="N1045" s="12" t="s">
        <v>1115</v>
      </c>
      <c r="O1045" s="12" t="s">
        <v>103</v>
      </c>
      <c r="P1045" s="12" t="s">
        <v>1821</v>
      </c>
      <c r="Q1045" s="12" t="s">
        <v>3885</v>
      </c>
      <c r="R1045" s="12" t="s">
        <v>3886</v>
      </c>
      <c r="S1045" s="18">
        <v>45525</v>
      </c>
      <c r="T1045" s="19"/>
      <c r="U1045" s="23"/>
      <c r="V1045" s="1">
        <v>82.79</v>
      </c>
      <c r="X1045" s="7"/>
    </row>
    <row r="1046" s="1" customFormat="1" ht="20" customHeight="1" spans="1:24">
      <c r="A1046" s="1" t="str">
        <f t="shared" si="16"/>
        <v>龙进3615</v>
      </c>
      <c r="B1046" s="12" t="s">
        <v>55</v>
      </c>
      <c r="C1046" s="12" t="s">
        <v>56</v>
      </c>
      <c r="D1046" s="13">
        <v>10724630</v>
      </c>
      <c r="E1046" s="12" t="s">
        <v>4630</v>
      </c>
      <c r="F1046" s="12" t="s">
        <v>4631</v>
      </c>
      <c r="G1046" s="12" t="s">
        <v>36</v>
      </c>
      <c r="H1046" s="12" t="s">
        <v>26</v>
      </c>
      <c r="I1046" s="12"/>
      <c r="J1046" s="12" t="s">
        <v>27</v>
      </c>
      <c r="K1046" s="12" t="s">
        <v>4632</v>
      </c>
      <c r="L1046" s="13" t="s">
        <v>4633</v>
      </c>
      <c r="M1046" s="12" t="s">
        <v>4634</v>
      </c>
      <c r="N1046" s="12" t="s">
        <v>62</v>
      </c>
      <c r="O1046" s="12" t="s">
        <v>31</v>
      </c>
      <c r="P1046" s="12" t="s">
        <v>63</v>
      </c>
      <c r="Q1046" s="12" t="s">
        <v>33</v>
      </c>
      <c r="R1046" s="12" t="s">
        <v>3924</v>
      </c>
      <c r="S1046" s="18">
        <v>45519</v>
      </c>
      <c r="T1046" s="19">
        <v>45527</v>
      </c>
      <c r="U1046" s="23"/>
      <c r="V1046" s="1">
        <v>51.55</v>
      </c>
      <c r="X1046" s="7"/>
    </row>
    <row r="1047" s="1" customFormat="1" ht="20" customHeight="1" spans="1:24">
      <c r="A1047" s="1" t="str">
        <f t="shared" si="16"/>
        <v>龙泉0317</v>
      </c>
      <c r="B1047" s="12" t="s">
        <v>55</v>
      </c>
      <c r="C1047" s="12" t="s">
        <v>56</v>
      </c>
      <c r="D1047" s="13">
        <v>10726497</v>
      </c>
      <c r="E1047" s="12" t="s">
        <v>4635</v>
      </c>
      <c r="F1047" s="12" t="s">
        <v>4636</v>
      </c>
      <c r="G1047" s="12" t="s">
        <v>36</v>
      </c>
      <c r="H1047" s="12" t="s">
        <v>26</v>
      </c>
      <c r="I1047" s="12"/>
      <c r="J1047" s="12" t="s">
        <v>27</v>
      </c>
      <c r="K1047" s="12" t="s">
        <v>4637</v>
      </c>
      <c r="L1047" s="13" t="s">
        <v>4638</v>
      </c>
      <c r="M1047" s="12" t="s">
        <v>4639</v>
      </c>
      <c r="N1047" s="12" t="s">
        <v>1115</v>
      </c>
      <c r="O1047" s="12" t="s">
        <v>103</v>
      </c>
      <c r="P1047" s="12" t="s">
        <v>1821</v>
      </c>
      <c r="Q1047" s="12" t="s">
        <v>33</v>
      </c>
      <c r="R1047" s="12" t="s">
        <v>3896</v>
      </c>
      <c r="S1047" s="18">
        <v>45525</v>
      </c>
      <c r="T1047" s="19"/>
      <c r="U1047" s="23"/>
      <c r="V1047" s="1">
        <v>85</v>
      </c>
      <c r="X1047" s="7"/>
    </row>
    <row r="1048" s="1" customFormat="1" ht="20" customHeight="1" spans="1:24">
      <c r="A1048" s="1" t="str">
        <f t="shared" si="16"/>
        <v>娄景涛4657</v>
      </c>
      <c r="B1048" s="12" t="s">
        <v>21</v>
      </c>
      <c r="C1048" s="12" t="s">
        <v>22</v>
      </c>
      <c r="D1048" s="13">
        <v>10719295</v>
      </c>
      <c r="E1048" s="12" t="s">
        <v>4640</v>
      </c>
      <c r="F1048" s="12" t="s">
        <v>4640</v>
      </c>
      <c r="G1048" s="12" t="s">
        <v>36</v>
      </c>
      <c r="H1048" s="12" t="s">
        <v>26</v>
      </c>
      <c r="I1048" s="12"/>
      <c r="J1048" s="12" t="s">
        <v>27</v>
      </c>
      <c r="K1048" s="12">
        <v>19836430320</v>
      </c>
      <c r="L1048" s="13" t="s">
        <v>4641</v>
      </c>
      <c r="M1048" s="12" t="s">
        <v>4642</v>
      </c>
      <c r="N1048" s="12" t="s">
        <v>30</v>
      </c>
      <c r="O1048" s="12" t="s">
        <v>2422</v>
      </c>
      <c r="P1048" s="12" t="s">
        <v>248</v>
      </c>
      <c r="Q1048" s="12" t="s">
        <v>33</v>
      </c>
      <c r="R1048" s="12" t="s">
        <v>3868</v>
      </c>
      <c r="S1048" s="18">
        <v>45505</v>
      </c>
      <c r="T1048" s="19"/>
      <c r="U1048" s="23"/>
      <c r="V1048" s="1">
        <v>248.95</v>
      </c>
      <c r="X1048" s="7"/>
    </row>
    <row r="1049" s="1" customFormat="1" ht="20" customHeight="1" spans="1:24">
      <c r="A1049" s="1" t="str">
        <f t="shared" si="16"/>
        <v>陆庆5080</v>
      </c>
      <c r="B1049" s="12" t="s">
        <v>96</v>
      </c>
      <c r="C1049" s="12" t="s">
        <v>97</v>
      </c>
      <c r="D1049" s="13">
        <v>10719763</v>
      </c>
      <c r="E1049" s="12" t="s">
        <v>4643</v>
      </c>
      <c r="F1049" s="12" t="s">
        <v>4644</v>
      </c>
      <c r="G1049" s="12" t="s">
        <v>36</v>
      </c>
      <c r="H1049" s="12" t="s">
        <v>26</v>
      </c>
      <c r="I1049" s="12"/>
      <c r="J1049" s="12" t="s">
        <v>27</v>
      </c>
      <c r="K1049" s="12" t="s">
        <v>4645</v>
      </c>
      <c r="L1049" s="13" t="s">
        <v>4646</v>
      </c>
      <c r="M1049" s="12" t="s">
        <v>4647</v>
      </c>
      <c r="N1049" s="12" t="s">
        <v>102</v>
      </c>
      <c r="O1049" s="12" t="s">
        <v>103</v>
      </c>
      <c r="P1049" s="12" t="s">
        <v>104</v>
      </c>
      <c r="Q1049" s="12" t="s">
        <v>3885</v>
      </c>
      <c r="R1049" s="12" t="s">
        <v>3886</v>
      </c>
      <c r="S1049" s="18">
        <v>45506</v>
      </c>
      <c r="T1049" s="19"/>
      <c r="U1049" s="23"/>
      <c r="V1049" s="1">
        <v>173</v>
      </c>
      <c r="X1049" s="7"/>
    </row>
    <row r="1050" s="1" customFormat="1" ht="20" customHeight="1" spans="1:24">
      <c r="A1050" s="1" t="str">
        <f t="shared" si="16"/>
        <v>罗鼎0710</v>
      </c>
      <c r="B1050" s="12" t="s">
        <v>105</v>
      </c>
      <c r="C1050" s="12" t="s">
        <v>106</v>
      </c>
      <c r="D1050" s="13">
        <v>10725886</v>
      </c>
      <c r="E1050" s="12" t="s">
        <v>4648</v>
      </c>
      <c r="F1050" s="12" t="s">
        <v>4648</v>
      </c>
      <c r="G1050" s="12" t="s">
        <v>36</v>
      </c>
      <c r="H1050" s="12" t="s">
        <v>26</v>
      </c>
      <c r="I1050" s="12"/>
      <c r="J1050" s="12" t="s">
        <v>27</v>
      </c>
      <c r="K1050" s="12">
        <v>13259722932</v>
      </c>
      <c r="L1050" s="13" t="s">
        <v>4649</v>
      </c>
      <c r="M1050" s="12" t="s">
        <v>4650</v>
      </c>
      <c r="N1050" s="12" t="s">
        <v>112</v>
      </c>
      <c r="O1050" s="12" t="s">
        <v>447</v>
      </c>
      <c r="P1050" s="12" t="s">
        <v>148</v>
      </c>
      <c r="Q1050" s="12" t="s">
        <v>33</v>
      </c>
      <c r="R1050" s="12" t="s">
        <v>33</v>
      </c>
      <c r="S1050" s="18">
        <v>45524</v>
      </c>
      <c r="T1050" s="19">
        <v>45530</v>
      </c>
      <c r="U1050" s="23"/>
      <c r="V1050" s="1">
        <v>49.58</v>
      </c>
      <c r="X1050" s="7"/>
    </row>
    <row r="1051" s="1" customFormat="1" ht="20" customHeight="1" spans="1:24">
      <c r="A1051" s="1" t="str">
        <f t="shared" si="16"/>
        <v>罗俊鹏9572</v>
      </c>
      <c r="B1051" s="12" t="s">
        <v>512</v>
      </c>
      <c r="C1051" s="12" t="s">
        <v>56</v>
      </c>
      <c r="D1051" s="13">
        <v>10728324</v>
      </c>
      <c r="E1051" s="12" t="s">
        <v>4651</v>
      </c>
      <c r="F1051" s="12" t="s">
        <v>4651</v>
      </c>
      <c r="G1051" s="12" t="s">
        <v>36</v>
      </c>
      <c r="H1051" s="12" t="s">
        <v>514</v>
      </c>
      <c r="I1051" s="12"/>
      <c r="J1051" s="12" t="s">
        <v>515</v>
      </c>
      <c r="K1051" s="12" t="s">
        <v>4652</v>
      </c>
      <c r="L1051" s="13" t="s">
        <v>4653</v>
      </c>
      <c r="M1051" s="12" t="s">
        <v>4654</v>
      </c>
      <c r="N1051" s="12" t="s">
        <v>62</v>
      </c>
      <c r="O1051" s="12" t="s">
        <v>518</v>
      </c>
      <c r="P1051" s="12" t="s">
        <v>63</v>
      </c>
      <c r="Q1051" s="12" t="s">
        <v>33</v>
      </c>
      <c r="R1051" s="12" t="s">
        <v>3868</v>
      </c>
      <c r="S1051" s="18">
        <v>45530</v>
      </c>
      <c r="T1051" s="19"/>
      <c r="U1051" s="23"/>
      <c r="V1051" s="1">
        <v>26</v>
      </c>
      <c r="X1051" s="7"/>
    </row>
    <row r="1052" s="1" customFormat="1" ht="20" customHeight="1" spans="1:24">
      <c r="A1052" s="1" t="str">
        <f t="shared" si="16"/>
        <v>罗萍1405</v>
      </c>
      <c r="B1052" s="12" t="s">
        <v>96</v>
      </c>
      <c r="C1052" s="12" t="s">
        <v>97</v>
      </c>
      <c r="D1052" s="13">
        <v>10724949</v>
      </c>
      <c r="E1052" s="12" t="s">
        <v>4655</v>
      </c>
      <c r="F1052" s="12" t="s">
        <v>4656</v>
      </c>
      <c r="G1052" s="12" t="s">
        <v>36</v>
      </c>
      <c r="H1052" s="12" t="s">
        <v>26</v>
      </c>
      <c r="I1052" s="12"/>
      <c r="J1052" s="12" t="s">
        <v>27</v>
      </c>
      <c r="K1052" s="12" t="s">
        <v>4657</v>
      </c>
      <c r="L1052" s="13" t="s">
        <v>4658</v>
      </c>
      <c r="M1052" s="12" t="s">
        <v>4659</v>
      </c>
      <c r="N1052" s="12" t="s">
        <v>102</v>
      </c>
      <c r="O1052" s="12" t="s">
        <v>103</v>
      </c>
      <c r="P1052" s="12" t="s">
        <v>104</v>
      </c>
      <c r="Q1052" s="12" t="s">
        <v>33</v>
      </c>
      <c r="R1052" s="12" t="s">
        <v>3868</v>
      </c>
      <c r="S1052" s="18">
        <v>45520</v>
      </c>
      <c r="T1052" s="19"/>
      <c r="U1052" s="23"/>
      <c r="V1052" s="1">
        <v>114</v>
      </c>
      <c r="X1052" s="7"/>
    </row>
    <row r="1053" s="1" customFormat="1" ht="20" customHeight="1" spans="1:24">
      <c r="A1053" s="1" t="str">
        <f t="shared" si="16"/>
        <v>罗泽亮1538</v>
      </c>
      <c r="B1053" s="12" t="s">
        <v>21</v>
      </c>
      <c r="C1053" s="12" t="s">
        <v>22</v>
      </c>
      <c r="D1053" s="13">
        <v>10724761</v>
      </c>
      <c r="E1053" s="12" t="s">
        <v>4660</v>
      </c>
      <c r="F1053" s="12" t="s">
        <v>4660</v>
      </c>
      <c r="G1053" s="12" t="s">
        <v>36</v>
      </c>
      <c r="H1053" s="12" t="s">
        <v>26</v>
      </c>
      <c r="I1053" s="12"/>
      <c r="J1053" s="12" t="s">
        <v>27</v>
      </c>
      <c r="K1053" s="12">
        <v>18588751979</v>
      </c>
      <c r="L1053" s="13" t="s">
        <v>4661</v>
      </c>
      <c r="M1053" s="12" t="s">
        <v>4662</v>
      </c>
      <c r="N1053" s="12" t="s">
        <v>30</v>
      </c>
      <c r="O1053" s="12" t="s">
        <v>47</v>
      </c>
      <c r="P1053" s="12" t="s">
        <v>32</v>
      </c>
      <c r="Q1053" s="12" t="s">
        <v>33</v>
      </c>
      <c r="R1053" s="12" t="s">
        <v>4005</v>
      </c>
      <c r="S1053" s="18">
        <v>45519</v>
      </c>
      <c r="T1053" s="19"/>
      <c r="U1053" s="23"/>
      <c r="V1053" s="1">
        <v>137.06</v>
      </c>
      <c r="X1053" s="7"/>
    </row>
    <row r="1054" s="1" customFormat="1" ht="20" customHeight="1" spans="1:24">
      <c r="A1054" s="1" t="str">
        <f t="shared" si="16"/>
        <v>骆文超0815</v>
      </c>
      <c r="B1054" s="12" t="s">
        <v>512</v>
      </c>
      <c r="C1054" s="12" t="s">
        <v>56</v>
      </c>
      <c r="D1054" s="13">
        <v>10723620</v>
      </c>
      <c r="E1054" s="12" t="s">
        <v>4663</v>
      </c>
      <c r="F1054" s="12" t="s">
        <v>4663</v>
      </c>
      <c r="G1054" s="12" t="s">
        <v>36</v>
      </c>
      <c r="H1054" s="12" t="s">
        <v>514</v>
      </c>
      <c r="I1054" s="12"/>
      <c r="J1054" s="12" t="s">
        <v>515</v>
      </c>
      <c r="K1054" s="12" t="s">
        <v>4664</v>
      </c>
      <c r="L1054" s="13" t="s">
        <v>4665</v>
      </c>
      <c r="M1054" s="12" t="s">
        <v>4666</v>
      </c>
      <c r="N1054" s="12" t="s">
        <v>62</v>
      </c>
      <c r="O1054" s="12" t="s">
        <v>518</v>
      </c>
      <c r="P1054" s="12" t="s">
        <v>63</v>
      </c>
      <c r="Q1054" s="12" t="s">
        <v>33</v>
      </c>
      <c r="R1054" s="12" t="s">
        <v>3868</v>
      </c>
      <c r="S1054" s="18">
        <v>45516</v>
      </c>
      <c r="T1054" s="19"/>
      <c r="U1054" s="23"/>
      <c r="V1054" s="1">
        <v>165</v>
      </c>
      <c r="X1054" s="7"/>
    </row>
    <row r="1055" s="1" customFormat="1" ht="20" customHeight="1" spans="1:24">
      <c r="A1055" s="1" t="str">
        <f t="shared" si="16"/>
        <v>吕芬0084</v>
      </c>
      <c r="B1055" s="12" t="s">
        <v>55</v>
      </c>
      <c r="C1055" s="12" t="s">
        <v>56</v>
      </c>
      <c r="D1055" s="13">
        <v>10721349</v>
      </c>
      <c r="E1055" s="12" t="s">
        <v>4667</v>
      </c>
      <c r="F1055" s="12" t="s">
        <v>4668</v>
      </c>
      <c r="G1055" s="12" t="s">
        <v>36</v>
      </c>
      <c r="H1055" s="12" t="s">
        <v>26</v>
      </c>
      <c r="I1055" s="12"/>
      <c r="J1055" s="12" t="s">
        <v>27</v>
      </c>
      <c r="K1055" s="12" t="s">
        <v>4669</v>
      </c>
      <c r="L1055" s="13" t="s">
        <v>4670</v>
      </c>
      <c r="M1055" s="12" t="s">
        <v>4671</v>
      </c>
      <c r="N1055" s="12" t="s">
        <v>62</v>
      </c>
      <c r="O1055" s="12" t="s">
        <v>155</v>
      </c>
      <c r="P1055" s="12" t="s">
        <v>63</v>
      </c>
      <c r="Q1055" s="12" t="s">
        <v>33</v>
      </c>
      <c r="R1055" s="12" t="s">
        <v>3924</v>
      </c>
      <c r="S1055" s="18">
        <v>45509</v>
      </c>
      <c r="T1055" s="19"/>
      <c r="U1055" s="23"/>
      <c r="V1055" s="1">
        <v>251.04</v>
      </c>
      <c r="X1055" s="7"/>
    </row>
    <row r="1056" s="1" customFormat="1" ht="20" customHeight="1" spans="1:24">
      <c r="A1056" s="1" t="str">
        <f t="shared" si="16"/>
        <v>吕海明1017</v>
      </c>
      <c r="B1056" s="12" t="s">
        <v>55</v>
      </c>
      <c r="C1056" s="12" t="s">
        <v>56</v>
      </c>
      <c r="D1056" s="13">
        <v>10723137</v>
      </c>
      <c r="E1056" s="12" t="s">
        <v>4672</v>
      </c>
      <c r="F1056" s="12" t="s">
        <v>4672</v>
      </c>
      <c r="G1056" s="12" t="s">
        <v>36</v>
      </c>
      <c r="H1056" s="12" t="s">
        <v>26</v>
      </c>
      <c r="I1056" s="12"/>
      <c r="J1056" s="12" t="s">
        <v>27</v>
      </c>
      <c r="K1056" s="12" t="s">
        <v>4673</v>
      </c>
      <c r="L1056" s="13" t="s">
        <v>4674</v>
      </c>
      <c r="M1056" s="12" t="s">
        <v>4675</v>
      </c>
      <c r="N1056" s="12" t="s">
        <v>62</v>
      </c>
      <c r="O1056" s="12" t="s">
        <v>47</v>
      </c>
      <c r="P1056" s="12" t="s">
        <v>2103</v>
      </c>
      <c r="Q1056" s="12" t="s">
        <v>33</v>
      </c>
      <c r="R1056" s="12" t="s">
        <v>3868</v>
      </c>
      <c r="S1056" s="18">
        <v>45513</v>
      </c>
      <c r="T1056" s="19"/>
      <c r="U1056" s="23"/>
      <c r="V1056" s="1">
        <v>212.67</v>
      </c>
      <c r="X1056" s="7"/>
    </row>
    <row r="1057" s="1" customFormat="1" ht="20" customHeight="1" spans="1:24">
      <c r="A1057" s="1" t="str">
        <f t="shared" si="16"/>
        <v>吕佳伟7054</v>
      </c>
      <c r="B1057" s="12" t="s">
        <v>21</v>
      </c>
      <c r="C1057" s="12" t="s">
        <v>22</v>
      </c>
      <c r="D1057" s="13">
        <v>10726074</v>
      </c>
      <c r="E1057" s="12" t="s">
        <v>4676</v>
      </c>
      <c r="F1057" s="12" t="s">
        <v>4677</v>
      </c>
      <c r="G1057" s="12" t="s">
        <v>36</v>
      </c>
      <c r="H1057" s="12" t="s">
        <v>26</v>
      </c>
      <c r="I1057" s="12"/>
      <c r="J1057" s="12" t="s">
        <v>27</v>
      </c>
      <c r="K1057" s="12">
        <v>15558070638</v>
      </c>
      <c r="L1057" s="13" t="s">
        <v>4678</v>
      </c>
      <c r="M1057" s="12" t="s">
        <v>4679</v>
      </c>
      <c r="N1057" s="12" t="s">
        <v>30</v>
      </c>
      <c r="O1057" s="12" t="s">
        <v>2984</v>
      </c>
      <c r="P1057" s="12" t="s">
        <v>32</v>
      </c>
      <c r="Q1057" s="12" t="s">
        <v>3885</v>
      </c>
      <c r="R1057" s="12" t="s">
        <v>3886</v>
      </c>
      <c r="S1057" s="18">
        <v>45524</v>
      </c>
      <c r="T1057" s="19"/>
      <c r="U1057" s="23"/>
      <c r="V1057" s="1">
        <v>100.5</v>
      </c>
      <c r="X1057" s="7"/>
    </row>
    <row r="1058" s="1" customFormat="1" ht="20" customHeight="1" spans="1:24">
      <c r="A1058" s="1" t="str">
        <f t="shared" si="16"/>
        <v>吕金梅0201</v>
      </c>
      <c r="B1058" s="12" t="s">
        <v>55</v>
      </c>
      <c r="C1058" s="12" t="s">
        <v>56</v>
      </c>
      <c r="D1058" s="13">
        <v>10723131</v>
      </c>
      <c r="E1058" s="12" t="s">
        <v>4680</v>
      </c>
      <c r="F1058" s="12" t="s">
        <v>4680</v>
      </c>
      <c r="G1058" s="12" t="s">
        <v>36</v>
      </c>
      <c r="H1058" s="12" t="s">
        <v>26</v>
      </c>
      <c r="I1058" s="12"/>
      <c r="J1058" s="12" t="s">
        <v>27</v>
      </c>
      <c r="K1058" s="12" t="s">
        <v>4681</v>
      </c>
      <c r="L1058" s="13" t="s">
        <v>4682</v>
      </c>
      <c r="M1058" s="12" t="s">
        <v>4683</v>
      </c>
      <c r="N1058" s="12" t="s">
        <v>62</v>
      </c>
      <c r="O1058" s="12" t="s">
        <v>447</v>
      </c>
      <c r="P1058" s="12" t="s">
        <v>352</v>
      </c>
      <c r="Q1058" s="12" t="s">
        <v>33</v>
      </c>
      <c r="R1058" s="12" t="s">
        <v>3868</v>
      </c>
      <c r="S1058" s="18">
        <v>45513</v>
      </c>
      <c r="T1058" s="19">
        <v>45518</v>
      </c>
      <c r="U1058" s="23"/>
      <c r="V1058" s="1">
        <v>2.17</v>
      </c>
      <c r="X1058" s="7"/>
    </row>
    <row r="1059" s="1" customFormat="1" ht="20" customHeight="1" spans="1:24">
      <c r="A1059" s="1" t="str">
        <f t="shared" si="16"/>
        <v>吕思兰420	</v>
      </c>
      <c r="B1059" s="12" t="s">
        <v>190</v>
      </c>
      <c r="C1059" s="12" t="s">
        <v>191</v>
      </c>
      <c r="D1059" s="13">
        <v>10719774</v>
      </c>
      <c r="E1059" s="12" t="s">
        <v>4684</v>
      </c>
      <c r="F1059" s="12" t="s">
        <v>4684</v>
      </c>
      <c r="G1059" s="12" t="s">
        <v>36</v>
      </c>
      <c r="H1059" s="12" t="s">
        <v>26</v>
      </c>
      <c r="I1059" s="12"/>
      <c r="J1059" s="12" t="s">
        <v>27</v>
      </c>
      <c r="K1059" s="12" t="s">
        <v>4685</v>
      </c>
      <c r="L1059" s="13" t="s">
        <v>4686</v>
      </c>
      <c r="M1059" s="12" t="s">
        <v>4687</v>
      </c>
      <c r="N1059" s="12" t="s">
        <v>195</v>
      </c>
      <c r="O1059" s="12" t="s">
        <v>47</v>
      </c>
      <c r="P1059" s="12" t="s">
        <v>196</v>
      </c>
      <c r="Q1059" s="12" t="s">
        <v>41</v>
      </c>
      <c r="R1059" s="12" t="s">
        <v>41</v>
      </c>
      <c r="S1059" s="18">
        <v>45506</v>
      </c>
      <c r="T1059" s="19"/>
      <c r="U1059" s="23"/>
      <c r="V1059" s="1">
        <v>238</v>
      </c>
      <c r="X1059" s="7"/>
    </row>
    <row r="1060" s="1" customFormat="1" ht="20" customHeight="1" spans="1:24">
      <c r="A1060" s="1" t="str">
        <f t="shared" si="16"/>
        <v>吕正贺6718</v>
      </c>
      <c r="B1060" s="12" t="s">
        <v>2298</v>
      </c>
      <c r="C1060" s="12" t="s">
        <v>2299</v>
      </c>
      <c r="D1060" s="13">
        <v>10719721</v>
      </c>
      <c r="E1060" s="12" t="s">
        <v>4688</v>
      </c>
      <c r="F1060" s="12" t="s">
        <v>4689</v>
      </c>
      <c r="G1060" s="12" t="s">
        <v>36</v>
      </c>
      <c r="H1060" s="12" t="s">
        <v>514</v>
      </c>
      <c r="I1060" s="12"/>
      <c r="J1060" s="12" t="s">
        <v>27</v>
      </c>
      <c r="K1060" s="12">
        <v>15265532873</v>
      </c>
      <c r="L1060" s="13" t="s">
        <v>4690</v>
      </c>
      <c r="M1060" s="12" t="s">
        <v>4691</v>
      </c>
      <c r="N1060" s="12" t="s">
        <v>2304</v>
      </c>
      <c r="O1060" s="12" t="s">
        <v>103</v>
      </c>
      <c r="P1060" s="12" t="s">
        <v>2305</v>
      </c>
      <c r="Q1060" s="12" t="s">
        <v>41</v>
      </c>
      <c r="R1060" s="12" t="s">
        <v>41</v>
      </c>
      <c r="S1060" s="18">
        <v>45506</v>
      </c>
      <c r="T1060" s="19"/>
      <c r="U1060" s="23"/>
      <c r="V1060" s="1">
        <v>250.91</v>
      </c>
      <c r="X1060" s="7"/>
    </row>
    <row r="1061" s="1" customFormat="1" ht="20" customHeight="1" spans="1:24">
      <c r="A1061" s="1" t="str">
        <f t="shared" si="16"/>
        <v>马海伦2118</v>
      </c>
      <c r="B1061" s="12" t="s">
        <v>55</v>
      </c>
      <c r="C1061" s="12" t="s">
        <v>56</v>
      </c>
      <c r="D1061" s="13">
        <v>10722347</v>
      </c>
      <c r="E1061" s="12" t="s">
        <v>4692</v>
      </c>
      <c r="F1061" s="12" t="s">
        <v>4692</v>
      </c>
      <c r="G1061" s="12" t="s">
        <v>36</v>
      </c>
      <c r="H1061" s="12" t="s">
        <v>26</v>
      </c>
      <c r="I1061" s="12"/>
      <c r="J1061" s="12" t="s">
        <v>27</v>
      </c>
      <c r="K1061" s="12" t="s">
        <v>4693</v>
      </c>
      <c r="L1061" s="13" t="s">
        <v>4694</v>
      </c>
      <c r="M1061" s="12" t="s">
        <v>4695</v>
      </c>
      <c r="N1061" s="12" t="s">
        <v>62</v>
      </c>
      <c r="O1061" s="12" t="s">
        <v>1554</v>
      </c>
      <c r="P1061" s="12" t="s">
        <v>63</v>
      </c>
      <c r="Q1061" s="12" t="s">
        <v>33</v>
      </c>
      <c r="R1061" s="12" t="s">
        <v>3868</v>
      </c>
      <c r="S1061" s="18">
        <v>45511</v>
      </c>
      <c r="T1061" s="19">
        <v>45535</v>
      </c>
      <c r="U1061" s="23"/>
      <c r="V1061" s="1">
        <v>222.83</v>
      </c>
      <c r="X1061" s="7"/>
    </row>
    <row r="1062" s="1" customFormat="1" ht="20" customHeight="1" spans="1:24">
      <c r="A1062" s="1" t="str">
        <f t="shared" si="16"/>
        <v>马恒亮131X</v>
      </c>
      <c r="B1062" s="12" t="s">
        <v>55</v>
      </c>
      <c r="C1062" s="12" t="s">
        <v>56</v>
      </c>
      <c r="D1062" s="13">
        <v>10728322</v>
      </c>
      <c r="E1062" s="12" t="s">
        <v>4696</v>
      </c>
      <c r="F1062" s="12" t="s">
        <v>4696</v>
      </c>
      <c r="G1062" s="12" t="s">
        <v>36</v>
      </c>
      <c r="H1062" s="12" t="s">
        <v>26</v>
      </c>
      <c r="I1062" s="12"/>
      <c r="J1062" s="12" t="s">
        <v>27</v>
      </c>
      <c r="K1062" s="12" t="s">
        <v>4697</v>
      </c>
      <c r="L1062" s="13" t="s">
        <v>4698</v>
      </c>
      <c r="M1062" s="12" t="s">
        <v>4699</v>
      </c>
      <c r="N1062" s="12" t="s">
        <v>62</v>
      </c>
      <c r="O1062" s="12" t="s">
        <v>103</v>
      </c>
      <c r="P1062" s="12" t="s">
        <v>63</v>
      </c>
      <c r="Q1062" s="12" t="s">
        <v>33</v>
      </c>
      <c r="R1062" s="12" t="s">
        <v>3868</v>
      </c>
      <c r="S1062" s="18">
        <v>45530</v>
      </c>
      <c r="T1062" s="19"/>
      <c r="U1062" s="23"/>
      <c r="V1062" s="1">
        <v>20.93</v>
      </c>
      <c r="X1062" s="7"/>
    </row>
    <row r="1063" s="1" customFormat="1" ht="20" customHeight="1" spans="1:24">
      <c r="A1063" s="1" t="str">
        <f t="shared" si="16"/>
        <v>马慧龙4511</v>
      </c>
      <c r="B1063" s="12" t="s">
        <v>21</v>
      </c>
      <c r="C1063" s="12" t="s">
        <v>22</v>
      </c>
      <c r="D1063" s="13">
        <v>10719890</v>
      </c>
      <c r="E1063" s="12" t="s">
        <v>4700</v>
      </c>
      <c r="F1063" s="12" t="s">
        <v>4701</v>
      </c>
      <c r="G1063" s="12" t="s">
        <v>36</v>
      </c>
      <c r="H1063" s="12" t="s">
        <v>26</v>
      </c>
      <c r="I1063" s="12"/>
      <c r="J1063" s="12" t="s">
        <v>27</v>
      </c>
      <c r="K1063" s="12">
        <v>16603402579</v>
      </c>
      <c r="L1063" s="13" t="s">
        <v>4702</v>
      </c>
      <c r="M1063" s="12" t="s">
        <v>4703</v>
      </c>
      <c r="N1063" s="12" t="s">
        <v>30</v>
      </c>
      <c r="O1063" s="12" t="s">
        <v>2984</v>
      </c>
      <c r="P1063" s="12" t="s">
        <v>32</v>
      </c>
      <c r="Q1063" s="12" t="s">
        <v>3885</v>
      </c>
      <c r="R1063" s="12" t="s">
        <v>3886</v>
      </c>
      <c r="S1063" s="18">
        <v>45506</v>
      </c>
      <c r="T1063" s="19"/>
      <c r="U1063" s="23"/>
      <c r="V1063" s="1">
        <v>261.68</v>
      </c>
      <c r="X1063" s="7"/>
    </row>
    <row r="1064" s="1" customFormat="1" ht="20" customHeight="1" spans="1:24">
      <c r="A1064" s="1" t="str">
        <f t="shared" si="16"/>
        <v>马具伟6052</v>
      </c>
      <c r="B1064" s="12" t="s">
        <v>21</v>
      </c>
      <c r="C1064" s="12" t="s">
        <v>22</v>
      </c>
      <c r="D1064" s="13">
        <v>10719899</v>
      </c>
      <c r="E1064" s="12" t="s">
        <v>4704</v>
      </c>
      <c r="F1064" s="12" t="s">
        <v>4705</v>
      </c>
      <c r="G1064" s="12" t="s">
        <v>36</v>
      </c>
      <c r="H1064" s="12" t="s">
        <v>26</v>
      </c>
      <c r="I1064" s="12"/>
      <c r="J1064" s="12" t="s">
        <v>27</v>
      </c>
      <c r="K1064" s="12">
        <v>19159239756</v>
      </c>
      <c r="L1064" s="13" t="s">
        <v>4706</v>
      </c>
      <c r="M1064" s="12" t="s">
        <v>4707</v>
      </c>
      <c r="N1064" s="12" t="s">
        <v>30</v>
      </c>
      <c r="O1064" s="12" t="s">
        <v>2984</v>
      </c>
      <c r="P1064" s="12" t="s">
        <v>32</v>
      </c>
      <c r="Q1064" s="12" t="s">
        <v>3885</v>
      </c>
      <c r="R1064" s="12" t="s">
        <v>3886</v>
      </c>
      <c r="S1064" s="18">
        <v>45506</v>
      </c>
      <c r="T1064" s="19">
        <v>45533</v>
      </c>
      <c r="U1064" s="23"/>
      <c r="V1064" s="1">
        <v>255.06</v>
      </c>
      <c r="X1064" s="7"/>
    </row>
    <row r="1065" s="1" customFormat="1" ht="20" customHeight="1" spans="1:24">
      <c r="A1065" s="1" t="str">
        <f t="shared" si="16"/>
        <v>马佩瑶0080</v>
      </c>
      <c r="B1065" s="12" t="s">
        <v>105</v>
      </c>
      <c r="C1065" s="12" t="s">
        <v>106</v>
      </c>
      <c r="D1065" s="13">
        <v>10722287</v>
      </c>
      <c r="E1065" s="12" t="s">
        <v>4708</v>
      </c>
      <c r="F1065" s="12" t="s">
        <v>4708</v>
      </c>
      <c r="G1065" s="12" t="s">
        <v>36</v>
      </c>
      <c r="H1065" s="12" t="s">
        <v>26</v>
      </c>
      <c r="I1065" s="12"/>
      <c r="J1065" s="12" t="s">
        <v>27</v>
      </c>
      <c r="K1065" s="12">
        <v>15110467840</v>
      </c>
      <c r="L1065" s="13" t="s">
        <v>4709</v>
      </c>
      <c r="M1065" s="12" t="s">
        <v>4710</v>
      </c>
      <c r="N1065" s="12" t="s">
        <v>112</v>
      </c>
      <c r="O1065" s="12" t="s">
        <v>31</v>
      </c>
      <c r="P1065" s="12" t="s">
        <v>113</v>
      </c>
      <c r="Q1065" s="12" t="s">
        <v>41</v>
      </c>
      <c r="R1065" s="12" t="s">
        <v>41</v>
      </c>
      <c r="S1065" s="18">
        <v>45511</v>
      </c>
      <c r="T1065" s="19"/>
      <c r="U1065" s="23"/>
      <c r="V1065" s="1">
        <v>125.5</v>
      </c>
      <c r="X1065" s="7"/>
    </row>
    <row r="1066" s="1" customFormat="1" ht="20" customHeight="1" spans="1:24">
      <c r="A1066" s="1" t="str">
        <f t="shared" si="16"/>
        <v>马研延6793</v>
      </c>
      <c r="B1066" s="12" t="s">
        <v>105</v>
      </c>
      <c r="C1066" s="12" t="s">
        <v>106</v>
      </c>
      <c r="D1066" s="13">
        <v>10723947</v>
      </c>
      <c r="E1066" s="12" t="s">
        <v>4711</v>
      </c>
      <c r="F1066" s="12" t="s">
        <v>4711</v>
      </c>
      <c r="G1066" s="12" t="s">
        <v>36</v>
      </c>
      <c r="H1066" s="12" t="s">
        <v>26</v>
      </c>
      <c r="I1066" s="12"/>
      <c r="J1066" s="12" t="s">
        <v>27</v>
      </c>
      <c r="K1066" s="12">
        <v>15529299798</v>
      </c>
      <c r="L1066" s="13" t="s">
        <v>4712</v>
      </c>
      <c r="M1066" s="12" t="s">
        <v>4713</v>
      </c>
      <c r="N1066" s="12" t="s">
        <v>112</v>
      </c>
      <c r="O1066" s="12" t="s">
        <v>31</v>
      </c>
      <c r="P1066" s="12" t="s">
        <v>113</v>
      </c>
      <c r="Q1066" s="12" t="s">
        <v>33</v>
      </c>
      <c r="R1066" s="12" t="s">
        <v>33</v>
      </c>
      <c r="S1066" s="18">
        <v>45517</v>
      </c>
      <c r="T1066" s="19">
        <v>45522</v>
      </c>
      <c r="U1066" s="23"/>
      <c r="V1066" s="1">
        <v>21</v>
      </c>
      <c r="X1066" s="7"/>
    </row>
    <row r="1067" s="1" customFormat="1" ht="20" customHeight="1" spans="1:24">
      <c r="A1067" s="1" t="str">
        <f t="shared" si="16"/>
        <v>马云哲4219</v>
      </c>
      <c r="B1067" s="12" t="s">
        <v>4183</v>
      </c>
      <c r="C1067" s="12" t="s">
        <v>4184</v>
      </c>
      <c r="D1067" s="13">
        <v>10729198</v>
      </c>
      <c r="E1067" s="12" t="s">
        <v>4714</v>
      </c>
      <c r="F1067" s="12" t="s">
        <v>4714</v>
      </c>
      <c r="G1067" s="12" t="s">
        <v>36</v>
      </c>
      <c r="H1067" s="12" t="s">
        <v>26</v>
      </c>
      <c r="I1067" s="12"/>
      <c r="J1067" s="12" t="s">
        <v>27</v>
      </c>
      <c r="K1067" s="12">
        <v>18574175163</v>
      </c>
      <c r="L1067" s="13" t="s">
        <v>4715</v>
      </c>
      <c r="M1067" s="12" t="s">
        <v>4716</v>
      </c>
      <c r="N1067" s="12" t="s">
        <v>4189</v>
      </c>
      <c r="O1067" s="12" t="s">
        <v>119</v>
      </c>
      <c r="P1067" s="12" t="s">
        <v>4190</v>
      </c>
      <c r="Q1067" s="12" t="s">
        <v>33</v>
      </c>
      <c r="R1067" s="12" t="s">
        <v>3868</v>
      </c>
      <c r="S1067" s="18">
        <v>45532</v>
      </c>
      <c r="T1067" s="19">
        <v>45535</v>
      </c>
      <c r="U1067" s="23"/>
      <c r="V1067" s="1">
        <v>21</v>
      </c>
      <c r="X1067" s="7"/>
    </row>
    <row r="1068" s="1" customFormat="1" ht="20" customHeight="1" spans="1:24">
      <c r="A1068" s="1" t="str">
        <f t="shared" si="16"/>
        <v>孟兆乐1812</v>
      </c>
      <c r="B1068" s="12" t="s">
        <v>105</v>
      </c>
      <c r="C1068" s="12" t="s">
        <v>106</v>
      </c>
      <c r="D1068" s="13">
        <v>10729484</v>
      </c>
      <c r="E1068" s="12" t="s">
        <v>4717</v>
      </c>
      <c r="F1068" s="12" t="s">
        <v>4717</v>
      </c>
      <c r="G1068" s="12" t="s">
        <v>36</v>
      </c>
      <c r="H1068" s="12" t="s">
        <v>26</v>
      </c>
      <c r="I1068" s="12"/>
      <c r="J1068" s="12" t="s">
        <v>27</v>
      </c>
      <c r="K1068" s="12">
        <v>15191319414</v>
      </c>
      <c r="L1068" s="13" t="s">
        <v>4718</v>
      </c>
      <c r="M1068" s="12" t="s">
        <v>4719</v>
      </c>
      <c r="N1068" s="12" t="s">
        <v>112</v>
      </c>
      <c r="O1068" s="12" t="s">
        <v>103</v>
      </c>
      <c r="P1068" s="12" t="s">
        <v>113</v>
      </c>
      <c r="Q1068" s="12" t="s">
        <v>33</v>
      </c>
      <c r="R1068" s="12" t="s">
        <v>33</v>
      </c>
      <c r="S1068" s="18">
        <v>45533</v>
      </c>
      <c r="T1068" s="19"/>
      <c r="U1068" s="23"/>
      <c r="V1068" s="1">
        <v>16.5</v>
      </c>
      <c r="X1068" s="7"/>
    </row>
    <row r="1069" s="1" customFormat="1" ht="20" customHeight="1" spans="1:24">
      <c r="A1069" s="1" t="str">
        <f t="shared" si="16"/>
        <v>莫憬杰0010</v>
      </c>
      <c r="B1069" s="12" t="s">
        <v>55</v>
      </c>
      <c r="C1069" s="12" t="s">
        <v>56</v>
      </c>
      <c r="D1069" s="13">
        <v>10729140</v>
      </c>
      <c r="E1069" s="12" t="s">
        <v>4720</v>
      </c>
      <c r="F1069" s="12" t="s">
        <v>4721</v>
      </c>
      <c r="G1069" s="12" t="s">
        <v>36</v>
      </c>
      <c r="H1069" s="12" t="s">
        <v>26</v>
      </c>
      <c r="I1069" s="12"/>
      <c r="J1069" s="12" t="s">
        <v>27</v>
      </c>
      <c r="K1069" s="12" t="s">
        <v>4722</v>
      </c>
      <c r="L1069" s="13" t="s">
        <v>4723</v>
      </c>
      <c r="M1069" s="12" t="s">
        <v>4724</v>
      </c>
      <c r="N1069" s="12" t="s">
        <v>62</v>
      </c>
      <c r="O1069" s="12" t="s">
        <v>103</v>
      </c>
      <c r="P1069" s="12" t="s">
        <v>63</v>
      </c>
      <c r="Q1069" s="12" t="s">
        <v>3885</v>
      </c>
      <c r="R1069" s="12" t="s">
        <v>3886</v>
      </c>
      <c r="S1069" s="18">
        <v>45532</v>
      </c>
      <c r="T1069" s="19"/>
      <c r="U1069" s="23"/>
      <c r="V1069" s="1">
        <v>15.83</v>
      </c>
      <c r="X1069" s="7"/>
    </row>
    <row r="1070" s="1" customFormat="1" ht="20" customHeight="1" spans="1:24">
      <c r="A1070" s="1" t="str">
        <f t="shared" si="16"/>
        <v>莫吟1221</v>
      </c>
      <c r="B1070" s="12" t="s">
        <v>21</v>
      </c>
      <c r="C1070" s="12" t="s">
        <v>22</v>
      </c>
      <c r="D1070" s="13">
        <v>10720668</v>
      </c>
      <c r="E1070" s="12" t="s">
        <v>4725</v>
      </c>
      <c r="F1070" s="12" t="s">
        <v>4725</v>
      </c>
      <c r="G1070" s="12" t="s">
        <v>36</v>
      </c>
      <c r="H1070" s="12" t="s">
        <v>26</v>
      </c>
      <c r="I1070" s="12"/>
      <c r="J1070" s="12" t="s">
        <v>27</v>
      </c>
      <c r="K1070" s="12">
        <v>18077440850</v>
      </c>
      <c r="L1070" s="13" t="s">
        <v>4726</v>
      </c>
      <c r="M1070" s="12" t="s">
        <v>4727</v>
      </c>
      <c r="N1070" s="12" t="s">
        <v>30</v>
      </c>
      <c r="O1070" s="12" t="s">
        <v>2984</v>
      </c>
      <c r="P1070" s="12" t="s">
        <v>32</v>
      </c>
      <c r="Q1070" s="12" t="s">
        <v>33</v>
      </c>
      <c r="R1070" s="12" t="s">
        <v>3896</v>
      </c>
      <c r="S1070" s="18">
        <v>45507</v>
      </c>
      <c r="T1070" s="19"/>
      <c r="U1070" s="23"/>
      <c r="V1070" s="1">
        <v>234.09</v>
      </c>
      <c r="X1070" s="7"/>
    </row>
    <row r="1071" s="1" customFormat="1" ht="20" customHeight="1" spans="1:24">
      <c r="A1071" s="1" t="str">
        <f t="shared" si="16"/>
        <v>穆金龙3731</v>
      </c>
      <c r="B1071" s="12" t="s">
        <v>4183</v>
      </c>
      <c r="C1071" s="12" t="s">
        <v>4184</v>
      </c>
      <c r="D1071" s="13">
        <v>10727610</v>
      </c>
      <c r="E1071" s="12" t="s">
        <v>4728</v>
      </c>
      <c r="F1071" s="12" t="s">
        <v>4728</v>
      </c>
      <c r="G1071" s="12" t="s">
        <v>36</v>
      </c>
      <c r="H1071" s="12" t="s">
        <v>26</v>
      </c>
      <c r="I1071" s="12"/>
      <c r="J1071" s="12" t="s">
        <v>27</v>
      </c>
      <c r="K1071" s="12">
        <v>18196125593</v>
      </c>
      <c r="L1071" s="13" t="s">
        <v>4729</v>
      </c>
      <c r="M1071" s="12" t="s">
        <v>4730</v>
      </c>
      <c r="N1071" s="12" t="s">
        <v>4189</v>
      </c>
      <c r="O1071" s="12" t="s">
        <v>119</v>
      </c>
      <c r="P1071" s="12" t="s">
        <v>4190</v>
      </c>
      <c r="Q1071" s="12" t="s">
        <v>33</v>
      </c>
      <c r="R1071" s="12" t="s">
        <v>3868</v>
      </c>
      <c r="S1071" s="18">
        <v>45528</v>
      </c>
      <c r="T1071" s="19"/>
      <c r="U1071" s="23"/>
      <c r="V1071" s="1">
        <v>63</v>
      </c>
      <c r="X1071" s="7"/>
    </row>
    <row r="1072" s="1" customFormat="1" ht="20" customHeight="1" spans="1:24">
      <c r="A1072" s="1" t="str">
        <f t="shared" si="16"/>
        <v>穆旭辉3738</v>
      </c>
      <c r="B1072" s="12" t="s">
        <v>4183</v>
      </c>
      <c r="C1072" s="12" t="s">
        <v>4184</v>
      </c>
      <c r="D1072" s="13">
        <v>10727607</v>
      </c>
      <c r="E1072" s="12" t="s">
        <v>4731</v>
      </c>
      <c r="F1072" s="12" t="s">
        <v>4731</v>
      </c>
      <c r="G1072" s="12" t="s">
        <v>36</v>
      </c>
      <c r="H1072" s="12" t="s">
        <v>26</v>
      </c>
      <c r="I1072" s="12"/>
      <c r="J1072" s="12" t="s">
        <v>27</v>
      </c>
      <c r="K1072" s="12">
        <v>18556774597</v>
      </c>
      <c r="L1072" s="13" t="s">
        <v>4732</v>
      </c>
      <c r="M1072" s="12" t="s">
        <v>4733</v>
      </c>
      <c r="N1072" s="12" t="s">
        <v>4189</v>
      </c>
      <c r="O1072" s="12" t="s">
        <v>119</v>
      </c>
      <c r="P1072" s="12" t="s">
        <v>4190</v>
      </c>
      <c r="Q1072" s="12" t="s">
        <v>33</v>
      </c>
      <c r="R1072" s="12" t="s">
        <v>3868</v>
      </c>
      <c r="S1072" s="18">
        <v>45528</v>
      </c>
      <c r="T1072" s="19"/>
      <c r="U1072" s="23"/>
      <c r="V1072" s="1">
        <v>63</v>
      </c>
      <c r="X1072" s="7"/>
    </row>
    <row r="1073" s="1" customFormat="1" ht="20" customHeight="1" spans="1:24">
      <c r="A1073" s="1" t="str">
        <f t="shared" si="16"/>
        <v>宁波6216</v>
      </c>
      <c r="B1073" s="12" t="s">
        <v>96</v>
      </c>
      <c r="C1073" s="12" t="s">
        <v>97</v>
      </c>
      <c r="D1073" s="13">
        <v>10723709</v>
      </c>
      <c r="E1073" s="12" t="s">
        <v>4734</v>
      </c>
      <c r="F1073" s="12" t="s">
        <v>4092</v>
      </c>
      <c r="G1073" s="12" t="s">
        <v>36</v>
      </c>
      <c r="H1073" s="12" t="s">
        <v>26</v>
      </c>
      <c r="I1073" s="12"/>
      <c r="J1073" s="12" t="s">
        <v>27</v>
      </c>
      <c r="K1073" s="12" t="s">
        <v>4735</v>
      </c>
      <c r="L1073" s="13" t="s">
        <v>4736</v>
      </c>
      <c r="M1073" s="12" t="s">
        <v>4737</v>
      </c>
      <c r="N1073" s="12" t="s">
        <v>102</v>
      </c>
      <c r="O1073" s="12" t="s">
        <v>1667</v>
      </c>
      <c r="P1073" s="12" t="s">
        <v>104</v>
      </c>
      <c r="Q1073" s="12" t="s">
        <v>33</v>
      </c>
      <c r="R1073" s="12" t="s">
        <v>3868</v>
      </c>
      <c r="S1073" s="18">
        <v>45516</v>
      </c>
      <c r="T1073" s="19">
        <v>45532</v>
      </c>
      <c r="U1073" s="23"/>
      <c r="V1073" s="1">
        <v>65.17</v>
      </c>
      <c r="X1073" s="7"/>
    </row>
    <row r="1074" s="1" customFormat="1" ht="20" customHeight="1" spans="1:24">
      <c r="A1074" s="1" t="str">
        <f t="shared" si="16"/>
        <v>牛佳妮4589</v>
      </c>
      <c r="B1074" s="12" t="s">
        <v>21</v>
      </c>
      <c r="C1074" s="12" t="s">
        <v>22</v>
      </c>
      <c r="D1074" s="13">
        <v>10729897</v>
      </c>
      <c r="E1074" s="12" t="s">
        <v>4738</v>
      </c>
      <c r="F1074" s="12" t="s">
        <v>4739</v>
      </c>
      <c r="G1074" s="12" t="s">
        <v>36</v>
      </c>
      <c r="H1074" s="12" t="s">
        <v>26</v>
      </c>
      <c r="I1074" s="12"/>
      <c r="J1074" s="12" t="s">
        <v>27</v>
      </c>
      <c r="K1074" s="12" t="s">
        <v>4740</v>
      </c>
      <c r="L1074" s="13" t="s">
        <v>4741</v>
      </c>
      <c r="M1074" s="12" t="s">
        <v>4742</v>
      </c>
      <c r="N1074" s="12" t="s">
        <v>30</v>
      </c>
      <c r="O1074" s="12" t="s">
        <v>1667</v>
      </c>
      <c r="P1074" s="12" t="s">
        <v>174</v>
      </c>
      <c r="Q1074" s="12" t="s">
        <v>3885</v>
      </c>
      <c r="R1074" s="12" t="s">
        <v>3886</v>
      </c>
      <c r="S1074" s="18">
        <v>45534</v>
      </c>
      <c r="T1074" s="19"/>
      <c r="U1074" s="23"/>
      <c r="V1074" s="1">
        <v>11</v>
      </c>
      <c r="X1074" s="7"/>
    </row>
    <row r="1075" s="1" customFormat="1" ht="20" customHeight="1" spans="1:24">
      <c r="A1075" s="1" t="str">
        <f t="shared" si="16"/>
        <v>农呈远1411</v>
      </c>
      <c r="B1075" s="12" t="s">
        <v>55</v>
      </c>
      <c r="C1075" s="12" t="s">
        <v>56</v>
      </c>
      <c r="D1075" s="13">
        <v>10727122</v>
      </c>
      <c r="E1075" s="12" t="s">
        <v>4743</v>
      </c>
      <c r="F1075" s="12" t="s">
        <v>4743</v>
      </c>
      <c r="G1075" s="12" t="s">
        <v>36</v>
      </c>
      <c r="H1075" s="12" t="s">
        <v>26</v>
      </c>
      <c r="I1075" s="12"/>
      <c r="J1075" s="12" t="s">
        <v>27</v>
      </c>
      <c r="K1075" s="12" t="s">
        <v>4744</v>
      </c>
      <c r="L1075" s="13" t="s">
        <v>4745</v>
      </c>
      <c r="M1075" s="12" t="s">
        <v>4746</v>
      </c>
      <c r="N1075" s="12" t="s">
        <v>62</v>
      </c>
      <c r="O1075" s="12" t="s">
        <v>447</v>
      </c>
      <c r="P1075" s="12" t="s">
        <v>352</v>
      </c>
      <c r="Q1075" s="12" t="s">
        <v>33</v>
      </c>
      <c r="R1075" s="12" t="s">
        <v>3868</v>
      </c>
      <c r="S1075" s="18">
        <v>45527</v>
      </c>
      <c r="T1075" s="19"/>
      <c r="U1075" s="23"/>
      <c r="V1075" s="1">
        <v>60.55</v>
      </c>
      <c r="X1075" s="7"/>
    </row>
    <row r="1076" s="1" customFormat="1" ht="20" customHeight="1" spans="1:24">
      <c r="A1076" s="1" t="str">
        <f t="shared" si="16"/>
        <v>欧阳常如意0018</v>
      </c>
      <c r="B1076" s="12" t="s">
        <v>55</v>
      </c>
      <c r="C1076" s="12" t="s">
        <v>56</v>
      </c>
      <c r="D1076" s="13">
        <v>10728331</v>
      </c>
      <c r="E1076" s="12" t="s">
        <v>4747</v>
      </c>
      <c r="F1076" s="12" t="s">
        <v>4748</v>
      </c>
      <c r="G1076" s="12" t="s">
        <v>36</v>
      </c>
      <c r="H1076" s="12" t="s">
        <v>26</v>
      </c>
      <c r="I1076" s="12"/>
      <c r="J1076" s="12" t="s">
        <v>27</v>
      </c>
      <c r="K1076" s="12" t="s">
        <v>4749</v>
      </c>
      <c r="L1076" s="13" t="s">
        <v>4750</v>
      </c>
      <c r="M1076" s="12" t="s">
        <v>4751</v>
      </c>
      <c r="N1076" s="12" t="s">
        <v>62</v>
      </c>
      <c r="O1076" s="12" t="s">
        <v>103</v>
      </c>
      <c r="P1076" s="12" t="s">
        <v>63</v>
      </c>
      <c r="Q1076" s="12" t="s">
        <v>3885</v>
      </c>
      <c r="R1076" s="12" t="s">
        <v>3886</v>
      </c>
      <c r="S1076" s="18">
        <v>45530</v>
      </c>
      <c r="T1076" s="19"/>
      <c r="U1076" s="23"/>
      <c r="V1076" s="1">
        <v>23.78</v>
      </c>
      <c r="X1076" s="7"/>
    </row>
    <row r="1077" s="1" customFormat="1" ht="20" customHeight="1" spans="1:24">
      <c r="A1077" s="1" t="str">
        <f t="shared" si="16"/>
        <v>欧阳晴0480</v>
      </c>
      <c r="B1077" s="12" t="s">
        <v>55</v>
      </c>
      <c r="C1077" s="12" t="s">
        <v>56</v>
      </c>
      <c r="D1077" s="13">
        <v>10720187</v>
      </c>
      <c r="E1077" s="12" t="s">
        <v>4752</v>
      </c>
      <c r="F1077" s="12" t="s">
        <v>4752</v>
      </c>
      <c r="G1077" s="12" t="s">
        <v>36</v>
      </c>
      <c r="H1077" s="12" t="s">
        <v>26</v>
      </c>
      <c r="I1077" s="12"/>
      <c r="J1077" s="12" t="s">
        <v>27</v>
      </c>
      <c r="K1077" s="12" t="s">
        <v>4753</v>
      </c>
      <c r="L1077" s="13" t="s">
        <v>4754</v>
      </c>
      <c r="M1077" s="12"/>
      <c r="N1077" s="12" t="s">
        <v>62</v>
      </c>
      <c r="O1077" s="12" t="s">
        <v>447</v>
      </c>
      <c r="P1077" s="12" t="s">
        <v>352</v>
      </c>
      <c r="Q1077" s="12" t="s">
        <v>33</v>
      </c>
      <c r="R1077" s="12" t="s">
        <v>3924</v>
      </c>
      <c r="S1077" s="18">
        <v>45506</v>
      </c>
      <c r="T1077" s="19">
        <v>45508</v>
      </c>
      <c r="U1077" s="23"/>
      <c r="V1077" s="1">
        <v>2.67</v>
      </c>
      <c r="X1077" s="7"/>
    </row>
    <row r="1078" s="1" customFormat="1" ht="20" customHeight="1" spans="1:24">
      <c r="A1078" s="1" t="str">
        <f t="shared" si="16"/>
        <v>潘恩铭123X</v>
      </c>
      <c r="B1078" s="12" t="s">
        <v>55</v>
      </c>
      <c r="C1078" s="12" t="s">
        <v>56</v>
      </c>
      <c r="D1078" s="13">
        <v>10726498</v>
      </c>
      <c r="E1078" s="12" t="s">
        <v>4755</v>
      </c>
      <c r="F1078" s="12" t="s">
        <v>4756</v>
      </c>
      <c r="G1078" s="12" t="s">
        <v>36</v>
      </c>
      <c r="H1078" s="12" t="s">
        <v>26</v>
      </c>
      <c r="I1078" s="12"/>
      <c r="J1078" s="12" t="s">
        <v>27</v>
      </c>
      <c r="K1078" s="12" t="s">
        <v>4757</v>
      </c>
      <c r="L1078" s="13" t="s">
        <v>4758</v>
      </c>
      <c r="M1078" s="12" t="s">
        <v>4759</v>
      </c>
      <c r="N1078" s="12" t="s">
        <v>1115</v>
      </c>
      <c r="O1078" s="12" t="s">
        <v>103</v>
      </c>
      <c r="P1078" s="12" t="s">
        <v>1821</v>
      </c>
      <c r="Q1078" s="12" t="s">
        <v>33</v>
      </c>
      <c r="R1078" s="12" t="s">
        <v>3896</v>
      </c>
      <c r="S1078" s="18">
        <v>45525</v>
      </c>
      <c r="T1078" s="19"/>
      <c r="U1078" s="23"/>
      <c r="V1078" s="1">
        <v>37.5</v>
      </c>
      <c r="X1078" s="7"/>
    </row>
    <row r="1079" s="1" customFormat="1" ht="20" customHeight="1" spans="1:24">
      <c r="A1079" s="1" t="str">
        <f t="shared" si="16"/>
        <v>潘倩5761</v>
      </c>
      <c r="B1079" s="12" t="s">
        <v>105</v>
      </c>
      <c r="C1079" s="12" t="s">
        <v>106</v>
      </c>
      <c r="D1079" s="13">
        <v>10724256</v>
      </c>
      <c r="E1079" s="12" t="s">
        <v>4760</v>
      </c>
      <c r="F1079" s="12" t="s">
        <v>4761</v>
      </c>
      <c r="G1079" s="12" t="s">
        <v>36</v>
      </c>
      <c r="H1079" s="12" t="s">
        <v>26</v>
      </c>
      <c r="I1079" s="12"/>
      <c r="J1079" s="12" t="s">
        <v>27</v>
      </c>
      <c r="K1079" s="12">
        <v>18821666015</v>
      </c>
      <c r="L1079" s="13" t="s">
        <v>4762</v>
      </c>
      <c r="M1079" s="12" t="s">
        <v>4763</v>
      </c>
      <c r="N1079" s="12" t="s">
        <v>112</v>
      </c>
      <c r="O1079" s="12" t="s">
        <v>103</v>
      </c>
      <c r="P1079" s="12" t="s">
        <v>113</v>
      </c>
      <c r="Q1079" s="12" t="s">
        <v>3885</v>
      </c>
      <c r="R1079" s="12" t="s">
        <v>3886</v>
      </c>
      <c r="S1079" s="18">
        <v>45518</v>
      </c>
      <c r="T1079" s="19"/>
      <c r="U1079" s="23"/>
      <c r="V1079" s="1">
        <v>138.42</v>
      </c>
      <c r="X1079" s="7"/>
    </row>
    <row r="1080" s="1" customFormat="1" ht="20" customHeight="1" spans="1:24">
      <c r="A1080" s="1" t="str">
        <f t="shared" si="16"/>
        <v>潘焱0010</v>
      </c>
      <c r="B1080" s="12" t="s">
        <v>55</v>
      </c>
      <c r="C1080" s="12" t="s">
        <v>56</v>
      </c>
      <c r="D1080" s="13">
        <v>10723064</v>
      </c>
      <c r="E1080" s="12" t="s">
        <v>4764</v>
      </c>
      <c r="F1080" s="12" t="s">
        <v>4765</v>
      </c>
      <c r="G1080" s="12" t="s">
        <v>36</v>
      </c>
      <c r="H1080" s="12" t="s">
        <v>26</v>
      </c>
      <c r="I1080" s="12"/>
      <c r="J1080" s="12" t="s">
        <v>27</v>
      </c>
      <c r="K1080" s="12" t="s">
        <v>4766</v>
      </c>
      <c r="L1080" s="13" t="s">
        <v>4767</v>
      </c>
      <c r="M1080" s="12" t="s">
        <v>4768</v>
      </c>
      <c r="N1080" s="12" t="s">
        <v>1115</v>
      </c>
      <c r="O1080" s="12" t="s">
        <v>103</v>
      </c>
      <c r="P1080" s="12" t="s">
        <v>1821</v>
      </c>
      <c r="Q1080" s="12" t="s">
        <v>3885</v>
      </c>
      <c r="R1080" s="12" t="s">
        <v>3886</v>
      </c>
      <c r="S1080" s="18">
        <v>45513</v>
      </c>
      <c r="T1080" s="19"/>
      <c r="U1080" s="23"/>
      <c r="V1080" s="1">
        <v>189</v>
      </c>
      <c r="X1080" s="7"/>
    </row>
    <row r="1081" s="1" customFormat="1" ht="20" customHeight="1" spans="1:24">
      <c r="A1081" s="1" t="str">
        <f t="shared" si="16"/>
        <v>彭静静2226</v>
      </c>
      <c r="B1081" s="12" t="s">
        <v>105</v>
      </c>
      <c r="C1081" s="12" t="s">
        <v>106</v>
      </c>
      <c r="D1081" s="13">
        <v>10723941</v>
      </c>
      <c r="E1081" s="12" t="s">
        <v>4769</v>
      </c>
      <c r="F1081" s="12" t="s">
        <v>4770</v>
      </c>
      <c r="G1081" s="12" t="s">
        <v>36</v>
      </c>
      <c r="H1081" s="12" t="s">
        <v>26</v>
      </c>
      <c r="I1081" s="12"/>
      <c r="J1081" s="12" t="s">
        <v>27</v>
      </c>
      <c r="K1081" s="12">
        <v>19916470224</v>
      </c>
      <c r="L1081" s="13" t="s">
        <v>4771</v>
      </c>
      <c r="M1081" s="12" t="s">
        <v>4772</v>
      </c>
      <c r="N1081" s="12" t="s">
        <v>112</v>
      </c>
      <c r="O1081" s="12" t="s">
        <v>47</v>
      </c>
      <c r="P1081" s="12" t="s">
        <v>113</v>
      </c>
      <c r="Q1081" s="12" t="s">
        <v>33</v>
      </c>
      <c r="R1081" s="12" t="s">
        <v>33</v>
      </c>
      <c r="S1081" s="18">
        <v>45517</v>
      </c>
      <c r="T1081" s="19"/>
      <c r="U1081" s="23"/>
      <c r="V1081" s="1">
        <v>140</v>
      </c>
      <c r="X1081" s="7"/>
    </row>
    <row r="1082" s="1" customFormat="1" ht="20" customHeight="1" spans="1:24">
      <c r="A1082" s="1" t="str">
        <f t="shared" si="16"/>
        <v>平毅恒1037</v>
      </c>
      <c r="B1082" s="12" t="s">
        <v>105</v>
      </c>
      <c r="C1082" s="12" t="s">
        <v>106</v>
      </c>
      <c r="D1082" s="13">
        <v>10729122</v>
      </c>
      <c r="E1082" s="12" t="s">
        <v>4773</v>
      </c>
      <c r="F1082" s="12" t="s">
        <v>4773</v>
      </c>
      <c r="G1082" s="12" t="s">
        <v>36</v>
      </c>
      <c r="H1082" s="12" t="s">
        <v>26</v>
      </c>
      <c r="I1082" s="12"/>
      <c r="J1082" s="12" t="s">
        <v>27</v>
      </c>
      <c r="K1082" s="12">
        <v>18142413361</v>
      </c>
      <c r="L1082" s="13" t="s">
        <v>4774</v>
      </c>
      <c r="M1082" s="12" t="s">
        <v>4775</v>
      </c>
      <c r="N1082" s="12" t="s">
        <v>112</v>
      </c>
      <c r="O1082" s="12" t="s">
        <v>103</v>
      </c>
      <c r="P1082" s="12" t="s">
        <v>113</v>
      </c>
      <c r="Q1082" s="12" t="s">
        <v>33</v>
      </c>
      <c r="R1082" s="12" t="s">
        <v>33</v>
      </c>
      <c r="S1082" s="18">
        <v>45532</v>
      </c>
      <c r="T1082" s="19"/>
      <c r="U1082" s="23"/>
      <c r="V1082" s="1">
        <v>24.5</v>
      </c>
      <c r="X1082" s="7"/>
    </row>
    <row r="1083" s="1" customFormat="1" ht="20" customHeight="1" spans="1:24">
      <c r="A1083" s="1" t="str">
        <f t="shared" si="16"/>
        <v>秦先钱4818</v>
      </c>
      <c r="B1083" s="12" t="s">
        <v>55</v>
      </c>
      <c r="C1083" s="12" t="s">
        <v>56</v>
      </c>
      <c r="D1083" s="13">
        <v>10721320</v>
      </c>
      <c r="E1083" s="12" t="s">
        <v>4776</v>
      </c>
      <c r="F1083" s="12" t="s">
        <v>4776</v>
      </c>
      <c r="G1083" s="12" t="s">
        <v>36</v>
      </c>
      <c r="H1083" s="12" t="s">
        <v>26</v>
      </c>
      <c r="I1083" s="12"/>
      <c r="J1083" s="12" t="s">
        <v>27</v>
      </c>
      <c r="K1083" s="12" t="s">
        <v>4777</v>
      </c>
      <c r="L1083" s="13" t="s">
        <v>4778</v>
      </c>
      <c r="M1083" s="12" t="s">
        <v>4779</v>
      </c>
      <c r="N1083" s="12" t="s">
        <v>62</v>
      </c>
      <c r="O1083" s="12" t="s">
        <v>155</v>
      </c>
      <c r="P1083" s="12" t="s">
        <v>63</v>
      </c>
      <c r="Q1083" s="12" t="s">
        <v>33</v>
      </c>
      <c r="R1083" s="12" t="s">
        <v>3868</v>
      </c>
      <c r="S1083" s="18">
        <v>45509</v>
      </c>
      <c r="T1083" s="19">
        <v>45528</v>
      </c>
      <c r="U1083" s="23"/>
      <c r="V1083" s="1">
        <v>175.53</v>
      </c>
      <c r="X1083" s="7"/>
    </row>
    <row r="1084" s="1" customFormat="1" ht="20" customHeight="1" spans="1:24">
      <c r="A1084" s="1" t="str">
        <f t="shared" si="16"/>
        <v>青福和2832</v>
      </c>
      <c r="B1084" s="12" t="s">
        <v>55</v>
      </c>
      <c r="C1084" s="12" t="s">
        <v>56</v>
      </c>
      <c r="D1084" s="13">
        <v>10723622</v>
      </c>
      <c r="E1084" s="12" t="s">
        <v>4780</v>
      </c>
      <c r="F1084" s="12" t="s">
        <v>4780</v>
      </c>
      <c r="G1084" s="12" t="s">
        <v>36</v>
      </c>
      <c r="H1084" s="12" t="s">
        <v>26</v>
      </c>
      <c r="I1084" s="12"/>
      <c r="J1084" s="12">
        <v>95</v>
      </c>
      <c r="K1084" s="12" t="s">
        <v>4781</v>
      </c>
      <c r="L1084" s="13" t="s">
        <v>4782</v>
      </c>
      <c r="M1084" s="12" t="s">
        <v>4783</v>
      </c>
      <c r="N1084" s="12" t="s">
        <v>62</v>
      </c>
      <c r="O1084" s="12" t="s">
        <v>447</v>
      </c>
      <c r="P1084" s="12" t="s">
        <v>74</v>
      </c>
      <c r="Q1084" s="12" t="s">
        <v>33</v>
      </c>
      <c r="R1084" s="12" t="s">
        <v>3868</v>
      </c>
      <c r="S1084" s="18">
        <v>45516</v>
      </c>
      <c r="T1084" s="19">
        <v>45530</v>
      </c>
      <c r="U1084" s="23"/>
      <c r="V1084" s="1">
        <v>118</v>
      </c>
      <c r="X1084" s="7"/>
    </row>
    <row r="1085" s="1" customFormat="1" ht="20" customHeight="1" spans="1:24">
      <c r="A1085" s="1" t="str">
        <f t="shared" si="16"/>
        <v>邱锋8016</v>
      </c>
      <c r="B1085" s="12" t="s">
        <v>55</v>
      </c>
      <c r="C1085" s="12" t="s">
        <v>56</v>
      </c>
      <c r="D1085" s="13">
        <v>10727125</v>
      </c>
      <c r="E1085" s="12" t="s">
        <v>4784</v>
      </c>
      <c r="F1085" s="12" t="s">
        <v>4785</v>
      </c>
      <c r="G1085" s="12" t="s">
        <v>36</v>
      </c>
      <c r="H1085" s="12" t="s">
        <v>26</v>
      </c>
      <c r="I1085" s="12"/>
      <c r="J1085" s="12" t="s">
        <v>27</v>
      </c>
      <c r="K1085" s="12" t="s">
        <v>4786</v>
      </c>
      <c r="L1085" s="13" t="s">
        <v>4787</v>
      </c>
      <c r="M1085" s="12" t="s">
        <v>4788</v>
      </c>
      <c r="N1085" s="12" t="s">
        <v>62</v>
      </c>
      <c r="O1085" s="12" t="s">
        <v>103</v>
      </c>
      <c r="P1085" s="12" t="s">
        <v>63</v>
      </c>
      <c r="Q1085" s="12" t="s">
        <v>33</v>
      </c>
      <c r="R1085" s="12" t="s">
        <v>3868</v>
      </c>
      <c r="S1085" s="18">
        <v>45527</v>
      </c>
      <c r="T1085" s="19"/>
      <c r="U1085" s="23"/>
      <c r="V1085" s="1">
        <v>43.17</v>
      </c>
      <c r="X1085" s="7"/>
    </row>
    <row r="1086" s="1" customFormat="1" ht="20" customHeight="1" spans="1:24">
      <c r="A1086" s="1" t="str">
        <f t="shared" si="16"/>
        <v>邱倩7522</v>
      </c>
      <c r="B1086" s="12" t="s">
        <v>190</v>
      </c>
      <c r="C1086" s="12" t="s">
        <v>191</v>
      </c>
      <c r="D1086" s="13">
        <v>10722851</v>
      </c>
      <c r="E1086" s="12" t="s">
        <v>4789</v>
      </c>
      <c r="F1086" s="12" t="s">
        <v>4790</v>
      </c>
      <c r="G1086" s="12" t="s">
        <v>36</v>
      </c>
      <c r="H1086" s="12" t="s">
        <v>26</v>
      </c>
      <c r="I1086" s="12"/>
      <c r="J1086" s="12" t="s">
        <v>27</v>
      </c>
      <c r="K1086" s="12">
        <v>13839917487</v>
      </c>
      <c r="L1086" s="26" t="s">
        <v>4791</v>
      </c>
      <c r="M1086" s="12" t="s">
        <v>4792</v>
      </c>
      <c r="N1086" s="12" t="s">
        <v>195</v>
      </c>
      <c r="O1086" s="12" t="s">
        <v>103</v>
      </c>
      <c r="P1086" s="12" t="s">
        <v>196</v>
      </c>
      <c r="Q1086" s="12" t="s">
        <v>3885</v>
      </c>
      <c r="R1086" s="12" t="s">
        <v>3886</v>
      </c>
      <c r="S1086" s="18">
        <v>45512</v>
      </c>
      <c r="T1086" s="19"/>
      <c r="U1086" s="23"/>
      <c r="V1086" s="1">
        <v>186.04</v>
      </c>
      <c r="X1086" s="7"/>
    </row>
    <row r="1087" s="1" customFormat="1" ht="20" customHeight="1" spans="1:24">
      <c r="A1087" s="1" t="str">
        <f t="shared" si="16"/>
        <v>邱小凡2414</v>
      </c>
      <c r="B1087" s="12" t="s">
        <v>55</v>
      </c>
      <c r="C1087" s="12" t="s">
        <v>56</v>
      </c>
      <c r="D1087" s="13">
        <v>10724426</v>
      </c>
      <c r="E1087" s="12" t="s">
        <v>4793</v>
      </c>
      <c r="F1087" s="12" t="s">
        <v>4793</v>
      </c>
      <c r="G1087" s="12" t="s">
        <v>36</v>
      </c>
      <c r="H1087" s="12" t="s">
        <v>26</v>
      </c>
      <c r="I1087" s="12"/>
      <c r="J1087" s="12" t="s">
        <v>27</v>
      </c>
      <c r="K1087" s="12" t="s">
        <v>4794</v>
      </c>
      <c r="L1087" s="13" t="s">
        <v>4795</v>
      </c>
      <c r="M1087" s="12" t="s">
        <v>4796</v>
      </c>
      <c r="N1087" s="12" t="s">
        <v>62</v>
      </c>
      <c r="O1087" s="12" t="s">
        <v>447</v>
      </c>
      <c r="P1087" s="12" t="s">
        <v>352</v>
      </c>
      <c r="Q1087" s="12" t="s">
        <v>33</v>
      </c>
      <c r="R1087" s="12" t="s">
        <v>3868</v>
      </c>
      <c r="S1087" s="18">
        <v>45518</v>
      </c>
      <c r="T1087" s="19"/>
      <c r="U1087" s="23"/>
      <c r="V1087" s="1">
        <v>160.55</v>
      </c>
      <c r="X1087" s="7"/>
    </row>
    <row r="1088" s="1" customFormat="1" ht="20" customHeight="1" spans="1:24">
      <c r="A1088" s="1" t="str">
        <f t="shared" si="16"/>
        <v>邱晓林6650</v>
      </c>
      <c r="B1088" s="12" t="s">
        <v>55</v>
      </c>
      <c r="C1088" s="12" t="s">
        <v>56</v>
      </c>
      <c r="D1088" s="13">
        <v>10723136</v>
      </c>
      <c r="E1088" s="12" t="s">
        <v>4797</v>
      </c>
      <c r="F1088" s="12" t="s">
        <v>4797</v>
      </c>
      <c r="G1088" s="12" t="s">
        <v>36</v>
      </c>
      <c r="H1088" s="12" t="s">
        <v>26</v>
      </c>
      <c r="I1088" s="12"/>
      <c r="J1088" s="12" t="s">
        <v>27</v>
      </c>
      <c r="K1088" s="12" t="s">
        <v>4798</v>
      </c>
      <c r="L1088" s="13" t="s">
        <v>4799</v>
      </c>
      <c r="M1088" s="12" t="s">
        <v>4800</v>
      </c>
      <c r="N1088" s="12" t="s">
        <v>62</v>
      </c>
      <c r="O1088" s="12" t="s">
        <v>264</v>
      </c>
      <c r="P1088" s="12" t="s">
        <v>352</v>
      </c>
      <c r="Q1088" s="12" t="s">
        <v>33</v>
      </c>
      <c r="R1088" s="12" t="s">
        <v>3868</v>
      </c>
      <c r="S1088" s="18">
        <v>45513</v>
      </c>
      <c r="T1088" s="19"/>
      <c r="U1088" s="23"/>
      <c r="V1088" s="1">
        <v>191.4</v>
      </c>
      <c r="X1088" s="7"/>
    </row>
    <row r="1089" s="1" customFormat="1" ht="20" customHeight="1" spans="1:24">
      <c r="A1089" s="1" t="str">
        <f t="shared" si="16"/>
        <v>邱肖婉0222</v>
      </c>
      <c r="B1089" s="12" t="s">
        <v>21</v>
      </c>
      <c r="C1089" s="12" t="s">
        <v>22</v>
      </c>
      <c r="D1089" s="13">
        <v>10719283</v>
      </c>
      <c r="E1089" s="12" t="s">
        <v>4801</v>
      </c>
      <c r="F1089" s="12" t="s">
        <v>4801</v>
      </c>
      <c r="G1089" s="12" t="s">
        <v>36</v>
      </c>
      <c r="H1089" s="12" t="s">
        <v>26</v>
      </c>
      <c r="I1089" s="12"/>
      <c r="J1089" s="12" t="s">
        <v>27</v>
      </c>
      <c r="K1089" s="12">
        <v>13598131960</v>
      </c>
      <c r="L1089" s="13" t="s">
        <v>4802</v>
      </c>
      <c r="M1089" s="12" t="s">
        <v>4803</v>
      </c>
      <c r="N1089" s="12" t="s">
        <v>30</v>
      </c>
      <c r="O1089" s="12" t="s">
        <v>103</v>
      </c>
      <c r="P1089" s="12" t="s">
        <v>248</v>
      </c>
      <c r="Q1089" s="12" t="s">
        <v>33</v>
      </c>
      <c r="R1089" s="12" t="s">
        <v>3868</v>
      </c>
      <c r="S1089" s="18">
        <v>45505</v>
      </c>
      <c r="T1089" s="19">
        <v>45519</v>
      </c>
      <c r="U1089" s="23"/>
      <c r="V1089" s="1">
        <v>78</v>
      </c>
      <c r="X1089" s="7"/>
    </row>
    <row r="1090" s="1" customFormat="1" ht="20" customHeight="1" spans="1:24">
      <c r="A1090" s="1" t="str">
        <f t="shared" si="16"/>
        <v>任宏杰8612</v>
      </c>
      <c r="B1090" s="12" t="s">
        <v>105</v>
      </c>
      <c r="C1090" s="12" t="s">
        <v>106</v>
      </c>
      <c r="D1090" s="13">
        <v>10724258</v>
      </c>
      <c r="E1090" s="12" t="s">
        <v>4804</v>
      </c>
      <c r="F1090" s="12" t="s">
        <v>4804</v>
      </c>
      <c r="G1090" s="12" t="s">
        <v>36</v>
      </c>
      <c r="H1090" s="12" t="s">
        <v>26</v>
      </c>
      <c r="I1090" s="12"/>
      <c r="J1090" s="12" t="s">
        <v>27</v>
      </c>
      <c r="K1090" s="12">
        <v>15686248905</v>
      </c>
      <c r="L1090" s="13" t="s">
        <v>4805</v>
      </c>
      <c r="M1090" s="12" t="s">
        <v>4806</v>
      </c>
      <c r="N1090" s="12" t="s">
        <v>112</v>
      </c>
      <c r="O1090" s="12" t="s">
        <v>141</v>
      </c>
      <c r="P1090" s="12" t="s">
        <v>113</v>
      </c>
      <c r="Q1090" s="12" t="s">
        <v>33</v>
      </c>
      <c r="R1090" s="12" t="s">
        <v>33</v>
      </c>
      <c r="S1090" s="18">
        <v>45518</v>
      </c>
      <c r="T1090" s="19">
        <v>45520</v>
      </c>
      <c r="U1090" s="23"/>
      <c r="V1090" s="1">
        <v>0.02</v>
      </c>
      <c r="X1090" s="7"/>
    </row>
    <row r="1091" s="1" customFormat="1" ht="20" customHeight="1" spans="1:24">
      <c r="A1091" s="1" t="str">
        <f t="shared" ref="A1091:A1154" si="17">F1091&amp;RIGHT(L1091,4)</f>
        <v>任祥亮7519</v>
      </c>
      <c r="B1091" s="24"/>
      <c r="C1091" s="12" t="s">
        <v>56</v>
      </c>
      <c r="D1091" s="13">
        <v>10721318</v>
      </c>
      <c r="E1091" s="24" t="s">
        <v>4807</v>
      </c>
      <c r="F1091" s="12" t="s">
        <v>4807</v>
      </c>
      <c r="G1091" s="12" t="s">
        <v>36</v>
      </c>
      <c r="H1091" s="12" t="s">
        <v>26</v>
      </c>
      <c r="I1091" s="12"/>
      <c r="J1091" s="12" t="s">
        <v>515</v>
      </c>
      <c r="K1091" s="12" t="s">
        <v>4808</v>
      </c>
      <c r="L1091" s="13" t="s">
        <v>4809</v>
      </c>
      <c r="M1091" s="12" t="s">
        <v>4810</v>
      </c>
      <c r="N1091" s="12" t="s">
        <v>62</v>
      </c>
      <c r="O1091" s="12" t="s">
        <v>47</v>
      </c>
      <c r="P1091" s="12" t="s">
        <v>63</v>
      </c>
      <c r="Q1091" s="12" t="s">
        <v>33</v>
      </c>
      <c r="R1091" s="12" t="s">
        <v>3868</v>
      </c>
      <c r="S1091" s="18">
        <v>45509</v>
      </c>
      <c r="T1091" s="19"/>
      <c r="U1091" s="25" t="s">
        <v>634</v>
      </c>
      <c r="V1091" s="1">
        <v>207.5</v>
      </c>
      <c r="X1091" s="7"/>
    </row>
    <row r="1092" s="1" customFormat="1" ht="20" customHeight="1" spans="1:24">
      <c r="A1092" s="1" t="str">
        <f t="shared" si="17"/>
        <v>任远楠1071</v>
      </c>
      <c r="B1092" s="12" t="s">
        <v>190</v>
      </c>
      <c r="C1092" s="12" t="s">
        <v>191</v>
      </c>
      <c r="D1092" s="13">
        <v>10728878</v>
      </c>
      <c r="E1092" s="12" t="s">
        <v>4811</v>
      </c>
      <c r="F1092" s="12" t="s">
        <v>4812</v>
      </c>
      <c r="G1092" s="12" t="s">
        <v>36</v>
      </c>
      <c r="H1092" s="12" t="s">
        <v>26</v>
      </c>
      <c r="I1092" s="12"/>
      <c r="J1092" s="12" t="s">
        <v>27</v>
      </c>
      <c r="K1092" s="12">
        <v>13795449969</v>
      </c>
      <c r="L1092" s="26" t="s">
        <v>4813</v>
      </c>
      <c r="M1092" s="12" t="s">
        <v>4814</v>
      </c>
      <c r="N1092" s="12" t="s">
        <v>195</v>
      </c>
      <c r="O1092" s="12" t="s">
        <v>103</v>
      </c>
      <c r="P1092" s="12" t="s">
        <v>196</v>
      </c>
      <c r="Q1092" s="12" t="s">
        <v>3885</v>
      </c>
      <c r="R1092" s="12" t="s">
        <v>3886</v>
      </c>
      <c r="S1092" s="18">
        <v>45531</v>
      </c>
      <c r="T1092" s="19"/>
      <c r="U1092" s="23"/>
      <c r="V1092" s="1">
        <v>39.02</v>
      </c>
      <c r="X1092" s="7"/>
    </row>
    <row r="1093" s="1" customFormat="1" ht="20" customHeight="1" spans="1:24">
      <c r="A1093" s="1" t="str">
        <f t="shared" si="17"/>
        <v>沙鸿健0811</v>
      </c>
      <c r="B1093" s="12" t="s">
        <v>2298</v>
      </c>
      <c r="C1093" s="12" t="s">
        <v>2299</v>
      </c>
      <c r="D1093" s="13">
        <v>10719704</v>
      </c>
      <c r="E1093" s="12" t="s">
        <v>4815</v>
      </c>
      <c r="F1093" s="12" t="s">
        <v>4815</v>
      </c>
      <c r="G1093" s="12" t="s">
        <v>36</v>
      </c>
      <c r="H1093" s="12" t="s">
        <v>514</v>
      </c>
      <c r="I1093" s="12"/>
      <c r="J1093" s="12" t="s">
        <v>27</v>
      </c>
      <c r="K1093" s="12">
        <v>18804570921</v>
      </c>
      <c r="L1093" s="13" t="s">
        <v>4816</v>
      </c>
      <c r="M1093" s="27" t="s">
        <v>4817</v>
      </c>
      <c r="N1093" s="12" t="s">
        <v>2304</v>
      </c>
      <c r="O1093" s="12" t="s">
        <v>31</v>
      </c>
      <c r="P1093" s="12" t="s">
        <v>2305</v>
      </c>
      <c r="Q1093" s="12" t="s">
        <v>41</v>
      </c>
      <c r="R1093" s="12" t="s">
        <v>41</v>
      </c>
      <c r="S1093" s="18">
        <v>45506</v>
      </c>
      <c r="T1093" s="19">
        <v>45516</v>
      </c>
      <c r="U1093" s="23"/>
      <c r="V1093" s="1">
        <v>69</v>
      </c>
      <c r="X1093" s="7"/>
    </row>
    <row r="1094" s="1" customFormat="1" ht="20" customHeight="1" spans="1:24">
      <c r="A1094" s="1" t="str">
        <f t="shared" si="17"/>
        <v>邵佳程3112</v>
      </c>
      <c r="B1094" s="12" t="s">
        <v>105</v>
      </c>
      <c r="C1094" s="12" t="s">
        <v>106</v>
      </c>
      <c r="D1094" s="13">
        <v>10729479</v>
      </c>
      <c r="E1094" s="12" t="s">
        <v>4818</v>
      </c>
      <c r="F1094" s="12" t="s">
        <v>4818</v>
      </c>
      <c r="G1094" s="12" t="s">
        <v>36</v>
      </c>
      <c r="H1094" s="12" t="s">
        <v>26</v>
      </c>
      <c r="I1094" s="12"/>
      <c r="J1094" s="12" t="s">
        <v>27</v>
      </c>
      <c r="K1094" s="12">
        <v>17391927782</v>
      </c>
      <c r="L1094" s="13" t="s">
        <v>4819</v>
      </c>
      <c r="M1094" s="12" t="s">
        <v>4820</v>
      </c>
      <c r="N1094" s="12" t="s">
        <v>112</v>
      </c>
      <c r="O1094" s="12" t="s">
        <v>103</v>
      </c>
      <c r="P1094" s="12" t="s">
        <v>113</v>
      </c>
      <c r="Q1094" s="12" t="s">
        <v>33</v>
      </c>
      <c r="R1094" s="12" t="s">
        <v>33</v>
      </c>
      <c r="S1094" s="18">
        <v>45533</v>
      </c>
      <c r="T1094" s="19"/>
      <c r="U1094" s="23"/>
      <c r="V1094" s="1">
        <v>16.5</v>
      </c>
      <c r="X1094" s="7"/>
    </row>
    <row r="1095" s="1" customFormat="1" ht="20" customHeight="1" spans="1:24">
      <c r="A1095" s="1" t="str">
        <f t="shared" si="17"/>
        <v>邵可3119</v>
      </c>
      <c r="B1095" s="12" t="s">
        <v>105</v>
      </c>
      <c r="C1095" s="12" t="s">
        <v>106</v>
      </c>
      <c r="D1095" s="13">
        <v>10729480</v>
      </c>
      <c r="E1095" s="12" t="s">
        <v>4821</v>
      </c>
      <c r="F1095" s="12" t="s">
        <v>4822</v>
      </c>
      <c r="G1095" s="12" t="s">
        <v>36</v>
      </c>
      <c r="H1095" s="12" t="s">
        <v>26</v>
      </c>
      <c r="I1095" s="12"/>
      <c r="J1095" s="12" t="s">
        <v>27</v>
      </c>
      <c r="K1095" s="12">
        <v>15291681048</v>
      </c>
      <c r="L1095" s="13" t="s">
        <v>4823</v>
      </c>
      <c r="M1095" s="12" t="s">
        <v>4824</v>
      </c>
      <c r="N1095" s="12" t="s">
        <v>112</v>
      </c>
      <c r="O1095" s="12" t="s">
        <v>103</v>
      </c>
      <c r="P1095" s="12" t="s">
        <v>113</v>
      </c>
      <c r="Q1095" s="12" t="s">
        <v>33</v>
      </c>
      <c r="R1095" s="12" t="s">
        <v>33</v>
      </c>
      <c r="S1095" s="18">
        <v>45533</v>
      </c>
      <c r="T1095" s="19"/>
      <c r="U1095" s="23"/>
      <c r="V1095" s="1">
        <v>16.5</v>
      </c>
      <c r="X1095" s="7"/>
    </row>
    <row r="1096" s="1" customFormat="1" ht="20" customHeight="1" spans="1:24">
      <c r="A1096" s="1" t="str">
        <f t="shared" si="17"/>
        <v>申锐2595</v>
      </c>
      <c r="B1096" s="12" t="s">
        <v>21</v>
      </c>
      <c r="C1096" s="12" t="s">
        <v>22</v>
      </c>
      <c r="D1096" s="13">
        <v>10722858</v>
      </c>
      <c r="E1096" s="12" t="s">
        <v>4825</v>
      </c>
      <c r="F1096" s="12" t="s">
        <v>4826</v>
      </c>
      <c r="G1096" s="12" t="s">
        <v>36</v>
      </c>
      <c r="H1096" s="12" t="s">
        <v>26</v>
      </c>
      <c r="I1096" s="12"/>
      <c r="J1096" s="12" t="s">
        <v>27</v>
      </c>
      <c r="K1096" s="12">
        <v>18201967392</v>
      </c>
      <c r="L1096" s="13" t="s">
        <v>4827</v>
      </c>
      <c r="M1096" s="12" t="s">
        <v>4828</v>
      </c>
      <c r="N1096" s="12" t="s">
        <v>30</v>
      </c>
      <c r="O1096" s="12" t="s">
        <v>2984</v>
      </c>
      <c r="P1096" s="12" t="s">
        <v>32</v>
      </c>
      <c r="Q1096" s="12" t="s">
        <v>3885</v>
      </c>
      <c r="R1096" s="12" t="s">
        <v>3886</v>
      </c>
      <c r="S1096" s="18">
        <v>45512</v>
      </c>
      <c r="T1096" s="19"/>
      <c r="U1096" s="23"/>
      <c r="V1096" s="1">
        <v>216.11</v>
      </c>
      <c r="X1096" s="7"/>
    </row>
    <row r="1097" s="1" customFormat="1" ht="20" customHeight="1" spans="1:24">
      <c r="A1097" s="1" t="str">
        <f t="shared" si="17"/>
        <v>沈锐0416</v>
      </c>
      <c r="B1097" s="12" t="s">
        <v>55</v>
      </c>
      <c r="C1097" s="12" t="s">
        <v>56</v>
      </c>
      <c r="D1097" s="13">
        <v>10723067</v>
      </c>
      <c r="E1097" s="12" t="s">
        <v>4829</v>
      </c>
      <c r="F1097" s="12" t="s">
        <v>4830</v>
      </c>
      <c r="G1097" s="12" t="s">
        <v>36</v>
      </c>
      <c r="H1097" s="12" t="s">
        <v>26</v>
      </c>
      <c r="I1097" s="12"/>
      <c r="J1097" s="12" t="s">
        <v>27</v>
      </c>
      <c r="K1097" s="12" t="s">
        <v>4831</v>
      </c>
      <c r="L1097" s="13" t="s">
        <v>4832</v>
      </c>
      <c r="M1097" s="12" t="s">
        <v>4833</v>
      </c>
      <c r="N1097" s="12" t="s">
        <v>1115</v>
      </c>
      <c r="O1097" s="12" t="s">
        <v>103</v>
      </c>
      <c r="P1097" s="12" t="s">
        <v>1821</v>
      </c>
      <c r="Q1097" s="12" t="s">
        <v>3885</v>
      </c>
      <c r="R1097" s="12" t="s">
        <v>3886</v>
      </c>
      <c r="S1097" s="18">
        <v>45513</v>
      </c>
      <c r="T1097" s="19"/>
      <c r="U1097" s="23"/>
      <c r="V1097" s="1">
        <v>189</v>
      </c>
      <c r="X1097" s="7"/>
    </row>
    <row r="1098" s="1" customFormat="1" ht="20" customHeight="1" spans="1:24">
      <c r="A1098" s="1" t="str">
        <f t="shared" si="17"/>
        <v>盛志欣5445</v>
      </c>
      <c r="B1098" s="12" t="s">
        <v>2298</v>
      </c>
      <c r="C1098" s="12" t="s">
        <v>2299</v>
      </c>
      <c r="D1098" s="13">
        <v>10719705</v>
      </c>
      <c r="E1098" s="12" t="s">
        <v>4834</v>
      </c>
      <c r="F1098" s="12" t="s">
        <v>4834</v>
      </c>
      <c r="G1098" s="12" t="s">
        <v>36</v>
      </c>
      <c r="H1098" s="12" t="s">
        <v>514</v>
      </c>
      <c r="I1098" s="12"/>
      <c r="J1098" s="12" t="s">
        <v>27</v>
      </c>
      <c r="K1098" s="12">
        <v>18684231232</v>
      </c>
      <c r="L1098" s="13" t="s">
        <v>4835</v>
      </c>
      <c r="M1098" s="12" t="s">
        <v>4836</v>
      </c>
      <c r="N1098" s="12" t="s">
        <v>2304</v>
      </c>
      <c r="O1098" s="12" t="s">
        <v>119</v>
      </c>
      <c r="P1098" s="12" t="s">
        <v>2305</v>
      </c>
      <c r="Q1098" s="12" t="s">
        <v>33</v>
      </c>
      <c r="R1098" s="12" t="s">
        <v>3868</v>
      </c>
      <c r="S1098" s="18">
        <v>45506</v>
      </c>
      <c r="T1098" s="19">
        <v>45512</v>
      </c>
      <c r="U1098" s="23"/>
      <c r="V1098" s="1">
        <v>59.5</v>
      </c>
      <c r="X1098" s="7"/>
    </row>
    <row r="1099" s="1" customFormat="1" ht="20" customHeight="1" spans="1:24">
      <c r="A1099" s="1" t="str">
        <f t="shared" si="17"/>
        <v>施政3617</v>
      </c>
      <c r="B1099" s="12" t="s">
        <v>4183</v>
      </c>
      <c r="C1099" s="12" t="s">
        <v>4184</v>
      </c>
      <c r="D1099" s="13">
        <v>10729781</v>
      </c>
      <c r="E1099" s="12" t="s">
        <v>4837</v>
      </c>
      <c r="F1099" s="12" t="s">
        <v>4838</v>
      </c>
      <c r="G1099" s="12" t="s">
        <v>36</v>
      </c>
      <c r="H1099" s="12" t="s">
        <v>26</v>
      </c>
      <c r="I1099" s="12"/>
      <c r="J1099" s="12" t="s">
        <v>27</v>
      </c>
      <c r="K1099" s="12">
        <v>15252982065</v>
      </c>
      <c r="L1099" s="13" t="s">
        <v>4839</v>
      </c>
      <c r="M1099" s="12" t="s">
        <v>4840</v>
      </c>
      <c r="N1099" s="12" t="s">
        <v>4189</v>
      </c>
      <c r="O1099" s="12" t="s">
        <v>141</v>
      </c>
      <c r="P1099" s="12" t="s">
        <v>4190</v>
      </c>
      <c r="Q1099" s="12" t="s">
        <v>33</v>
      </c>
      <c r="R1099" s="12" t="s">
        <v>3868</v>
      </c>
      <c r="S1099" s="18">
        <v>45534</v>
      </c>
      <c r="T1099" s="19">
        <v>45536</v>
      </c>
      <c r="U1099" s="23"/>
      <c r="V1099" s="1">
        <v>0.1</v>
      </c>
      <c r="X1099" s="7"/>
    </row>
    <row r="1100" s="1" customFormat="1" ht="20" customHeight="1" spans="1:24">
      <c r="A1100" s="1" t="str">
        <f t="shared" si="17"/>
        <v>石广冲5011</v>
      </c>
      <c r="B1100" s="12" t="s">
        <v>55</v>
      </c>
      <c r="C1100" s="12" t="s">
        <v>56</v>
      </c>
      <c r="D1100" s="13">
        <v>10722345</v>
      </c>
      <c r="E1100" s="12" t="s">
        <v>4841</v>
      </c>
      <c r="F1100" s="12" t="s">
        <v>4841</v>
      </c>
      <c r="G1100" s="12" t="s">
        <v>36</v>
      </c>
      <c r="H1100" s="12" t="s">
        <v>26</v>
      </c>
      <c r="I1100" s="12"/>
      <c r="J1100" s="12" t="s">
        <v>27</v>
      </c>
      <c r="K1100" s="12" t="s">
        <v>4842</v>
      </c>
      <c r="L1100" s="13" t="s">
        <v>4843</v>
      </c>
      <c r="M1100" s="12" t="s">
        <v>4844</v>
      </c>
      <c r="N1100" s="12" t="s">
        <v>62</v>
      </c>
      <c r="O1100" s="12" t="s">
        <v>1554</v>
      </c>
      <c r="P1100" s="12" t="s">
        <v>63</v>
      </c>
      <c r="Q1100" s="12" t="s">
        <v>41</v>
      </c>
      <c r="R1100" s="12" t="s">
        <v>41</v>
      </c>
      <c r="S1100" s="18">
        <v>45511</v>
      </c>
      <c r="T1100" s="19">
        <v>45535</v>
      </c>
      <c r="U1100" s="23"/>
      <c r="V1100" s="1">
        <v>211.17</v>
      </c>
      <c r="X1100" s="7"/>
    </row>
    <row r="1101" s="1" customFormat="1" ht="20" customHeight="1" spans="1:24">
      <c r="A1101" s="1" t="str">
        <f t="shared" si="17"/>
        <v>石健新0035</v>
      </c>
      <c r="B1101" s="12" t="s">
        <v>96</v>
      </c>
      <c r="C1101" s="12" t="s">
        <v>97</v>
      </c>
      <c r="D1101" s="13">
        <v>10724960</v>
      </c>
      <c r="E1101" s="12" t="s">
        <v>4845</v>
      </c>
      <c r="F1101" s="12" t="s">
        <v>4845</v>
      </c>
      <c r="G1101" s="12" t="s">
        <v>36</v>
      </c>
      <c r="H1101" s="12" t="s">
        <v>26</v>
      </c>
      <c r="I1101" s="12"/>
      <c r="J1101" s="12" t="s">
        <v>27</v>
      </c>
      <c r="K1101" s="12" t="s">
        <v>4846</v>
      </c>
      <c r="L1101" s="13" t="s">
        <v>4847</v>
      </c>
      <c r="M1101" s="12" t="s">
        <v>4848</v>
      </c>
      <c r="N1101" s="12" t="s">
        <v>102</v>
      </c>
      <c r="O1101" s="12" t="s">
        <v>103</v>
      </c>
      <c r="P1101" s="12" t="s">
        <v>104</v>
      </c>
      <c r="Q1101" s="12" t="s">
        <v>33</v>
      </c>
      <c r="R1101" s="12" t="s">
        <v>3868</v>
      </c>
      <c r="S1101" s="18">
        <v>45520</v>
      </c>
      <c r="T1101" s="19"/>
      <c r="U1101" s="23"/>
      <c r="V1101" s="1">
        <v>99.17</v>
      </c>
      <c r="X1101" s="7"/>
    </row>
    <row r="1102" s="1" customFormat="1" ht="20" customHeight="1" spans="1:24">
      <c r="A1102" s="1" t="str">
        <f t="shared" si="17"/>
        <v>石文珠5022</v>
      </c>
      <c r="B1102" s="12" t="s">
        <v>21</v>
      </c>
      <c r="C1102" s="12" t="s">
        <v>22</v>
      </c>
      <c r="D1102" s="13">
        <v>10728789</v>
      </c>
      <c r="E1102" s="12" t="s">
        <v>4849</v>
      </c>
      <c r="F1102" s="12" t="s">
        <v>4850</v>
      </c>
      <c r="G1102" s="12" t="s">
        <v>36</v>
      </c>
      <c r="H1102" s="12" t="s">
        <v>26</v>
      </c>
      <c r="I1102" s="12"/>
      <c r="J1102" s="12" t="s">
        <v>27</v>
      </c>
      <c r="K1102" s="12">
        <v>15367208023</v>
      </c>
      <c r="L1102" s="13" t="s">
        <v>4851</v>
      </c>
      <c r="M1102" s="12" t="s">
        <v>4852</v>
      </c>
      <c r="N1102" s="12" t="s">
        <v>30</v>
      </c>
      <c r="O1102" s="12" t="s">
        <v>2984</v>
      </c>
      <c r="P1102" s="12" t="s">
        <v>32</v>
      </c>
      <c r="Q1102" s="12" t="s">
        <v>3885</v>
      </c>
      <c r="R1102" s="12" t="s">
        <v>3886</v>
      </c>
      <c r="S1102" s="18">
        <v>45531</v>
      </c>
      <c r="T1102" s="19"/>
      <c r="U1102" s="23"/>
      <c r="V1102" s="1">
        <v>17.5</v>
      </c>
      <c r="X1102" s="7"/>
    </row>
    <row r="1103" s="1" customFormat="1" ht="20" customHeight="1" spans="1:24">
      <c r="A1103" s="1" t="str">
        <f t="shared" si="17"/>
        <v>石晓谦8619</v>
      </c>
      <c r="B1103" s="12" t="s">
        <v>105</v>
      </c>
      <c r="C1103" s="12" t="s">
        <v>106</v>
      </c>
      <c r="D1103" s="13">
        <v>10724878</v>
      </c>
      <c r="E1103" s="12" t="s">
        <v>4853</v>
      </c>
      <c r="F1103" s="12" t="s">
        <v>4853</v>
      </c>
      <c r="G1103" s="12" t="s">
        <v>36</v>
      </c>
      <c r="H1103" s="12" t="s">
        <v>26</v>
      </c>
      <c r="I1103" s="12"/>
      <c r="J1103" s="12" t="s">
        <v>27</v>
      </c>
      <c r="K1103" s="12">
        <v>15686030286</v>
      </c>
      <c r="L1103" s="13" t="s">
        <v>4854</v>
      </c>
      <c r="M1103" s="12" t="s">
        <v>4855</v>
      </c>
      <c r="N1103" s="12" t="s">
        <v>112</v>
      </c>
      <c r="O1103" s="12" t="s">
        <v>141</v>
      </c>
      <c r="P1103" s="12" t="s">
        <v>113</v>
      </c>
      <c r="Q1103" s="12" t="s">
        <v>33</v>
      </c>
      <c r="R1103" s="12" t="s">
        <v>33</v>
      </c>
      <c r="S1103" s="18">
        <v>45520</v>
      </c>
      <c r="T1103" s="19">
        <v>45523</v>
      </c>
      <c r="U1103" s="23"/>
      <c r="V1103" s="1">
        <v>17.13</v>
      </c>
      <c r="X1103" s="7"/>
    </row>
    <row r="1104" s="1" customFormat="1" ht="20" customHeight="1" spans="1:24">
      <c r="A1104" s="1" t="str">
        <f t="shared" si="17"/>
        <v>石雄坤0016</v>
      </c>
      <c r="B1104" s="12" t="s">
        <v>21</v>
      </c>
      <c r="C1104" s="12" t="s">
        <v>22</v>
      </c>
      <c r="D1104" s="13">
        <v>10728786</v>
      </c>
      <c r="E1104" s="12" t="s">
        <v>4856</v>
      </c>
      <c r="F1104" s="12" t="s">
        <v>4857</v>
      </c>
      <c r="G1104" s="12" t="s">
        <v>36</v>
      </c>
      <c r="H1104" s="12" t="s">
        <v>26</v>
      </c>
      <c r="I1104" s="12"/>
      <c r="J1104" s="12" t="s">
        <v>27</v>
      </c>
      <c r="K1104" s="12">
        <v>18075838395</v>
      </c>
      <c r="L1104" s="13" t="s">
        <v>4858</v>
      </c>
      <c r="M1104" s="12" t="s">
        <v>4859</v>
      </c>
      <c r="N1104" s="12" t="s">
        <v>30</v>
      </c>
      <c r="O1104" s="12" t="s">
        <v>2984</v>
      </c>
      <c r="P1104" s="12" t="s">
        <v>32</v>
      </c>
      <c r="Q1104" s="12" t="s">
        <v>3885</v>
      </c>
      <c r="R1104" s="12" t="s">
        <v>3886</v>
      </c>
      <c r="S1104" s="18">
        <v>45531</v>
      </c>
      <c r="T1104" s="19"/>
      <c r="U1104" s="23"/>
      <c r="V1104" s="1">
        <v>17.5</v>
      </c>
      <c r="X1104" s="7"/>
    </row>
    <row r="1105" s="1" customFormat="1" ht="20" customHeight="1" spans="1:24">
      <c r="A1105" s="1" t="str">
        <f t="shared" si="17"/>
        <v>石雅丽7827</v>
      </c>
      <c r="B1105" s="12" t="s">
        <v>21</v>
      </c>
      <c r="C1105" s="12" t="s">
        <v>22</v>
      </c>
      <c r="D1105" s="13">
        <v>10719247</v>
      </c>
      <c r="E1105" s="12" t="s">
        <v>4860</v>
      </c>
      <c r="F1105" s="12" t="s">
        <v>4861</v>
      </c>
      <c r="G1105" s="12" t="s">
        <v>36</v>
      </c>
      <c r="H1105" s="12" t="s">
        <v>26</v>
      </c>
      <c r="I1105" s="12"/>
      <c r="J1105" s="12" t="s">
        <v>27</v>
      </c>
      <c r="K1105" s="12">
        <v>15349280060</v>
      </c>
      <c r="L1105" s="13" t="s">
        <v>4862</v>
      </c>
      <c r="M1105" s="12" t="s">
        <v>4863</v>
      </c>
      <c r="N1105" s="12" t="s">
        <v>30</v>
      </c>
      <c r="O1105" s="12" t="s">
        <v>155</v>
      </c>
      <c r="P1105" s="12" t="s">
        <v>156</v>
      </c>
      <c r="Q1105" s="12" t="s">
        <v>33</v>
      </c>
      <c r="R1105" s="12" t="s">
        <v>33</v>
      </c>
      <c r="S1105" s="18">
        <v>45505</v>
      </c>
      <c r="T1105" s="19"/>
      <c r="U1105" s="23"/>
      <c r="V1105" s="1">
        <v>200.28</v>
      </c>
      <c r="X1105" s="7"/>
    </row>
    <row r="1106" s="1" customFormat="1" ht="20" customHeight="1" spans="1:24">
      <c r="A1106" s="1" t="str">
        <f t="shared" si="17"/>
        <v>史玉红1020</v>
      </c>
      <c r="B1106" s="12" t="s">
        <v>96</v>
      </c>
      <c r="C1106" s="12" t="s">
        <v>97</v>
      </c>
      <c r="D1106" s="13">
        <v>10723724</v>
      </c>
      <c r="E1106" s="12" t="s">
        <v>4864</v>
      </c>
      <c r="F1106" s="12" t="s">
        <v>4864</v>
      </c>
      <c r="G1106" s="12" t="s">
        <v>36</v>
      </c>
      <c r="H1106" s="12" t="s">
        <v>26</v>
      </c>
      <c r="I1106" s="12"/>
      <c r="J1106" s="12" t="s">
        <v>27</v>
      </c>
      <c r="K1106" s="12" t="s">
        <v>4865</v>
      </c>
      <c r="L1106" s="13" t="s">
        <v>4866</v>
      </c>
      <c r="M1106" s="12" t="s">
        <v>4867</v>
      </c>
      <c r="N1106" s="12" t="s">
        <v>102</v>
      </c>
      <c r="O1106" s="12" t="s">
        <v>47</v>
      </c>
      <c r="P1106" s="12" t="s">
        <v>104</v>
      </c>
      <c r="Q1106" s="12" t="s">
        <v>33</v>
      </c>
      <c r="R1106" s="12" t="s">
        <v>3868</v>
      </c>
      <c r="S1106" s="18">
        <v>45516</v>
      </c>
      <c r="T1106" s="19"/>
      <c r="U1106" s="23"/>
      <c r="V1106" s="1">
        <v>168.36</v>
      </c>
      <c r="X1106" s="7"/>
    </row>
    <row r="1107" s="1" customFormat="1" ht="20" customHeight="1" spans="1:24">
      <c r="A1107" s="1" t="str">
        <f t="shared" si="17"/>
        <v>宋豪强0053</v>
      </c>
      <c r="B1107" s="12" t="s">
        <v>105</v>
      </c>
      <c r="C1107" s="12" t="s">
        <v>106</v>
      </c>
      <c r="D1107" s="13">
        <v>10726664</v>
      </c>
      <c r="E1107" s="12" t="s">
        <v>4868</v>
      </c>
      <c r="F1107" s="12" t="s">
        <v>4868</v>
      </c>
      <c r="G1107" s="12" t="s">
        <v>36</v>
      </c>
      <c r="H1107" s="12" t="s">
        <v>26</v>
      </c>
      <c r="I1107" s="12"/>
      <c r="J1107" s="12" t="s">
        <v>27</v>
      </c>
      <c r="K1107" s="12">
        <v>18792723573</v>
      </c>
      <c r="L1107" s="13" t="s">
        <v>4869</v>
      </c>
      <c r="M1107" s="12" t="s">
        <v>4870</v>
      </c>
      <c r="N1107" s="12" t="s">
        <v>112</v>
      </c>
      <c r="O1107" s="12" t="s">
        <v>141</v>
      </c>
      <c r="P1107" s="12" t="s">
        <v>113</v>
      </c>
      <c r="Q1107" s="12" t="s">
        <v>33</v>
      </c>
      <c r="R1107" s="12" t="s">
        <v>33</v>
      </c>
      <c r="S1107" s="18">
        <v>45526</v>
      </c>
      <c r="T1107" s="19">
        <v>45534</v>
      </c>
      <c r="U1107" s="23"/>
      <c r="V1107" s="1">
        <v>49.47</v>
      </c>
      <c r="X1107" s="7"/>
    </row>
    <row r="1108" s="1" customFormat="1" ht="20" customHeight="1" spans="1:24">
      <c r="A1108" s="1" t="str">
        <f t="shared" si="17"/>
        <v>宋俊杰2015</v>
      </c>
      <c r="B1108" s="12" t="s">
        <v>55</v>
      </c>
      <c r="C1108" s="12" t="s">
        <v>56</v>
      </c>
      <c r="D1108" s="13">
        <v>10729792</v>
      </c>
      <c r="E1108" s="12" t="s">
        <v>4871</v>
      </c>
      <c r="F1108" s="12" t="s">
        <v>4872</v>
      </c>
      <c r="G1108" s="12" t="s">
        <v>36</v>
      </c>
      <c r="H1108" s="12" t="s">
        <v>26</v>
      </c>
      <c r="I1108" s="12"/>
      <c r="J1108" s="12" t="s">
        <v>27</v>
      </c>
      <c r="K1108" s="12" t="s">
        <v>4873</v>
      </c>
      <c r="L1108" s="13" t="s">
        <v>4874</v>
      </c>
      <c r="M1108" s="12" t="s">
        <v>4875</v>
      </c>
      <c r="N1108" s="12" t="s">
        <v>62</v>
      </c>
      <c r="O1108" s="12" t="s">
        <v>47</v>
      </c>
      <c r="P1108" s="12" t="s">
        <v>63</v>
      </c>
      <c r="Q1108" s="12" t="s">
        <v>33</v>
      </c>
      <c r="R1108" s="12" t="s">
        <v>3868</v>
      </c>
      <c r="S1108" s="18">
        <v>45534</v>
      </c>
      <c r="T1108" s="19"/>
      <c r="U1108" s="23"/>
      <c r="V1108" s="1">
        <v>10.5</v>
      </c>
      <c r="X1108" s="7"/>
    </row>
    <row r="1109" s="1" customFormat="1" ht="20" customHeight="1" spans="1:24">
      <c r="A1109" s="1" t="str">
        <f t="shared" si="17"/>
        <v>宋友志2651</v>
      </c>
      <c r="B1109" s="12" t="s">
        <v>21</v>
      </c>
      <c r="C1109" s="12" t="s">
        <v>22</v>
      </c>
      <c r="D1109" s="13">
        <v>10720669</v>
      </c>
      <c r="E1109" s="12" t="s">
        <v>4876</v>
      </c>
      <c r="F1109" s="12" t="s">
        <v>4877</v>
      </c>
      <c r="G1109" s="12" t="s">
        <v>36</v>
      </c>
      <c r="H1109" s="12" t="s">
        <v>26</v>
      </c>
      <c r="I1109" s="12"/>
      <c r="J1109" s="12" t="s">
        <v>27</v>
      </c>
      <c r="K1109" s="12">
        <v>16621240188</v>
      </c>
      <c r="L1109" s="13" t="s">
        <v>4878</v>
      </c>
      <c r="M1109" s="12" t="s">
        <v>4879</v>
      </c>
      <c r="N1109" s="12" t="s">
        <v>30</v>
      </c>
      <c r="O1109" s="12" t="s">
        <v>119</v>
      </c>
      <c r="P1109" s="12" t="s">
        <v>425</v>
      </c>
      <c r="Q1109" s="12" t="s">
        <v>3885</v>
      </c>
      <c r="R1109" s="12" t="s">
        <v>3886</v>
      </c>
      <c r="S1109" s="18">
        <v>45507</v>
      </c>
      <c r="T1109" s="19"/>
      <c r="U1109" s="23"/>
      <c r="V1109" s="1">
        <v>188.5</v>
      </c>
      <c r="X1109" s="7"/>
    </row>
    <row r="1110" s="1" customFormat="1" ht="20" customHeight="1" spans="1:24">
      <c r="A1110" s="1" t="str">
        <f t="shared" si="17"/>
        <v>宋玉松501X</v>
      </c>
      <c r="B1110" s="12" t="s">
        <v>21</v>
      </c>
      <c r="C1110" s="12" t="s">
        <v>22</v>
      </c>
      <c r="D1110" s="13">
        <v>10721701</v>
      </c>
      <c r="E1110" s="12" t="s">
        <v>4880</v>
      </c>
      <c r="F1110" s="12" t="s">
        <v>4881</v>
      </c>
      <c r="G1110" s="12" t="s">
        <v>36</v>
      </c>
      <c r="H1110" s="12" t="s">
        <v>26</v>
      </c>
      <c r="I1110" s="12"/>
      <c r="J1110" s="12" t="s">
        <v>27</v>
      </c>
      <c r="K1110" s="12">
        <v>18566552281</v>
      </c>
      <c r="L1110" s="13" t="s">
        <v>4882</v>
      </c>
      <c r="M1110" s="12" t="s">
        <v>4883</v>
      </c>
      <c r="N1110" s="12" t="s">
        <v>30</v>
      </c>
      <c r="O1110" s="12" t="s">
        <v>119</v>
      </c>
      <c r="P1110" s="12" t="s">
        <v>425</v>
      </c>
      <c r="Q1110" s="12" t="s">
        <v>41</v>
      </c>
      <c r="R1110" s="12" t="s">
        <v>41</v>
      </c>
      <c r="S1110" s="18">
        <v>45509</v>
      </c>
      <c r="T1110" s="19"/>
      <c r="U1110" s="23"/>
      <c r="V1110" s="1">
        <v>174.5</v>
      </c>
      <c r="X1110" s="7"/>
    </row>
    <row r="1111" s="1" customFormat="1" ht="20" customHeight="1" spans="1:24">
      <c r="A1111" s="1" t="str">
        <f t="shared" si="17"/>
        <v>苏楚淇3920</v>
      </c>
      <c r="B1111" s="12" t="s">
        <v>512</v>
      </c>
      <c r="C1111" s="12" t="s">
        <v>56</v>
      </c>
      <c r="D1111" s="13">
        <v>10721347</v>
      </c>
      <c r="E1111" s="12" t="s">
        <v>4884</v>
      </c>
      <c r="F1111" s="12" t="s">
        <v>4884</v>
      </c>
      <c r="G1111" s="12" t="s">
        <v>36</v>
      </c>
      <c r="H1111" s="12" t="s">
        <v>514</v>
      </c>
      <c r="I1111" s="12"/>
      <c r="J1111" s="12" t="s">
        <v>515</v>
      </c>
      <c r="K1111" s="12" t="s">
        <v>4885</v>
      </c>
      <c r="L1111" s="13" t="s">
        <v>4886</v>
      </c>
      <c r="M1111" s="12" t="s">
        <v>4887</v>
      </c>
      <c r="N1111" s="12" t="s">
        <v>62</v>
      </c>
      <c r="O1111" s="12" t="s">
        <v>518</v>
      </c>
      <c r="P1111" s="12" t="s">
        <v>63</v>
      </c>
      <c r="Q1111" s="12" t="s">
        <v>41</v>
      </c>
      <c r="R1111" s="12" t="s">
        <v>41</v>
      </c>
      <c r="S1111" s="18">
        <v>45509</v>
      </c>
      <c r="T1111" s="19"/>
      <c r="U1111" s="23"/>
      <c r="V1111" s="1">
        <v>174.4</v>
      </c>
      <c r="X1111" s="7"/>
    </row>
    <row r="1112" s="1" customFormat="1" ht="20" customHeight="1" spans="1:24">
      <c r="A1112" s="1" t="str">
        <f t="shared" si="17"/>
        <v>苏方远0517</v>
      </c>
      <c r="B1112" s="12" t="s">
        <v>4091</v>
      </c>
      <c r="C1112" s="12" t="s">
        <v>4092</v>
      </c>
      <c r="D1112" s="13">
        <v>10728626</v>
      </c>
      <c r="E1112" s="12" t="s">
        <v>4888</v>
      </c>
      <c r="F1112" s="12" t="s">
        <v>4889</v>
      </c>
      <c r="G1112" s="12" t="s">
        <v>36</v>
      </c>
      <c r="H1112" s="12" t="s">
        <v>26</v>
      </c>
      <c r="I1112" s="12"/>
      <c r="J1112" s="12" t="s">
        <v>27</v>
      </c>
      <c r="K1112" s="12" t="s">
        <v>4890</v>
      </c>
      <c r="L1112" s="13" t="s">
        <v>4891</v>
      </c>
      <c r="M1112" s="12" t="s">
        <v>4892</v>
      </c>
      <c r="N1112" s="12" t="s">
        <v>4097</v>
      </c>
      <c r="O1112" s="12" t="s">
        <v>103</v>
      </c>
      <c r="P1112" s="12" t="s">
        <v>4098</v>
      </c>
      <c r="Q1112" s="12" t="s">
        <v>33</v>
      </c>
      <c r="R1112" s="12" t="s">
        <v>3868</v>
      </c>
      <c r="S1112" s="18">
        <v>45530</v>
      </c>
      <c r="T1112" s="19"/>
      <c r="U1112" s="23"/>
      <c r="V1112" s="1">
        <v>34.45</v>
      </c>
      <c r="X1112" s="7"/>
    </row>
    <row r="1113" s="1" customFormat="1" ht="20" customHeight="1" spans="1:24">
      <c r="A1113" s="1" t="str">
        <f t="shared" si="17"/>
        <v>苏红5601</v>
      </c>
      <c r="B1113" s="12" t="s">
        <v>96</v>
      </c>
      <c r="C1113" s="12" t="s">
        <v>97</v>
      </c>
      <c r="D1113" s="13">
        <v>10724957</v>
      </c>
      <c r="E1113" s="12" t="s">
        <v>4893</v>
      </c>
      <c r="F1113" s="12" t="s">
        <v>4894</v>
      </c>
      <c r="G1113" s="12" t="s">
        <v>36</v>
      </c>
      <c r="H1113" s="12" t="s">
        <v>26</v>
      </c>
      <c r="I1113" s="12"/>
      <c r="J1113" s="12" t="s">
        <v>27</v>
      </c>
      <c r="K1113" s="12" t="s">
        <v>4895</v>
      </c>
      <c r="L1113" s="13" t="s">
        <v>4896</v>
      </c>
      <c r="M1113" s="12" t="s">
        <v>4897</v>
      </c>
      <c r="N1113" s="12" t="s">
        <v>102</v>
      </c>
      <c r="O1113" s="12" t="s">
        <v>47</v>
      </c>
      <c r="P1113" s="12" t="s">
        <v>104</v>
      </c>
      <c r="Q1113" s="12" t="s">
        <v>3885</v>
      </c>
      <c r="R1113" s="12" t="s">
        <v>3886</v>
      </c>
      <c r="S1113" s="18">
        <v>45520</v>
      </c>
      <c r="T1113" s="19"/>
      <c r="U1113" s="23"/>
      <c r="V1113" s="1">
        <v>118.94</v>
      </c>
      <c r="X1113" s="7"/>
    </row>
    <row r="1114" s="1" customFormat="1" ht="20" customHeight="1" spans="1:24">
      <c r="A1114" s="1" t="str">
        <f t="shared" si="17"/>
        <v>苏培培456X</v>
      </c>
      <c r="B1114" s="12" t="s">
        <v>190</v>
      </c>
      <c r="C1114" s="12" t="s">
        <v>191</v>
      </c>
      <c r="D1114" s="13">
        <v>10723229</v>
      </c>
      <c r="E1114" s="12" t="s">
        <v>4898</v>
      </c>
      <c r="F1114" s="12" t="s">
        <v>4899</v>
      </c>
      <c r="G1114" s="12" t="s">
        <v>36</v>
      </c>
      <c r="H1114" s="12" t="s">
        <v>26</v>
      </c>
      <c r="I1114" s="12"/>
      <c r="J1114" s="12" t="s">
        <v>27</v>
      </c>
      <c r="K1114" s="12" t="s">
        <v>4900</v>
      </c>
      <c r="L1114" s="13" t="s">
        <v>4901</v>
      </c>
      <c r="M1114" s="12" t="s">
        <v>4902</v>
      </c>
      <c r="N1114" s="12" t="s">
        <v>195</v>
      </c>
      <c r="O1114" s="12" t="s">
        <v>103</v>
      </c>
      <c r="P1114" s="12" t="s">
        <v>196</v>
      </c>
      <c r="Q1114" s="12" t="s">
        <v>3885</v>
      </c>
      <c r="R1114" s="12" t="s">
        <v>3886</v>
      </c>
      <c r="S1114" s="18">
        <v>45513</v>
      </c>
      <c r="T1114" s="19"/>
      <c r="U1114" s="23"/>
      <c r="V1114" s="1">
        <v>172.23</v>
      </c>
      <c r="X1114" s="7"/>
    </row>
    <row r="1115" s="1" customFormat="1" ht="20" customHeight="1" spans="1:24">
      <c r="A1115" s="1" t="str">
        <f t="shared" si="17"/>
        <v>苏妍妍5447</v>
      </c>
      <c r="B1115" s="12" t="s">
        <v>105</v>
      </c>
      <c r="C1115" s="12" t="s">
        <v>106</v>
      </c>
      <c r="D1115" s="13">
        <v>10722289</v>
      </c>
      <c r="E1115" s="12" t="s">
        <v>4903</v>
      </c>
      <c r="F1115" s="12" t="s">
        <v>4904</v>
      </c>
      <c r="G1115" s="12" t="s">
        <v>36</v>
      </c>
      <c r="H1115" s="12" t="s">
        <v>26</v>
      </c>
      <c r="I1115" s="12"/>
      <c r="J1115" s="12" t="s">
        <v>27</v>
      </c>
      <c r="K1115" s="12">
        <v>13038523608</v>
      </c>
      <c r="L1115" s="13" t="s">
        <v>4905</v>
      </c>
      <c r="M1115" s="27" t="s">
        <v>4906</v>
      </c>
      <c r="N1115" s="12" t="s">
        <v>112</v>
      </c>
      <c r="O1115" s="12" t="s">
        <v>119</v>
      </c>
      <c r="P1115" s="12" t="s">
        <v>113</v>
      </c>
      <c r="Q1115" s="12" t="s">
        <v>33</v>
      </c>
      <c r="R1115" s="12" t="s">
        <v>33</v>
      </c>
      <c r="S1115" s="18">
        <v>45511</v>
      </c>
      <c r="T1115" s="19"/>
      <c r="U1115" s="23"/>
      <c r="V1115" s="1">
        <v>188.52</v>
      </c>
      <c r="X1115" s="7"/>
    </row>
    <row r="1116" s="1" customFormat="1" ht="20" customHeight="1" spans="1:24">
      <c r="A1116" s="1" t="str">
        <f t="shared" si="17"/>
        <v>孙毓东0016</v>
      </c>
      <c r="B1116" s="12" t="s">
        <v>105</v>
      </c>
      <c r="C1116" s="12" t="s">
        <v>106</v>
      </c>
      <c r="D1116" s="13">
        <v>10728288</v>
      </c>
      <c r="E1116" s="12" t="s">
        <v>4907</v>
      </c>
      <c r="F1116" s="12" t="s">
        <v>4907</v>
      </c>
      <c r="G1116" s="12" t="s">
        <v>36</v>
      </c>
      <c r="H1116" s="12" t="s">
        <v>26</v>
      </c>
      <c r="I1116" s="12"/>
      <c r="J1116" s="12" t="s">
        <v>27</v>
      </c>
      <c r="K1116" s="12">
        <v>15202421833</v>
      </c>
      <c r="L1116" s="13" t="s">
        <v>4908</v>
      </c>
      <c r="M1116" s="12" t="s">
        <v>4909</v>
      </c>
      <c r="N1116" s="12" t="s">
        <v>112</v>
      </c>
      <c r="O1116" s="12" t="s">
        <v>103</v>
      </c>
      <c r="P1116" s="12" t="s">
        <v>113</v>
      </c>
      <c r="Q1116" s="12" t="s">
        <v>33</v>
      </c>
      <c r="R1116" s="12" t="s">
        <v>33</v>
      </c>
      <c r="S1116" s="18">
        <v>45530</v>
      </c>
      <c r="T1116" s="19">
        <v>45532</v>
      </c>
      <c r="U1116" s="23"/>
      <c r="V1116" s="1">
        <v>7</v>
      </c>
      <c r="X1116" s="7"/>
    </row>
    <row r="1117" s="1" customFormat="1" ht="20" customHeight="1" spans="1:24">
      <c r="A1117" s="1" t="str">
        <f t="shared" si="17"/>
        <v>孙自旭0434</v>
      </c>
      <c r="B1117" s="12" t="s">
        <v>21</v>
      </c>
      <c r="C1117" s="12" t="s">
        <v>22</v>
      </c>
      <c r="D1117" s="13">
        <v>10726808</v>
      </c>
      <c r="E1117" s="12" t="s">
        <v>4910</v>
      </c>
      <c r="F1117" s="12" t="s">
        <v>4911</v>
      </c>
      <c r="G1117" s="12" t="s">
        <v>36</v>
      </c>
      <c r="H1117" s="12" t="s">
        <v>26</v>
      </c>
      <c r="I1117" s="12"/>
      <c r="J1117" s="12" t="s">
        <v>27</v>
      </c>
      <c r="K1117" s="12">
        <v>13003949721</v>
      </c>
      <c r="L1117" s="13" t="s">
        <v>4912</v>
      </c>
      <c r="M1117" s="12" t="s">
        <v>4913</v>
      </c>
      <c r="N1117" s="12" t="s">
        <v>30</v>
      </c>
      <c r="O1117" s="12" t="s">
        <v>173</v>
      </c>
      <c r="P1117" s="12" t="s">
        <v>174</v>
      </c>
      <c r="Q1117" s="12" t="s">
        <v>3885</v>
      </c>
      <c r="R1117" s="12" t="s">
        <v>3886</v>
      </c>
      <c r="S1117" s="18">
        <v>45526</v>
      </c>
      <c r="T1117" s="19"/>
      <c r="U1117" s="23"/>
      <c r="V1117" s="1">
        <v>93.92</v>
      </c>
      <c r="X1117" s="7"/>
    </row>
    <row r="1118" s="1" customFormat="1" ht="20" customHeight="1" spans="1:24">
      <c r="A1118" s="1" t="str">
        <f t="shared" si="17"/>
        <v>覃创勇0590</v>
      </c>
      <c r="B1118" s="12" t="s">
        <v>55</v>
      </c>
      <c r="C1118" s="12" t="s">
        <v>56</v>
      </c>
      <c r="D1118" s="13">
        <v>10720178</v>
      </c>
      <c r="E1118" s="12" t="s">
        <v>4914</v>
      </c>
      <c r="F1118" s="12" t="s">
        <v>4915</v>
      </c>
      <c r="G1118" s="12" t="s">
        <v>36</v>
      </c>
      <c r="H1118" s="12" t="s">
        <v>26</v>
      </c>
      <c r="I1118" s="12"/>
      <c r="J1118" s="12" t="s">
        <v>27</v>
      </c>
      <c r="K1118" s="12" t="s">
        <v>4916</v>
      </c>
      <c r="L1118" s="13" t="s">
        <v>4917</v>
      </c>
      <c r="M1118" s="12" t="s">
        <v>4918</v>
      </c>
      <c r="N1118" s="12" t="s">
        <v>62</v>
      </c>
      <c r="O1118" s="12" t="s">
        <v>103</v>
      </c>
      <c r="P1118" s="12" t="s">
        <v>63</v>
      </c>
      <c r="Q1118" s="12" t="s">
        <v>41</v>
      </c>
      <c r="R1118" s="12" t="s">
        <v>41</v>
      </c>
      <c r="S1118" s="18">
        <v>45506</v>
      </c>
      <c r="T1118" s="19">
        <v>45511</v>
      </c>
      <c r="U1118" s="23"/>
      <c r="V1118" s="1">
        <v>49.5</v>
      </c>
      <c r="X1118" s="7"/>
    </row>
    <row r="1119" s="1" customFormat="1" ht="20" customHeight="1" spans="1:24">
      <c r="A1119" s="1" t="str">
        <f t="shared" si="17"/>
        <v>覃恒营0543</v>
      </c>
      <c r="B1119" s="12" t="s">
        <v>55</v>
      </c>
      <c r="C1119" s="12" t="s">
        <v>56</v>
      </c>
      <c r="D1119" s="13">
        <v>10724422</v>
      </c>
      <c r="E1119" s="12" t="s">
        <v>4919</v>
      </c>
      <c r="F1119" s="12" t="s">
        <v>4919</v>
      </c>
      <c r="G1119" s="12" t="s">
        <v>36</v>
      </c>
      <c r="H1119" s="12" t="s">
        <v>26</v>
      </c>
      <c r="I1119" s="12"/>
      <c r="J1119" s="12" t="s">
        <v>27</v>
      </c>
      <c r="K1119" s="12" t="s">
        <v>4920</v>
      </c>
      <c r="L1119" s="13" t="s">
        <v>4921</v>
      </c>
      <c r="M1119" s="12" t="s">
        <v>4922</v>
      </c>
      <c r="N1119" s="12" t="s">
        <v>62</v>
      </c>
      <c r="O1119" s="12" t="s">
        <v>447</v>
      </c>
      <c r="P1119" s="12" t="s">
        <v>352</v>
      </c>
      <c r="Q1119" s="12" t="s">
        <v>41</v>
      </c>
      <c r="R1119" s="12" t="s">
        <v>41</v>
      </c>
      <c r="S1119" s="18">
        <v>45518</v>
      </c>
      <c r="T1119" s="19"/>
      <c r="U1119" s="23"/>
      <c r="V1119" s="1">
        <v>152.88</v>
      </c>
      <c r="X1119" s="7"/>
    </row>
    <row r="1120" s="1" customFormat="1" ht="20" customHeight="1" spans="1:24">
      <c r="A1120" s="1" t="str">
        <f t="shared" si="17"/>
        <v>覃秀仙0545</v>
      </c>
      <c r="B1120" s="12" t="s">
        <v>55</v>
      </c>
      <c r="C1120" s="12" t="s">
        <v>56</v>
      </c>
      <c r="D1120" s="13">
        <v>10723616</v>
      </c>
      <c r="E1120" s="12" t="s">
        <v>4923</v>
      </c>
      <c r="F1120" s="12" t="s">
        <v>4923</v>
      </c>
      <c r="G1120" s="12" t="s">
        <v>36</v>
      </c>
      <c r="H1120" s="12" t="s">
        <v>26</v>
      </c>
      <c r="I1120" s="12"/>
      <c r="J1120" s="12">
        <v>95</v>
      </c>
      <c r="K1120" s="12" t="s">
        <v>4924</v>
      </c>
      <c r="L1120" s="13" t="s">
        <v>4925</v>
      </c>
      <c r="M1120" s="12" t="s">
        <v>4926</v>
      </c>
      <c r="N1120" s="12" t="s">
        <v>62</v>
      </c>
      <c r="O1120" s="12" t="s">
        <v>1100</v>
      </c>
      <c r="P1120" s="12" t="s">
        <v>74</v>
      </c>
      <c r="Q1120" s="12" t="s">
        <v>41</v>
      </c>
      <c r="R1120" s="12" t="s">
        <v>41</v>
      </c>
      <c r="S1120" s="18">
        <v>45516</v>
      </c>
      <c r="T1120" s="19"/>
      <c r="U1120" s="23"/>
      <c r="V1120" s="1">
        <v>187.5</v>
      </c>
      <c r="X1120" s="7"/>
    </row>
    <row r="1121" s="1" customFormat="1" ht="20" customHeight="1" spans="1:24">
      <c r="A1121" s="1" t="str">
        <f t="shared" si="17"/>
        <v>覃智裕4110</v>
      </c>
      <c r="B1121" s="12" t="s">
        <v>21</v>
      </c>
      <c r="C1121" s="12" t="s">
        <v>22</v>
      </c>
      <c r="D1121" s="13">
        <v>10722869</v>
      </c>
      <c r="E1121" s="12" t="s">
        <v>4927</v>
      </c>
      <c r="F1121" s="12" t="s">
        <v>4927</v>
      </c>
      <c r="G1121" s="12" t="s">
        <v>36</v>
      </c>
      <c r="H1121" s="12" t="s">
        <v>26</v>
      </c>
      <c r="I1121" s="12"/>
      <c r="J1121" s="12" t="s">
        <v>27</v>
      </c>
      <c r="K1121" s="12">
        <v>17720751009</v>
      </c>
      <c r="L1121" s="13" t="s">
        <v>4928</v>
      </c>
      <c r="M1121" s="12" t="s">
        <v>4929</v>
      </c>
      <c r="N1121" s="12" t="s">
        <v>30</v>
      </c>
      <c r="O1121" s="12" t="s">
        <v>155</v>
      </c>
      <c r="P1121" s="12" t="s">
        <v>248</v>
      </c>
      <c r="Q1121" s="12" t="s">
        <v>41</v>
      </c>
      <c r="R1121" s="12" t="s">
        <v>41</v>
      </c>
      <c r="S1121" s="18">
        <v>45512</v>
      </c>
      <c r="T1121" s="19">
        <v>45517</v>
      </c>
      <c r="U1121" s="23"/>
      <c r="V1121" s="1">
        <v>19</v>
      </c>
      <c r="X1121" s="7"/>
    </row>
    <row r="1122" s="1" customFormat="1" ht="20" customHeight="1" spans="1:24">
      <c r="A1122" s="1" t="str">
        <f t="shared" si="17"/>
        <v>谭桂萍0921</v>
      </c>
      <c r="B1122" s="12" t="s">
        <v>55</v>
      </c>
      <c r="C1122" s="12" t="s">
        <v>56</v>
      </c>
      <c r="D1122" s="13">
        <v>10726252</v>
      </c>
      <c r="E1122" s="12" t="s">
        <v>4930</v>
      </c>
      <c r="F1122" s="12" t="s">
        <v>4931</v>
      </c>
      <c r="G1122" s="12" t="s">
        <v>36</v>
      </c>
      <c r="H1122" s="12" t="s">
        <v>26</v>
      </c>
      <c r="I1122" s="12"/>
      <c r="J1122" s="12">
        <v>95</v>
      </c>
      <c r="K1122" s="12" t="s">
        <v>4932</v>
      </c>
      <c r="L1122" s="13" t="s">
        <v>4933</v>
      </c>
      <c r="M1122" s="12" t="s">
        <v>4934</v>
      </c>
      <c r="N1122" s="12" t="s">
        <v>62</v>
      </c>
      <c r="O1122" s="12" t="s">
        <v>447</v>
      </c>
      <c r="P1122" s="12" t="s">
        <v>74</v>
      </c>
      <c r="Q1122" s="12" t="s">
        <v>3885</v>
      </c>
      <c r="R1122" s="12" t="s">
        <v>3886</v>
      </c>
      <c r="S1122" s="18">
        <v>45525</v>
      </c>
      <c r="T1122" s="19"/>
      <c r="U1122" s="23"/>
      <c r="V1122" s="1">
        <v>88.5</v>
      </c>
      <c r="X1122" s="7"/>
    </row>
    <row r="1123" s="1" customFormat="1" ht="20" customHeight="1" spans="1:24">
      <c r="A1123" s="1" t="str">
        <f t="shared" si="17"/>
        <v>唐敏338X</v>
      </c>
      <c r="B1123" s="12" t="s">
        <v>96</v>
      </c>
      <c r="C1123" s="12" t="s">
        <v>97</v>
      </c>
      <c r="D1123" s="13">
        <v>10725893</v>
      </c>
      <c r="E1123" s="12" t="s">
        <v>4935</v>
      </c>
      <c r="F1123" s="12" t="s">
        <v>4936</v>
      </c>
      <c r="G1123" s="12" t="s">
        <v>36</v>
      </c>
      <c r="H1123" s="12" t="s">
        <v>26</v>
      </c>
      <c r="I1123" s="12"/>
      <c r="J1123" s="12" t="s">
        <v>27</v>
      </c>
      <c r="K1123" s="12" t="s">
        <v>4937</v>
      </c>
      <c r="L1123" s="13" t="s">
        <v>4938</v>
      </c>
      <c r="M1123" s="12" t="s">
        <v>4939</v>
      </c>
      <c r="N1123" s="12" t="s">
        <v>102</v>
      </c>
      <c r="O1123" s="12" t="s">
        <v>103</v>
      </c>
      <c r="P1123" s="12" t="s">
        <v>104</v>
      </c>
      <c r="Q1123" s="12" t="s">
        <v>33</v>
      </c>
      <c r="R1123" s="12" t="s">
        <v>3868</v>
      </c>
      <c r="S1123" s="18">
        <v>45524</v>
      </c>
      <c r="T1123" s="19">
        <v>45527</v>
      </c>
      <c r="U1123" s="23"/>
      <c r="V1123" s="1">
        <v>8</v>
      </c>
      <c r="X1123" s="7"/>
    </row>
    <row r="1124" s="1" customFormat="1" ht="20" customHeight="1" spans="1:24">
      <c r="A1124" s="1" t="str">
        <f t="shared" si="17"/>
        <v>唐娅男762X</v>
      </c>
      <c r="B1124" s="12" t="s">
        <v>55</v>
      </c>
      <c r="C1124" s="12" t="s">
        <v>56</v>
      </c>
      <c r="D1124" s="13">
        <v>10729774</v>
      </c>
      <c r="E1124" s="12" t="s">
        <v>4940</v>
      </c>
      <c r="F1124" s="12" t="s">
        <v>4941</v>
      </c>
      <c r="G1124" s="12" t="s">
        <v>36</v>
      </c>
      <c r="H1124" s="12" t="s">
        <v>26</v>
      </c>
      <c r="I1124" s="12"/>
      <c r="J1124" s="12" t="s">
        <v>27</v>
      </c>
      <c r="K1124" s="12">
        <v>19918274495</v>
      </c>
      <c r="L1124" s="13" t="s">
        <v>4942</v>
      </c>
      <c r="M1124" s="12" t="s">
        <v>4943</v>
      </c>
      <c r="N1124" s="12" t="s">
        <v>1115</v>
      </c>
      <c r="O1124" s="12" t="s">
        <v>103</v>
      </c>
      <c r="P1124" s="12" t="s">
        <v>1821</v>
      </c>
      <c r="Q1124" s="12" t="s">
        <v>3885</v>
      </c>
      <c r="R1124" s="12" t="s">
        <v>3886</v>
      </c>
      <c r="S1124" s="18">
        <v>45534</v>
      </c>
      <c r="T1124" s="19"/>
      <c r="U1124" s="23"/>
      <c r="V1124" s="1">
        <v>9.5</v>
      </c>
      <c r="X1124" s="7"/>
    </row>
    <row r="1125" s="1" customFormat="1" ht="20" customHeight="1" spans="1:24">
      <c r="A1125" s="1" t="str">
        <f t="shared" si="17"/>
        <v>陶婷婷2845</v>
      </c>
      <c r="B1125" s="12" t="s">
        <v>55</v>
      </c>
      <c r="C1125" s="12" t="s">
        <v>56</v>
      </c>
      <c r="D1125" s="13">
        <v>10728316</v>
      </c>
      <c r="E1125" s="12" t="s">
        <v>4944</v>
      </c>
      <c r="F1125" s="12" t="s">
        <v>4945</v>
      </c>
      <c r="G1125" s="12" t="s">
        <v>36</v>
      </c>
      <c r="H1125" s="12" t="s">
        <v>26</v>
      </c>
      <c r="I1125" s="12"/>
      <c r="J1125" s="12" t="s">
        <v>27</v>
      </c>
      <c r="K1125" s="12" t="s">
        <v>4946</v>
      </c>
      <c r="L1125" s="13" t="s">
        <v>4947</v>
      </c>
      <c r="M1125" s="12" t="s">
        <v>4948</v>
      </c>
      <c r="N1125" s="12" t="s">
        <v>62</v>
      </c>
      <c r="O1125" s="12" t="s">
        <v>447</v>
      </c>
      <c r="P1125" s="12" t="s">
        <v>352</v>
      </c>
      <c r="Q1125" s="12" t="s">
        <v>3885</v>
      </c>
      <c r="R1125" s="12" t="s">
        <v>3886</v>
      </c>
      <c r="S1125" s="18">
        <v>45530</v>
      </c>
      <c r="T1125" s="19"/>
      <c r="U1125" s="23"/>
      <c r="V1125" s="1">
        <v>11</v>
      </c>
      <c r="X1125" s="7"/>
    </row>
    <row r="1126" s="1" customFormat="1" ht="20" customHeight="1" spans="1:24">
      <c r="A1126" s="1" t="str">
        <f t="shared" si="17"/>
        <v>滕龙341X</v>
      </c>
      <c r="B1126" s="12" t="s">
        <v>55</v>
      </c>
      <c r="C1126" s="12" t="s">
        <v>56</v>
      </c>
      <c r="D1126" s="13">
        <v>10724632</v>
      </c>
      <c r="E1126" s="12" t="s">
        <v>4949</v>
      </c>
      <c r="F1126" s="12" t="s">
        <v>4950</v>
      </c>
      <c r="G1126" s="12" t="s">
        <v>36</v>
      </c>
      <c r="H1126" s="12" t="s">
        <v>26</v>
      </c>
      <c r="I1126" s="12"/>
      <c r="J1126" s="12" t="s">
        <v>27</v>
      </c>
      <c r="K1126" s="12" t="s">
        <v>4951</v>
      </c>
      <c r="L1126" s="13" t="s">
        <v>4952</v>
      </c>
      <c r="M1126" s="12" t="s">
        <v>4953</v>
      </c>
      <c r="N1126" s="12" t="s">
        <v>62</v>
      </c>
      <c r="O1126" s="12" t="s">
        <v>103</v>
      </c>
      <c r="P1126" s="12" t="s">
        <v>63</v>
      </c>
      <c r="Q1126" s="12" t="s">
        <v>33</v>
      </c>
      <c r="R1126" s="12" t="s">
        <v>3868</v>
      </c>
      <c r="S1126" s="18">
        <v>45519</v>
      </c>
      <c r="T1126" s="19"/>
      <c r="U1126" s="23"/>
      <c r="V1126" s="1">
        <v>115.32</v>
      </c>
      <c r="X1126" s="7"/>
    </row>
    <row r="1127" s="1" customFormat="1" ht="20" customHeight="1" spans="1:24">
      <c r="A1127" s="1" t="str">
        <f t="shared" si="17"/>
        <v>滕中星3453</v>
      </c>
      <c r="B1127" s="12" t="s">
        <v>55</v>
      </c>
      <c r="C1127" s="12" t="s">
        <v>56</v>
      </c>
      <c r="D1127" s="13">
        <v>10724626</v>
      </c>
      <c r="E1127" s="12" t="s">
        <v>4954</v>
      </c>
      <c r="F1127" s="12" t="s">
        <v>4955</v>
      </c>
      <c r="G1127" s="12" t="s">
        <v>36</v>
      </c>
      <c r="H1127" s="12" t="s">
        <v>26</v>
      </c>
      <c r="I1127" s="12"/>
      <c r="J1127" s="12" t="s">
        <v>27</v>
      </c>
      <c r="K1127" s="12" t="s">
        <v>4956</v>
      </c>
      <c r="L1127" s="13" t="s">
        <v>4957</v>
      </c>
      <c r="M1127" s="12" t="s">
        <v>4958</v>
      </c>
      <c r="N1127" s="12" t="s">
        <v>62</v>
      </c>
      <c r="O1127" s="12" t="s">
        <v>103</v>
      </c>
      <c r="P1127" s="12" t="s">
        <v>63</v>
      </c>
      <c r="Q1127" s="12" t="s">
        <v>3885</v>
      </c>
      <c r="R1127" s="12" t="s">
        <v>3886</v>
      </c>
      <c r="S1127" s="18">
        <v>45519</v>
      </c>
      <c r="T1127" s="19"/>
      <c r="U1127" s="23"/>
      <c r="V1127" s="1">
        <v>107.65</v>
      </c>
      <c r="X1127" s="7"/>
    </row>
    <row r="1128" s="1" customFormat="1" ht="20" customHeight="1" spans="1:24">
      <c r="A1128" s="1" t="str">
        <f t="shared" si="17"/>
        <v>田科伟4537</v>
      </c>
      <c r="B1128" s="12" t="s">
        <v>105</v>
      </c>
      <c r="C1128" s="12" t="s">
        <v>106</v>
      </c>
      <c r="D1128" s="13">
        <v>10726665</v>
      </c>
      <c r="E1128" s="12" t="s">
        <v>4959</v>
      </c>
      <c r="F1128" s="12" t="s">
        <v>4959</v>
      </c>
      <c r="G1128" s="12" t="s">
        <v>36</v>
      </c>
      <c r="H1128" s="12" t="s">
        <v>26</v>
      </c>
      <c r="I1128" s="12"/>
      <c r="J1128" s="12" t="s">
        <v>27</v>
      </c>
      <c r="K1128" s="12">
        <v>17629197043</v>
      </c>
      <c r="L1128" s="13" t="s">
        <v>4960</v>
      </c>
      <c r="M1128" s="12" t="s">
        <v>4961</v>
      </c>
      <c r="N1128" s="12" t="s">
        <v>112</v>
      </c>
      <c r="O1128" s="12" t="s">
        <v>141</v>
      </c>
      <c r="P1128" s="12" t="s">
        <v>113</v>
      </c>
      <c r="Q1128" s="12" t="s">
        <v>33</v>
      </c>
      <c r="R1128" s="12" t="s">
        <v>33</v>
      </c>
      <c r="S1128" s="18">
        <v>45526</v>
      </c>
      <c r="T1128" s="19"/>
      <c r="U1128" s="23"/>
      <c r="V1128" s="1">
        <v>73</v>
      </c>
      <c r="X1128" s="7"/>
    </row>
    <row r="1129" s="1" customFormat="1" ht="20" customHeight="1" spans="1:24">
      <c r="A1129" s="1" t="str">
        <f t="shared" si="17"/>
        <v>佟青壵1615</v>
      </c>
      <c r="B1129" s="12" t="s">
        <v>55</v>
      </c>
      <c r="C1129" s="12" t="s">
        <v>56</v>
      </c>
      <c r="D1129" s="13">
        <v>10723130</v>
      </c>
      <c r="E1129" s="12" t="s">
        <v>4962</v>
      </c>
      <c r="F1129" s="12" t="s">
        <v>4962</v>
      </c>
      <c r="G1129" s="12" t="s">
        <v>36</v>
      </c>
      <c r="H1129" s="12" t="s">
        <v>26</v>
      </c>
      <c r="I1129" s="12"/>
      <c r="J1129" s="12" t="s">
        <v>27</v>
      </c>
      <c r="K1129" s="12" t="s">
        <v>4963</v>
      </c>
      <c r="L1129" s="13" t="s">
        <v>4964</v>
      </c>
      <c r="M1129" s="12" t="s">
        <v>4965</v>
      </c>
      <c r="N1129" s="12" t="s">
        <v>62</v>
      </c>
      <c r="O1129" s="12" t="s">
        <v>264</v>
      </c>
      <c r="P1129" s="12" t="s">
        <v>352</v>
      </c>
      <c r="Q1129" s="12" t="s">
        <v>33</v>
      </c>
      <c r="R1129" s="12" t="s">
        <v>3868</v>
      </c>
      <c r="S1129" s="18">
        <v>45513</v>
      </c>
      <c r="T1129" s="19"/>
      <c r="U1129" s="23"/>
      <c r="V1129" s="1">
        <v>122.33</v>
      </c>
      <c r="X1129" s="7"/>
    </row>
    <row r="1130" s="1" customFormat="1" ht="20" customHeight="1" spans="1:24">
      <c r="A1130" s="1" t="str">
        <f t="shared" si="17"/>
        <v>佟娅5122</v>
      </c>
      <c r="B1130" s="12" t="s">
        <v>55</v>
      </c>
      <c r="C1130" s="12" t="s">
        <v>56</v>
      </c>
      <c r="D1130" s="13">
        <v>10725454</v>
      </c>
      <c r="E1130" s="12" t="s">
        <v>4966</v>
      </c>
      <c r="F1130" s="12" t="s">
        <v>4967</v>
      </c>
      <c r="G1130" s="12" t="s">
        <v>36</v>
      </c>
      <c r="H1130" s="12" t="s">
        <v>26</v>
      </c>
      <c r="I1130" s="12"/>
      <c r="J1130" s="12">
        <v>95</v>
      </c>
      <c r="K1130" s="12" t="s">
        <v>4968</v>
      </c>
      <c r="L1130" s="13" t="s">
        <v>4969</v>
      </c>
      <c r="M1130" s="12" t="s">
        <v>4970</v>
      </c>
      <c r="N1130" s="12" t="s">
        <v>62</v>
      </c>
      <c r="O1130" s="12" t="s">
        <v>447</v>
      </c>
      <c r="P1130" s="12" t="s">
        <v>74</v>
      </c>
      <c r="Q1130" s="12" t="s">
        <v>33</v>
      </c>
      <c r="R1130" s="12" t="s">
        <v>3924</v>
      </c>
      <c r="S1130" s="18">
        <v>45523</v>
      </c>
      <c r="T1130" s="19">
        <v>45527</v>
      </c>
      <c r="U1130" s="23"/>
      <c r="V1130" s="1">
        <v>11.6</v>
      </c>
      <c r="X1130" s="7"/>
    </row>
    <row r="1131" s="1" customFormat="1" ht="20" customHeight="1" spans="1:24">
      <c r="A1131" s="1" t="str">
        <f t="shared" si="17"/>
        <v>童秀香1541</v>
      </c>
      <c r="B1131" s="12" t="s">
        <v>55</v>
      </c>
      <c r="C1131" s="12" t="s">
        <v>56</v>
      </c>
      <c r="D1131" s="13">
        <v>10725461</v>
      </c>
      <c r="E1131" s="12" t="s">
        <v>4971</v>
      </c>
      <c r="F1131" s="12" t="s">
        <v>4972</v>
      </c>
      <c r="G1131" s="12" t="s">
        <v>36</v>
      </c>
      <c r="H1131" s="12" t="s">
        <v>26</v>
      </c>
      <c r="I1131" s="12"/>
      <c r="J1131" s="12" t="s">
        <v>27</v>
      </c>
      <c r="K1131" s="12" t="s">
        <v>4973</v>
      </c>
      <c r="L1131" s="13" t="s">
        <v>4974</v>
      </c>
      <c r="M1131" s="12" t="s">
        <v>4975</v>
      </c>
      <c r="N1131" s="12" t="s">
        <v>62</v>
      </c>
      <c r="O1131" s="12" t="s">
        <v>2321</v>
      </c>
      <c r="P1131" s="12" t="s">
        <v>63</v>
      </c>
      <c r="Q1131" s="12" t="s">
        <v>3885</v>
      </c>
      <c r="R1131" s="12" t="s">
        <v>3886</v>
      </c>
      <c r="S1131" s="18">
        <v>45523</v>
      </c>
      <c r="T1131" s="19"/>
      <c r="U1131" s="23"/>
      <c r="V1131" s="1">
        <v>132</v>
      </c>
      <c r="X1131" s="7"/>
    </row>
    <row r="1132" s="1" customFormat="1" ht="20" customHeight="1" spans="1:24">
      <c r="A1132" s="1" t="str">
        <f t="shared" si="17"/>
        <v>屠杰7263</v>
      </c>
      <c r="B1132" s="12" t="s">
        <v>4091</v>
      </c>
      <c r="C1132" s="12" t="s">
        <v>4092</v>
      </c>
      <c r="D1132" s="13">
        <v>10729735</v>
      </c>
      <c r="E1132" s="12" t="s">
        <v>4976</v>
      </c>
      <c r="F1132" s="12" t="s">
        <v>4976</v>
      </c>
      <c r="G1132" s="12" t="s">
        <v>36</v>
      </c>
      <c r="H1132" s="12" t="s">
        <v>26</v>
      </c>
      <c r="I1132" s="12"/>
      <c r="J1132" s="12" t="s">
        <v>27</v>
      </c>
      <c r="K1132" s="12" t="s">
        <v>4977</v>
      </c>
      <c r="L1132" s="13" t="s">
        <v>4978</v>
      </c>
      <c r="M1132" s="27" t="s">
        <v>4979</v>
      </c>
      <c r="N1132" s="12" t="s">
        <v>4097</v>
      </c>
      <c r="O1132" s="12" t="s">
        <v>47</v>
      </c>
      <c r="P1132" s="12" t="s">
        <v>4098</v>
      </c>
      <c r="Q1132" s="12" t="s">
        <v>33</v>
      </c>
      <c r="R1132" s="12" t="s">
        <v>3868</v>
      </c>
      <c r="S1132" s="18">
        <v>45533</v>
      </c>
      <c r="T1132" s="19"/>
      <c r="U1132" s="23"/>
      <c r="V1132" s="1">
        <v>3</v>
      </c>
      <c r="X1132" s="7"/>
    </row>
    <row r="1133" s="1" customFormat="1" ht="20" customHeight="1" spans="1:24">
      <c r="A1133" s="1" t="str">
        <f t="shared" si="17"/>
        <v>汪东毅5513</v>
      </c>
      <c r="B1133" s="12" t="s">
        <v>55</v>
      </c>
      <c r="C1133" s="12" t="s">
        <v>56</v>
      </c>
      <c r="D1133" s="13">
        <v>10727118</v>
      </c>
      <c r="E1133" s="12" t="s">
        <v>4980</v>
      </c>
      <c r="F1133" s="12" t="s">
        <v>4980</v>
      </c>
      <c r="G1133" s="12" t="s">
        <v>36</v>
      </c>
      <c r="H1133" s="12" t="s">
        <v>26</v>
      </c>
      <c r="I1133" s="12"/>
      <c r="J1133" s="12" t="s">
        <v>27</v>
      </c>
      <c r="K1133" s="12" t="s">
        <v>4981</v>
      </c>
      <c r="L1133" s="13" t="s">
        <v>4982</v>
      </c>
      <c r="M1133" s="12" t="s">
        <v>4983</v>
      </c>
      <c r="N1133" s="12" t="s">
        <v>62</v>
      </c>
      <c r="O1133" s="12" t="s">
        <v>103</v>
      </c>
      <c r="P1133" s="12" t="s">
        <v>63</v>
      </c>
      <c r="Q1133" s="12" t="s">
        <v>33</v>
      </c>
      <c r="R1133" s="12" t="s">
        <v>3868</v>
      </c>
      <c r="S1133" s="18">
        <v>45527</v>
      </c>
      <c r="T1133" s="19"/>
      <c r="U1133" s="23"/>
      <c r="V1133" s="1">
        <v>77.5</v>
      </c>
      <c r="X1133" s="7"/>
    </row>
    <row r="1134" s="1" customFormat="1" ht="20" customHeight="1" spans="1:24">
      <c r="A1134" s="1" t="str">
        <f t="shared" si="17"/>
        <v>汪辉518	</v>
      </c>
      <c r="B1134" s="12" t="s">
        <v>190</v>
      </c>
      <c r="C1134" s="12" t="s">
        <v>191</v>
      </c>
      <c r="D1134" s="13">
        <v>10728877</v>
      </c>
      <c r="E1134" s="12" t="s">
        <v>4984</v>
      </c>
      <c r="F1134" s="12" t="s">
        <v>4985</v>
      </c>
      <c r="G1134" s="12" t="s">
        <v>36</v>
      </c>
      <c r="H1134" s="12" t="s">
        <v>26</v>
      </c>
      <c r="I1134" s="12"/>
      <c r="J1134" s="12" t="s">
        <v>27</v>
      </c>
      <c r="K1134" s="12" t="s">
        <v>4986</v>
      </c>
      <c r="L1134" s="13" t="s">
        <v>4987</v>
      </c>
      <c r="M1134" s="12" t="s">
        <v>4988</v>
      </c>
      <c r="N1134" s="12" t="s">
        <v>195</v>
      </c>
      <c r="O1134" s="12" t="s">
        <v>282</v>
      </c>
      <c r="P1134" s="12" t="s">
        <v>196</v>
      </c>
      <c r="Q1134" s="12" t="s">
        <v>3885</v>
      </c>
      <c r="R1134" s="12" t="s">
        <v>3886</v>
      </c>
      <c r="S1134" s="18">
        <v>45531</v>
      </c>
      <c r="T1134" s="19"/>
      <c r="U1134" s="23"/>
      <c r="V1134" s="1">
        <v>29.46</v>
      </c>
      <c r="X1134" s="7"/>
    </row>
    <row r="1135" s="1" customFormat="1" ht="20" customHeight="1" spans="1:24">
      <c r="A1135" s="1" t="str">
        <f t="shared" si="17"/>
        <v>王程程2645</v>
      </c>
      <c r="B1135" s="12" t="s">
        <v>21</v>
      </c>
      <c r="C1135" s="12" t="s">
        <v>22</v>
      </c>
      <c r="D1135" s="13">
        <v>10729558</v>
      </c>
      <c r="E1135" s="12" t="s">
        <v>4989</v>
      </c>
      <c r="F1135" s="12" t="s">
        <v>4990</v>
      </c>
      <c r="G1135" s="12" t="s">
        <v>36</v>
      </c>
      <c r="H1135" s="12" t="s">
        <v>26</v>
      </c>
      <c r="I1135" s="12"/>
      <c r="J1135" s="12" t="s">
        <v>27</v>
      </c>
      <c r="K1135" s="12">
        <v>18621645405</v>
      </c>
      <c r="L1135" s="13" t="s">
        <v>4991</v>
      </c>
      <c r="M1135" s="12" t="s">
        <v>4992</v>
      </c>
      <c r="N1135" s="12" t="s">
        <v>30</v>
      </c>
      <c r="O1135" s="12" t="s">
        <v>2984</v>
      </c>
      <c r="P1135" s="12" t="s">
        <v>32</v>
      </c>
      <c r="Q1135" s="12" t="s">
        <v>33</v>
      </c>
      <c r="R1135" s="12" t="s">
        <v>3900</v>
      </c>
      <c r="S1135" s="18">
        <v>45533</v>
      </c>
      <c r="T1135" s="19"/>
      <c r="U1135" s="23"/>
      <c r="V1135" s="1">
        <v>20</v>
      </c>
      <c r="X1135" s="7"/>
    </row>
    <row r="1136" s="1" customFormat="1" ht="20" customHeight="1" spans="1:24">
      <c r="A1136" s="1" t="str">
        <f t="shared" si="17"/>
        <v>王鼎威891X</v>
      </c>
      <c r="B1136" s="12" t="s">
        <v>4091</v>
      </c>
      <c r="C1136" s="12" t="s">
        <v>4092</v>
      </c>
      <c r="D1136" s="13">
        <v>10728627</v>
      </c>
      <c r="E1136" s="12" t="s">
        <v>4993</v>
      </c>
      <c r="F1136" s="12" t="s">
        <v>4993</v>
      </c>
      <c r="G1136" s="12" t="s">
        <v>36</v>
      </c>
      <c r="H1136" s="12" t="s">
        <v>26</v>
      </c>
      <c r="I1136" s="12"/>
      <c r="J1136" s="12" t="s">
        <v>27</v>
      </c>
      <c r="K1136" s="12">
        <f>VLOOKUP(F1136,'[1]01 入职数据'!$C:$E,3,0)</f>
        <v>17276013566</v>
      </c>
      <c r="L1136" s="13" t="str">
        <f>VLOOKUP(F1136,'[1]01 入职数据'!$C:$D,2,0)</f>
        <v>33112220050419891X</v>
      </c>
      <c r="M1136" s="12"/>
      <c r="N1136" s="12" t="s">
        <v>4097</v>
      </c>
      <c r="O1136" s="12" t="s">
        <v>103</v>
      </c>
      <c r="P1136" s="12" t="s">
        <v>4098</v>
      </c>
      <c r="Q1136" s="12" t="s">
        <v>33</v>
      </c>
      <c r="R1136" s="12" t="s">
        <v>3868</v>
      </c>
      <c r="S1136" s="18">
        <v>45530</v>
      </c>
      <c r="T1136" s="19">
        <v>45534</v>
      </c>
      <c r="U1136" s="23"/>
      <c r="V1136" s="1">
        <v>10.31</v>
      </c>
      <c r="X1136" s="7"/>
    </row>
    <row r="1137" s="1" customFormat="1" ht="20" customHeight="1" spans="1:24">
      <c r="A1137" s="1" t="str">
        <f t="shared" si="17"/>
        <v>王刚603X</v>
      </c>
      <c r="B1137" s="12" t="s">
        <v>21</v>
      </c>
      <c r="C1137" s="12" t="s">
        <v>22</v>
      </c>
      <c r="D1137" s="13">
        <v>10722859</v>
      </c>
      <c r="E1137" s="12" t="s">
        <v>4994</v>
      </c>
      <c r="F1137" s="12" t="s">
        <v>616</v>
      </c>
      <c r="G1137" s="12" t="s">
        <v>36</v>
      </c>
      <c r="H1137" s="12" t="s">
        <v>26</v>
      </c>
      <c r="I1137" s="12"/>
      <c r="J1137" s="12" t="s">
        <v>27</v>
      </c>
      <c r="K1137" s="12">
        <v>15221051725</v>
      </c>
      <c r="L1137" s="13" t="s">
        <v>4995</v>
      </c>
      <c r="M1137" s="12" t="s">
        <v>4996</v>
      </c>
      <c r="N1137" s="12" t="s">
        <v>30</v>
      </c>
      <c r="O1137" s="12" t="s">
        <v>119</v>
      </c>
      <c r="P1137" s="12" t="s">
        <v>32</v>
      </c>
      <c r="Q1137" s="12" t="s">
        <v>3885</v>
      </c>
      <c r="R1137" s="12" t="s">
        <v>3886</v>
      </c>
      <c r="S1137" s="18">
        <v>45512</v>
      </c>
      <c r="T1137" s="19"/>
      <c r="U1137" s="23"/>
      <c r="V1137" s="1">
        <v>186</v>
      </c>
      <c r="X1137" s="7"/>
    </row>
    <row r="1138" s="1" customFormat="1" ht="20" customHeight="1" spans="1:24">
      <c r="A1138" s="1" t="str">
        <f t="shared" si="17"/>
        <v>王浩3412</v>
      </c>
      <c r="B1138" s="12" t="s">
        <v>55</v>
      </c>
      <c r="C1138" s="12" t="s">
        <v>56</v>
      </c>
      <c r="D1138" s="13">
        <v>10724583</v>
      </c>
      <c r="E1138" s="12" t="s">
        <v>4997</v>
      </c>
      <c r="F1138" s="12" t="s">
        <v>4998</v>
      </c>
      <c r="G1138" s="12" t="s">
        <v>36</v>
      </c>
      <c r="H1138" s="12" t="s">
        <v>26</v>
      </c>
      <c r="I1138" s="12"/>
      <c r="J1138" s="12" t="s">
        <v>27</v>
      </c>
      <c r="K1138" s="12" t="s">
        <v>4999</v>
      </c>
      <c r="L1138" s="13" t="s">
        <v>5000</v>
      </c>
      <c r="M1138" s="12" t="s">
        <v>5001</v>
      </c>
      <c r="N1138" s="12" t="s">
        <v>1115</v>
      </c>
      <c r="O1138" s="12" t="s">
        <v>103</v>
      </c>
      <c r="P1138" s="12" t="s">
        <v>1821</v>
      </c>
      <c r="Q1138" s="12" t="s">
        <v>3885</v>
      </c>
      <c r="R1138" s="12" t="s">
        <v>3886</v>
      </c>
      <c r="S1138" s="18">
        <v>45519</v>
      </c>
      <c r="T1138" s="19"/>
      <c r="U1138" s="23"/>
      <c r="V1138" s="1">
        <v>132.5</v>
      </c>
      <c r="X1138" s="7"/>
    </row>
    <row r="1139" s="1" customFormat="1" ht="20" customHeight="1" spans="1:24">
      <c r="A1139" s="1" t="str">
        <f t="shared" si="17"/>
        <v>王厚强9110</v>
      </c>
      <c r="B1139" s="12" t="s">
        <v>105</v>
      </c>
      <c r="C1139" s="12" t="s">
        <v>106</v>
      </c>
      <c r="D1139" s="13">
        <v>10723044</v>
      </c>
      <c r="E1139" s="12" t="s">
        <v>5002</v>
      </c>
      <c r="F1139" s="12" t="s">
        <v>5002</v>
      </c>
      <c r="G1139" s="12" t="s">
        <v>36</v>
      </c>
      <c r="H1139" s="12" t="s">
        <v>26</v>
      </c>
      <c r="I1139" s="12"/>
      <c r="J1139" s="12" t="s">
        <v>27</v>
      </c>
      <c r="K1139" s="12">
        <v>18691834552</v>
      </c>
      <c r="L1139" s="13" t="s">
        <v>5003</v>
      </c>
      <c r="M1139" s="12" t="s">
        <v>5004</v>
      </c>
      <c r="N1139" s="12" t="s">
        <v>112</v>
      </c>
      <c r="O1139" s="12" t="s">
        <v>119</v>
      </c>
      <c r="P1139" s="12" t="s">
        <v>113</v>
      </c>
      <c r="Q1139" s="12" t="s">
        <v>33</v>
      </c>
      <c r="R1139" s="12" t="s">
        <v>33</v>
      </c>
      <c r="S1139" s="18">
        <v>45513</v>
      </c>
      <c r="T1139" s="19">
        <v>45531</v>
      </c>
      <c r="U1139" s="23"/>
      <c r="V1139" s="1">
        <v>145</v>
      </c>
      <c r="X1139" s="7"/>
    </row>
    <row r="1140" s="1" customFormat="1" ht="20" customHeight="1" spans="1:24">
      <c r="A1140" s="1" t="str">
        <f t="shared" si="17"/>
        <v>王怀雨5254</v>
      </c>
      <c r="B1140" s="12" t="s">
        <v>21</v>
      </c>
      <c r="C1140" s="12" t="s">
        <v>22</v>
      </c>
      <c r="D1140" s="13">
        <v>10726077</v>
      </c>
      <c r="E1140" s="12" t="s">
        <v>5005</v>
      </c>
      <c r="F1140" s="12" t="s">
        <v>5005</v>
      </c>
      <c r="G1140" s="12" t="s">
        <v>36</v>
      </c>
      <c r="H1140" s="12" t="s">
        <v>26</v>
      </c>
      <c r="I1140" s="12"/>
      <c r="J1140" s="12" t="s">
        <v>27</v>
      </c>
      <c r="K1140" s="12">
        <v>18101699254</v>
      </c>
      <c r="L1140" s="13" t="s">
        <v>5006</v>
      </c>
      <c r="M1140" s="12" t="s">
        <v>5007</v>
      </c>
      <c r="N1140" s="12" t="s">
        <v>30</v>
      </c>
      <c r="O1140" s="12" t="s">
        <v>2984</v>
      </c>
      <c r="P1140" s="12" t="s">
        <v>32</v>
      </c>
      <c r="Q1140" s="12" t="s">
        <v>41</v>
      </c>
      <c r="R1140" s="12" t="s">
        <v>41</v>
      </c>
      <c r="S1140" s="18">
        <v>45524</v>
      </c>
      <c r="T1140" s="19"/>
      <c r="U1140" s="23"/>
      <c r="V1140" s="1">
        <v>101</v>
      </c>
      <c r="X1140" s="7"/>
    </row>
    <row r="1141" s="1" customFormat="1" ht="20" customHeight="1" spans="1:24">
      <c r="A1141" s="1" t="str">
        <f t="shared" si="17"/>
        <v>王会0522</v>
      </c>
      <c r="B1141" s="12" t="s">
        <v>55</v>
      </c>
      <c r="C1141" s="12" t="s">
        <v>56</v>
      </c>
      <c r="D1141" s="13">
        <v>10723134</v>
      </c>
      <c r="E1141" s="12" t="s">
        <v>5008</v>
      </c>
      <c r="F1141" s="12" t="s">
        <v>5009</v>
      </c>
      <c r="G1141" s="12" t="s">
        <v>36</v>
      </c>
      <c r="H1141" s="12" t="s">
        <v>26</v>
      </c>
      <c r="I1141" s="12"/>
      <c r="J1141" s="12" t="s">
        <v>27</v>
      </c>
      <c r="K1141" s="12" t="s">
        <v>5010</v>
      </c>
      <c r="L1141" s="13" t="s">
        <v>5011</v>
      </c>
      <c r="M1141" s="12" t="s">
        <v>5012</v>
      </c>
      <c r="N1141" s="12" t="s">
        <v>62</v>
      </c>
      <c r="O1141" s="12" t="s">
        <v>447</v>
      </c>
      <c r="P1141" s="12" t="s">
        <v>352</v>
      </c>
      <c r="Q1141" s="12" t="s">
        <v>33</v>
      </c>
      <c r="R1141" s="12" t="s">
        <v>3868</v>
      </c>
      <c r="S1141" s="18">
        <v>45513</v>
      </c>
      <c r="T1141" s="19">
        <v>45518</v>
      </c>
      <c r="U1141" s="23"/>
      <c r="V1141" s="1">
        <v>4.5</v>
      </c>
      <c r="X1141" s="7"/>
    </row>
    <row r="1142" s="1" customFormat="1" ht="20" customHeight="1" spans="1:24">
      <c r="A1142" s="1" t="str">
        <f t="shared" si="17"/>
        <v>王佳慧0020</v>
      </c>
      <c r="B1142" s="12" t="s">
        <v>21</v>
      </c>
      <c r="C1142" s="12" t="s">
        <v>22</v>
      </c>
      <c r="D1142" s="13">
        <v>10722866</v>
      </c>
      <c r="E1142" s="12" t="s">
        <v>5013</v>
      </c>
      <c r="F1142" s="12" t="s">
        <v>5014</v>
      </c>
      <c r="G1142" s="12" t="s">
        <v>36</v>
      </c>
      <c r="H1142" s="12" t="s">
        <v>26</v>
      </c>
      <c r="I1142" s="12"/>
      <c r="J1142" s="12" t="s">
        <v>27</v>
      </c>
      <c r="K1142" s="12">
        <v>18846937207</v>
      </c>
      <c r="L1142" s="13" t="s">
        <v>5015</v>
      </c>
      <c r="M1142" s="12"/>
      <c r="N1142" s="12" t="s">
        <v>30</v>
      </c>
      <c r="O1142" s="12" t="s">
        <v>103</v>
      </c>
      <c r="P1142" s="12" t="s">
        <v>248</v>
      </c>
      <c r="Q1142" s="12" t="s">
        <v>33</v>
      </c>
      <c r="R1142" s="12" t="s">
        <v>33</v>
      </c>
      <c r="S1142" s="18">
        <v>45512</v>
      </c>
      <c r="T1142" s="19">
        <v>45517</v>
      </c>
      <c r="U1142" s="23"/>
      <c r="V1142" s="1">
        <v>10.5</v>
      </c>
      <c r="X1142" s="7"/>
    </row>
    <row r="1143" s="1" customFormat="1" ht="20" customHeight="1" spans="1:24">
      <c r="A1143" s="1" t="str">
        <f t="shared" si="17"/>
        <v>王俊杰0338</v>
      </c>
      <c r="B1143" s="12" t="s">
        <v>105</v>
      </c>
      <c r="C1143" s="12" t="s">
        <v>106</v>
      </c>
      <c r="D1143" s="13">
        <v>10724253</v>
      </c>
      <c r="E1143" s="12" t="s">
        <v>5016</v>
      </c>
      <c r="F1143" s="12" t="s">
        <v>5017</v>
      </c>
      <c r="G1143" s="12" t="s">
        <v>36</v>
      </c>
      <c r="H1143" s="12" t="s">
        <v>26</v>
      </c>
      <c r="I1143" s="12"/>
      <c r="J1143" s="12" t="s">
        <v>27</v>
      </c>
      <c r="K1143" s="12">
        <v>19817134757</v>
      </c>
      <c r="L1143" s="13" t="s">
        <v>5018</v>
      </c>
      <c r="M1143" s="12" t="s">
        <v>5019</v>
      </c>
      <c r="N1143" s="12" t="s">
        <v>112</v>
      </c>
      <c r="O1143" s="12" t="s">
        <v>447</v>
      </c>
      <c r="P1143" s="12" t="s">
        <v>148</v>
      </c>
      <c r="Q1143" s="12" t="s">
        <v>33</v>
      </c>
      <c r="R1143" s="12" t="s">
        <v>33</v>
      </c>
      <c r="S1143" s="18">
        <v>45518</v>
      </c>
      <c r="T1143" s="19">
        <v>45523</v>
      </c>
      <c r="U1143" s="23"/>
      <c r="V1143" s="1">
        <v>22.02</v>
      </c>
      <c r="X1143" s="7"/>
    </row>
    <row r="1144" s="1" customFormat="1" ht="20" customHeight="1" spans="1:24">
      <c r="A1144" s="1" t="str">
        <f t="shared" si="17"/>
        <v>王俊生2338</v>
      </c>
      <c r="B1144" s="12" t="s">
        <v>4091</v>
      </c>
      <c r="C1144" s="12" t="s">
        <v>4092</v>
      </c>
      <c r="D1144" s="13">
        <v>10728628</v>
      </c>
      <c r="E1144" s="12" t="s">
        <v>5020</v>
      </c>
      <c r="F1144" s="12" t="s">
        <v>5021</v>
      </c>
      <c r="G1144" s="12" t="s">
        <v>36</v>
      </c>
      <c r="H1144" s="12" t="s">
        <v>26</v>
      </c>
      <c r="I1144" s="12"/>
      <c r="J1144" s="12" t="s">
        <v>27</v>
      </c>
      <c r="K1144" s="12">
        <f>VLOOKUP(F1144,'[1]01 入职数据'!$C:$E,3,0)</f>
        <v>15556832251</v>
      </c>
      <c r="L1144" s="13" t="str">
        <f>VLOOKUP(F1144,'[1]01 入职数据'!$C:$D,2,0)</f>
        <v>341226200201102338</v>
      </c>
      <c r="M1144" s="12"/>
      <c r="N1144" s="12" t="s">
        <v>4097</v>
      </c>
      <c r="O1144" s="12" t="s">
        <v>103</v>
      </c>
      <c r="P1144" s="12" t="s">
        <v>4098</v>
      </c>
      <c r="Q1144" s="12" t="s">
        <v>33</v>
      </c>
      <c r="R1144" s="12" t="s">
        <v>3868</v>
      </c>
      <c r="S1144" s="18">
        <v>45530</v>
      </c>
      <c r="T1144" s="19">
        <v>45534</v>
      </c>
      <c r="U1144" s="23"/>
      <c r="V1144" s="1">
        <v>10.3</v>
      </c>
      <c r="X1144" s="7"/>
    </row>
    <row r="1145" s="1" customFormat="1" ht="20" customHeight="1" spans="1:24">
      <c r="A1145" s="1" t="str">
        <f t="shared" si="17"/>
        <v>王峻琦753X</v>
      </c>
      <c r="B1145" s="12" t="s">
        <v>21</v>
      </c>
      <c r="C1145" s="12" t="s">
        <v>22</v>
      </c>
      <c r="D1145" s="13">
        <v>10729922</v>
      </c>
      <c r="E1145" s="12" t="s">
        <v>5022</v>
      </c>
      <c r="F1145" s="12" t="s">
        <v>5022</v>
      </c>
      <c r="G1145" s="12" t="s">
        <v>36</v>
      </c>
      <c r="H1145" s="12" t="s">
        <v>26</v>
      </c>
      <c r="I1145" s="12"/>
      <c r="J1145" s="12" t="s">
        <v>27</v>
      </c>
      <c r="K1145" s="12" t="s">
        <v>5023</v>
      </c>
      <c r="L1145" s="13" t="s">
        <v>5024</v>
      </c>
      <c r="M1145" s="12" t="s">
        <v>5025</v>
      </c>
      <c r="N1145" s="12" t="s">
        <v>30</v>
      </c>
      <c r="O1145" s="12" t="s">
        <v>47</v>
      </c>
      <c r="P1145" s="12" t="s">
        <v>248</v>
      </c>
      <c r="Q1145" s="12" t="s">
        <v>41</v>
      </c>
      <c r="R1145" s="12" t="s">
        <v>41</v>
      </c>
      <c r="S1145" s="18">
        <v>45534</v>
      </c>
      <c r="T1145" s="19"/>
      <c r="U1145" s="23"/>
      <c r="V1145" s="1">
        <v>6.5</v>
      </c>
      <c r="X1145" s="7"/>
    </row>
    <row r="1146" s="1" customFormat="1" ht="20" customHeight="1" spans="1:24">
      <c r="A1146" s="1" t="str">
        <f t="shared" si="17"/>
        <v>王康为1717</v>
      </c>
      <c r="B1146" s="12" t="s">
        <v>55</v>
      </c>
      <c r="C1146" s="12" t="s">
        <v>56</v>
      </c>
      <c r="D1146" s="13">
        <v>10729141</v>
      </c>
      <c r="E1146" s="12" t="s">
        <v>5026</v>
      </c>
      <c r="F1146" s="12" t="s">
        <v>5027</v>
      </c>
      <c r="G1146" s="12" t="s">
        <v>36</v>
      </c>
      <c r="H1146" s="12" t="s">
        <v>26</v>
      </c>
      <c r="I1146" s="12"/>
      <c r="J1146" s="12" t="s">
        <v>27</v>
      </c>
      <c r="K1146" s="12" t="s">
        <v>5028</v>
      </c>
      <c r="L1146" s="13" t="s">
        <v>5029</v>
      </c>
      <c r="M1146" s="12" t="s">
        <v>5030</v>
      </c>
      <c r="N1146" s="12" t="s">
        <v>62</v>
      </c>
      <c r="O1146" s="12" t="s">
        <v>103</v>
      </c>
      <c r="P1146" s="12" t="s">
        <v>63</v>
      </c>
      <c r="Q1146" s="12" t="s">
        <v>33</v>
      </c>
      <c r="R1146" s="12" t="s">
        <v>3868</v>
      </c>
      <c r="S1146" s="18">
        <v>45532</v>
      </c>
      <c r="T1146" s="19"/>
      <c r="U1146" s="23"/>
      <c r="V1146" s="1">
        <v>15.83</v>
      </c>
      <c r="X1146" s="7"/>
    </row>
    <row r="1147" s="1" customFormat="1" ht="20" customHeight="1" spans="1:24">
      <c r="A1147" s="1" t="str">
        <f t="shared" si="17"/>
        <v>王磊1417</v>
      </c>
      <c r="B1147" s="12" t="s">
        <v>96</v>
      </c>
      <c r="C1147" s="12" t="s">
        <v>97</v>
      </c>
      <c r="D1147" s="13">
        <v>10721303</v>
      </c>
      <c r="E1147" s="12" t="s">
        <v>5031</v>
      </c>
      <c r="F1147" s="12" t="s">
        <v>1317</v>
      </c>
      <c r="G1147" s="12" t="s">
        <v>36</v>
      </c>
      <c r="H1147" s="12" t="s">
        <v>26</v>
      </c>
      <c r="I1147" s="12"/>
      <c r="J1147" s="12" t="s">
        <v>27</v>
      </c>
      <c r="K1147" s="12" t="s">
        <v>5032</v>
      </c>
      <c r="L1147" s="13" t="s">
        <v>5033</v>
      </c>
      <c r="M1147" s="12" t="s">
        <v>5034</v>
      </c>
      <c r="N1147" s="12" t="s">
        <v>102</v>
      </c>
      <c r="O1147" s="12" t="s">
        <v>47</v>
      </c>
      <c r="P1147" s="12" t="s">
        <v>104</v>
      </c>
      <c r="Q1147" s="12" t="s">
        <v>33</v>
      </c>
      <c r="R1147" s="12" t="s">
        <v>3868</v>
      </c>
      <c r="S1147" s="18">
        <v>45509</v>
      </c>
      <c r="T1147" s="19"/>
      <c r="U1147" s="23"/>
      <c r="V1147" s="1">
        <v>208.38</v>
      </c>
      <c r="X1147" s="7"/>
    </row>
    <row r="1148" s="1" customFormat="1" ht="20" customHeight="1" spans="1:24">
      <c r="A1148" s="1" t="str">
        <f t="shared" si="17"/>
        <v>王梦南3225</v>
      </c>
      <c r="B1148" s="12" t="s">
        <v>55</v>
      </c>
      <c r="C1148" s="12" t="s">
        <v>56</v>
      </c>
      <c r="D1148" s="13">
        <v>10724933</v>
      </c>
      <c r="E1148" s="12" t="s">
        <v>5035</v>
      </c>
      <c r="F1148" s="12" t="s">
        <v>5036</v>
      </c>
      <c r="G1148" s="12" t="s">
        <v>36</v>
      </c>
      <c r="H1148" s="12" t="s">
        <v>26</v>
      </c>
      <c r="I1148" s="12"/>
      <c r="J1148" s="12" t="s">
        <v>27</v>
      </c>
      <c r="K1148" s="12" t="s">
        <v>5037</v>
      </c>
      <c r="L1148" s="13" t="s">
        <v>5038</v>
      </c>
      <c r="M1148" s="12" t="s">
        <v>5039</v>
      </c>
      <c r="N1148" s="12" t="s">
        <v>62</v>
      </c>
      <c r="O1148" s="12" t="s">
        <v>103</v>
      </c>
      <c r="P1148" s="12" t="s">
        <v>63</v>
      </c>
      <c r="Q1148" s="12" t="s">
        <v>3885</v>
      </c>
      <c r="R1148" s="12" t="s">
        <v>3886</v>
      </c>
      <c r="S1148" s="18">
        <v>45520</v>
      </c>
      <c r="T1148" s="19"/>
      <c r="U1148" s="23"/>
      <c r="V1148" s="1">
        <v>121.35</v>
      </c>
      <c r="X1148" s="7"/>
    </row>
    <row r="1149" s="1" customFormat="1" ht="20" customHeight="1" spans="1:24">
      <c r="A1149" s="1" t="str">
        <f t="shared" si="17"/>
        <v>王群528	</v>
      </c>
      <c r="B1149" s="12" t="s">
        <v>190</v>
      </c>
      <c r="C1149" s="12" t="s">
        <v>191</v>
      </c>
      <c r="D1149" s="13">
        <v>10721476</v>
      </c>
      <c r="E1149" s="12" t="s">
        <v>5040</v>
      </c>
      <c r="F1149" s="12" t="s">
        <v>5041</v>
      </c>
      <c r="G1149" s="12" t="s">
        <v>36</v>
      </c>
      <c r="H1149" s="12" t="s">
        <v>26</v>
      </c>
      <c r="I1149" s="12"/>
      <c r="J1149" s="12" t="s">
        <v>27</v>
      </c>
      <c r="K1149" s="12" t="s">
        <v>5042</v>
      </c>
      <c r="L1149" s="13" t="s">
        <v>5043</v>
      </c>
      <c r="M1149" s="12" t="s">
        <v>5044</v>
      </c>
      <c r="N1149" s="12" t="s">
        <v>195</v>
      </c>
      <c r="O1149" s="12" t="s">
        <v>31</v>
      </c>
      <c r="P1149" s="12" t="s">
        <v>196</v>
      </c>
      <c r="Q1149" s="12" t="s">
        <v>3885</v>
      </c>
      <c r="R1149" s="12" t="s">
        <v>3886</v>
      </c>
      <c r="S1149" s="18">
        <v>45509</v>
      </c>
      <c r="T1149" s="19"/>
      <c r="U1149" s="23"/>
      <c r="V1149" s="1">
        <v>208</v>
      </c>
      <c r="X1149" s="7"/>
    </row>
    <row r="1150" s="1" customFormat="1" ht="20" customHeight="1" spans="1:24">
      <c r="A1150" s="1" t="str">
        <f t="shared" si="17"/>
        <v>王文健3552</v>
      </c>
      <c r="B1150" s="12" t="s">
        <v>2298</v>
      </c>
      <c r="C1150" s="12" t="s">
        <v>2299</v>
      </c>
      <c r="D1150" s="13">
        <v>10725913</v>
      </c>
      <c r="E1150" s="12" t="s">
        <v>5045</v>
      </c>
      <c r="F1150" s="12" t="s">
        <v>5046</v>
      </c>
      <c r="G1150" s="12" t="s">
        <v>36</v>
      </c>
      <c r="H1150" s="12" t="s">
        <v>514</v>
      </c>
      <c r="I1150" s="12"/>
      <c r="J1150" s="12" t="s">
        <v>27</v>
      </c>
      <c r="K1150" s="12">
        <v>13231966864</v>
      </c>
      <c r="L1150" s="13" t="s">
        <v>5047</v>
      </c>
      <c r="M1150" s="12"/>
      <c r="N1150" s="12" t="s">
        <v>2304</v>
      </c>
      <c r="O1150" s="12" t="s">
        <v>31</v>
      </c>
      <c r="P1150" s="12" t="s">
        <v>2305</v>
      </c>
      <c r="Q1150" s="12" t="s">
        <v>41</v>
      </c>
      <c r="R1150" s="12" t="s">
        <v>41</v>
      </c>
      <c r="S1150" s="18">
        <v>45524</v>
      </c>
      <c r="T1150" s="19">
        <v>45526</v>
      </c>
      <c r="U1150" s="23"/>
      <c r="V1150" s="1">
        <v>0</v>
      </c>
      <c r="X1150" s="7"/>
    </row>
    <row r="1151" s="1" customFormat="1" ht="20" customHeight="1" spans="1:24">
      <c r="A1151" s="1" t="str">
        <f t="shared" si="17"/>
        <v>王小净4685</v>
      </c>
      <c r="B1151" s="12" t="s">
        <v>21</v>
      </c>
      <c r="C1151" s="12" t="s">
        <v>22</v>
      </c>
      <c r="D1151" s="13">
        <v>10726025</v>
      </c>
      <c r="E1151" s="12" t="s">
        <v>5048</v>
      </c>
      <c r="F1151" s="12" t="s">
        <v>5049</v>
      </c>
      <c r="G1151" s="12" t="s">
        <v>36</v>
      </c>
      <c r="H1151" s="12" t="s">
        <v>26</v>
      </c>
      <c r="I1151" s="12"/>
      <c r="J1151" s="12" t="s">
        <v>27</v>
      </c>
      <c r="K1151" s="12">
        <v>13938057192</v>
      </c>
      <c r="L1151" s="13" t="s">
        <v>5050</v>
      </c>
      <c r="M1151" s="12" t="s">
        <v>5051</v>
      </c>
      <c r="N1151" s="12" t="s">
        <v>30</v>
      </c>
      <c r="O1151" s="12" t="s">
        <v>119</v>
      </c>
      <c r="P1151" s="12" t="s">
        <v>32</v>
      </c>
      <c r="Q1151" s="12" t="s">
        <v>3885</v>
      </c>
      <c r="R1151" s="12" t="s">
        <v>3886</v>
      </c>
      <c r="S1151" s="18">
        <v>45524</v>
      </c>
      <c r="T1151" s="19"/>
      <c r="U1151" s="23"/>
      <c r="V1151" s="1">
        <v>106</v>
      </c>
      <c r="X1151" s="7"/>
    </row>
    <row r="1152" s="1" customFormat="1" ht="20" customHeight="1" spans="1:24">
      <c r="A1152" s="1" t="str">
        <f t="shared" si="17"/>
        <v>王小玲1320</v>
      </c>
      <c r="B1152" s="12" t="s">
        <v>55</v>
      </c>
      <c r="C1152" s="12" t="s">
        <v>56</v>
      </c>
      <c r="D1152" s="13">
        <v>10718338</v>
      </c>
      <c r="E1152" s="12" t="s">
        <v>5052</v>
      </c>
      <c r="F1152" s="12" t="s">
        <v>5053</v>
      </c>
      <c r="G1152" s="12" t="s">
        <v>36</v>
      </c>
      <c r="H1152" s="12" t="s">
        <v>26</v>
      </c>
      <c r="I1152" s="12"/>
      <c r="J1152" s="12" t="s">
        <v>27</v>
      </c>
      <c r="K1152" s="12">
        <v>18276691612</v>
      </c>
      <c r="L1152" s="13" t="s">
        <v>5054</v>
      </c>
      <c r="M1152" s="12" t="s">
        <v>5055</v>
      </c>
      <c r="N1152" s="12" t="s">
        <v>62</v>
      </c>
      <c r="O1152" s="12" t="s">
        <v>103</v>
      </c>
      <c r="P1152" s="12" t="s">
        <v>63</v>
      </c>
      <c r="Q1152" s="12" t="s">
        <v>33</v>
      </c>
      <c r="R1152" s="12" t="s">
        <v>33</v>
      </c>
      <c r="S1152" s="18">
        <v>45503</v>
      </c>
      <c r="T1152" s="19">
        <v>45514</v>
      </c>
      <c r="U1152" s="23"/>
      <c r="V1152" s="1">
        <v>98.49</v>
      </c>
      <c r="X1152" s="7"/>
    </row>
    <row r="1153" s="1" customFormat="1" ht="20" customHeight="1" spans="1:24">
      <c r="A1153" s="1" t="str">
        <f t="shared" si="17"/>
        <v>王英5511</v>
      </c>
      <c r="B1153" s="12" t="s">
        <v>21</v>
      </c>
      <c r="C1153" s="12" t="s">
        <v>22</v>
      </c>
      <c r="D1153" s="13">
        <v>10720667</v>
      </c>
      <c r="E1153" s="12" t="s">
        <v>5056</v>
      </c>
      <c r="F1153" s="12" t="s">
        <v>5057</v>
      </c>
      <c r="G1153" s="12" t="s">
        <v>36</v>
      </c>
      <c r="H1153" s="12" t="s">
        <v>26</v>
      </c>
      <c r="I1153" s="12"/>
      <c r="J1153" s="12" t="s">
        <v>27</v>
      </c>
      <c r="K1153" s="12">
        <v>18567287219</v>
      </c>
      <c r="L1153" s="13" t="s">
        <v>5058</v>
      </c>
      <c r="M1153" s="12" t="s">
        <v>5059</v>
      </c>
      <c r="N1153" s="12" t="s">
        <v>30</v>
      </c>
      <c r="O1153" s="12" t="s">
        <v>2984</v>
      </c>
      <c r="P1153" s="12" t="s">
        <v>32</v>
      </c>
      <c r="Q1153" s="12" t="s">
        <v>41</v>
      </c>
      <c r="R1153" s="12" t="s">
        <v>41</v>
      </c>
      <c r="S1153" s="18">
        <v>45507</v>
      </c>
      <c r="T1153" s="19">
        <v>45520</v>
      </c>
      <c r="U1153" s="23"/>
      <c r="V1153" s="1">
        <v>86.38</v>
      </c>
      <c r="X1153" s="7"/>
    </row>
    <row r="1154" s="1" customFormat="1" ht="20" customHeight="1" spans="1:24">
      <c r="A1154" s="1" t="str">
        <f t="shared" si="17"/>
        <v>王映文4852</v>
      </c>
      <c r="B1154" s="12" t="s">
        <v>96</v>
      </c>
      <c r="C1154" s="12" t="s">
        <v>97</v>
      </c>
      <c r="D1154" s="13">
        <v>10719762</v>
      </c>
      <c r="E1154" s="12" t="s">
        <v>5060</v>
      </c>
      <c r="F1154" s="12" t="s">
        <v>5060</v>
      </c>
      <c r="G1154" s="12" t="s">
        <v>36</v>
      </c>
      <c r="H1154" s="12" t="s">
        <v>26</v>
      </c>
      <c r="I1154" s="12"/>
      <c r="J1154" s="12" t="s">
        <v>27</v>
      </c>
      <c r="K1154" s="12" t="s">
        <v>5061</v>
      </c>
      <c r="L1154" s="13" t="s">
        <v>5062</v>
      </c>
      <c r="M1154" s="12" t="s">
        <v>5063</v>
      </c>
      <c r="N1154" s="12" t="s">
        <v>102</v>
      </c>
      <c r="O1154" s="12" t="s">
        <v>47</v>
      </c>
      <c r="P1154" s="12" t="s">
        <v>104</v>
      </c>
      <c r="Q1154" s="12" t="s">
        <v>33</v>
      </c>
      <c r="R1154" s="12" t="s">
        <v>3868</v>
      </c>
      <c r="S1154" s="18">
        <v>45506</v>
      </c>
      <c r="T1154" s="19"/>
      <c r="U1154" s="23"/>
      <c r="V1154" s="1">
        <v>237</v>
      </c>
      <c r="X1154" s="7"/>
    </row>
    <row r="1155" s="1" customFormat="1" ht="20" customHeight="1" spans="1:24">
      <c r="A1155" s="1" t="str">
        <f t="shared" ref="A1155:A1218" si="18">F1155&amp;RIGHT(L1155,4)</f>
        <v>王钰5117</v>
      </c>
      <c r="B1155" s="12" t="s">
        <v>96</v>
      </c>
      <c r="C1155" s="12" t="s">
        <v>97</v>
      </c>
      <c r="D1155" s="13">
        <v>10724291</v>
      </c>
      <c r="E1155" s="12" t="s">
        <v>5064</v>
      </c>
      <c r="F1155" s="12" t="s">
        <v>5065</v>
      </c>
      <c r="G1155" s="12" t="s">
        <v>36</v>
      </c>
      <c r="H1155" s="12" t="s">
        <v>26</v>
      </c>
      <c r="I1155" s="12"/>
      <c r="J1155" s="12" t="s">
        <v>27</v>
      </c>
      <c r="K1155" s="12" t="s">
        <v>5066</v>
      </c>
      <c r="L1155" s="13" t="s">
        <v>5067</v>
      </c>
      <c r="M1155" s="12" t="s">
        <v>5068</v>
      </c>
      <c r="N1155" s="12" t="s">
        <v>102</v>
      </c>
      <c r="O1155" s="12" t="s">
        <v>47</v>
      </c>
      <c r="P1155" s="12" t="s">
        <v>104</v>
      </c>
      <c r="Q1155" s="12" t="s">
        <v>33</v>
      </c>
      <c r="R1155" s="12" t="s">
        <v>3896</v>
      </c>
      <c r="S1155" s="18">
        <v>45518</v>
      </c>
      <c r="T1155" s="19"/>
      <c r="U1155" s="23"/>
      <c r="V1155" s="1">
        <v>145.56</v>
      </c>
      <c r="X1155" s="7"/>
    </row>
    <row r="1156" s="1" customFormat="1" ht="20" customHeight="1" spans="1:24">
      <c r="A1156" s="1" t="str">
        <f t="shared" si="18"/>
        <v>王跃梅1824</v>
      </c>
      <c r="B1156" s="12" t="s">
        <v>96</v>
      </c>
      <c r="C1156" s="12" t="s">
        <v>97</v>
      </c>
      <c r="D1156" s="13">
        <v>10721302</v>
      </c>
      <c r="E1156" s="12" t="s">
        <v>5069</v>
      </c>
      <c r="F1156" s="12" t="s">
        <v>5070</v>
      </c>
      <c r="G1156" s="12" t="s">
        <v>36</v>
      </c>
      <c r="H1156" s="12" t="s">
        <v>26</v>
      </c>
      <c r="I1156" s="12"/>
      <c r="J1156" s="12" t="s">
        <v>27</v>
      </c>
      <c r="K1156" s="12" t="s">
        <v>5071</v>
      </c>
      <c r="L1156" s="13" t="s">
        <v>5072</v>
      </c>
      <c r="M1156" s="12" t="s">
        <v>5073</v>
      </c>
      <c r="N1156" s="12" t="s">
        <v>102</v>
      </c>
      <c r="O1156" s="12" t="s">
        <v>103</v>
      </c>
      <c r="P1156" s="12" t="s">
        <v>104</v>
      </c>
      <c r="Q1156" s="12" t="s">
        <v>33</v>
      </c>
      <c r="R1156" s="12" t="s">
        <v>3868</v>
      </c>
      <c r="S1156" s="18">
        <v>45509</v>
      </c>
      <c r="T1156" s="19"/>
      <c r="U1156" s="23"/>
      <c r="V1156" s="1">
        <v>215.92</v>
      </c>
      <c r="X1156" s="7"/>
    </row>
    <row r="1157" s="1" customFormat="1" ht="20" customHeight="1" spans="1:24">
      <c r="A1157" s="1" t="str">
        <f t="shared" si="18"/>
        <v>王振欢7546</v>
      </c>
      <c r="B1157" s="12" t="s">
        <v>2298</v>
      </c>
      <c r="C1157" s="12" t="s">
        <v>2299</v>
      </c>
      <c r="D1157" s="13">
        <v>10719708</v>
      </c>
      <c r="E1157" s="12" t="s">
        <v>5074</v>
      </c>
      <c r="F1157" s="12" t="s">
        <v>5074</v>
      </c>
      <c r="G1157" s="12" t="s">
        <v>36</v>
      </c>
      <c r="H1157" s="12" t="s">
        <v>514</v>
      </c>
      <c r="I1157" s="12"/>
      <c r="J1157" s="12" t="s">
        <v>27</v>
      </c>
      <c r="K1157" s="12">
        <v>18722227001</v>
      </c>
      <c r="L1157" s="13" t="s">
        <v>5075</v>
      </c>
      <c r="M1157" s="12" t="s">
        <v>5076</v>
      </c>
      <c r="N1157" s="12" t="s">
        <v>2304</v>
      </c>
      <c r="O1157" s="12" t="s">
        <v>119</v>
      </c>
      <c r="P1157" s="12" t="s">
        <v>2305</v>
      </c>
      <c r="Q1157" s="12" t="s">
        <v>41</v>
      </c>
      <c r="R1157" s="12" t="s">
        <v>41</v>
      </c>
      <c r="S1157" s="18">
        <v>45506</v>
      </c>
      <c r="T1157" s="19"/>
      <c r="U1157" s="23"/>
      <c r="V1157" s="1">
        <v>295.18</v>
      </c>
      <c r="X1157" s="7"/>
    </row>
    <row r="1158" s="1" customFormat="1" ht="20" customHeight="1" spans="1:24">
      <c r="A1158" s="1" t="str">
        <f t="shared" si="18"/>
        <v>王志飞778	</v>
      </c>
      <c r="B1158" s="12" t="s">
        <v>190</v>
      </c>
      <c r="C1158" s="12" t="s">
        <v>191</v>
      </c>
      <c r="D1158" s="13">
        <v>10728876</v>
      </c>
      <c r="E1158" s="12" t="s">
        <v>5077</v>
      </c>
      <c r="F1158" s="12" t="s">
        <v>5078</v>
      </c>
      <c r="G1158" s="12" t="s">
        <v>36</v>
      </c>
      <c r="H1158" s="12" t="s">
        <v>26</v>
      </c>
      <c r="I1158" s="12"/>
      <c r="J1158" s="12" t="s">
        <v>27</v>
      </c>
      <c r="K1158" s="12" t="s">
        <v>5079</v>
      </c>
      <c r="L1158" s="13" t="s">
        <v>5080</v>
      </c>
      <c r="M1158" s="12" t="s">
        <v>5081</v>
      </c>
      <c r="N1158" s="12" t="s">
        <v>195</v>
      </c>
      <c r="O1158" s="12" t="s">
        <v>141</v>
      </c>
      <c r="P1158" s="12" t="s">
        <v>2333</v>
      </c>
      <c r="Q1158" s="12" t="s">
        <v>3885</v>
      </c>
      <c r="R1158" s="12" t="s">
        <v>3886</v>
      </c>
      <c r="S1158" s="18">
        <v>45531</v>
      </c>
      <c r="T1158" s="19"/>
      <c r="U1158" s="23"/>
      <c r="V1158" s="1">
        <v>45.86</v>
      </c>
      <c r="X1158" s="7"/>
    </row>
    <row r="1159" s="1" customFormat="1" ht="20" customHeight="1" spans="1:24">
      <c r="A1159" s="1" t="str">
        <f t="shared" si="18"/>
        <v>王志鹏8213</v>
      </c>
      <c r="B1159" s="12" t="s">
        <v>21</v>
      </c>
      <c r="C1159" s="12" t="s">
        <v>22</v>
      </c>
      <c r="D1159" s="13">
        <v>10729913</v>
      </c>
      <c r="E1159" s="12" t="s">
        <v>5082</v>
      </c>
      <c r="F1159" s="12" t="s">
        <v>5083</v>
      </c>
      <c r="G1159" s="12" t="s">
        <v>36</v>
      </c>
      <c r="H1159" s="12" t="s">
        <v>26</v>
      </c>
      <c r="I1159" s="12"/>
      <c r="J1159" s="12" t="s">
        <v>27</v>
      </c>
      <c r="K1159" s="12" t="s">
        <v>5084</v>
      </c>
      <c r="L1159" s="13" t="s">
        <v>5085</v>
      </c>
      <c r="M1159" s="12" t="s">
        <v>5086</v>
      </c>
      <c r="N1159" s="12" t="s">
        <v>30</v>
      </c>
      <c r="O1159" s="12" t="s">
        <v>2984</v>
      </c>
      <c r="P1159" s="12" t="s">
        <v>32</v>
      </c>
      <c r="Q1159" s="12" t="s">
        <v>41</v>
      </c>
      <c r="R1159" s="12" t="s">
        <v>41</v>
      </c>
      <c r="S1159" s="18">
        <v>45534</v>
      </c>
      <c r="T1159" s="19"/>
      <c r="U1159" s="23"/>
      <c r="V1159" s="1">
        <v>7</v>
      </c>
      <c r="X1159" s="7"/>
    </row>
    <row r="1160" s="1" customFormat="1" ht="20" customHeight="1" spans="1:24">
      <c r="A1160" s="1" t="str">
        <f t="shared" si="18"/>
        <v>王钟琴3144</v>
      </c>
      <c r="B1160" s="12" t="s">
        <v>55</v>
      </c>
      <c r="C1160" s="12" t="s">
        <v>56</v>
      </c>
      <c r="D1160" s="13">
        <v>10729139</v>
      </c>
      <c r="E1160" s="12" t="s">
        <v>5087</v>
      </c>
      <c r="F1160" s="12" t="s">
        <v>5087</v>
      </c>
      <c r="G1160" s="12" t="s">
        <v>36</v>
      </c>
      <c r="H1160" s="12" t="s">
        <v>26</v>
      </c>
      <c r="I1160" s="12"/>
      <c r="J1160" s="12" t="s">
        <v>27</v>
      </c>
      <c r="K1160" s="12" t="s">
        <v>5088</v>
      </c>
      <c r="L1160" s="13" t="s">
        <v>5089</v>
      </c>
      <c r="M1160" s="12" t="s">
        <v>5090</v>
      </c>
      <c r="N1160" s="12" t="s">
        <v>62</v>
      </c>
      <c r="O1160" s="12" t="s">
        <v>103</v>
      </c>
      <c r="P1160" s="12" t="s">
        <v>63</v>
      </c>
      <c r="Q1160" s="12" t="s">
        <v>33</v>
      </c>
      <c r="R1160" s="12" t="s">
        <v>3868</v>
      </c>
      <c r="S1160" s="18">
        <v>45532</v>
      </c>
      <c r="T1160" s="19"/>
      <c r="U1160" s="23"/>
      <c r="V1160" s="1">
        <v>15.83</v>
      </c>
      <c r="X1160" s="7"/>
    </row>
    <row r="1161" s="1" customFormat="1" ht="20" customHeight="1" spans="1:24">
      <c r="A1161" s="1" t="str">
        <f t="shared" si="18"/>
        <v>王梓铖0439</v>
      </c>
      <c r="B1161" s="12" t="s">
        <v>2459</v>
      </c>
      <c r="C1161" s="12" t="s">
        <v>2299</v>
      </c>
      <c r="D1161" s="13">
        <v>10730091</v>
      </c>
      <c r="E1161" s="12" t="s">
        <v>5091</v>
      </c>
      <c r="F1161" s="12" t="s">
        <v>5091</v>
      </c>
      <c r="G1161" s="12" t="s">
        <v>36</v>
      </c>
      <c r="H1161" s="12" t="s">
        <v>26</v>
      </c>
      <c r="I1161" s="12"/>
      <c r="J1161" s="12" t="s">
        <v>27</v>
      </c>
      <c r="K1161" s="12">
        <v>13255032092</v>
      </c>
      <c r="L1161" s="13" t="s">
        <v>5092</v>
      </c>
      <c r="M1161" s="12" t="s">
        <v>5093</v>
      </c>
      <c r="N1161" s="12" t="s">
        <v>2304</v>
      </c>
      <c r="O1161" s="12" t="s">
        <v>432</v>
      </c>
      <c r="P1161" s="12" t="s">
        <v>2305</v>
      </c>
      <c r="Q1161" s="12" t="s">
        <v>33</v>
      </c>
      <c r="R1161" s="12" t="s">
        <v>3868</v>
      </c>
      <c r="S1161" s="18">
        <v>45534</v>
      </c>
      <c r="T1161" s="19"/>
      <c r="U1161" s="23"/>
      <c r="V1161" s="1">
        <v>10.5</v>
      </c>
      <c r="X1161" s="7"/>
    </row>
    <row r="1162" s="1" customFormat="1" ht="20" customHeight="1" spans="1:24">
      <c r="A1162" s="1" t="str">
        <f t="shared" si="18"/>
        <v>韦兰青2017</v>
      </c>
      <c r="B1162" s="12" t="s">
        <v>96</v>
      </c>
      <c r="C1162" s="12" t="s">
        <v>97</v>
      </c>
      <c r="D1162" s="13">
        <v>10724292</v>
      </c>
      <c r="E1162" s="12" t="s">
        <v>5094</v>
      </c>
      <c r="F1162" s="12" t="s">
        <v>5094</v>
      </c>
      <c r="G1162" s="12" t="s">
        <v>36</v>
      </c>
      <c r="H1162" s="12" t="s">
        <v>26</v>
      </c>
      <c r="I1162" s="12"/>
      <c r="J1162" s="12" t="s">
        <v>27</v>
      </c>
      <c r="K1162" s="12" t="s">
        <v>5095</v>
      </c>
      <c r="L1162" s="13" t="s">
        <v>5096</v>
      </c>
      <c r="M1162" s="12" t="s">
        <v>5097</v>
      </c>
      <c r="N1162" s="12" t="s">
        <v>102</v>
      </c>
      <c r="O1162" s="12" t="s">
        <v>47</v>
      </c>
      <c r="P1162" s="12" t="s">
        <v>104</v>
      </c>
      <c r="Q1162" s="12" t="s">
        <v>33</v>
      </c>
      <c r="R1162" s="12" t="s">
        <v>3868</v>
      </c>
      <c r="S1162" s="18">
        <v>45518</v>
      </c>
      <c r="T1162" s="19"/>
      <c r="U1162" s="23"/>
      <c r="V1162" s="1">
        <v>153.06</v>
      </c>
      <c r="X1162" s="7"/>
    </row>
    <row r="1163" s="1" customFormat="1" ht="20" customHeight="1" spans="1:24">
      <c r="A1163" s="1" t="str">
        <f t="shared" si="18"/>
        <v>韦言超7136</v>
      </c>
      <c r="B1163" s="12" t="s">
        <v>512</v>
      </c>
      <c r="C1163" s="12" t="s">
        <v>56</v>
      </c>
      <c r="D1163" s="13">
        <v>10726246</v>
      </c>
      <c r="E1163" s="12" t="s">
        <v>5098</v>
      </c>
      <c r="F1163" s="12" t="s">
        <v>5098</v>
      </c>
      <c r="G1163" s="12" t="s">
        <v>36</v>
      </c>
      <c r="H1163" s="12" t="s">
        <v>514</v>
      </c>
      <c r="I1163" s="12"/>
      <c r="J1163" s="12" t="s">
        <v>515</v>
      </c>
      <c r="K1163" s="12" t="s">
        <v>5099</v>
      </c>
      <c r="L1163" s="13" t="s">
        <v>5100</v>
      </c>
      <c r="M1163" s="12" t="s">
        <v>5101</v>
      </c>
      <c r="N1163" s="12" t="s">
        <v>62</v>
      </c>
      <c r="O1163" s="12" t="s">
        <v>518</v>
      </c>
      <c r="P1163" s="12" t="s">
        <v>63</v>
      </c>
      <c r="Q1163" s="12" t="s">
        <v>33</v>
      </c>
      <c r="R1163" s="12" t="s">
        <v>3868</v>
      </c>
      <c r="S1163" s="18">
        <v>45525</v>
      </c>
      <c r="T1163" s="19"/>
      <c r="U1163" s="23"/>
      <c r="V1163" s="1">
        <v>69.5</v>
      </c>
      <c r="X1163" s="7"/>
    </row>
    <row r="1164" s="1" customFormat="1" ht="20" customHeight="1" spans="1:24">
      <c r="A1164" s="1" t="str">
        <f t="shared" si="18"/>
        <v>位富豪7734</v>
      </c>
      <c r="B1164" s="12" t="s">
        <v>4091</v>
      </c>
      <c r="C1164" s="12" t="s">
        <v>4092</v>
      </c>
      <c r="D1164" s="13">
        <v>10727204</v>
      </c>
      <c r="E1164" s="12" t="s">
        <v>5102</v>
      </c>
      <c r="F1164" s="12" t="s">
        <v>5102</v>
      </c>
      <c r="G1164" s="12" t="s">
        <v>36</v>
      </c>
      <c r="H1164" s="12" t="s">
        <v>26</v>
      </c>
      <c r="I1164" s="12"/>
      <c r="J1164" s="12" t="s">
        <v>27</v>
      </c>
      <c r="K1164" s="12" t="s">
        <v>5103</v>
      </c>
      <c r="L1164" s="13" t="s">
        <v>5104</v>
      </c>
      <c r="M1164" s="12" t="s">
        <v>5105</v>
      </c>
      <c r="N1164" s="12" t="s">
        <v>4097</v>
      </c>
      <c r="O1164" s="12" t="s">
        <v>103</v>
      </c>
      <c r="P1164" s="12" t="s">
        <v>4098</v>
      </c>
      <c r="Q1164" s="12" t="s">
        <v>33</v>
      </c>
      <c r="R1164" s="12" t="s">
        <v>3868</v>
      </c>
      <c r="S1164" s="18">
        <v>45527</v>
      </c>
      <c r="T1164" s="19"/>
      <c r="U1164" s="23"/>
      <c r="V1164" s="1">
        <v>60.47</v>
      </c>
      <c r="X1164" s="7"/>
    </row>
    <row r="1165" s="1" customFormat="1" ht="20" customHeight="1" spans="1:24">
      <c r="A1165" s="1" t="str">
        <f t="shared" si="18"/>
        <v>魏儒安6555</v>
      </c>
      <c r="B1165" s="12" t="s">
        <v>21</v>
      </c>
      <c r="C1165" s="12" t="s">
        <v>22</v>
      </c>
      <c r="D1165" s="13">
        <v>10724017</v>
      </c>
      <c r="E1165" s="12" t="s">
        <v>5106</v>
      </c>
      <c r="F1165" s="12" t="s">
        <v>5107</v>
      </c>
      <c r="G1165" s="12" t="s">
        <v>36</v>
      </c>
      <c r="H1165" s="12" t="s">
        <v>26</v>
      </c>
      <c r="I1165" s="12"/>
      <c r="J1165" s="12" t="s">
        <v>27</v>
      </c>
      <c r="K1165" s="12">
        <v>15544870694</v>
      </c>
      <c r="L1165" s="13" t="s">
        <v>5108</v>
      </c>
      <c r="M1165" s="12" t="s">
        <v>5109</v>
      </c>
      <c r="N1165" s="12" t="s">
        <v>30</v>
      </c>
      <c r="O1165" s="12" t="s">
        <v>119</v>
      </c>
      <c r="P1165" s="12" t="s">
        <v>32</v>
      </c>
      <c r="Q1165" s="12" t="s">
        <v>3885</v>
      </c>
      <c r="R1165" s="12" t="s">
        <v>3886</v>
      </c>
      <c r="S1165" s="18">
        <v>45517</v>
      </c>
      <c r="T1165" s="19">
        <v>45532</v>
      </c>
      <c r="U1165" s="23"/>
      <c r="V1165" s="1">
        <v>128.33</v>
      </c>
      <c r="X1165" s="7"/>
    </row>
    <row r="1166" s="1" customFormat="1" ht="20" customHeight="1" spans="1:24">
      <c r="A1166" s="1" t="str">
        <f t="shared" si="18"/>
        <v>魏同硕3333</v>
      </c>
      <c r="B1166" s="12" t="s">
        <v>2298</v>
      </c>
      <c r="C1166" s="12" t="s">
        <v>2299</v>
      </c>
      <c r="D1166" s="13">
        <v>10719706</v>
      </c>
      <c r="E1166" s="12" t="s">
        <v>5110</v>
      </c>
      <c r="F1166" s="12" t="s">
        <v>5111</v>
      </c>
      <c r="G1166" s="12" t="s">
        <v>36</v>
      </c>
      <c r="H1166" s="12" t="s">
        <v>514</v>
      </c>
      <c r="I1166" s="12"/>
      <c r="J1166" s="12" t="s">
        <v>27</v>
      </c>
      <c r="K1166" s="12">
        <v>15226666577</v>
      </c>
      <c r="L1166" s="13" t="s">
        <v>5112</v>
      </c>
      <c r="M1166" s="12" t="s">
        <v>5113</v>
      </c>
      <c r="N1166" s="12" t="s">
        <v>2304</v>
      </c>
      <c r="O1166" s="12" t="s">
        <v>119</v>
      </c>
      <c r="P1166" s="12" t="s">
        <v>2305</v>
      </c>
      <c r="Q1166" s="12" t="s">
        <v>33</v>
      </c>
      <c r="R1166" s="12" t="s">
        <v>3868</v>
      </c>
      <c r="S1166" s="18">
        <v>45506</v>
      </c>
      <c r="T1166" s="19"/>
      <c r="U1166" s="23"/>
      <c r="V1166" s="1">
        <v>281.99</v>
      </c>
      <c r="X1166" s="7"/>
    </row>
    <row r="1167" s="1" customFormat="1" ht="20" customHeight="1" spans="1:24">
      <c r="A1167" s="1" t="str">
        <f t="shared" si="18"/>
        <v>文小燕4248</v>
      </c>
      <c r="B1167" s="12" t="s">
        <v>96</v>
      </c>
      <c r="C1167" s="12" t="s">
        <v>97</v>
      </c>
      <c r="D1167" s="13">
        <v>10725895</v>
      </c>
      <c r="E1167" s="12" t="s">
        <v>5114</v>
      </c>
      <c r="F1167" s="12" t="s">
        <v>5115</v>
      </c>
      <c r="G1167" s="12" t="s">
        <v>36</v>
      </c>
      <c r="H1167" s="12" t="s">
        <v>26</v>
      </c>
      <c r="I1167" s="12"/>
      <c r="J1167" s="12" t="s">
        <v>27</v>
      </c>
      <c r="K1167" s="12" t="s">
        <v>5116</v>
      </c>
      <c r="L1167" s="13" t="s">
        <v>5117</v>
      </c>
      <c r="M1167" s="12" t="s">
        <v>5118</v>
      </c>
      <c r="N1167" s="12" t="s">
        <v>102</v>
      </c>
      <c r="O1167" s="12" t="s">
        <v>103</v>
      </c>
      <c r="P1167" s="12" t="s">
        <v>104</v>
      </c>
      <c r="Q1167" s="12" t="s">
        <v>3885</v>
      </c>
      <c r="R1167" s="12" t="s">
        <v>3886</v>
      </c>
      <c r="S1167" s="18">
        <v>45524</v>
      </c>
      <c r="T1167" s="19"/>
      <c r="U1167" s="23"/>
      <c r="V1167" s="1">
        <v>85.47</v>
      </c>
      <c r="X1167" s="7"/>
    </row>
    <row r="1168" s="1" customFormat="1" ht="20" customHeight="1" spans="1:24">
      <c r="A1168" s="1" t="str">
        <f t="shared" si="18"/>
        <v>翁慧244	</v>
      </c>
      <c r="B1168" s="12" t="s">
        <v>5119</v>
      </c>
      <c r="C1168" s="12" t="s">
        <v>191</v>
      </c>
      <c r="D1168" s="13">
        <v>10723778</v>
      </c>
      <c r="E1168" s="12" t="s">
        <v>5120</v>
      </c>
      <c r="F1168" s="12" t="s">
        <v>5120</v>
      </c>
      <c r="G1168" s="12" t="s">
        <v>36</v>
      </c>
      <c r="H1168" s="12" t="s">
        <v>514</v>
      </c>
      <c r="I1168" s="12"/>
      <c r="J1168" s="12" t="s">
        <v>515</v>
      </c>
      <c r="K1168" s="12" t="s">
        <v>5121</v>
      </c>
      <c r="L1168" s="13" t="s">
        <v>5122</v>
      </c>
      <c r="M1168" s="12" t="s">
        <v>5123</v>
      </c>
      <c r="N1168" s="12" t="s">
        <v>195</v>
      </c>
      <c r="O1168" s="12" t="s">
        <v>518</v>
      </c>
      <c r="P1168" s="12" t="s">
        <v>196</v>
      </c>
      <c r="Q1168" s="12" t="s">
        <v>33</v>
      </c>
      <c r="R1168" s="12" t="s">
        <v>3868</v>
      </c>
      <c r="S1168" s="18">
        <v>45516</v>
      </c>
      <c r="T1168" s="19">
        <v>45518</v>
      </c>
      <c r="U1168" s="23"/>
      <c r="V1168" s="1">
        <v>8</v>
      </c>
      <c r="X1168" s="7"/>
    </row>
    <row r="1169" s="1" customFormat="1" ht="20" customHeight="1" spans="1:24">
      <c r="A1169" s="1" t="str">
        <f t="shared" si="18"/>
        <v>吴闯5410</v>
      </c>
      <c r="B1169" s="12" t="s">
        <v>21</v>
      </c>
      <c r="C1169" s="12" t="s">
        <v>22</v>
      </c>
      <c r="D1169" s="13">
        <v>10724014</v>
      </c>
      <c r="E1169" s="12" t="s">
        <v>5124</v>
      </c>
      <c r="F1169" s="12" t="s">
        <v>5125</v>
      </c>
      <c r="G1169" s="12" t="s">
        <v>36</v>
      </c>
      <c r="H1169" s="12" t="s">
        <v>26</v>
      </c>
      <c r="I1169" s="12"/>
      <c r="J1169" s="12" t="s">
        <v>27</v>
      </c>
      <c r="K1169" s="12">
        <v>18823776696</v>
      </c>
      <c r="L1169" s="13" t="s">
        <v>5126</v>
      </c>
      <c r="M1169" s="12" t="s">
        <v>5127</v>
      </c>
      <c r="N1169" s="12" t="s">
        <v>30</v>
      </c>
      <c r="O1169" s="12" t="s">
        <v>2984</v>
      </c>
      <c r="P1169" s="12" t="s">
        <v>32</v>
      </c>
      <c r="Q1169" s="12" t="s">
        <v>3885</v>
      </c>
      <c r="R1169" s="12" t="s">
        <v>3886</v>
      </c>
      <c r="S1169" s="18">
        <v>45517</v>
      </c>
      <c r="T1169" s="19"/>
      <c r="U1169" s="23"/>
      <c r="V1169" s="1">
        <v>183.09</v>
      </c>
      <c r="X1169" s="7"/>
    </row>
    <row r="1170" s="1" customFormat="1" ht="20" customHeight="1" spans="1:24">
      <c r="A1170" s="1" t="str">
        <f t="shared" si="18"/>
        <v>吴佳磊0696</v>
      </c>
      <c r="B1170" s="12" t="s">
        <v>21</v>
      </c>
      <c r="C1170" s="12" t="s">
        <v>22</v>
      </c>
      <c r="D1170" s="13">
        <v>10724723</v>
      </c>
      <c r="E1170" s="12" t="s">
        <v>5128</v>
      </c>
      <c r="F1170" s="12" t="s">
        <v>5129</v>
      </c>
      <c r="G1170" s="12" t="s">
        <v>36</v>
      </c>
      <c r="H1170" s="12" t="s">
        <v>26</v>
      </c>
      <c r="I1170" s="12"/>
      <c r="J1170" s="12" t="s">
        <v>27</v>
      </c>
      <c r="K1170" s="12">
        <v>18535924262</v>
      </c>
      <c r="L1170" s="13" t="s">
        <v>5130</v>
      </c>
      <c r="M1170" s="12" t="s">
        <v>5131</v>
      </c>
      <c r="N1170" s="12" t="s">
        <v>30</v>
      </c>
      <c r="O1170" s="12" t="s">
        <v>2984</v>
      </c>
      <c r="P1170" s="12" t="s">
        <v>125</v>
      </c>
      <c r="Q1170" s="12" t="s">
        <v>41</v>
      </c>
      <c r="R1170" s="12" t="s">
        <v>41</v>
      </c>
      <c r="S1170" s="18">
        <v>45519</v>
      </c>
      <c r="T1170" s="19"/>
      <c r="U1170" s="23"/>
      <c r="V1170" s="1">
        <v>152</v>
      </c>
      <c r="X1170" s="7"/>
    </row>
    <row r="1171" s="1" customFormat="1" ht="20" customHeight="1" spans="1:24">
      <c r="A1171" s="1" t="str">
        <f t="shared" si="18"/>
        <v>吴立雄0517</v>
      </c>
      <c r="B1171" s="12" t="s">
        <v>21</v>
      </c>
      <c r="C1171" s="12" t="s">
        <v>22</v>
      </c>
      <c r="D1171" s="13">
        <v>10729903</v>
      </c>
      <c r="E1171" s="12" t="s">
        <v>5132</v>
      </c>
      <c r="F1171" s="12" t="s">
        <v>5133</v>
      </c>
      <c r="G1171" s="12" t="s">
        <v>36</v>
      </c>
      <c r="H1171" s="12" t="s">
        <v>26</v>
      </c>
      <c r="I1171" s="12"/>
      <c r="J1171" s="12" t="s">
        <v>27</v>
      </c>
      <c r="K1171" s="12" t="s">
        <v>5134</v>
      </c>
      <c r="L1171" s="13" t="s">
        <v>5135</v>
      </c>
      <c r="M1171" s="12" t="s">
        <v>5136</v>
      </c>
      <c r="N1171" s="12" t="s">
        <v>30</v>
      </c>
      <c r="O1171" s="12" t="s">
        <v>2984</v>
      </c>
      <c r="P1171" s="12" t="s">
        <v>32</v>
      </c>
      <c r="Q1171" s="12" t="s">
        <v>3885</v>
      </c>
      <c r="R1171" s="12" t="s">
        <v>3886</v>
      </c>
      <c r="S1171" s="18">
        <v>45534</v>
      </c>
      <c r="T1171" s="19"/>
      <c r="U1171" s="23"/>
      <c r="V1171" s="1">
        <v>7</v>
      </c>
      <c r="X1171" s="7"/>
    </row>
    <row r="1172" s="1" customFormat="1" ht="20" customHeight="1" spans="1:24">
      <c r="A1172" s="1" t="str">
        <f t="shared" si="18"/>
        <v>吴亮977	</v>
      </c>
      <c r="B1172" s="12" t="s">
        <v>190</v>
      </c>
      <c r="C1172" s="12" t="s">
        <v>191</v>
      </c>
      <c r="D1172" s="13">
        <v>10724682</v>
      </c>
      <c r="E1172" s="12" t="s">
        <v>5137</v>
      </c>
      <c r="F1172" s="12" t="s">
        <v>5138</v>
      </c>
      <c r="G1172" s="12" t="s">
        <v>36</v>
      </c>
      <c r="H1172" s="12" t="s">
        <v>26</v>
      </c>
      <c r="I1172" s="12"/>
      <c r="J1172" s="12" t="s">
        <v>27</v>
      </c>
      <c r="K1172" s="12" t="s">
        <v>5139</v>
      </c>
      <c r="L1172" s="13" t="s">
        <v>5140</v>
      </c>
      <c r="M1172" s="12" t="s">
        <v>5141</v>
      </c>
      <c r="N1172" s="12" t="s">
        <v>195</v>
      </c>
      <c r="O1172" s="12" t="s">
        <v>103</v>
      </c>
      <c r="P1172" s="12" t="s">
        <v>962</v>
      </c>
      <c r="Q1172" s="12" t="s">
        <v>3885</v>
      </c>
      <c r="R1172" s="12" t="s">
        <v>3886</v>
      </c>
      <c r="S1172" s="18">
        <v>45519</v>
      </c>
      <c r="T1172" s="19"/>
      <c r="U1172" s="23"/>
      <c r="V1172" s="1">
        <v>164.76</v>
      </c>
      <c r="X1172" s="7"/>
    </row>
    <row r="1173" s="1" customFormat="1" ht="20" customHeight="1" spans="1:24">
      <c r="A1173" s="1" t="str">
        <f t="shared" si="18"/>
        <v>吴苏珍821	</v>
      </c>
      <c r="B1173" s="12" t="s">
        <v>190</v>
      </c>
      <c r="C1173" s="12" t="s">
        <v>191</v>
      </c>
      <c r="D1173" s="13">
        <v>10719608</v>
      </c>
      <c r="E1173" s="12" t="s">
        <v>5142</v>
      </c>
      <c r="F1173" s="12" t="s">
        <v>5143</v>
      </c>
      <c r="G1173" s="12" t="s">
        <v>36</v>
      </c>
      <c r="H1173" s="12" t="s">
        <v>26</v>
      </c>
      <c r="I1173" s="12"/>
      <c r="J1173" s="12" t="s">
        <v>27</v>
      </c>
      <c r="K1173" s="12" t="s">
        <v>5144</v>
      </c>
      <c r="L1173" s="13" t="s">
        <v>5145</v>
      </c>
      <c r="M1173" s="12" t="s">
        <v>5146</v>
      </c>
      <c r="N1173" s="12" t="s">
        <v>195</v>
      </c>
      <c r="O1173" s="12" t="s">
        <v>103</v>
      </c>
      <c r="P1173" s="12" t="s">
        <v>962</v>
      </c>
      <c r="Q1173" s="12" t="s">
        <v>3885</v>
      </c>
      <c r="R1173" s="12" t="s">
        <v>3886</v>
      </c>
      <c r="S1173" s="18">
        <v>45505</v>
      </c>
      <c r="T1173" s="19"/>
      <c r="U1173" s="23"/>
      <c r="V1173" s="1">
        <v>309.96</v>
      </c>
      <c r="X1173" s="7"/>
    </row>
    <row r="1174" s="1" customFormat="1" ht="20" customHeight="1" spans="1:24">
      <c r="A1174" s="1" t="str">
        <f t="shared" si="18"/>
        <v>吴晓燕4340</v>
      </c>
      <c r="B1174" s="12" t="s">
        <v>55</v>
      </c>
      <c r="C1174" s="12" t="s">
        <v>56</v>
      </c>
      <c r="D1174" s="13">
        <v>10718713</v>
      </c>
      <c r="E1174" s="12" t="s">
        <v>5147</v>
      </c>
      <c r="F1174" s="12" t="s">
        <v>5148</v>
      </c>
      <c r="G1174" s="12" t="s">
        <v>36</v>
      </c>
      <c r="H1174" s="12" t="s">
        <v>26</v>
      </c>
      <c r="I1174" s="12"/>
      <c r="J1174" s="12" t="s">
        <v>27</v>
      </c>
      <c r="K1174" s="12">
        <v>19378464909</v>
      </c>
      <c r="L1174" s="13" t="s">
        <v>5149</v>
      </c>
      <c r="M1174" s="12" t="s">
        <v>5150</v>
      </c>
      <c r="N1174" s="12" t="s">
        <v>62</v>
      </c>
      <c r="O1174" s="12" t="s">
        <v>155</v>
      </c>
      <c r="P1174" s="12" t="s">
        <v>63</v>
      </c>
      <c r="Q1174" s="12" t="s">
        <v>162</v>
      </c>
      <c r="R1174" s="12" t="s">
        <v>4207</v>
      </c>
      <c r="S1174" s="18">
        <v>45504</v>
      </c>
      <c r="T1174" s="19"/>
      <c r="U1174" s="23"/>
      <c r="V1174" s="1">
        <v>296.77</v>
      </c>
      <c r="X1174" s="7"/>
    </row>
    <row r="1175" s="1" customFormat="1" ht="20" customHeight="1" spans="1:24">
      <c r="A1175" s="1" t="str">
        <f t="shared" si="18"/>
        <v>吴友旭0014</v>
      </c>
      <c r="B1175" s="12" t="s">
        <v>55</v>
      </c>
      <c r="C1175" s="12" t="s">
        <v>56</v>
      </c>
      <c r="D1175" s="13">
        <v>10722343</v>
      </c>
      <c r="E1175" s="12" t="s">
        <v>5151</v>
      </c>
      <c r="F1175" s="12" t="s">
        <v>5151</v>
      </c>
      <c r="G1175" s="12" t="s">
        <v>36</v>
      </c>
      <c r="H1175" s="12" t="s">
        <v>26</v>
      </c>
      <c r="I1175" s="12"/>
      <c r="J1175" s="12" t="s">
        <v>27</v>
      </c>
      <c r="K1175" s="12" t="s">
        <v>5152</v>
      </c>
      <c r="L1175" s="13" t="s">
        <v>5153</v>
      </c>
      <c r="M1175" s="12" t="s">
        <v>5154</v>
      </c>
      <c r="N1175" s="12" t="s">
        <v>62</v>
      </c>
      <c r="O1175" s="12" t="s">
        <v>103</v>
      </c>
      <c r="P1175" s="12" t="s">
        <v>63</v>
      </c>
      <c r="Q1175" s="12" t="s">
        <v>33</v>
      </c>
      <c r="R1175" s="12" t="s">
        <v>3868</v>
      </c>
      <c r="S1175" s="18">
        <v>45511</v>
      </c>
      <c r="T1175" s="19">
        <v>45535</v>
      </c>
      <c r="U1175" s="23"/>
      <c r="V1175" s="1">
        <v>246</v>
      </c>
      <c r="X1175" s="7"/>
    </row>
    <row r="1176" s="1" customFormat="1" ht="20" customHeight="1" spans="1:24">
      <c r="A1176" s="1" t="str">
        <f t="shared" si="18"/>
        <v>吴宇航4913</v>
      </c>
      <c r="B1176" s="12" t="s">
        <v>105</v>
      </c>
      <c r="C1176" s="12" t="s">
        <v>106</v>
      </c>
      <c r="D1176" s="13">
        <v>10729485</v>
      </c>
      <c r="E1176" s="12" t="s">
        <v>5155</v>
      </c>
      <c r="F1176" s="12" t="s">
        <v>5156</v>
      </c>
      <c r="G1176" s="12" t="s">
        <v>36</v>
      </c>
      <c r="H1176" s="12" t="s">
        <v>26</v>
      </c>
      <c r="I1176" s="12"/>
      <c r="J1176" s="12" t="s">
        <v>27</v>
      </c>
      <c r="K1176" s="12">
        <v>17719590247</v>
      </c>
      <c r="L1176" s="13" t="s">
        <v>5157</v>
      </c>
      <c r="M1176" s="12" t="s">
        <v>5158</v>
      </c>
      <c r="N1176" s="12" t="s">
        <v>112</v>
      </c>
      <c r="O1176" s="12" t="s">
        <v>103</v>
      </c>
      <c r="P1176" s="12" t="s">
        <v>113</v>
      </c>
      <c r="Q1176" s="12" t="s">
        <v>33</v>
      </c>
      <c r="R1176" s="12" t="s">
        <v>33</v>
      </c>
      <c r="S1176" s="18">
        <v>45533</v>
      </c>
      <c r="T1176" s="19"/>
      <c r="U1176" s="23"/>
      <c r="V1176" s="1">
        <v>16.5</v>
      </c>
      <c r="X1176" s="7"/>
    </row>
    <row r="1177" s="1" customFormat="1" ht="20" customHeight="1" spans="1:24">
      <c r="A1177" s="1" t="str">
        <f t="shared" si="18"/>
        <v>武磊7816</v>
      </c>
      <c r="B1177" s="12" t="s">
        <v>105</v>
      </c>
      <c r="C1177" s="12" t="s">
        <v>106</v>
      </c>
      <c r="D1177" s="13">
        <v>10728290</v>
      </c>
      <c r="E1177" s="12" t="s">
        <v>5159</v>
      </c>
      <c r="F1177" s="12" t="s">
        <v>5160</v>
      </c>
      <c r="G1177" s="12" t="s">
        <v>36</v>
      </c>
      <c r="H1177" s="12" t="s">
        <v>26</v>
      </c>
      <c r="I1177" s="12"/>
      <c r="J1177" s="12">
        <v>95</v>
      </c>
      <c r="K1177" s="12">
        <v>15592227820</v>
      </c>
      <c r="L1177" s="13" t="s">
        <v>5161</v>
      </c>
      <c r="M1177" s="12" t="s">
        <v>5162</v>
      </c>
      <c r="N1177" s="12" t="s">
        <v>112</v>
      </c>
      <c r="O1177" s="12" t="s">
        <v>447</v>
      </c>
      <c r="P1177" s="12" t="s">
        <v>995</v>
      </c>
      <c r="Q1177" s="12" t="s">
        <v>33</v>
      </c>
      <c r="R1177" s="12" t="s">
        <v>33</v>
      </c>
      <c r="S1177" s="18">
        <v>45530</v>
      </c>
      <c r="T1177" s="19">
        <v>45531</v>
      </c>
      <c r="U1177" s="23"/>
      <c r="V1177" s="1">
        <v>2.75</v>
      </c>
      <c r="X1177" s="7"/>
    </row>
    <row r="1178" s="1" customFormat="1" ht="20" customHeight="1" spans="1:24">
      <c r="A1178" s="1" t="str">
        <f t="shared" si="18"/>
        <v>郗凯7416</v>
      </c>
      <c r="B1178" s="12" t="s">
        <v>105</v>
      </c>
      <c r="C1178" s="12" t="s">
        <v>106</v>
      </c>
      <c r="D1178" s="13">
        <v>10723045</v>
      </c>
      <c r="E1178" s="12" t="s">
        <v>5163</v>
      </c>
      <c r="F1178" s="12" t="s">
        <v>5163</v>
      </c>
      <c r="G1178" s="12" t="s">
        <v>36</v>
      </c>
      <c r="H1178" s="12" t="s">
        <v>26</v>
      </c>
      <c r="I1178" s="12"/>
      <c r="J1178" s="12" t="s">
        <v>27</v>
      </c>
      <c r="K1178" s="12">
        <v>18391395644</v>
      </c>
      <c r="L1178" s="13" t="s">
        <v>5164</v>
      </c>
      <c r="M1178" s="12" t="s">
        <v>5165</v>
      </c>
      <c r="N1178" s="12" t="s">
        <v>112</v>
      </c>
      <c r="O1178" s="12" t="s">
        <v>119</v>
      </c>
      <c r="P1178" s="12" t="s">
        <v>113</v>
      </c>
      <c r="Q1178" s="12" t="s">
        <v>33</v>
      </c>
      <c r="R1178" s="12" t="s">
        <v>33</v>
      </c>
      <c r="S1178" s="18">
        <v>45513</v>
      </c>
      <c r="T1178" s="19">
        <v>45516</v>
      </c>
      <c r="U1178" s="23"/>
      <c r="V1178" s="1">
        <v>19</v>
      </c>
      <c r="X1178" s="7"/>
    </row>
    <row r="1179" s="1" customFormat="1" ht="20" customHeight="1" spans="1:24">
      <c r="A1179" s="1" t="str">
        <f t="shared" si="18"/>
        <v>奚俊豪1810</v>
      </c>
      <c r="B1179" s="12" t="s">
        <v>21</v>
      </c>
      <c r="C1179" s="12" t="s">
        <v>22</v>
      </c>
      <c r="D1179" s="13">
        <v>10729902</v>
      </c>
      <c r="E1179" s="12" t="s">
        <v>5166</v>
      </c>
      <c r="F1179" s="12" t="s">
        <v>5167</v>
      </c>
      <c r="G1179" s="12" t="s">
        <v>36</v>
      </c>
      <c r="H1179" s="12" t="s">
        <v>26</v>
      </c>
      <c r="I1179" s="12"/>
      <c r="J1179" s="12" t="s">
        <v>27</v>
      </c>
      <c r="K1179" s="12" t="s">
        <v>5168</v>
      </c>
      <c r="L1179" s="13" t="s">
        <v>5169</v>
      </c>
      <c r="M1179" s="12" t="s">
        <v>5170</v>
      </c>
      <c r="N1179" s="12" t="s">
        <v>30</v>
      </c>
      <c r="O1179" s="12" t="s">
        <v>2984</v>
      </c>
      <c r="P1179" s="12" t="s">
        <v>32</v>
      </c>
      <c r="Q1179" s="12" t="s">
        <v>3885</v>
      </c>
      <c r="R1179" s="12" t="s">
        <v>3886</v>
      </c>
      <c r="S1179" s="18">
        <v>45534</v>
      </c>
      <c r="T1179" s="19"/>
      <c r="U1179" s="23"/>
      <c r="V1179" s="1">
        <v>7</v>
      </c>
      <c r="X1179" s="7"/>
    </row>
    <row r="1180" s="1" customFormat="1" ht="20" customHeight="1" spans="1:24">
      <c r="A1180" s="1" t="str">
        <f t="shared" si="18"/>
        <v>夏汉龙1973</v>
      </c>
      <c r="B1180" s="12" t="s">
        <v>55</v>
      </c>
      <c r="C1180" s="12" t="s">
        <v>56</v>
      </c>
      <c r="D1180" s="13">
        <v>10726250</v>
      </c>
      <c r="E1180" s="12" t="s">
        <v>5171</v>
      </c>
      <c r="F1180" s="12" t="s">
        <v>5171</v>
      </c>
      <c r="G1180" s="12" t="s">
        <v>36</v>
      </c>
      <c r="H1180" s="12" t="s">
        <v>26</v>
      </c>
      <c r="I1180" s="12"/>
      <c r="J1180" s="12" t="s">
        <v>27</v>
      </c>
      <c r="K1180" s="12" t="s">
        <v>5172</v>
      </c>
      <c r="L1180" s="13" t="s">
        <v>5173</v>
      </c>
      <c r="M1180" s="12" t="s">
        <v>5174</v>
      </c>
      <c r="N1180" s="12" t="s">
        <v>62</v>
      </c>
      <c r="O1180" s="12" t="s">
        <v>1554</v>
      </c>
      <c r="P1180" s="12" t="s">
        <v>63</v>
      </c>
      <c r="Q1180" s="12" t="s">
        <v>33</v>
      </c>
      <c r="R1180" s="12" t="s">
        <v>3868</v>
      </c>
      <c r="S1180" s="18">
        <v>45525</v>
      </c>
      <c r="T1180" s="19"/>
      <c r="U1180" s="23"/>
      <c r="V1180" s="1">
        <v>92.83</v>
      </c>
      <c r="X1180" s="7"/>
    </row>
    <row r="1181" s="1" customFormat="1" ht="20" customHeight="1" spans="1:24">
      <c r="A1181" s="1" t="str">
        <f t="shared" si="18"/>
        <v>向钧仁1019</v>
      </c>
      <c r="B1181" s="12" t="s">
        <v>55</v>
      </c>
      <c r="C1181" s="12" t="s">
        <v>56</v>
      </c>
      <c r="D1181" s="13">
        <v>10727124</v>
      </c>
      <c r="E1181" s="12" t="s">
        <v>5175</v>
      </c>
      <c r="F1181" s="12" t="s">
        <v>5175</v>
      </c>
      <c r="G1181" s="12" t="s">
        <v>36</v>
      </c>
      <c r="H1181" s="12" t="s">
        <v>26</v>
      </c>
      <c r="I1181" s="12"/>
      <c r="J1181" s="12" t="s">
        <v>27</v>
      </c>
      <c r="K1181" s="12" t="s">
        <v>5176</v>
      </c>
      <c r="L1181" s="13" t="s">
        <v>5177</v>
      </c>
      <c r="M1181" s="12" t="s">
        <v>5178</v>
      </c>
      <c r="N1181" s="12" t="s">
        <v>62</v>
      </c>
      <c r="O1181" s="12" t="s">
        <v>103</v>
      </c>
      <c r="P1181" s="12" t="s">
        <v>63</v>
      </c>
      <c r="Q1181" s="12" t="s">
        <v>33</v>
      </c>
      <c r="R1181" s="12" t="s">
        <v>3868</v>
      </c>
      <c r="S1181" s="18">
        <v>45527</v>
      </c>
      <c r="T1181" s="19"/>
      <c r="U1181" s="23"/>
      <c r="V1181" s="1">
        <v>42.83</v>
      </c>
      <c r="X1181" s="7"/>
    </row>
    <row r="1182" s="1" customFormat="1" ht="20" customHeight="1" spans="1:24">
      <c r="A1182" s="1" t="str">
        <f t="shared" si="18"/>
        <v>肖聪聪4456</v>
      </c>
      <c r="B1182" s="12" t="s">
        <v>55</v>
      </c>
      <c r="C1182" s="12" t="s">
        <v>56</v>
      </c>
      <c r="D1182" s="13">
        <v>10724425</v>
      </c>
      <c r="E1182" s="12" t="s">
        <v>5179</v>
      </c>
      <c r="F1182" s="12" t="s">
        <v>5179</v>
      </c>
      <c r="G1182" s="12" t="s">
        <v>36</v>
      </c>
      <c r="H1182" s="12" t="s">
        <v>26</v>
      </c>
      <c r="I1182" s="12"/>
      <c r="J1182" s="12" t="s">
        <v>27</v>
      </c>
      <c r="K1182" s="12" t="s">
        <v>5180</v>
      </c>
      <c r="L1182" s="13" t="s">
        <v>5181</v>
      </c>
      <c r="M1182" s="12" t="s">
        <v>5182</v>
      </c>
      <c r="N1182" s="12" t="s">
        <v>62</v>
      </c>
      <c r="O1182" s="12" t="s">
        <v>447</v>
      </c>
      <c r="P1182" s="12" t="s">
        <v>352</v>
      </c>
      <c r="Q1182" s="12" t="s">
        <v>33</v>
      </c>
      <c r="R1182" s="12" t="s">
        <v>3868</v>
      </c>
      <c r="S1182" s="18">
        <v>45518</v>
      </c>
      <c r="T1182" s="19"/>
      <c r="U1182" s="23"/>
      <c r="V1182" s="1">
        <v>160.55</v>
      </c>
      <c r="X1182" s="7"/>
    </row>
    <row r="1183" s="1" customFormat="1" ht="20" customHeight="1" spans="1:24">
      <c r="A1183" s="1" t="str">
        <f t="shared" si="18"/>
        <v>肖宇新6655</v>
      </c>
      <c r="B1183" s="12" t="s">
        <v>512</v>
      </c>
      <c r="C1183" s="12" t="s">
        <v>56</v>
      </c>
      <c r="D1183" s="13">
        <v>10728321</v>
      </c>
      <c r="E1183" s="12" t="s">
        <v>5183</v>
      </c>
      <c r="F1183" s="12" t="s">
        <v>5183</v>
      </c>
      <c r="G1183" s="12" t="s">
        <v>36</v>
      </c>
      <c r="H1183" s="12" t="s">
        <v>514</v>
      </c>
      <c r="I1183" s="12"/>
      <c r="J1183" s="12" t="s">
        <v>515</v>
      </c>
      <c r="K1183" s="12" t="s">
        <v>5184</v>
      </c>
      <c r="L1183" s="13" t="s">
        <v>5185</v>
      </c>
      <c r="M1183" s="12" t="s">
        <v>5186</v>
      </c>
      <c r="N1183" s="12" t="s">
        <v>62</v>
      </c>
      <c r="O1183" s="12" t="s">
        <v>518</v>
      </c>
      <c r="P1183" s="12" t="s">
        <v>63</v>
      </c>
      <c r="Q1183" s="12" t="s">
        <v>33</v>
      </c>
      <c r="R1183" s="12" t="s">
        <v>3868</v>
      </c>
      <c r="S1183" s="18">
        <v>45530</v>
      </c>
      <c r="T1183" s="19"/>
      <c r="U1183" s="23"/>
      <c r="V1183" s="1">
        <v>29</v>
      </c>
      <c r="X1183" s="7"/>
    </row>
    <row r="1184" s="1" customFormat="1" ht="20" customHeight="1" spans="1:24">
      <c r="A1184" s="1" t="str">
        <f t="shared" si="18"/>
        <v>谢东成0338</v>
      </c>
      <c r="B1184" s="12" t="s">
        <v>55</v>
      </c>
      <c r="C1184" s="12" t="s">
        <v>56</v>
      </c>
      <c r="D1184" s="13">
        <v>10723133</v>
      </c>
      <c r="E1184" s="12" t="s">
        <v>5187</v>
      </c>
      <c r="F1184" s="12" t="s">
        <v>5187</v>
      </c>
      <c r="G1184" s="12" t="s">
        <v>36</v>
      </c>
      <c r="H1184" s="12" t="s">
        <v>26</v>
      </c>
      <c r="I1184" s="12"/>
      <c r="J1184" s="12" t="s">
        <v>27</v>
      </c>
      <c r="K1184" s="12" t="s">
        <v>5188</v>
      </c>
      <c r="L1184" s="13" t="s">
        <v>5189</v>
      </c>
      <c r="M1184" s="12" t="s">
        <v>5190</v>
      </c>
      <c r="N1184" s="12" t="s">
        <v>62</v>
      </c>
      <c r="O1184" s="12" t="s">
        <v>47</v>
      </c>
      <c r="P1184" s="12" t="s">
        <v>2103</v>
      </c>
      <c r="Q1184" s="12" t="s">
        <v>33</v>
      </c>
      <c r="R1184" s="12" t="s">
        <v>3868</v>
      </c>
      <c r="S1184" s="18">
        <v>45513</v>
      </c>
      <c r="T1184" s="19"/>
      <c r="U1184" s="23"/>
      <c r="V1184" s="1">
        <v>205.5</v>
      </c>
      <c r="X1184" s="7"/>
    </row>
    <row r="1185" s="1" customFormat="1" ht="20" customHeight="1" spans="1:24">
      <c r="A1185" s="1" t="str">
        <f t="shared" si="18"/>
        <v>谢培地9327</v>
      </c>
      <c r="B1185" s="12" t="s">
        <v>55</v>
      </c>
      <c r="C1185" s="12" t="s">
        <v>56</v>
      </c>
      <c r="D1185" s="13">
        <v>10724423</v>
      </c>
      <c r="E1185" s="12" t="s">
        <v>5191</v>
      </c>
      <c r="F1185" s="12" t="s">
        <v>5191</v>
      </c>
      <c r="G1185" s="12" t="s">
        <v>36</v>
      </c>
      <c r="H1185" s="12" t="s">
        <v>26</v>
      </c>
      <c r="I1185" s="12"/>
      <c r="J1185" s="12">
        <v>95</v>
      </c>
      <c r="K1185" s="12" t="s">
        <v>5192</v>
      </c>
      <c r="L1185" s="13" t="s">
        <v>5193</v>
      </c>
      <c r="M1185" s="12" t="s">
        <v>5194</v>
      </c>
      <c r="N1185" s="12" t="s">
        <v>62</v>
      </c>
      <c r="O1185" s="12" t="s">
        <v>447</v>
      </c>
      <c r="P1185" s="12" t="s">
        <v>74</v>
      </c>
      <c r="Q1185" s="12" t="s">
        <v>33</v>
      </c>
      <c r="R1185" s="12" t="s">
        <v>3868</v>
      </c>
      <c r="S1185" s="18">
        <v>45518</v>
      </c>
      <c r="T1185" s="19">
        <v>45523</v>
      </c>
      <c r="U1185" s="23"/>
      <c r="V1185" s="1">
        <v>7</v>
      </c>
      <c r="X1185" s="7"/>
    </row>
    <row r="1186" s="1" customFormat="1" ht="20" customHeight="1" spans="1:24">
      <c r="A1186" s="1" t="str">
        <f t="shared" si="18"/>
        <v>谢雨7956</v>
      </c>
      <c r="B1186" s="12" t="s">
        <v>2298</v>
      </c>
      <c r="C1186" s="12" t="s">
        <v>2299</v>
      </c>
      <c r="D1186" s="13">
        <v>10719712</v>
      </c>
      <c r="E1186" s="12" t="s">
        <v>5195</v>
      </c>
      <c r="F1186" s="12" t="s">
        <v>5196</v>
      </c>
      <c r="G1186" s="12" t="s">
        <v>36</v>
      </c>
      <c r="H1186" s="12" t="s">
        <v>514</v>
      </c>
      <c r="I1186" s="12"/>
      <c r="J1186" s="12" t="s">
        <v>27</v>
      </c>
      <c r="K1186" s="12">
        <v>15525222606</v>
      </c>
      <c r="L1186" s="13" t="s">
        <v>5197</v>
      </c>
      <c r="M1186" s="12" t="s">
        <v>5198</v>
      </c>
      <c r="N1186" s="12" t="s">
        <v>2304</v>
      </c>
      <c r="O1186" s="12" t="s">
        <v>119</v>
      </c>
      <c r="P1186" s="12" t="s">
        <v>2305</v>
      </c>
      <c r="Q1186" s="12" t="s">
        <v>41</v>
      </c>
      <c r="R1186" s="12" t="s">
        <v>41</v>
      </c>
      <c r="S1186" s="18">
        <v>45506</v>
      </c>
      <c r="T1186" s="19"/>
      <c r="U1186" s="23"/>
      <c r="V1186" s="1">
        <v>227.5</v>
      </c>
      <c r="X1186" s="7"/>
    </row>
    <row r="1187" s="1" customFormat="1" ht="20" customHeight="1" spans="1:24">
      <c r="A1187" s="1" t="str">
        <f t="shared" si="18"/>
        <v>熊映5523</v>
      </c>
      <c r="B1187" s="12" t="s">
        <v>55</v>
      </c>
      <c r="C1187" s="12" t="s">
        <v>56</v>
      </c>
      <c r="D1187" s="13">
        <v>10723140</v>
      </c>
      <c r="E1187" s="12" t="s">
        <v>5199</v>
      </c>
      <c r="F1187" s="12" t="s">
        <v>5200</v>
      </c>
      <c r="G1187" s="12" t="s">
        <v>36</v>
      </c>
      <c r="H1187" s="12" t="s">
        <v>26</v>
      </c>
      <c r="I1187" s="12"/>
      <c r="J1187" s="12" t="s">
        <v>27</v>
      </c>
      <c r="K1187" s="12">
        <v>19327526269</v>
      </c>
      <c r="L1187" s="13" t="s">
        <v>5201</v>
      </c>
      <c r="M1187" s="12"/>
      <c r="N1187" s="12" t="s">
        <v>62</v>
      </c>
      <c r="O1187" s="12" t="s">
        <v>447</v>
      </c>
      <c r="P1187" s="12" t="s">
        <v>352</v>
      </c>
      <c r="Q1187" s="12" t="s">
        <v>33</v>
      </c>
      <c r="R1187" s="12" t="s">
        <v>3896</v>
      </c>
      <c r="S1187" s="18">
        <v>45513</v>
      </c>
      <c r="T1187" s="19">
        <v>45524</v>
      </c>
      <c r="U1187" s="23"/>
      <c r="V1187" s="1">
        <v>105.69</v>
      </c>
      <c r="X1187" s="7"/>
    </row>
    <row r="1188" s="1" customFormat="1" ht="20" customHeight="1" spans="1:24">
      <c r="A1188" s="1" t="str">
        <f t="shared" si="18"/>
        <v>徐芳0865</v>
      </c>
      <c r="B1188" s="12" t="s">
        <v>55</v>
      </c>
      <c r="C1188" s="12" t="s">
        <v>56</v>
      </c>
      <c r="D1188" s="13">
        <v>10728329</v>
      </c>
      <c r="E1188" s="12" t="s">
        <v>5202</v>
      </c>
      <c r="F1188" s="12" t="s">
        <v>5203</v>
      </c>
      <c r="G1188" s="12" t="s">
        <v>36</v>
      </c>
      <c r="H1188" s="12" t="s">
        <v>26</v>
      </c>
      <c r="I1188" s="12"/>
      <c r="J1188" s="12" t="s">
        <v>27</v>
      </c>
      <c r="K1188" s="12" t="s">
        <v>5204</v>
      </c>
      <c r="L1188" s="13" t="s">
        <v>5205</v>
      </c>
      <c r="M1188" s="12" t="s">
        <v>5206</v>
      </c>
      <c r="N1188" s="12" t="s">
        <v>62</v>
      </c>
      <c r="O1188" s="12" t="s">
        <v>447</v>
      </c>
      <c r="P1188" s="12" t="s">
        <v>352</v>
      </c>
      <c r="Q1188" s="12" t="s">
        <v>41</v>
      </c>
      <c r="R1188" s="12" t="s">
        <v>41</v>
      </c>
      <c r="S1188" s="18">
        <v>45530</v>
      </c>
      <c r="T1188" s="19"/>
      <c r="U1188" s="23"/>
      <c r="V1188" s="1">
        <v>33</v>
      </c>
      <c r="X1188" s="7"/>
    </row>
    <row r="1189" s="1" customFormat="1" ht="20" customHeight="1" spans="1:24">
      <c r="A1189" s="1" t="str">
        <f t="shared" si="18"/>
        <v>徐梦云060	</v>
      </c>
      <c r="B1189" s="12" t="s">
        <v>190</v>
      </c>
      <c r="C1189" s="12" t="s">
        <v>191</v>
      </c>
      <c r="D1189" s="13">
        <v>10721470</v>
      </c>
      <c r="E1189" s="12" t="s">
        <v>5207</v>
      </c>
      <c r="F1189" s="12" t="s">
        <v>5208</v>
      </c>
      <c r="G1189" s="12" t="s">
        <v>36</v>
      </c>
      <c r="H1189" s="12" t="s">
        <v>26</v>
      </c>
      <c r="I1189" s="12"/>
      <c r="J1189" s="12" t="s">
        <v>27</v>
      </c>
      <c r="K1189" s="12" t="s">
        <v>5209</v>
      </c>
      <c r="L1189" s="13" t="s">
        <v>5210</v>
      </c>
      <c r="M1189" s="12" t="s">
        <v>5211</v>
      </c>
      <c r="N1189" s="12" t="s">
        <v>195</v>
      </c>
      <c r="O1189" s="12" t="s">
        <v>310</v>
      </c>
      <c r="P1189" s="12" t="s">
        <v>196</v>
      </c>
      <c r="Q1189" s="12" t="s">
        <v>33</v>
      </c>
      <c r="R1189" s="12" t="s">
        <v>3868</v>
      </c>
      <c r="S1189" s="18">
        <v>45509</v>
      </c>
      <c r="T1189" s="19">
        <v>45510</v>
      </c>
      <c r="U1189" s="23"/>
      <c r="V1189" s="1">
        <v>5.98</v>
      </c>
      <c r="X1189" s="7"/>
    </row>
    <row r="1190" s="1" customFormat="1" ht="20" customHeight="1" spans="1:24">
      <c r="A1190" s="1" t="str">
        <f t="shared" si="18"/>
        <v>徐民771X</v>
      </c>
      <c r="B1190" s="12" t="s">
        <v>96</v>
      </c>
      <c r="C1190" s="12" t="s">
        <v>97</v>
      </c>
      <c r="D1190" s="13">
        <v>10722312</v>
      </c>
      <c r="E1190" s="12" t="s">
        <v>5212</v>
      </c>
      <c r="F1190" s="12" t="s">
        <v>5213</v>
      </c>
      <c r="G1190" s="12" t="s">
        <v>36</v>
      </c>
      <c r="H1190" s="12" t="s">
        <v>26</v>
      </c>
      <c r="I1190" s="12"/>
      <c r="J1190" s="12" t="s">
        <v>27</v>
      </c>
      <c r="K1190" s="12" t="s">
        <v>5214</v>
      </c>
      <c r="L1190" s="13" t="s">
        <v>5215</v>
      </c>
      <c r="M1190" s="12" t="s">
        <v>5216</v>
      </c>
      <c r="N1190" s="12" t="s">
        <v>102</v>
      </c>
      <c r="O1190" s="12" t="s">
        <v>90</v>
      </c>
      <c r="P1190" s="12" t="s">
        <v>104</v>
      </c>
      <c r="Q1190" s="12" t="s">
        <v>33</v>
      </c>
      <c r="R1190" s="12" t="s">
        <v>3868</v>
      </c>
      <c r="S1190" s="18">
        <v>45511</v>
      </c>
      <c r="T1190" s="19"/>
      <c r="U1190" s="23"/>
      <c r="V1190" s="1">
        <v>216.18</v>
      </c>
      <c r="X1190" s="7"/>
    </row>
    <row r="1191" s="1" customFormat="1" ht="20" customHeight="1" spans="1:24">
      <c r="A1191" s="1" t="str">
        <f t="shared" si="18"/>
        <v>徐佩883	</v>
      </c>
      <c r="B1191" s="12" t="s">
        <v>190</v>
      </c>
      <c r="C1191" s="12" t="s">
        <v>191</v>
      </c>
      <c r="D1191" s="13">
        <v>10722852</v>
      </c>
      <c r="E1191" s="12" t="s">
        <v>5217</v>
      </c>
      <c r="F1191" s="12" t="s">
        <v>5218</v>
      </c>
      <c r="G1191" s="12" t="s">
        <v>36</v>
      </c>
      <c r="H1191" s="12" t="s">
        <v>26</v>
      </c>
      <c r="I1191" s="12"/>
      <c r="J1191" s="12" t="s">
        <v>27</v>
      </c>
      <c r="K1191" s="12" t="s">
        <v>5219</v>
      </c>
      <c r="L1191" s="13" t="s">
        <v>5220</v>
      </c>
      <c r="M1191" s="12" t="s">
        <v>5221</v>
      </c>
      <c r="N1191" s="12" t="s">
        <v>195</v>
      </c>
      <c r="O1191" s="12" t="s">
        <v>103</v>
      </c>
      <c r="P1191" s="12" t="s">
        <v>196</v>
      </c>
      <c r="Q1191" s="12" t="s">
        <v>3885</v>
      </c>
      <c r="R1191" s="12" t="s">
        <v>3886</v>
      </c>
      <c r="S1191" s="18">
        <v>45512</v>
      </c>
      <c r="T1191" s="19"/>
      <c r="U1191" s="23"/>
      <c r="V1191" s="1">
        <v>180.33</v>
      </c>
      <c r="X1191" s="7"/>
    </row>
    <row r="1192" s="1" customFormat="1" ht="20" customHeight="1" spans="1:24">
      <c r="A1192" s="1" t="str">
        <f t="shared" si="18"/>
        <v>徐庆捷5775</v>
      </c>
      <c r="B1192" s="12" t="s">
        <v>4183</v>
      </c>
      <c r="C1192" s="12" t="s">
        <v>4184</v>
      </c>
      <c r="D1192" s="13">
        <v>10729197</v>
      </c>
      <c r="E1192" s="12" t="s">
        <v>5222</v>
      </c>
      <c r="F1192" s="12" t="s">
        <v>5222</v>
      </c>
      <c r="G1192" s="12" t="s">
        <v>36</v>
      </c>
      <c r="H1192" s="12" t="s">
        <v>26</v>
      </c>
      <c r="I1192" s="12"/>
      <c r="J1192" s="12" t="s">
        <v>27</v>
      </c>
      <c r="K1192" s="12">
        <v>15895582710</v>
      </c>
      <c r="L1192" s="13" t="s">
        <v>5223</v>
      </c>
      <c r="M1192" s="12" t="s">
        <v>5224</v>
      </c>
      <c r="N1192" s="12" t="s">
        <v>4189</v>
      </c>
      <c r="O1192" s="12" t="s">
        <v>79</v>
      </c>
      <c r="P1192" s="12" t="s">
        <v>4190</v>
      </c>
      <c r="Q1192" s="12" t="s">
        <v>33</v>
      </c>
      <c r="R1192" s="12" t="s">
        <v>3868</v>
      </c>
      <c r="S1192" s="18">
        <v>45532</v>
      </c>
      <c r="T1192" s="19">
        <v>45535</v>
      </c>
      <c r="U1192" s="23"/>
      <c r="V1192" s="1">
        <v>18.5</v>
      </c>
      <c r="X1192" s="7"/>
    </row>
    <row r="1193" s="1" customFormat="1" ht="20" customHeight="1" spans="1:24">
      <c r="A1193" s="1" t="str">
        <f t="shared" si="18"/>
        <v>徐思志2217</v>
      </c>
      <c r="B1193" s="12" t="s">
        <v>21</v>
      </c>
      <c r="C1193" s="12" t="s">
        <v>22</v>
      </c>
      <c r="D1193" s="13">
        <v>10721691</v>
      </c>
      <c r="E1193" s="12" t="s">
        <v>5225</v>
      </c>
      <c r="F1193" s="12" t="s">
        <v>5226</v>
      </c>
      <c r="G1193" s="12" t="s">
        <v>36</v>
      </c>
      <c r="H1193" s="12" t="s">
        <v>26</v>
      </c>
      <c r="I1193" s="12"/>
      <c r="J1193" s="12" t="s">
        <v>27</v>
      </c>
      <c r="K1193" s="12">
        <v>13079155819</v>
      </c>
      <c r="L1193" s="13" t="s">
        <v>5227</v>
      </c>
      <c r="M1193" s="12" t="s">
        <v>5228</v>
      </c>
      <c r="N1193" s="12" t="s">
        <v>30</v>
      </c>
      <c r="O1193" s="12" t="s">
        <v>2755</v>
      </c>
      <c r="P1193" s="12" t="s">
        <v>125</v>
      </c>
      <c r="Q1193" s="12" t="s">
        <v>3885</v>
      </c>
      <c r="R1193" s="12" t="s">
        <v>3886</v>
      </c>
      <c r="S1193" s="18">
        <v>45509</v>
      </c>
      <c r="T1193" s="19">
        <v>45515</v>
      </c>
      <c r="U1193" s="23"/>
      <c r="V1193" s="1">
        <v>20</v>
      </c>
      <c r="X1193" s="7"/>
    </row>
    <row r="1194" s="1" customFormat="1" ht="20" customHeight="1" spans="1:24">
      <c r="A1194" s="1" t="str">
        <f t="shared" si="18"/>
        <v>徐梓程0010</v>
      </c>
      <c r="B1194" s="12" t="s">
        <v>96</v>
      </c>
      <c r="C1194" s="12" t="s">
        <v>97</v>
      </c>
      <c r="D1194" s="13">
        <v>10724959</v>
      </c>
      <c r="E1194" s="12" t="s">
        <v>5229</v>
      </c>
      <c r="F1194" s="12" t="s">
        <v>5229</v>
      </c>
      <c r="G1194" s="12" t="s">
        <v>36</v>
      </c>
      <c r="H1194" s="12" t="s">
        <v>26</v>
      </c>
      <c r="I1194" s="12"/>
      <c r="J1194" s="12" t="s">
        <v>27</v>
      </c>
      <c r="K1194" s="12" t="s">
        <v>5230</v>
      </c>
      <c r="L1194" s="13" t="s">
        <v>5231</v>
      </c>
      <c r="M1194" s="12" t="s">
        <v>5232</v>
      </c>
      <c r="N1194" s="12" t="s">
        <v>102</v>
      </c>
      <c r="O1194" s="12" t="s">
        <v>103</v>
      </c>
      <c r="P1194" s="12" t="s">
        <v>104</v>
      </c>
      <c r="Q1194" s="12" t="s">
        <v>33</v>
      </c>
      <c r="R1194" s="12" t="s">
        <v>3868</v>
      </c>
      <c r="S1194" s="18">
        <v>45520</v>
      </c>
      <c r="T1194" s="19"/>
      <c r="U1194" s="23"/>
      <c r="V1194" s="1">
        <v>108.09</v>
      </c>
      <c r="X1194" s="7"/>
    </row>
    <row r="1195" s="1" customFormat="1" ht="20" customHeight="1" spans="1:24">
      <c r="A1195" s="1" t="str">
        <f t="shared" si="18"/>
        <v>许约韩2619</v>
      </c>
      <c r="B1195" s="12" t="s">
        <v>21</v>
      </c>
      <c r="C1195" s="12" t="s">
        <v>22</v>
      </c>
      <c r="D1195" s="13">
        <v>10726027</v>
      </c>
      <c r="E1195" s="12" t="s">
        <v>5233</v>
      </c>
      <c r="F1195" s="12" t="s">
        <v>5234</v>
      </c>
      <c r="G1195" s="12" t="s">
        <v>36</v>
      </c>
      <c r="H1195" s="12" t="s">
        <v>26</v>
      </c>
      <c r="I1195" s="12"/>
      <c r="J1195" s="12" t="s">
        <v>27</v>
      </c>
      <c r="K1195" s="12">
        <v>15294075861</v>
      </c>
      <c r="L1195" s="13" t="s">
        <v>5235</v>
      </c>
      <c r="M1195" s="12" t="s">
        <v>5236</v>
      </c>
      <c r="N1195" s="12" t="s">
        <v>30</v>
      </c>
      <c r="O1195" s="12" t="s">
        <v>103</v>
      </c>
      <c r="P1195" s="12" t="s">
        <v>248</v>
      </c>
      <c r="Q1195" s="12" t="s">
        <v>3885</v>
      </c>
      <c r="R1195" s="12" t="s">
        <v>3886</v>
      </c>
      <c r="S1195" s="18">
        <v>45524</v>
      </c>
      <c r="T1195" s="19"/>
      <c r="U1195" s="23"/>
      <c r="V1195" s="1">
        <v>85.5</v>
      </c>
      <c r="X1195" s="7"/>
    </row>
    <row r="1196" s="1" customFormat="1" ht="20" customHeight="1" spans="1:24">
      <c r="A1196" s="1" t="str">
        <f t="shared" si="18"/>
        <v>严状043X</v>
      </c>
      <c r="B1196" s="12" t="s">
        <v>190</v>
      </c>
      <c r="C1196" s="12" t="s">
        <v>191</v>
      </c>
      <c r="D1196" s="13">
        <v>10724468</v>
      </c>
      <c r="E1196" s="12" t="s">
        <v>5237</v>
      </c>
      <c r="F1196" s="12" t="s">
        <v>5237</v>
      </c>
      <c r="G1196" s="12" t="s">
        <v>36</v>
      </c>
      <c r="H1196" s="12" t="s">
        <v>26</v>
      </c>
      <c r="I1196" s="12"/>
      <c r="J1196" s="12" t="s">
        <v>27</v>
      </c>
      <c r="K1196" s="12" t="s">
        <v>5238</v>
      </c>
      <c r="L1196" s="13" t="s">
        <v>5239</v>
      </c>
      <c r="M1196" s="12" t="s">
        <v>5240</v>
      </c>
      <c r="N1196" s="12" t="s">
        <v>195</v>
      </c>
      <c r="O1196" s="12" t="s">
        <v>47</v>
      </c>
      <c r="P1196" s="12" t="s">
        <v>196</v>
      </c>
      <c r="Q1196" s="12" t="s">
        <v>33</v>
      </c>
      <c r="R1196" s="12" t="s">
        <v>5241</v>
      </c>
      <c r="S1196" s="18">
        <v>45518</v>
      </c>
      <c r="T1196" s="19"/>
      <c r="U1196" s="23"/>
      <c r="V1196" s="1">
        <v>150</v>
      </c>
      <c r="X1196" s="7"/>
    </row>
    <row r="1197" s="1" customFormat="1" ht="20" customHeight="1" spans="1:24">
      <c r="A1197" s="1" t="str">
        <f t="shared" si="18"/>
        <v>颜摇4020</v>
      </c>
      <c r="B1197" s="12" t="s">
        <v>55</v>
      </c>
      <c r="C1197" s="12" t="s">
        <v>56</v>
      </c>
      <c r="D1197" s="13">
        <v>10719166</v>
      </c>
      <c r="E1197" s="12" t="s">
        <v>5242</v>
      </c>
      <c r="F1197" s="12" t="s">
        <v>5242</v>
      </c>
      <c r="G1197" s="12" t="s">
        <v>36</v>
      </c>
      <c r="H1197" s="12" t="s">
        <v>26</v>
      </c>
      <c r="I1197" s="12"/>
      <c r="J1197" s="12" t="s">
        <v>27</v>
      </c>
      <c r="K1197" s="12" t="s">
        <v>5243</v>
      </c>
      <c r="L1197" s="13" t="s">
        <v>5244</v>
      </c>
      <c r="M1197" s="12" t="s">
        <v>5245</v>
      </c>
      <c r="N1197" s="12" t="s">
        <v>62</v>
      </c>
      <c r="O1197" s="12" t="s">
        <v>447</v>
      </c>
      <c r="P1197" s="12" t="s">
        <v>352</v>
      </c>
      <c r="Q1197" s="12" t="s">
        <v>33</v>
      </c>
      <c r="R1197" s="12" t="s">
        <v>3868</v>
      </c>
      <c r="S1197" s="18">
        <v>45505</v>
      </c>
      <c r="T1197" s="19">
        <v>45524</v>
      </c>
      <c r="U1197" s="23"/>
      <c r="V1197" s="1">
        <v>150.07</v>
      </c>
      <c r="X1197" s="7"/>
    </row>
    <row r="1198" s="1" customFormat="1" ht="20" customHeight="1" spans="1:24">
      <c r="A1198" s="1" t="str">
        <f t="shared" si="18"/>
        <v>杨波3024</v>
      </c>
      <c r="B1198" s="12" t="s">
        <v>105</v>
      </c>
      <c r="C1198" s="12" t="s">
        <v>106</v>
      </c>
      <c r="D1198" s="13">
        <v>10729482</v>
      </c>
      <c r="E1198" s="12" t="s">
        <v>5246</v>
      </c>
      <c r="F1198" s="12" t="s">
        <v>5247</v>
      </c>
      <c r="G1198" s="12" t="s">
        <v>36</v>
      </c>
      <c r="H1198" s="12" t="s">
        <v>26</v>
      </c>
      <c r="I1198" s="12"/>
      <c r="J1198" s="12" t="s">
        <v>27</v>
      </c>
      <c r="K1198" s="12">
        <v>18049260283</v>
      </c>
      <c r="L1198" s="13" t="s">
        <v>5248</v>
      </c>
      <c r="M1198" s="12" t="s">
        <v>5249</v>
      </c>
      <c r="N1198" s="12" t="s">
        <v>112</v>
      </c>
      <c r="O1198" s="12" t="s">
        <v>103</v>
      </c>
      <c r="P1198" s="12" t="s">
        <v>113</v>
      </c>
      <c r="Q1198" s="12" t="s">
        <v>33</v>
      </c>
      <c r="R1198" s="12" t="s">
        <v>33</v>
      </c>
      <c r="S1198" s="18">
        <v>45533</v>
      </c>
      <c r="T1198" s="19">
        <v>45534</v>
      </c>
      <c r="U1198" s="23"/>
      <c r="V1198" s="1">
        <v>6</v>
      </c>
      <c r="X1198" s="7"/>
    </row>
    <row r="1199" s="1" customFormat="1" ht="20" customHeight="1" spans="1:24">
      <c r="A1199" s="1" t="str">
        <f t="shared" si="18"/>
        <v>杨锋5115</v>
      </c>
      <c r="B1199" s="12" t="s">
        <v>21</v>
      </c>
      <c r="C1199" s="12" t="s">
        <v>22</v>
      </c>
      <c r="D1199" s="13">
        <v>10726076</v>
      </c>
      <c r="E1199" s="12" t="s">
        <v>5250</v>
      </c>
      <c r="F1199" s="12" t="s">
        <v>5251</v>
      </c>
      <c r="G1199" s="12" t="s">
        <v>36</v>
      </c>
      <c r="H1199" s="12" t="s">
        <v>26</v>
      </c>
      <c r="I1199" s="12"/>
      <c r="J1199" s="12" t="s">
        <v>27</v>
      </c>
      <c r="K1199" s="12">
        <v>13235883868</v>
      </c>
      <c r="L1199" s="13" t="s">
        <v>5252</v>
      </c>
      <c r="M1199" s="12" t="s">
        <v>5253</v>
      </c>
      <c r="N1199" s="12" t="s">
        <v>30</v>
      </c>
      <c r="O1199" s="12" t="s">
        <v>2984</v>
      </c>
      <c r="P1199" s="12" t="s">
        <v>32</v>
      </c>
      <c r="Q1199" s="12" t="s">
        <v>3885</v>
      </c>
      <c r="R1199" s="12" t="s">
        <v>3886</v>
      </c>
      <c r="S1199" s="18">
        <v>45524</v>
      </c>
      <c r="T1199" s="19"/>
      <c r="U1199" s="23"/>
      <c r="V1199" s="1">
        <v>120.33</v>
      </c>
      <c r="X1199" s="7"/>
    </row>
    <row r="1200" s="1" customFormat="1" ht="20" customHeight="1" spans="1:24">
      <c r="A1200" s="1" t="str">
        <f t="shared" si="18"/>
        <v>杨辉8014</v>
      </c>
      <c r="B1200" s="12" t="s">
        <v>55</v>
      </c>
      <c r="C1200" s="12" t="s">
        <v>56</v>
      </c>
      <c r="D1200" s="13">
        <v>10718707</v>
      </c>
      <c r="E1200" s="12" t="s">
        <v>5254</v>
      </c>
      <c r="F1200" s="12" t="s">
        <v>5255</v>
      </c>
      <c r="G1200" s="12" t="s">
        <v>36</v>
      </c>
      <c r="H1200" s="12" t="s">
        <v>26</v>
      </c>
      <c r="I1200" s="12"/>
      <c r="J1200" s="12" t="s">
        <v>27</v>
      </c>
      <c r="K1200" s="12">
        <v>18867282568</v>
      </c>
      <c r="L1200" s="13" t="s">
        <v>5256</v>
      </c>
      <c r="M1200" s="12" t="s">
        <v>5257</v>
      </c>
      <c r="N1200" s="12" t="s">
        <v>62</v>
      </c>
      <c r="O1200" s="12" t="s">
        <v>79</v>
      </c>
      <c r="P1200" s="12" t="s">
        <v>63</v>
      </c>
      <c r="Q1200" s="12" t="s">
        <v>33</v>
      </c>
      <c r="R1200" s="12" t="s">
        <v>33</v>
      </c>
      <c r="S1200" s="18">
        <v>45504</v>
      </c>
      <c r="T1200" s="19">
        <v>45506</v>
      </c>
      <c r="U1200" s="23"/>
      <c r="V1200" s="1">
        <v>0.62</v>
      </c>
      <c r="X1200" s="7"/>
    </row>
    <row r="1201" s="1" customFormat="1" ht="20" customHeight="1" spans="1:24">
      <c r="A1201" s="1" t="str">
        <f t="shared" si="18"/>
        <v>杨纪玲2241</v>
      </c>
      <c r="B1201" s="12" t="s">
        <v>21</v>
      </c>
      <c r="C1201" s="12" t="s">
        <v>22</v>
      </c>
      <c r="D1201" s="13">
        <v>10728791</v>
      </c>
      <c r="E1201" s="12" t="s">
        <v>5258</v>
      </c>
      <c r="F1201" s="12" t="s">
        <v>5259</v>
      </c>
      <c r="G1201" s="12" t="s">
        <v>36</v>
      </c>
      <c r="H1201" s="12" t="s">
        <v>26</v>
      </c>
      <c r="I1201" s="12"/>
      <c r="J1201" s="12" t="s">
        <v>27</v>
      </c>
      <c r="K1201" s="12">
        <v>18717749607</v>
      </c>
      <c r="L1201" s="13" t="s">
        <v>5260</v>
      </c>
      <c r="M1201" s="12" t="s">
        <v>5261</v>
      </c>
      <c r="N1201" s="12" t="s">
        <v>30</v>
      </c>
      <c r="O1201" s="12" t="s">
        <v>2984</v>
      </c>
      <c r="P1201" s="12" t="s">
        <v>32</v>
      </c>
      <c r="Q1201" s="12" t="s">
        <v>3885</v>
      </c>
      <c r="R1201" s="12" t="s">
        <v>3886</v>
      </c>
      <c r="S1201" s="18">
        <v>45531</v>
      </c>
      <c r="T1201" s="19"/>
      <c r="U1201" s="23"/>
      <c r="V1201" s="1">
        <v>44.5</v>
      </c>
      <c r="X1201" s="7"/>
    </row>
    <row r="1202" s="1" customFormat="1" ht="20" customHeight="1" spans="1:24">
      <c r="A1202" s="1" t="str">
        <f t="shared" si="18"/>
        <v>杨家乐2535</v>
      </c>
      <c r="B1202" s="12" t="s">
        <v>21</v>
      </c>
      <c r="C1202" s="12" t="s">
        <v>22</v>
      </c>
      <c r="D1202" s="13">
        <v>10724002</v>
      </c>
      <c r="E1202" s="12" t="s">
        <v>5262</v>
      </c>
      <c r="F1202" s="12" t="s">
        <v>5263</v>
      </c>
      <c r="G1202" s="12" t="s">
        <v>36</v>
      </c>
      <c r="H1202" s="12" t="s">
        <v>26</v>
      </c>
      <c r="I1202" s="12"/>
      <c r="J1202" s="12" t="s">
        <v>27</v>
      </c>
      <c r="K1202" s="12">
        <v>17630407006</v>
      </c>
      <c r="L1202" s="13" t="s">
        <v>5264</v>
      </c>
      <c r="M1202" s="12" t="s">
        <v>5265</v>
      </c>
      <c r="N1202" s="12" t="s">
        <v>30</v>
      </c>
      <c r="O1202" s="12" t="s">
        <v>282</v>
      </c>
      <c r="P1202" s="12" t="s">
        <v>125</v>
      </c>
      <c r="Q1202" s="12" t="s">
        <v>41</v>
      </c>
      <c r="R1202" s="12" t="s">
        <v>41</v>
      </c>
      <c r="S1202" s="18">
        <v>45517</v>
      </c>
      <c r="T1202" s="19"/>
      <c r="U1202" s="23"/>
      <c r="V1202" s="1">
        <v>139.5</v>
      </c>
      <c r="X1202" s="7"/>
    </row>
    <row r="1203" s="1" customFormat="1" ht="20" customHeight="1" spans="1:24">
      <c r="A1203" s="1" t="str">
        <f t="shared" si="18"/>
        <v>杨俊8113</v>
      </c>
      <c r="B1203" s="12" t="s">
        <v>55</v>
      </c>
      <c r="C1203" s="12" t="s">
        <v>56</v>
      </c>
      <c r="D1203" s="13">
        <v>10722349</v>
      </c>
      <c r="E1203" s="12" t="s">
        <v>5266</v>
      </c>
      <c r="F1203" s="12" t="s">
        <v>5267</v>
      </c>
      <c r="G1203" s="12" t="s">
        <v>36</v>
      </c>
      <c r="H1203" s="12" t="s">
        <v>26</v>
      </c>
      <c r="I1203" s="12"/>
      <c r="J1203" s="12" t="s">
        <v>27</v>
      </c>
      <c r="K1203" s="12" t="s">
        <v>5268</v>
      </c>
      <c r="L1203" s="13" t="s">
        <v>5269</v>
      </c>
      <c r="M1203" s="12" t="s">
        <v>5270</v>
      </c>
      <c r="N1203" s="12" t="s">
        <v>62</v>
      </c>
      <c r="O1203" s="12" t="s">
        <v>47</v>
      </c>
      <c r="P1203" s="12" t="s">
        <v>63</v>
      </c>
      <c r="Q1203" s="12" t="s">
        <v>33</v>
      </c>
      <c r="R1203" s="12" t="s">
        <v>3868</v>
      </c>
      <c r="S1203" s="18">
        <v>45511</v>
      </c>
      <c r="T1203" s="19">
        <v>45515</v>
      </c>
      <c r="U1203" s="23"/>
      <c r="V1203" s="1">
        <v>24</v>
      </c>
      <c r="X1203" s="7"/>
    </row>
    <row r="1204" s="1" customFormat="1" ht="20" customHeight="1" spans="1:24">
      <c r="A1204" s="1" t="str">
        <f t="shared" si="18"/>
        <v>杨龙0518</v>
      </c>
      <c r="B1204" s="12" t="s">
        <v>21</v>
      </c>
      <c r="C1204" s="12" t="s">
        <v>22</v>
      </c>
      <c r="D1204" s="13">
        <v>10719245</v>
      </c>
      <c r="E1204" s="12" t="s">
        <v>5271</v>
      </c>
      <c r="F1204" s="12" t="s">
        <v>5272</v>
      </c>
      <c r="G1204" s="12" t="s">
        <v>36</v>
      </c>
      <c r="H1204" s="12" t="s">
        <v>26</v>
      </c>
      <c r="I1204" s="12"/>
      <c r="J1204" s="12" t="s">
        <v>27</v>
      </c>
      <c r="K1204" s="12">
        <v>18702326994</v>
      </c>
      <c r="L1204" s="13" t="s">
        <v>5273</v>
      </c>
      <c r="M1204" s="12" t="s">
        <v>5274</v>
      </c>
      <c r="N1204" s="12" t="s">
        <v>30</v>
      </c>
      <c r="O1204" s="12" t="s">
        <v>310</v>
      </c>
      <c r="P1204" s="12" t="s">
        <v>211</v>
      </c>
      <c r="Q1204" s="12" t="s">
        <v>41</v>
      </c>
      <c r="R1204" s="12" t="s">
        <v>41</v>
      </c>
      <c r="S1204" s="18">
        <v>45505</v>
      </c>
      <c r="T1204" s="19"/>
      <c r="U1204" s="23"/>
      <c r="V1204" s="1">
        <v>233.48</v>
      </c>
      <c r="X1204" s="7"/>
    </row>
    <row r="1205" s="1" customFormat="1" ht="20" customHeight="1" spans="1:24">
      <c r="A1205" s="1" t="str">
        <f t="shared" si="18"/>
        <v>杨龙281X</v>
      </c>
      <c r="B1205" s="12" t="s">
        <v>55</v>
      </c>
      <c r="C1205" s="12" t="s">
        <v>56</v>
      </c>
      <c r="D1205" s="13">
        <v>10724932</v>
      </c>
      <c r="E1205" s="12" t="s">
        <v>5275</v>
      </c>
      <c r="F1205" s="12" t="s">
        <v>5272</v>
      </c>
      <c r="G1205" s="12" t="s">
        <v>36</v>
      </c>
      <c r="H1205" s="12" t="s">
        <v>26</v>
      </c>
      <c r="I1205" s="12"/>
      <c r="J1205" s="12" t="s">
        <v>27</v>
      </c>
      <c r="K1205" s="12" t="s">
        <v>5276</v>
      </c>
      <c r="L1205" s="13" t="s">
        <v>5277</v>
      </c>
      <c r="M1205" s="12" t="s">
        <v>5278</v>
      </c>
      <c r="N1205" s="12" t="s">
        <v>62</v>
      </c>
      <c r="O1205" s="12" t="s">
        <v>103</v>
      </c>
      <c r="P1205" s="12" t="s">
        <v>63</v>
      </c>
      <c r="Q1205" s="12" t="s">
        <v>33</v>
      </c>
      <c r="R1205" s="12" t="s">
        <v>3924</v>
      </c>
      <c r="S1205" s="18">
        <v>45520</v>
      </c>
      <c r="T1205" s="19"/>
      <c r="U1205" s="23"/>
      <c r="V1205" s="1">
        <v>144.5</v>
      </c>
      <c r="X1205" s="7"/>
    </row>
    <row r="1206" s="1" customFormat="1" ht="20" customHeight="1" spans="1:24">
      <c r="A1206" s="1" t="str">
        <f t="shared" si="18"/>
        <v>杨钦胡0914</v>
      </c>
      <c r="B1206" s="12" t="s">
        <v>55</v>
      </c>
      <c r="C1206" s="12" t="s">
        <v>56</v>
      </c>
      <c r="D1206" s="13">
        <v>10724427</v>
      </c>
      <c r="E1206" s="12" t="s">
        <v>5279</v>
      </c>
      <c r="F1206" s="12" t="s">
        <v>5279</v>
      </c>
      <c r="G1206" s="12" t="s">
        <v>36</v>
      </c>
      <c r="H1206" s="12" t="s">
        <v>26</v>
      </c>
      <c r="I1206" s="12"/>
      <c r="J1206" s="12" t="s">
        <v>27</v>
      </c>
      <c r="K1206" s="12" t="s">
        <v>5280</v>
      </c>
      <c r="L1206" s="13" t="s">
        <v>5281</v>
      </c>
      <c r="M1206" s="12" t="s">
        <v>5282</v>
      </c>
      <c r="N1206" s="12" t="s">
        <v>62</v>
      </c>
      <c r="O1206" s="12" t="s">
        <v>447</v>
      </c>
      <c r="P1206" s="12" t="s">
        <v>352</v>
      </c>
      <c r="Q1206" s="12" t="s">
        <v>33</v>
      </c>
      <c r="R1206" s="12" t="s">
        <v>3868</v>
      </c>
      <c r="S1206" s="18">
        <v>45518</v>
      </c>
      <c r="T1206" s="19">
        <v>45523</v>
      </c>
      <c r="U1206" s="23"/>
      <c r="V1206" s="1">
        <v>5</v>
      </c>
      <c r="X1206" s="7"/>
    </row>
    <row r="1207" s="1" customFormat="1" ht="20" customHeight="1" spans="1:24">
      <c r="A1207" s="1" t="str">
        <f t="shared" si="18"/>
        <v>杨鑫泰0014</v>
      </c>
      <c r="B1207" s="12" t="s">
        <v>105</v>
      </c>
      <c r="C1207" s="12" t="s">
        <v>106</v>
      </c>
      <c r="D1207" s="13">
        <v>10726663</v>
      </c>
      <c r="E1207" s="12" t="s">
        <v>5283</v>
      </c>
      <c r="F1207" s="12" t="s">
        <v>5283</v>
      </c>
      <c r="G1207" s="12" t="s">
        <v>36</v>
      </c>
      <c r="H1207" s="12" t="s">
        <v>26</v>
      </c>
      <c r="I1207" s="12"/>
      <c r="J1207" s="12" t="s">
        <v>27</v>
      </c>
      <c r="K1207" s="12">
        <v>17719772207</v>
      </c>
      <c r="L1207" s="13" t="s">
        <v>5284</v>
      </c>
      <c r="M1207" s="12" t="s">
        <v>5285</v>
      </c>
      <c r="N1207" s="12" t="s">
        <v>112</v>
      </c>
      <c r="O1207" s="12" t="s">
        <v>1100</v>
      </c>
      <c r="P1207" s="12" t="s">
        <v>1378</v>
      </c>
      <c r="Q1207" s="12" t="s">
        <v>33</v>
      </c>
      <c r="R1207" s="12" t="s">
        <v>33</v>
      </c>
      <c r="S1207" s="18">
        <v>45526</v>
      </c>
      <c r="T1207" s="19"/>
      <c r="U1207" s="23"/>
      <c r="V1207" s="1">
        <v>69.97</v>
      </c>
      <c r="X1207" s="7"/>
    </row>
    <row r="1208" s="1" customFormat="1" ht="20" customHeight="1" spans="1:24">
      <c r="A1208" s="1" t="str">
        <f t="shared" si="18"/>
        <v>杨勇刚0410</v>
      </c>
      <c r="B1208" s="12" t="s">
        <v>21</v>
      </c>
      <c r="C1208" s="12" t="s">
        <v>22</v>
      </c>
      <c r="D1208" s="13">
        <v>10723430</v>
      </c>
      <c r="E1208" s="12" t="s">
        <v>5286</v>
      </c>
      <c r="F1208" s="12" t="s">
        <v>5286</v>
      </c>
      <c r="G1208" s="12" t="s">
        <v>36</v>
      </c>
      <c r="H1208" s="12" t="s">
        <v>26</v>
      </c>
      <c r="I1208" s="12"/>
      <c r="J1208" s="12" t="s">
        <v>27</v>
      </c>
      <c r="K1208" s="12">
        <v>18217570882</v>
      </c>
      <c r="L1208" s="13" t="s">
        <v>5287</v>
      </c>
      <c r="M1208" s="12" t="s">
        <v>5288</v>
      </c>
      <c r="N1208" s="12" t="s">
        <v>30</v>
      </c>
      <c r="O1208" s="12" t="s">
        <v>2984</v>
      </c>
      <c r="P1208" s="12" t="s">
        <v>32</v>
      </c>
      <c r="Q1208" s="12" t="s">
        <v>33</v>
      </c>
      <c r="R1208" s="12" t="s">
        <v>4599</v>
      </c>
      <c r="S1208" s="18">
        <v>45514</v>
      </c>
      <c r="T1208" s="19">
        <v>45528</v>
      </c>
      <c r="U1208" s="23"/>
      <c r="V1208" s="1">
        <v>97.92</v>
      </c>
      <c r="X1208" s="7"/>
    </row>
    <row r="1209" s="1" customFormat="1" ht="20" customHeight="1" spans="1:24">
      <c r="A1209" s="1" t="str">
        <f t="shared" si="18"/>
        <v>杨愉康0519</v>
      </c>
      <c r="B1209" s="12" t="s">
        <v>105</v>
      </c>
      <c r="C1209" s="12" t="s">
        <v>106</v>
      </c>
      <c r="D1209" s="13">
        <v>10723948</v>
      </c>
      <c r="E1209" s="12" t="s">
        <v>5289</v>
      </c>
      <c r="F1209" s="12" t="s">
        <v>5289</v>
      </c>
      <c r="G1209" s="12" t="s">
        <v>36</v>
      </c>
      <c r="H1209" s="12" t="s">
        <v>26</v>
      </c>
      <c r="I1209" s="12"/>
      <c r="J1209" s="12" t="s">
        <v>27</v>
      </c>
      <c r="K1209" s="12">
        <v>18710847267</v>
      </c>
      <c r="L1209" s="13" t="s">
        <v>5290</v>
      </c>
      <c r="M1209" s="12" t="s">
        <v>5291</v>
      </c>
      <c r="N1209" s="12" t="s">
        <v>112</v>
      </c>
      <c r="O1209" s="12" t="s">
        <v>31</v>
      </c>
      <c r="P1209" s="12" t="s">
        <v>113</v>
      </c>
      <c r="Q1209" s="12" t="s">
        <v>41</v>
      </c>
      <c r="R1209" s="12" t="s">
        <v>41</v>
      </c>
      <c r="S1209" s="18">
        <v>45517</v>
      </c>
      <c r="T1209" s="19"/>
      <c r="U1209" s="23"/>
      <c r="V1209" s="1">
        <v>123.5</v>
      </c>
      <c r="X1209" s="7"/>
    </row>
    <row r="1210" s="1" customFormat="1" ht="20" customHeight="1" spans="1:24">
      <c r="A1210" s="1" t="str">
        <f t="shared" si="18"/>
        <v>杨云权2857</v>
      </c>
      <c r="B1210" s="12" t="s">
        <v>55</v>
      </c>
      <c r="C1210" s="12" t="s">
        <v>56</v>
      </c>
      <c r="D1210" s="13">
        <v>10722342</v>
      </c>
      <c r="E1210" s="12" t="s">
        <v>5292</v>
      </c>
      <c r="F1210" s="12" t="s">
        <v>5292</v>
      </c>
      <c r="G1210" s="12" t="s">
        <v>36</v>
      </c>
      <c r="H1210" s="12" t="s">
        <v>26</v>
      </c>
      <c r="I1210" s="12"/>
      <c r="J1210" s="12" t="s">
        <v>27</v>
      </c>
      <c r="K1210" s="12" t="s">
        <v>5293</v>
      </c>
      <c r="L1210" s="13" t="s">
        <v>5294</v>
      </c>
      <c r="M1210" s="12" t="s">
        <v>5295</v>
      </c>
      <c r="N1210" s="12" t="s">
        <v>62</v>
      </c>
      <c r="O1210" s="12" t="s">
        <v>103</v>
      </c>
      <c r="P1210" s="12" t="s">
        <v>63</v>
      </c>
      <c r="Q1210" s="12" t="s">
        <v>33</v>
      </c>
      <c r="R1210" s="12" t="s">
        <v>3868</v>
      </c>
      <c r="S1210" s="18">
        <v>45511</v>
      </c>
      <c r="T1210" s="19">
        <v>45518</v>
      </c>
      <c r="U1210" s="23"/>
      <c r="V1210" s="1">
        <v>35.5</v>
      </c>
      <c r="X1210" s="7"/>
    </row>
    <row r="1211" s="1" customFormat="1" ht="20" customHeight="1" spans="1:24">
      <c r="A1211" s="1" t="str">
        <f t="shared" si="18"/>
        <v>杨志文0757</v>
      </c>
      <c r="B1211" s="12" t="s">
        <v>21</v>
      </c>
      <c r="C1211" s="12" t="s">
        <v>22</v>
      </c>
      <c r="D1211" s="13">
        <v>10729251</v>
      </c>
      <c r="E1211" s="12" t="s">
        <v>5296</v>
      </c>
      <c r="F1211" s="12" t="s">
        <v>5297</v>
      </c>
      <c r="G1211" s="12" t="s">
        <v>36</v>
      </c>
      <c r="H1211" s="12" t="s">
        <v>26</v>
      </c>
      <c r="I1211" s="12"/>
      <c r="J1211" s="12" t="s">
        <v>27</v>
      </c>
      <c r="K1211" s="12">
        <v>13005075417</v>
      </c>
      <c r="L1211" s="13" t="s">
        <v>5298</v>
      </c>
      <c r="M1211" s="12" t="s">
        <v>5299</v>
      </c>
      <c r="N1211" s="12" t="s">
        <v>30</v>
      </c>
      <c r="O1211" s="12" t="s">
        <v>2984</v>
      </c>
      <c r="P1211" s="12" t="s">
        <v>32</v>
      </c>
      <c r="Q1211" s="12" t="s">
        <v>3885</v>
      </c>
      <c r="R1211" s="12" t="s">
        <v>3886</v>
      </c>
      <c r="S1211" s="18">
        <v>45532</v>
      </c>
      <c r="T1211" s="19"/>
      <c r="U1211" s="23"/>
      <c r="V1211" s="1">
        <v>22</v>
      </c>
      <c r="X1211" s="7"/>
    </row>
    <row r="1212" s="1" customFormat="1" ht="20" customHeight="1" spans="1:24">
      <c r="A1212" s="1" t="str">
        <f t="shared" si="18"/>
        <v>姚冰7711</v>
      </c>
      <c r="B1212" s="12" t="s">
        <v>55</v>
      </c>
      <c r="C1212" s="12" t="s">
        <v>56</v>
      </c>
      <c r="D1212" s="13">
        <v>10728320</v>
      </c>
      <c r="E1212" s="12" t="s">
        <v>5300</v>
      </c>
      <c r="F1212" s="12" t="s">
        <v>5301</v>
      </c>
      <c r="G1212" s="12" t="s">
        <v>36</v>
      </c>
      <c r="H1212" s="12" t="s">
        <v>26</v>
      </c>
      <c r="I1212" s="12"/>
      <c r="J1212" s="12" t="s">
        <v>27</v>
      </c>
      <c r="K1212" s="12" t="s">
        <v>5302</v>
      </c>
      <c r="L1212" s="13" t="s">
        <v>5303</v>
      </c>
      <c r="M1212" s="12" t="s">
        <v>5304</v>
      </c>
      <c r="N1212" s="12" t="s">
        <v>62</v>
      </c>
      <c r="O1212" s="12" t="s">
        <v>103</v>
      </c>
      <c r="P1212" s="12" t="s">
        <v>63</v>
      </c>
      <c r="Q1212" s="12" t="s">
        <v>3885</v>
      </c>
      <c r="R1212" s="12" t="s">
        <v>3886</v>
      </c>
      <c r="S1212" s="18">
        <v>45530</v>
      </c>
      <c r="T1212" s="19"/>
      <c r="U1212" s="23"/>
      <c r="V1212" s="1">
        <v>23.77</v>
      </c>
      <c r="X1212" s="7"/>
    </row>
    <row r="1213" s="1" customFormat="1" ht="20" customHeight="1" spans="1:24">
      <c r="A1213" s="1" t="str">
        <f t="shared" si="18"/>
        <v>姚德丽4126</v>
      </c>
      <c r="B1213" s="12" t="s">
        <v>55</v>
      </c>
      <c r="C1213" s="12" t="s">
        <v>56</v>
      </c>
      <c r="D1213" s="13">
        <v>10720185</v>
      </c>
      <c r="E1213" s="12" t="s">
        <v>5305</v>
      </c>
      <c r="F1213" s="12" t="s">
        <v>5305</v>
      </c>
      <c r="G1213" s="12" t="s">
        <v>36</v>
      </c>
      <c r="H1213" s="12" t="s">
        <v>26</v>
      </c>
      <c r="I1213" s="12"/>
      <c r="J1213" s="12" t="s">
        <v>27</v>
      </c>
      <c r="K1213" s="12" t="s">
        <v>5306</v>
      </c>
      <c r="L1213" s="13" t="s">
        <v>5307</v>
      </c>
      <c r="M1213" s="12" t="s">
        <v>5308</v>
      </c>
      <c r="N1213" s="12" t="s">
        <v>62</v>
      </c>
      <c r="O1213" s="12" t="s">
        <v>103</v>
      </c>
      <c r="P1213" s="12" t="s">
        <v>63</v>
      </c>
      <c r="Q1213" s="12" t="s">
        <v>33</v>
      </c>
      <c r="R1213" s="12" t="s">
        <v>3868</v>
      </c>
      <c r="S1213" s="18">
        <v>45506</v>
      </c>
      <c r="T1213" s="19">
        <v>45509</v>
      </c>
      <c r="U1213" s="23"/>
      <c r="V1213" s="1">
        <v>2.66</v>
      </c>
      <c r="X1213" s="7"/>
    </row>
    <row r="1214" s="1" customFormat="1" ht="20" customHeight="1" spans="1:24">
      <c r="A1214" s="1" t="str">
        <f t="shared" si="18"/>
        <v>姚东旭057X</v>
      </c>
      <c r="B1214" s="12" t="s">
        <v>190</v>
      </c>
      <c r="C1214" s="12" t="s">
        <v>191</v>
      </c>
      <c r="D1214" s="13">
        <v>10729711</v>
      </c>
      <c r="E1214" s="12" t="s">
        <v>5309</v>
      </c>
      <c r="F1214" s="12" t="s">
        <v>5310</v>
      </c>
      <c r="G1214" s="12" t="s">
        <v>36</v>
      </c>
      <c r="H1214" s="12" t="s">
        <v>26</v>
      </c>
      <c r="I1214" s="12"/>
      <c r="J1214" s="12" t="s">
        <v>27</v>
      </c>
      <c r="K1214" s="12" t="s">
        <v>5311</v>
      </c>
      <c r="L1214" s="13" t="s">
        <v>5312</v>
      </c>
      <c r="M1214" s="12" t="s">
        <v>5313</v>
      </c>
      <c r="N1214" s="12" t="s">
        <v>195</v>
      </c>
      <c r="O1214" s="12" t="s">
        <v>103</v>
      </c>
      <c r="P1214" s="12" t="s">
        <v>196</v>
      </c>
      <c r="Q1214" s="12" t="s">
        <v>3885</v>
      </c>
      <c r="R1214" s="12" t="s">
        <v>3886</v>
      </c>
      <c r="S1214" s="18">
        <v>45533</v>
      </c>
      <c r="T1214" s="19"/>
      <c r="U1214" s="23"/>
      <c r="V1214" s="1">
        <v>10</v>
      </c>
      <c r="X1214" s="7"/>
    </row>
    <row r="1215" s="1" customFormat="1" ht="20" customHeight="1" spans="1:24">
      <c r="A1215" s="1" t="str">
        <f t="shared" si="18"/>
        <v>叶紫忆3025</v>
      </c>
      <c r="B1215" s="12" t="s">
        <v>21</v>
      </c>
      <c r="C1215" s="12" t="s">
        <v>22</v>
      </c>
      <c r="D1215" s="13">
        <v>10723072</v>
      </c>
      <c r="E1215" s="12" t="s">
        <v>5314</v>
      </c>
      <c r="F1215" s="12" t="s">
        <v>5314</v>
      </c>
      <c r="G1215" s="12" t="s">
        <v>36</v>
      </c>
      <c r="H1215" s="12" t="s">
        <v>26</v>
      </c>
      <c r="I1215" s="12"/>
      <c r="J1215" s="12" t="s">
        <v>27</v>
      </c>
      <c r="K1215" s="12">
        <v>15979436110</v>
      </c>
      <c r="L1215" s="13" t="s">
        <v>5315</v>
      </c>
      <c r="M1215" s="12" t="s">
        <v>5316</v>
      </c>
      <c r="N1215" s="12" t="s">
        <v>30</v>
      </c>
      <c r="O1215" s="12" t="s">
        <v>432</v>
      </c>
      <c r="P1215" s="12" t="s">
        <v>32</v>
      </c>
      <c r="Q1215" s="12" t="s">
        <v>33</v>
      </c>
      <c r="R1215" s="12" t="s">
        <v>3896</v>
      </c>
      <c r="S1215" s="18">
        <v>45513</v>
      </c>
      <c r="T1215" s="19">
        <v>45517</v>
      </c>
      <c r="U1215" s="23"/>
      <c r="V1215" s="1">
        <v>36.96</v>
      </c>
      <c r="X1215" s="7"/>
    </row>
    <row r="1216" s="1" customFormat="1" ht="20" customHeight="1" spans="1:24">
      <c r="A1216" s="1" t="str">
        <f t="shared" si="18"/>
        <v>叶自铨7253</v>
      </c>
      <c r="B1216" s="12" t="s">
        <v>55</v>
      </c>
      <c r="C1216" s="12" t="s">
        <v>56</v>
      </c>
      <c r="D1216" s="13">
        <v>10721324</v>
      </c>
      <c r="E1216" s="12" t="s">
        <v>5317</v>
      </c>
      <c r="F1216" s="12" t="s">
        <v>5318</v>
      </c>
      <c r="G1216" s="12" t="s">
        <v>36</v>
      </c>
      <c r="H1216" s="12" t="s">
        <v>26</v>
      </c>
      <c r="I1216" s="12"/>
      <c r="J1216" s="12" t="s">
        <v>27</v>
      </c>
      <c r="K1216" s="12" t="s">
        <v>5319</v>
      </c>
      <c r="L1216" s="13" t="s">
        <v>5320</v>
      </c>
      <c r="M1216" s="12" t="s">
        <v>5321</v>
      </c>
      <c r="N1216" s="12" t="s">
        <v>62</v>
      </c>
      <c r="O1216" s="12" t="s">
        <v>103</v>
      </c>
      <c r="P1216" s="12" t="s">
        <v>63</v>
      </c>
      <c r="Q1216" s="12" t="s">
        <v>33</v>
      </c>
      <c r="R1216" s="12" t="s">
        <v>3896</v>
      </c>
      <c r="S1216" s="18">
        <v>45509</v>
      </c>
      <c r="T1216" s="19"/>
      <c r="U1216" s="23"/>
      <c r="V1216" s="1">
        <v>239.89</v>
      </c>
      <c r="X1216" s="7"/>
    </row>
    <row r="1217" s="1" customFormat="1" ht="20" customHeight="1" spans="1:24">
      <c r="A1217" s="1" t="str">
        <f t="shared" si="18"/>
        <v>尹天威0557</v>
      </c>
      <c r="B1217" s="12" t="s">
        <v>55</v>
      </c>
      <c r="C1217" s="12" t="s">
        <v>56</v>
      </c>
      <c r="D1217" s="13">
        <v>10721319</v>
      </c>
      <c r="E1217" s="12" t="s">
        <v>5322</v>
      </c>
      <c r="F1217" s="12" t="s">
        <v>5322</v>
      </c>
      <c r="G1217" s="12" t="s">
        <v>36</v>
      </c>
      <c r="H1217" s="12" t="s">
        <v>26</v>
      </c>
      <c r="I1217" s="12"/>
      <c r="J1217" s="12" t="s">
        <v>27</v>
      </c>
      <c r="K1217" s="12" t="s">
        <v>5323</v>
      </c>
      <c r="L1217" s="13" t="s">
        <v>5324</v>
      </c>
      <c r="M1217" s="12" t="s">
        <v>5325</v>
      </c>
      <c r="N1217" s="12" t="s">
        <v>62</v>
      </c>
      <c r="O1217" s="12" t="s">
        <v>103</v>
      </c>
      <c r="P1217" s="12" t="s">
        <v>63</v>
      </c>
      <c r="Q1217" s="12" t="s">
        <v>33</v>
      </c>
      <c r="R1217" s="12" t="s">
        <v>3868</v>
      </c>
      <c r="S1217" s="18">
        <v>45509</v>
      </c>
      <c r="T1217" s="19"/>
      <c r="U1217" s="23"/>
      <c r="V1217" s="1">
        <v>238.23</v>
      </c>
      <c r="X1217" s="7"/>
    </row>
    <row r="1218" s="1" customFormat="1" ht="20" customHeight="1" spans="1:24">
      <c r="A1218" s="1" t="str">
        <f t="shared" si="18"/>
        <v>于美荣4527</v>
      </c>
      <c r="B1218" s="12" t="s">
        <v>21</v>
      </c>
      <c r="C1218" s="12" t="s">
        <v>22</v>
      </c>
      <c r="D1218" s="13">
        <v>10726798</v>
      </c>
      <c r="E1218" s="12" t="s">
        <v>5326</v>
      </c>
      <c r="F1218" s="12" t="s">
        <v>5327</v>
      </c>
      <c r="G1218" s="12" t="s">
        <v>36</v>
      </c>
      <c r="H1218" s="12" t="s">
        <v>26</v>
      </c>
      <c r="I1218" s="12"/>
      <c r="J1218" s="12" t="s">
        <v>27</v>
      </c>
      <c r="K1218" s="12">
        <v>16621110380</v>
      </c>
      <c r="L1218" s="13" t="s">
        <v>5328</v>
      </c>
      <c r="M1218" s="12" t="s">
        <v>5329</v>
      </c>
      <c r="N1218" s="12" t="s">
        <v>30</v>
      </c>
      <c r="O1218" s="12" t="s">
        <v>1239</v>
      </c>
      <c r="P1218" s="12" t="s">
        <v>32</v>
      </c>
      <c r="Q1218" s="12" t="s">
        <v>33</v>
      </c>
      <c r="R1218" s="12" t="s">
        <v>4005</v>
      </c>
      <c r="S1218" s="18">
        <v>45526</v>
      </c>
      <c r="T1218" s="19"/>
      <c r="U1218" s="23"/>
      <c r="V1218" s="1">
        <v>76</v>
      </c>
      <c r="X1218" s="7"/>
    </row>
    <row r="1219" s="1" customFormat="1" ht="20" customHeight="1" spans="1:24">
      <c r="A1219" s="1" t="str">
        <f t="shared" ref="A1219:A1282" si="19">F1219&amp;RIGHT(L1219,4)</f>
        <v>余健3018</v>
      </c>
      <c r="B1219" s="12" t="s">
        <v>55</v>
      </c>
      <c r="C1219" s="12" t="s">
        <v>56</v>
      </c>
      <c r="D1219" s="13">
        <v>10718710</v>
      </c>
      <c r="E1219" s="12" t="s">
        <v>5330</v>
      </c>
      <c r="F1219" s="12" t="s">
        <v>5331</v>
      </c>
      <c r="G1219" s="12" t="s">
        <v>36</v>
      </c>
      <c r="H1219" s="12" t="s">
        <v>26</v>
      </c>
      <c r="I1219" s="12"/>
      <c r="J1219" s="12" t="s">
        <v>27</v>
      </c>
      <c r="K1219" s="12">
        <v>18380600115</v>
      </c>
      <c r="L1219" s="13" t="s">
        <v>5332</v>
      </c>
      <c r="M1219" s="12" t="s">
        <v>5333</v>
      </c>
      <c r="N1219" s="12" t="s">
        <v>62</v>
      </c>
      <c r="O1219" s="12" t="s">
        <v>155</v>
      </c>
      <c r="P1219" s="12" t="s">
        <v>63</v>
      </c>
      <c r="Q1219" s="12" t="s">
        <v>33</v>
      </c>
      <c r="R1219" s="12" t="s">
        <v>33</v>
      </c>
      <c r="S1219" s="18">
        <v>45504</v>
      </c>
      <c r="T1219" s="19">
        <v>45509</v>
      </c>
      <c r="U1219" s="23"/>
      <c r="V1219" s="1">
        <v>26</v>
      </c>
      <c r="X1219" s="7"/>
    </row>
    <row r="1220" s="1" customFormat="1" ht="20" customHeight="1" spans="1:24">
      <c r="A1220" s="1" t="str">
        <f t="shared" si="19"/>
        <v>余琳杰1212</v>
      </c>
      <c r="B1220" s="12" t="s">
        <v>105</v>
      </c>
      <c r="C1220" s="12" t="s">
        <v>106</v>
      </c>
      <c r="D1220" s="13">
        <v>10726661</v>
      </c>
      <c r="E1220" s="12" t="s">
        <v>5334</v>
      </c>
      <c r="F1220" s="12" t="s">
        <v>5334</v>
      </c>
      <c r="G1220" s="12" t="s">
        <v>36</v>
      </c>
      <c r="H1220" s="12" t="s">
        <v>26</v>
      </c>
      <c r="I1220" s="12"/>
      <c r="J1220" s="12" t="s">
        <v>27</v>
      </c>
      <c r="K1220" s="12">
        <v>17792954515</v>
      </c>
      <c r="L1220" s="13" t="s">
        <v>5335</v>
      </c>
      <c r="M1220" s="12" t="s">
        <v>5336</v>
      </c>
      <c r="N1220" s="12" t="s">
        <v>112</v>
      </c>
      <c r="O1220" s="12" t="s">
        <v>1100</v>
      </c>
      <c r="P1220" s="12" t="s">
        <v>1378</v>
      </c>
      <c r="Q1220" s="12" t="s">
        <v>33</v>
      </c>
      <c r="R1220" s="12" t="s">
        <v>33</v>
      </c>
      <c r="S1220" s="18">
        <v>45526</v>
      </c>
      <c r="T1220" s="19">
        <v>45534</v>
      </c>
      <c r="U1220" s="23"/>
      <c r="V1220" s="1">
        <v>52.97</v>
      </c>
      <c r="X1220" s="7"/>
    </row>
    <row r="1221" s="1" customFormat="1" ht="20" customHeight="1" spans="1:24">
      <c r="A1221" s="1" t="str">
        <f t="shared" si="19"/>
        <v>喻海洵1816</v>
      </c>
      <c r="B1221" s="12" t="s">
        <v>55</v>
      </c>
      <c r="C1221" s="12" t="s">
        <v>56</v>
      </c>
      <c r="D1221" s="13">
        <v>10726500</v>
      </c>
      <c r="E1221" s="12" t="s">
        <v>5337</v>
      </c>
      <c r="F1221" s="12" t="s">
        <v>5338</v>
      </c>
      <c r="G1221" s="12" t="s">
        <v>36</v>
      </c>
      <c r="H1221" s="12" t="s">
        <v>26</v>
      </c>
      <c r="I1221" s="12"/>
      <c r="J1221" s="12" t="s">
        <v>27</v>
      </c>
      <c r="K1221" s="12" t="s">
        <v>5339</v>
      </c>
      <c r="L1221" s="13" t="s">
        <v>5340</v>
      </c>
      <c r="M1221" s="12" t="s">
        <v>5341</v>
      </c>
      <c r="N1221" s="12" t="s">
        <v>1115</v>
      </c>
      <c r="O1221" s="12" t="s">
        <v>103</v>
      </c>
      <c r="P1221" s="12" t="s">
        <v>1821</v>
      </c>
      <c r="Q1221" s="12" t="s">
        <v>3885</v>
      </c>
      <c r="R1221" s="12" t="s">
        <v>3886</v>
      </c>
      <c r="S1221" s="18">
        <v>45525</v>
      </c>
      <c r="T1221" s="19"/>
      <c r="U1221" s="23"/>
      <c r="V1221" s="1">
        <v>82.79</v>
      </c>
      <c r="X1221" s="7"/>
    </row>
    <row r="1222" s="1" customFormat="1" ht="20" customHeight="1" spans="1:24">
      <c r="A1222" s="1" t="str">
        <f t="shared" si="19"/>
        <v>喻长军3674</v>
      </c>
      <c r="B1222" s="12" t="s">
        <v>55</v>
      </c>
      <c r="C1222" s="12" t="s">
        <v>56</v>
      </c>
      <c r="D1222" s="13">
        <v>10718709</v>
      </c>
      <c r="E1222" s="12" t="s">
        <v>5342</v>
      </c>
      <c r="F1222" s="12" t="s">
        <v>5342</v>
      </c>
      <c r="G1222" s="12" t="s">
        <v>36</v>
      </c>
      <c r="H1222" s="12" t="s">
        <v>26</v>
      </c>
      <c r="I1222" s="12"/>
      <c r="J1222" s="12" t="s">
        <v>27</v>
      </c>
      <c r="K1222" s="12">
        <v>15927971082</v>
      </c>
      <c r="L1222" s="13" t="s">
        <v>5343</v>
      </c>
      <c r="M1222" s="12" t="s">
        <v>5344</v>
      </c>
      <c r="N1222" s="12" t="s">
        <v>62</v>
      </c>
      <c r="O1222" s="12" t="s">
        <v>1751</v>
      </c>
      <c r="P1222" s="12" t="s">
        <v>352</v>
      </c>
      <c r="Q1222" s="12" t="s">
        <v>33</v>
      </c>
      <c r="R1222" s="12" t="s">
        <v>33</v>
      </c>
      <c r="S1222" s="18">
        <v>45504</v>
      </c>
      <c r="T1222" s="19"/>
      <c r="U1222" s="23"/>
      <c r="V1222" s="1">
        <v>277.07</v>
      </c>
      <c r="X1222" s="7"/>
    </row>
    <row r="1223" s="1" customFormat="1" ht="20" customHeight="1" spans="1:24">
      <c r="A1223" s="1" t="str">
        <f t="shared" si="19"/>
        <v>岳语晗1328</v>
      </c>
      <c r="B1223" s="12" t="s">
        <v>55</v>
      </c>
      <c r="C1223" s="12" t="s">
        <v>56</v>
      </c>
      <c r="D1223" s="13">
        <v>10723138</v>
      </c>
      <c r="E1223" s="12" t="s">
        <v>5345</v>
      </c>
      <c r="F1223" s="12" t="s">
        <v>5345</v>
      </c>
      <c r="G1223" s="12" t="s">
        <v>36</v>
      </c>
      <c r="H1223" s="12" t="s">
        <v>26</v>
      </c>
      <c r="I1223" s="12"/>
      <c r="J1223" s="12" t="s">
        <v>27</v>
      </c>
      <c r="K1223" s="12" t="s">
        <v>5346</v>
      </c>
      <c r="L1223" s="13" t="s">
        <v>5347</v>
      </c>
      <c r="M1223" s="12" t="s">
        <v>5348</v>
      </c>
      <c r="N1223" s="12" t="s">
        <v>62</v>
      </c>
      <c r="O1223" s="12" t="s">
        <v>47</v>
      </c>
      <c r="P1223" s="12" t="s">
        <v>63</v>
      </c>
      <c r="Q1223" s="12" t="s">
        <v>33</v>
      </c>
      <c r="R1223" s="12" t="s">
        <v>3868</v>
      </c>
      <c r="S1223" s="18">
        <v>45513</v>
      </c>
      <c r="T1223" s="19"/>
      <c r="U1223" s="23"/>
      <c r="V1223" s="1">
        <v>151.97</v>
      </c>
      <c r="X1223" s="7"/>
    </row>
    <row r="1224" s="1" customFormat="1" ht="20" customHeight="1" spans="1:24">
      <c r="A1224" s="1" t="str">
        <f t="shared" si="19"/>
        <v>张成福5215</v>
      </c>
      <c r="B1224" s="12" t="s">
        <v>55</v>
      </c>
      <c r="C1224" s="12" t="s">
        <v>56</v>
      </c>
      <c r="D1224" s="13">
        <v>10718341</v>
      </c>
      <c r="E1224" s="12" t="s">
        <v>5349</v>
      </c>
      <c r="F1224" s="12" t="s">
        <v>5350</v>
      </c>
      <c r="G1224" s="12" t="s">
        <v>36</v>
      </c>
      <c r="H1224" s="12" t="s">
        <v>26</v>
      </c>
      <c r="I1224" s="12"/>
      <c r="J1224" s="12" t="s">
        <v>27</v>
      </c>
      <c r="K1224" s="12">
        <v>13631329575</v>
      </c>
      <c r="L1224" s="13" t="s">
        <v>5351</v>
      </c>
      <c r="M1224" s="12" t="s">
        <v>5352</v>
      </c>
      <c r="N1224" s="12" t="s">
        <v>62</v>
      </c>
      <c r="O1224" s="12" t="s">
        <v>90</v>
      </c>
      <c r="P1224" s="12" t="s">
        <v>63</v>
      </c>
      <c r="Q1224" s="12" t="s">
        <v>162</v>
      </c>
      <c r="R1224" s="12" t="s">
        <v>4207</v>
      </c>
      <c r="S1224" s="18">
        <v>45503</v>
      </c>
      <c r="T1224" s="19">
        <v>45507</v>
      </c>
      <c r="U1224" s="23"/>
      <c r="V1224" s="1">
        <v>7</v>
      </c>
      <c r="X1224" s="7"/>
    </row>
    <row r="1225" s="1" customFormat="1" ht="20" customHeight="1" spans="1:24">
      <c r="A1225" s="1" t="str">
        <f t="shared" si="19"/>
        <v>张飞4211</v>
      </c>
      <c r="B1225" s="12" t="s">
        <v>4183</v>
      </c>
      <c r="C1225" s="12" t="s">
        <v>4184</v>
      </c>
      <c r="D1225" s="13">
        <v>10729195</v>
      </c>
      <c r="E1225" s="12" t="s">
        <v>5353</v>
      </c>
      <c r="F1225" s="12" t="s">
        <v>5354</v>
      </c>
      <c r="G1225" s="12" t="s">
        <v>36</v>
      </c>
      <c r="H1225" s="12" t="s">
        <v>26</v>
      </c>
      <c r="I1225" s="12"/>
      <c r="J1225" s="12" t="s">
        <v>27</v>
      </c>
      <c r="K1225" s="12">
        <v>16692072943</v>
      </c>
      <c r="L1225" s="13" t="s">
        <v>5355</v>
      </c>
      <c r="M1225" s="12" t="s">
        <v>5356</v>
      </c>
      <c r="N1225" s="12" t="s">
        <v>4189</v>
      </c>
      <c r="O1225" s="12" t="s">
        <v>79</v>
      </c>
      <c r="P1225" s="12" t="s">
        <v>4190</v>
      </c>
      <c r="Q1225" s="12" t="s">
        <v>33</v>
      </c>
      <c r="R1225" s="12" t="s">
        <v>3868</v>
      </c>
      <c r="S1225" s="18">
        <v>45532</v>
      </c>
      <c r="T1225" s="19"/>
      <c r="U1225" s="23"/>
      <c r="V1225" s="1">
        <v>18.5</v>
      </c>
      <c r="X1225" s="7"/>
    </row>
    <row r="1226" s="1" customFormat="1" ht="20" customHeight="1" spans="1:24">
      <c r="A1226" s="1" t="str">
        <f t="shared" si="19"/>
        <v>张海霞444	</v>
      </c>
      <c r="B1226" s="12" t="s">
        <v>190</v>
      </c>
      <c r="C1226" s="12" t="s">
        <v>191</v>
      </c>
      <c r="D1226" s="13">
        <v>10719790</v>
      </c>
      <c r="E1226" s="12" t="s">
        <v>5357</v>
      </c>
      <c r="F1226" s="12" t="s">
        <v>5358</v>
      </c>
      <c r="G1226" s="12" t="s">
        <v>36</v>
      </c>
      <c r="H1226" s="12" t="s">
        <v>26</v>
      </c>
      <c r="I1226" s="12"/>
      <c r="J1226" s="12" t="s">
        <v>27</v>
      </c>
      <c r="K1226" s="12" t="s">
        <v>5359</v>
      </c>
      <c r="L1226" s="13" t="s">
        <v>5360</v>
      </c>
      <c r="M1226" s="12" t="s">
        <v>5361</v>
      </c>
      <c r="N1226" s="12" t="s">
        <v>195</v>
      </c>
      <c r="O1226" s="12" t="s">
        <v>47</v>
      </c>
      <c r="P1226" s="12" t="s">
        <v>196</v>
      </c>
      <c r="Q1226" s="12" t="s">
        <v>33</v>
      </c>
      <c r="R1226" s="12" t="s">
        <v>3868</v>
      </c>
      <c r="S1226" s="18">
        <v>45506</v>
      </c>
      <c r="T1226" s="19">
        <v>45508</v>
      </c>
      <c r="U1226" s="23"/>
      <c r="V1226" s="1">
        <v>0</v>
      </c>
      <c r="X1226" s="7"/>
    </row>
    <row r="1227" s="1" customFormat="1" ht="20" customHeight="1" spans="1:24">
      <c r="A1227" s="1" t="str">
        <f t="shared" si="19"/>
        <v>张海媛062	</v>
      </c>
      <c r="B1227" s="12" t="s">
        <v>190</v>
      </c>
      <c r="C1227" s="12" t="s">
        <v>191</v>
      </c>
      <c r="D1227" s="13">
        <v>10725203</v>
      </c>
      <c r="E1227" s="12" t="s">
        <v>5362</v>
      </c>
      <c r="F1227" s="12" t="s">
        <v>5363</v>
      </c>
      <c r="G1227" s="12" t="s">
        <v>36</v>
      </c>
      <c r="H1227" s="12" t="s">
        <v>26</v>
      </c>
      <c r="I1227" s="12"/>
      <c r="J1227" s="12" t="s">
        <v>27</v>
      </c>
      <c r="K1227" s="12" t="s">
        <v>5364</v>
      </c>
      <c r="L1227" s="13" t="s">
        <v>5365</v>
      </c>
      <c r="M1227" s="12" t="s">
        <v>5366</v>
      </c>
      <c r="N1227" s="12" t="s">
        <v>195</v>
      </c>
      <c r="O1227" s="12" t="s">
        <v>47</v>
      </c>
      <c r="P1227" s="12" t="s">
        <v>196</v>
      </c>
      <c r="Q1227" s="12" t="s">
        <v>41</v>
      </c>
      <c r="R1227" s="12" t="s">
        <v>41</v>
      </c>
      <c r="S1227" s="18">
        <v>45521</v>
      </c>
      <c r="T1227" s="19"/>
      <c r="U1227" s="23"/>
      <c r="V1227" s="1">
        <v>127.76</v>
      </c>
      <c r="X1227" s="7"/>
    </row>
    <row r="1228" s="1" customFormat="1" ht="20" customHeight="1" spans="1:24">
      <c r="A1228" s="1" t="str">
        <f t="shared" si="19"/>
        <v>张航935X</v>
      </c>
      <c r="B1228" s="12" t="s">
        <v>55</v>
      </c>
      <c r="C1228" s="12" t="s">
        <v>56</v>
      </c>
      <c r="D1228" s="13">
        <v>10721325</v>
      </c>
      <c r="E1228" s="12" t="s">
        <v>5367</v>
      </c>
      <c r="F1228" s="12" t="s">
        <v>5368</v>
      </c>
      <c r="G1228" s="12" t="s">
        <v>36</v>
      </c>
      <c r="H1228" s="12" t="s">
        <v>26</v>
      </c>
      <c r="I1228" s="12"/>
      <c r="J1228" s="12" t="s">
        <v>27</v>
      </c>
      <c r="K1228" s="12" t="s">
        <v>5369</v>
      </c>
      <c r="L1228" s="13" t="s">
        <v>5370</v>
      </c>
      <c r="M1228" s="12" t="s">
        <v>5371</v>
      </c>
      <c r="N1228" s="12" t="s">
        <v>62</v>
      </c>
      <c r="O1228" s="12" t="s">
        <v>1554</v>
      </c>
      <c r="P1228" s="12" t="s">
        <v>63</v>
      </c>
      <c r="Q1228" s="12" t="s">
        <v>33</v>
      </c>
      <c r="R1228" s="12" t="s">
        <v>3868</v>
      </c>
      <c r="S1228" s="18">
        <v>45509</v>
      </c>
      <c r="T1228" s="19"/>
      <c r="U1228" s="23"/>
      <c r="V1228" s="1">
        <v>256.89</v>
      </c>
      <c r="X1228" s="7"/>
    </row>
    <row r="1229" s="1" customFormat="1" ht="20" customHeight="1" spans="1:24">
      <c r="A1229" s="1" t="str">
        <f t="shared" si="19"/>
        <v>张欢5284</v>
      </c>
      <c r="B1229" s="12" t="s">
        <v>105</v>
      </c>
      <c r="C1229" s="12" t="s">
        <v>106</v>
      </c>
      <c r="D1229" s="13">
        <v>10722290</v>
      </c>
      <c r="E1229" s="12" t="s">
        <v>5372</v>
      </c>
      <c r="F1229" s="12" t="s">
        <v>5373</v>
      </c>
      <c r="G1229" s="12" t="s">
        <v>36</v>
      </c>
      <c r="H1229" s="12" t="s">
        <v>26</v>
      </c>
      <c r="I1229" s="12"/>
      <c r="J1229" s="12" t="s">
        <v>27</v>
      </c>
      <c r="K1229" s="12">
        <v>13259183415</v>
      </c>
      <c r="L1229" s="13" t="s">
        <v>5374</v>
      </c>
      <c r="M1229" s="12" t="s">
        <v>5375</v>
      </c>
      <c r="N1229" s="12" t="s">
        <v>112</v>
      </c>
      <c r="O1229" s="12" t="s">
        <v>119</v>
      </c>
      <c r="P1229" s="12" t="s">
        <v>113</v>
      </c>
      <c r="Q1229" s="12" t="s">
        <v>33</v>
      </c>
      <c r="R1229" s="12" t="s">
        <v>33</v>
      </c>
      <c r="S1229" s="18">
        <v>45511</v>
      </c>
      <c r="T1229" s="19"/>
      <c r="U1229" s="23"/>
      <c r="V1229" s="1">
        <v>191.95</v>
      </c>
      <c r="X1229" s="7"/>
    </row>
    <row r="1230" s="1" customFormat="1" ht="20" customHeight="1" spans="1:24">
      <c r="A1230" s="1" t="str">
        <f t="shared" si="19"/>
        <v>张焕钊8118</v>
      </c>
      <c r="B1230" s="12" t="s">
        <v>55</v>
      </c>
      <c r="C1230" s="12" t="s">
        <v>56</v>
      </c>
      <c r="D1230" s="13">
        <v>10726506</v>
      </c>
      <c r="E1230" s="12" t="s">
        <v>5376</v>
      </c>
      <c r="F1230" s="12" t="s">
        <v>5377</v>
      </c>
      <c r="G1230" s="12" t="s">
        <v>36</v>
      </c>
      <c r="H1230" s="12" t="s">
        <v>26</v>
      </c>
      <c r="I1230" s="12"/>
      <c r="J1230" s="12" t="s">
        <v>27</v>
      </c>
      <c r="K1230" s="12" t="s">
        <v>5378</v>
      </c>
      <c r="L1230" s="13" t="s">
        <v>5379</v>
      </c>
      <c r="M1230" s="12" t="s">
        <v>5380</v>
      </c>
      <c r="N1230" s="12" t="s">
        <v>1115</v>
      </c>
      <c r="O1230" s="12" t="s">
        <v>103</v>
      </c>
      <c r="P1230" s="12" t="s">
        <v>1821</v>
      </c>
      <c r="Q1230" s="12" t="s">
        <v>3885</v>
      </c>
      <c r="R1230" s="12" t="s">
        <v>3886</v>
      </c>
      <c r="S1230" s="18">
        <v>45525</v>
      </c>
      <c r="T1230" s="19"/>
      <c r="U1230" s="23"/>
      <c r="V1230" s="1">
        <v>73.5</v>
      </c>
      <c r="X1230" s="7"/>
    </row>
    <row r="1231" s="1" customFormat="1" ht="20" customHeight="1" spans="1:24">
      <c r="A1231" s="1" t="str">
        <f t="shared" si="19"/>
        <v>张济岩5015</v>
      </c>
      <c r="B1231" s="12" t="s">
        <v>21</v>
      </c>
      <c r="C1231" s="12" t="s">
        <v>22</v>
      </c>
      <c r="D1231" s="13">
        <v>10721696</v>
      </c>
      <c r="E1231" s="12" t="s">
        <v>5381</v>
      </c>
      <c r="F1231" s="12" t="s">
        <v>5381</v>
      </c>
      <c r="G1231" s="12" t="s">
        <v>36</v>
      </c>
      <c r="H1231" s="12" t="s">
        <v>26</v>
      </c>
      <c r="I1231" s="12"/>
      <c r="J1231" s="12" t="s">
        <v>27</v>
      </c>
      <c r="K1231" s="12">
        <v>18743874798</v>
      </c>
      <c r="L1231" s="13" t="s">
        <v>5382</v>
      </c>
      <c r="M1231" s="12" t="s">
        <v>5383</v>
      </c>
      <c r="N1231" s="12" t="s">
        <v>30</v>
      </c>
      <c r="O1231" s="12" t="s">
        <v>282</v>
      </c>
      <c r="P1231" s="12" t="s">
        <v>40</v>
      </c>
      <c r="Q1231" s="12" t="s">
        <v>41</v>
      </c>
      <c r="R1231" s="12" t="s">
        <v>41</v>
      </c>
      <c r="S1231" s="18">
        <v>45509</v>
      </c>
      <c r="T1231" s="19"/>
      <c r="U1231" s="23"/>
      <c r="V1231" s="1">
        <v>0.02</v>
      </c>
      <c r="X1231" s="7"/>
    </row>
    <row r="1232" s="1" customFormat="1" ht="20" customHeight="1" spans="1:24">
      <c r="A1232" s="1" t="str">
        <f t="shared" si="19"/>
        <v>张健3072</v>
      </c>
      <c r="B1232" s="12" t="s">
        <v>21</v>
      </c>
      <c r="C1232" s="12" t="s">
        <v>22</v>
      </c>
      <c r="D1232" s="13">
        <v>10724006</v>
      </c>
      <c r="E1232" s="12" t="s">
        <v>5384</v>
      </c>
      <c r="F1232" s="12" t="s">
        <v>5385</v>
      </c>
      <c r="G1232" s="12" t="s">
        <v>36</v>
      </c>
      <c r="H1232" s="12" t="s">
        <v>26</v>
      </c>
      <c r="I1232" s="12"/>
      <c r="J1232" s="12" t="s">
        <v>27</v>
      </c>
      <c r="K1232" s="12">
        <v>19956450572</v>
      </c>
      <c r="L1232" s="13" t="s">
        <v>5386</v>
      </c>
      <c r="M1232" s="12" t="s">
        <v>5387</v>
      </c>
      <c r="N1232" s="12" t="s">
        <v>30</v>
      </c>
      <c r="O1232" s="12" t="s">
        <v>2984</v>
      </c>
      <c r="P1232" s="12" t="s">
        <v>125</v>
      </c>
      <c r="Q1232" s="12" t="s">
        <v>33</v>
      </c>
      <c r="R1232" s="12" t="s">
        <v>3896</v>
      </c>
      <c r="S1232" s="18">
        <v>45517</v>
      </c>
      <c r="T1232" s="19">
        <v>45528</v>
      </c>
      <c r="U1232" s="23"/>
      <c r="V1232" s="1">
        <v>80</v>
      </c>
      <c r="X1232" s="7"/>
    </row>
    <row r="1233" s="1" customFormat="1" ht="20" customHeight="1" spans="1:24">
      <c r="A1233" s="1" t="str">
        <f t="shared" si="19"/>
        <v>张杰6116</v>
      </c>
      <c r="B1233" s="12" t="s">
        <v>55</v>
      </c>
      <c r="C1233" s="12" t="s">
        <v>56</v>
      </c>
      <c r="D1233" s="13">
        <v>10727127</v>
      </c>
      <c r="E1233" s="12" t="s">
        <v>5388</v>
      </c>
      <c r="F1233" s="12" t="s">
        <v>3761</v>
      </c>
      <c r="G1233" s="12" t="s">
        <v>36</v>
      </c>
      <c r="H1233" s="12" t="s">
        <v>26</v>
      </c>
      <c r="I1233" s="12"/>
      <c r="J1233" s="12" t="s">
        <v>27</v>
      </c>
      <c r="K1233" s="12" t="s">
        <v>5389</v>
      </c>
      <c r="L1233" s="13" t="s">
        <v>5390</v>
      </c>
      <c r="M1233" s="12" t="s">
        <v>5391</v>
      </c>
      <c r="N1233" s="12" t="s">
        <v>62</v>
      </c>
      <c r="O1233" s="12" t="s">
        <v>447</v>
      </c>
      <c r="P1233" s="12" t="s">
        <v>352</v>
      </c>
      <c r="Q1233" s="12" t="s">
        <v>33</v>
      </c>
      <c r="R1233" s="12" t="s">
        <v>3868</v>
      </c>
      <c r="S1233" s="18">
        <v>45527</v>
      </c>
      <c r="T1233" s="19"/>
      <c r="U1233" s="23"/>
      <c r="V1233" s="1">
        <v>60.55</v>
      </c>
      <c r="X1233" s="7"/>
    </row>
    <row r="1234" s="1" customFormat="1" ht="20" customHeight="1" spans="1:24">
      <c r="A1234" s="1" t="str">
        <f t="shared" si="19"/>
        <v>张金泉3217</v>
      </c>
      <c r="B1234" s="12" t="s">
        <v>55</v>
      </c>
      <c r="C1234" s="12" t="s">
        <v>56</v>
      </c>
      <c r="D1234" s="13">
        <v>10718706</v>
      </c>
      <c r="E1234" s="12" t="s">
        <v>5392</v>
      </c>
      <c r="F1234" s="12" t="s">
        <v>5393</v>
      </c>
      <c r="G1234" s="12" t="s">
        <v>36</v>
      </c>
      <c r="H1234" s="12" t="s">
        <v>26</v>
      </c>
      <c r="I1234" s="12"/>
      <c r="J1234" s="12" t="s">
        <v>27</v>
      </c>
      <c r="K1234" s="12">
        <v>13450311053</v>
      </c>
      <c r="L1234" s="13" t="s">
        <v>5394</v>
      </c>
      <c r="M1234" s="12" t="s">
        <v>5395</v>
      </c>
      <c r="N1234" s="12" t="s">
        <v>62</v>
      </c>
      <c r="O1234" s="12" t="s">
        <v>155</v>
      </c>
      <c r="P1234" s="12" t="s">
        <v>63</v>
      </c>
      <c r="Q1234" s="12" t="s">
        <v>33</v>
      </c>
      <c r="R1234" s="12" t="s">
        <v>33</v>
      </c>
      <c r="S1234" s="18">
        <v>45504</v>
      </c>
      <c r="T1234" s="19">
        <v>45506</v>
      </c>
      <c r="U1234" s="23"/>
      <c r="V1234" s="1">
        <v>5</v>
      </c>
      <c r="X1234" s="7"/>
    </row>
    <row r="1235" s="1" customFormat="1" ht="20" customHeight="1" spans="1:24">
      <c r="A1235" s="1" t="str">
        <f t="shared" si="19"/>
        <v>张凯峰6515</v>
      </c>
      <c r="B1235" s="12" t="s">
        <v>105</v>
      </c>
      <c r="C1235" s="12" t="s">
        <v>106</v>
      </c>
      <c r="D1235" s="13">
        <v>10725451</v>
      </c>
      <c r="E1235" s="12" t="s">
        <v>5396</v>
      </c>
      <c r="F1235" s="12" t="s">
        <v>5397</v>
      </c>
      <c r="G1235" s="12" t="s">
        <v>36</v>
      </c>
      <c r="H1235" s="12" t="s">
        <v>26</v>
      </c>
      <c r="I1235" s="12"/>
      <c r="J1235" s="12" t="s">
        <v>27</v>
      </c>
      <c r="K1235" s="12">
        <v>15935774891</v>
      </c>
      <c r="L1235" s="13" t="s">
        <v>5398</v>
      </c>
      <c r="M1235" s="12" t="s">
        <v>5399</v>
      </c>
      <c r="N1235" s="12" t="s">
        <v>112</v>
      </c>
      <c r="O1235" s="12" t="s">
        <v>447</v>
      </c>
      <c r="P1235" s="12" t="s">
        <v>148</v>
      </c>
      <c r="Q1235" s="12" t="s">
        <v>33</v>
      </c>
      <c r="R1235" s="12" t="s">
        <v>33</v>
      </c>
      <c r="S1235" s="18">
        <v>45523</v>
      </c>
      <c r="T1235" s="19">
        <v>45525</v>
      </c>
      <c r="U1235" s="23"/>
      <c r="V1235" s="1">
        <v>6.67</v>
      </c>
      <c r="X1235" s="7"/>
    </row>
    <row r="1236" s="1" customFormat="1" ht="20" customHeight="1" spans="1:24">
      <c r="A1236" s="1" t="str">
        <f t="shared" si="19"/>
        <v>张林娜0225</v>
      </c>
      <c r="B1236" s="12" t="s">
        <v>105</v>
      </c>
      <c r="C1236" s="12" t="s">
        <v>106</v>
      </c>
      <c r="D1236" s="13">
        <v>10723041</v>
      </c>
      <c r="E1236" s="12" t="s">
        <v>5400</v>
      </c>
      <c r="F1236" s="12" t="s">
        <v>5401</v>
      </c>
      <c r="G1236" s="12" t="s">
        <v>36</v>
      </c>
      <c r="H1236" s="12" t="s">
        <v>26</v>
      </c>
      <c r="I1236" s="12"/>
      <c r="J1236" s="12" t="s">
        <v>27</v>
      </c>
      <c r="K1236" s="12">
        <v>15719148098</v>
      </c>
      <c r="L1236" s="13" t="s">
        <v>5402</v>
      </c>
      <c r="M1236" s="12" t="s">
        <v>5403</v>
      </c>
      <c r="N1236" s="12" t="s">
        <v>112</v>
      </c>
      <c r="O1236" s="12" t="s">
        <v>119</v>
      </c>
      <c r="P1236" s="12" t="s">
        <v>113</v>
      </c>
      <c r="Q1236" s="12" t="s">
        <v>33</v>
      </c>
      <c r="R1236" s="12" t="s">
        <v>33</v>
      </c>
      <c r="S1236" s="18">
        <v>45513</v>
      </c>
      <c r="T1236" s="19"/>
      <c r="U1236" s="23"/>
      <c r="V1236" s="1">
        <v>183</v>
      </c>
      <c r="X1236" s="7"/>
    </row>
    <row r="1237" s="1" customFormat="1" ht="20" customHeight="1" spans="1:24">
      <c r="A1237" s="1" t="str">
        <f t="shared" si="19"/>
        <v>张龙7716</v>
      </c>
      <c r="B1237" s="12" t="s">
        <v>21</v>
      </c>
      <c r="C1237" s="12" t="s">
        <v>22</v>
      </c>
      <c r="D1237" s="13">
        <v>10720663</v>
      </c>
      <c r="E1237" s="12" t="s">
        <v>5404</v>
      </c>
      <c r="F1237" s="12" t="s">
        <v>5405</v>
      </c>
      <c r="G1237" s="12" t="s">
        <v>36</v>
      </c>
      <c r="H1237" s="12" t="s">
        <v>26</v>
      </c>
      <c r="I1237" s="12"/>
      <c r="J1237" s="12" t="s">
        <v>27</v>
      </c>
      <c r="K1237" s="12">
        <v>13155238102</v>
      </c>
      <c r="L1237" s="13" t="s">
        <v>5406</v>
      </c>
      <c r="M1237" s="12" t="s">
        <v>5407</v>
      </c>
      <c r="N1237" s="12" t="s">
        <v>30</v>
      </c>
      <c r="O1237" s="12" t="s">
        <v>2984</v>
      </c>
      <c r="P1237" s="12" t="s">
        <v>32</v>
      </c>
      <c r="Q1237" s="12" t="s">
        <v>33</v>
      </c>
      <c r="R1237" s="12" t="s">
        <v>3896</v>
      </c>
      <c r="S1237" s="18">
        <v>45507</v>
      </c>
      <c r="T1237" s="19">
        <v>45520</v>
      </c>
      <c r="U1237" s="23"/>
      <c r="V1237" s="1">
        <v>78.27</v>
      </c>
      <c r="X1237" s="7"/>
    </row>
    <row r="1238" s="1" customFormat="1" ht="20" customHeight="1" spans="1:24">
      <c r="A1238" s="1" t="str">
        <f t="shared" si="19"/>
        <v>张梦娜0222</v>
      </c>
      <c r="B1238" s="12" t="s">
        <v>105</v>
      </c>
      <c r="C1238" s="12" t="s">
        <v>106</v>
      </c>
      <c r="D1238" s="13">
        <v>10723042</v>
      </c>
      <c r="E1238" s="12" t="s">
        <v>5408</v>
      </c>
      <c r="F1238" s="12" t="s">
        <v>5408</v>
      </c>
      <c r="G1238" s="12" t="s">
        <v>36</v>
      </c>
      <c r="H1238" s="12" t="s">
        <v>26</v>
      </c>
      <c r="I1238" s="12"/>
      <c r="J1238" s="12" t="s">
        <v>27</v>
      </c>
      <c r="K1238" s="12">
        <v>15191693071</v>
      </c>
      <c r="L1238" s="13" t="s">
        <v>5409</v>
      </c>
      <c r="M1238" s="12" t="s">
        <v>5410</v>
      </c>
      <c r="N1238" s="12" t="s">
        <v>112</v>
      </c>
      <c r="O1238" s="12" t="s">
        <v>119</v>
      </c>
      <c r="P1238" s="12" t="s">
        <v>113</v>
      </c>
      <c r="Q1238" s="12" t="s">
        <v>33</v>
      </c>
      <c r="R1238" s="12" t="s">
        <v>33</v>
      </c>
      <c r="S1238" s="18">
        <v>45513</v>
      </c>
      <c r="T1238" s="19"/>
      <c r="U1238" s="23"/>
      <c r="V1238" s="1">
        <v>191</v>
      </c>
      <c r="X1238" s="7"/>
    </row>
    <row r="1239" s="1" customFormat="1" ht="20" customHeight="1" spans="1:24">
      <c r="A1239" s="1" t="str">
        <f t="shared" si="19"/>
        <v>张梦远2015</v>
      </c>
      <c r="B1239" s="12" t="s">
        <v>21</v>
      </c>
      <c r="C1239" s="12" t="s">
        <v>22</v>
      </c>
      <c r="D1239" s="13">
        <v>10718935</v>
      </c>
      <c r="E1239" s="12" t="s">
        <v>5411</v>
      </c>
      <c r="F1239" s="12" t="s">
        <v>5412</v>
      </c>
      <c r="G1239" s="12" t="s">
        <v>36</v>
      </c>
      <c r="H1239" s="12" t="s">
        <v>26</v>
      </c>
      <c r="I1239" s="12"/>
      <c r="J1239" s="12" t="s">
        <v>27</v>
      </c>
      <c r="K1239" s="12">
        <v>18457329433</v>
      </c>
      <c r="L1239" s="13" t="s">
        <v>5413</v>
      </c>
      <c r="M1239" s="12" t="s">
        <v>5414</v>
      </c>
      <c r="N1239" s="12" t="s">
        <v>30</v>
      </c>
      <c r="O1239" s="12" t="s">
        <v>119</v>
      </c>
      <c r="P1239" s="12" t="s">
        <v>32</v>
      </c>
      <c r="Q1239" s="12" t="s">
        <v>41</v>
      </c>
      <c r="R1239" s="12" t="s">
        <v>41</v>
      </c>
      <c r="S1239" s="18">
        <v>45504</v>
      </c>
      <c r="T1239" s="19">
        <v>45517</v>
      </c>
      <c r="U1239" s="23"/>
      <c r="V1239" s="1">
        <v>116.33</v>
      </c>
      <c r="X1239" s="7"/>
    </row>
    <row r="1240" s="1" customFormat="1" ht="20" customHeight="1" spans="1:24">
      <c r="A1240" s="1" t="str">
        <f t="shared" si="19"/>
        <v>张秋玲124	</v>
      </c>
      <c r="B1240" s="12" t="s">
        <v>190</v>
      </c>
      <c r="C1240" s="12" t="s">
        <v>191</v>
      </c>
      <c r="D1240" s="13">
        <v>10728447</v>
      </c>
      <c r="E1240" s="12" t="s">
        <v>5415</v>
      </c>
      <c r="F1240" s="12" t="s">
        <v>5416</v>
      </c>
      <c r="G1240" s="12" t="s">
        <v>36</v>
      </c>
      <c r="H1240" s="12" t="s">
        <v>26</v>
      </c>
      <c r="I1240" s="12"/>
      <c r="J1240" s="12" t="s">
        <v>27</v>
      </c>
      <c r="K1240" s="12" t="s">
        <v>5417</v>
      </c>
      <c r="L1240" s="13" t="s">
        <v>5418</v>
      </c>
      <c r="M1240" s="12" t="s">
        <v>5419</v>
      </c>
      <c r="N1240" s="12" t="s">
        <v>195</v>
      </c>
      <c r="O1240" s="12" t="s">
        <v>103</v>
      </c>
      <c r="P1240" s="12" t="s">
        <v>962</v>
      </c>
      <c r="Q1240" s="12" t="s">
        <v>33</v>
      </c>
      <c r="R1240" s="12" t="s">
        <v>3868</v>
      </c>
      <c r="S1240" s="18">
        <v>45530</v>
      </c>
      <c r="T1240" s="19"/>
      <c r="U1240" s="23"/>
      <c r="V1240" s="1">
        <v>39</v>
      </c>
      <c r="X1240" s="7"/>
    </row>
    <row r="1241" s="1" customFormat="1" ht="20" customHeight="1" spans="1:24">
      <c r="A1241" s="1" t="str">
        <f t="shared" si="19"/>
        <v>张瑞琪0098</v>
      </c>
      <c r="B1241" s="12" t="s">
        <v>21</v>
      </c>
      <c r="C1241" s="12" t="s">
        <v>22</v>
      </c>
      <c r="D1241" s="13">
        <v>10719282</v>
      </c>
      <c r="E1241" s="12" t="s">
        <v>5420</v>
      </c>
      <c r="F1241" s="12" t="s">
        <v>5420</v>
      </c>
      <c r="G1241" s="12" t="s">
        <v>36</v>
      </c>
      <c r="H1241" s="12" t="s">
        <v>26</v>
      </c>
      <c r="I1241" s="12"/>
      <c r="J1241" s="12" t="s">
        <v>27</v>
      </c>
      <c r="K1241" s="12">
        <v>18939196652</v>
      </c>
      <c r="L1241" s="13" t="s">
        <v>5421</v>
      </c>
      <c r="M1241" s="12" t="s">
        <v>5422</v>
      </c>
      <c r="N1241" s="12" t="s">
        <v>30</v>
      </c>
      <c r="O1241" s="12" t="s">
        <v>31</v>
      </c>
      <c r="P1241" s="12" t="s">
        <v>248</v>
      </c>
      <c r="Q1241" s="12" t="s">
        <v>33</v>
      </c>
      <c r="R1241" s="12" t="s">
        <v>3868</v>
      </c>
      <c r="S1241" s="18">
        <v>45505</v>
      </c>
      <c r="T1241" s="19">
        <v>45513</v>
      </c>
      <c r="U1241" s="23"/>
      <c r="V1241" s="1">
        <v>38.5</v>
      </c>
      <c r="X1241" s="7"/>
    </row>
    <row r="1242" s="1" customFormat="1" ht="20" customHeight="1" spans="1:24">
      <c r="A1242" s="1" t="str">
        <f t="shared" si="19"/>
        <v>张婷婷3741</v>
      </c>
      <c r="B1242" s="12" t="s">
        <v>4183</v>
      </c>
      <c r="C1242" s="12" t="s">
        <v>4184</v>
      </c>
      <c r="D1242" s="13">
        <v>10727614</v>
      </c>
      <c r="E1242" s="12" t="s">
        <v>5423</v>
      </c>
      <c r="F1242" s="12" t="s">
        <v>5424</v>
      </c>
      <c r="G1242" s="12" t="s">
        <v>36</v>
      </c>
      <c r="H1242" s="12" t="s">
        <v>26</v>
      </c>
      <c r="I1242" s="12"/>
      <c r="J1242" s="12" t="s">
        <v>27</v>
      </c>
      <c r="K1242" s="12">
        <v>13964315474</v>
      </c>
      <c r="L1242" s="13" t="s">
        <v>5425</v>
      </c>
      <c r="M1242" s="12" t="s">
        <v>5426</v>
      </c>
      <c r="N1242" s="12" t="s">
        <v>4189</v>
      </c>
      <c r="O1242" s="12" t="s">
        <v>119</v>
      </c>
      <c r="P1242" s="12" t="s">
        <v>4190</v>
      </c>
      <c r="Q1242" s="12" t="s">
        <v>33</v>
      </c>
      <c r="R1242" s="12" t="s">
        <v>3868</v>
      </c>
      <c r="S1242" s="18">
        <v>45528</v>
      </c>
      <c r="T1242" s="19"/>
      <c r="U1242" s="23"/>
      <c r="V1242" s="1">
        <v>63</v>
      </c>
      <c r="X1242" s="7"/>
    </row>
    <row r="1243" s="1" customFormat="1" ht="20" customHeight="1" spans="1:24">
      <c r="A1243" s="1" t="str">
        <f t="shared" si="19"/>
        <v>张威870	</v>
      </c>
      <c r="B1243" s="12" t="s">
        <v>190</v>
      </c>
      <c r="C1243" s="12" t="s">
        <v>191</v>
      </c>
      <c r="D1243" s="13">
        <v>10719612</v>
      </c>
      <c r="E1243" s="12" t="s">
        <v>5427</v>
      </c>
      <c r="F1243" s="12" t="s">
        <v>5428</v>
      </c>
      <c r="G1243" s="12" t="s">
        <v>36</v>
      </c>
      <c r="H1243" s="12" t="s">
        <v>26</v>
      </c>
      <c r="I1243" s="12"/>
      <c r="J1243" s="12" t="s">
        <v>27</v>
      </c>
      <c r="K1243" s="12" t="s">
        <v>5429</v>
      </c>
      <c r="L1243" s="13" t="s">
        <v>5430</v>
      </c>
      <c r="M1243" s="12" t="s">
        <v>5431</v>
      </c>
      <c r="N1243" s="12" t="s">
        <v>195</v>
      </c>
      <c r="O1243" s="12" t="s">
        <v>84</v>
      </c>
      <c r="P1243" s="12" t="s">
        <v>196</v>
      </c>
      <c r="Q1243" s="12" t="s">
        <v>3885</v>
      </c>
      <c r="R1243" s="12" t="s">
        <v>3886</v>
      </c>
      <c r="S1243" s="18">
        <v>45505</v>
      </c>
      <c r="T1243" s="19"/>
      <c r="U1243" s="23"/>
      <c r="V1243" s="1">
        <v>212</v>
      </c>
      <c r="X1243" s="7"/>
    </row>
    <row r="1244" s="1" customFormat="1" ht="20" customHeight="1" spans="1:24">
      <c r="A1244" s="1" t="str">
        <f t="shared" si="19"/>
        <v>张伟毅0977</v>
      </c>
      <c r="B1244" s="12" t="s">
        <v>105</v>
      </c>
      <c r="C1244" s="12" t="s">
        <v>106</v>
      </c>
      <c r="D1244" s="13">
        <v>10724259</v>
      </c>
      <c r="E1244" s="12" t="s">
        <v>5432</v>
      </c>
      <c r="F1244" s="12" t="s">
        <v>5432</v>
      </c>
      <c r="G1244" s="12" t="s">
        <v>36</v>
      </c>
      <c r="H1244" s="12" t="s">
        <v>26</v>
      </c>
      <c r="I1244" s="12"/>
      <c r="J1244" s="12" t="s">
        <v>27</v>
      </c>
      <c r="K1244" s="12">
        <v>17395642601</v>
      </c>
      <c r="L1244" s="13" t="s">
        <v>5433</v>
      </c>
      <c r="M1244" s="12" t="s">
        <v>5434</v>
      </c>
      <c r="N1244" s="12" t="s">
        <v>112</v>
      </c>
      <c r="O1244" s="12" t="s">
        <v>447</v>
      </c>
      <c r="P1244" s="12" t="s">
        <v>148</v>
      </c>
      <c r="Q1244" s="12" t="s">
        <v>33</v>
      </c>
      <c r="R1244" s="12" t="s">
        <v>33</v>
      </c>
      <c r="S1244" s="18">
        <v>45518</v>
      </c>
      <c r="T1244" s="19"/>
      <c r="U1244" s="23"/>
      <c r="V1244" s="1">
        <v>138.74</v>
      </c>
      <c r="X1244" s="7"/>
    </row>
    <row r="1245" s="1" customFormat="1" ht="20" customHeight="1" spans="1:24">
      <c r="A1245" s="1" t="str">
        <f t="shared" si="19"/>
        <v>张先锋4610</v>
      </c>
      <c r="B1245" s="12" t="s">
        <v>21</v>
      </c>
      <c r="C1245" s="12" t="s">
        <v>22</v>
      </c>
      <c r="D1245" s="13">
        <v>10723432</v>
      </c>
      <c r="E1245" s="12" t="s">
        <v>5435</v>
      </c>
      <c r="F1245" s="12" t="s">
        <v>5436</v>
      </c>
      <c r="G1245" s="12" t="s">
        <v>36</v>
      </c>
      <c r="H1245" s="12" t="s">
        <v>26</v>
      </c>
      <c r="I1245" s="12"/>
      <c r="J1245" s="12" t="s">
        <v>27</v>
      </c>
      <c r="K1245" s="12">
        <v>18015068972</v>
      </c>
      <c r="L1245" s="13" t="s">
        <v>5437</v>
      </c>
      <c r="M1245" s="12" t="s">
        <v>5438</v>
      </c>
      <c r="N1245" s="12" t="s">
        <v>30</v>
      </c>
      <c r="O1245" s="12" t="s">
        <v>47</v>
      </c>
      <c r="P1245" s="12" t="s">
        <v>40</v>
      </c>
      <c r="Q1245" s="12" t="s">
        <v>33</v>
      </c>
      <c r="R1245" s="12" t="s">
        <v>33</v>
      </c>
      <c r="S1245" s="18">
        <v>45514</v>
      </c>
      <c r="T1245" s="19"/>
      <c r="U1245" s="23"/>
      <c r="V1245" s="1">
        <v>182.5</v>
      </c>
      <c r="X1245" s="7"/>
    </row>
    <row r="1246" s="1" customFormat="1" ht="20" customHeight="1" spans="1:24">
      <c r="A1246" s="1" t="str">
        <f t="shared" si="19"/>
        <v>张小琳5267</v>
      </c>
      <c r="B1246" s="12" t="s">
        <v>105</v>
      </c>
      <c r="C1246" s="12" t="s">
        <v>106</v>
      </c>
      <c r="D1246" s="13">
        <v>10728293</v>
      </c>
      <c r="E1246" s="12" t="s">
        <v>5439</v>
      </c>
      <c r="F1246" s="12" t="s">
        <v>5439</v>
      </c>
      <c r="G1246" s="12" t="s">
        <v>36</v>
      </c>
      <c r="H1246" s="12" t="s">
        <v>26</v>
      </c>
      <c r="I1246" s="12"/>
      <c r="J1246" s="12" t="s">
        <v>27</v>
      </c>
      <c r="K1246" s="12">
        <v>18229003512</v>
      </c>
      <c r="L1246" s="13" t="s">
        <v>5440</v>
      </c>
      <c r="M1246" s="12" t="s">
        <v>5441</v>
      </c>
      <c r="N1246" s="12" t="s">
        <v>112</v>
      </c>
      <c r="O1246" s="12" t="s">
        <v>103</v>
      </c>
      <c r="P1246" s="12" t="s">
        <v>113</v>
      </c>
      <c r="Q1246" s="12" t="s">
        <v>33</v>
      </c>
      <c r="R1246" s="12" t="s">
        <v>33</v>
      </c>
      <c r="S1246" s="18">
        <v>45530</v>
      </c>
      <c r="T1246" s="19"/>
      <c r="U1246" s="23"/>
      <c r="V1246" s="1">
        <v>41</v>
      </c>
      <c r="X1246" s="7"/>
    </row>
    <row r="1247" s="1" customFormat="1" ht="20" customHeight="1" spans="1:24">
      <c r="A1247" s="1" t="str">
        <f t="shared" si="19"/>
        <v>张秀乐3568</v>
      </c>
      <c r="B1247" s="12" t="s">
        <v>55</v>
      </c>
      <c r="C1247" s="12" t="s">
        <v>56</v>
      </c>
      <c r="D1247" s="13">
        <v>10720188</v>
      </c>
      <c r="E1247" s="12" t="s">
        <v>5442</v>
      </c>
      <c r="F1247" s="12" t="s">
        <v>5442</v>
      </c>
      <c r="G1247" s="12" t="s">
        <v>36</v>
      </c>
      <c r="H1247" s="12" t="s">
        <v>26</v>
      </c>
      <c r="I1247" s="12"/>
      <c r="J1247" s="12" t="s">
        <v>27</v>
      </c>
      <c r="K1247" s="12" t="s">
        <v>5443</v>
      </c>
      <c r="L1247" s="13" t="s">
        <v>5444</v>
      </c>
      <c r="M1247" s="12" t="s">
        <v>5445</v>
      </c>
      <c r="N1247" s="12" t="s">
        <v>62</v>
      </c>
      <c r="O1247" s="12" t="s">
        <v>103</v>
      </c>
      <c r="P1247" s="12" t="s">
        <v>63</v>
      </c>
      <c r="Q1247" s="12" t="s">
        <v>33</v>
      </c>
      <c r="R1247" s="12" t="s">
        <v>3896</v>
      </c>
      <c r="S1247" s="18">
        <v>45506</v>
      </c>
      <c r="T1247" s="19">
        <v>45509</v>
      </c>
      <c r="U1247" s="23"/>
      <c r="V1247" s="1">
        <v>2.66</v>
      </c>
      <c r="X1247" s="7"/>
    </row>
    <row r="1248" s="1" customFormat="1" ht="20" customHeight="1" spans="1:24">
      <c r="A1248" s="1" t="str">
        <f t="shared" si="19"/>
        <v>张炫697	</v>
      </c>
      <c r="B1248" s="12" t="s">
        <v>190</v>
      </c>
      <c r="C1248" s="12" t="s">
        <v>191</v>
      </c>
      <c r="D1248" s="13">
        <v>10727459</v>
      </c>
      <c r="E1248" s="12" t="s">
        <v>5446</v>
      </c>
      <c r="F1248" s="12" t="s">
        <v>5446</v>
      </c>
      <c r="G1248" s="12" t="s">
        <v>36</v>
      </c>
      <c r="H1248" s="12" t="s">
        <v>26</v>
      </c>
      <c r="I1248" s="12"/>
      <c r="J1248" s="12" t="s">
        <v>27</v>
      </c>
      <c r="K1248" s="12" t="s">
        <v>5447</v>
      </c>
      <c r="L1248" s="13" t="s">
        <v>5448</v>
      </c>
      <c r="M1248" s="12" t="s">
        <v>5449</v>
      </c>
      <c r="N1248" s="12" t="s">
        <v>195</v>
      </c>
      <c r="O1248" s="12" t="s">
        <v>103</v>
      </c>
      <c r="P1248" s="12" t="s">
        <v>196</v>
      </c>
      <c r="Q1248" s="12" t="s">
        <v>41</v>
      </c>
      <c r="R1248" s="12" t="s">
        <v>41</v>
      </c>
      <c r="S1248" s="18">
        <v>45527</v>
      </c>
      <c r="T1248" s="19"/>
      <c r="U1248" s="23"/>
      <c r="V1248" s="1">
        <v>52.11</v>
      </c>
      <c r="X1248" s="7"/>
    </row>
    <row r="1249" s="1" customFormat="1" ht="20" customHeight="1" spans="1:24">
      <c r="A1249" s="1" t="str">
        <f t="shared" si="19"/>
        <v>张学冲0950</v>
      </c>
      <c r="B1249" s="12" t="s">
        <v>21</v>
      </c>
      <c r="C1249" s="12" t="s">
        <v>22</v>
      </c>
      <c r="D1249" s="13">
        <v>10722860</v>
      </c>
      <c r="E1249" s="12" t="s">
        <v>5450</v>
      </c>
      <c r="F1249" s="12" t="s">
        <v>5451</v>
      </c>
      <c r="G1249" s="12" t="s">
        <v>36</v>
      </c>
      <c r="H1249" s="12" t="s">
        <v>26</v>
      </c>
      <c r="I1249" s="12"/>
      <c r="J1249" s="12" t="s">
        <v>27</v>
      </c>
      <c r="K1249" s="12">
        <v>15184824792</v>
      </c>
      <c r="L1249" s="13" t="s">
        <v>5452</v>
      </c>
      <c r="M1249" s="12" t="s">
        <v>5453</v>
      </c>
      <c r="N1249" s="12" t="s">
        <v>30</v>
      </c>
      <c r="O1249" s="12" t="s">
        <v>31</v>
      </c>
      <c r="P1249" s="12" t="s">
        <v>32</v>
      </c>
      <c r="Q1249" s="12" t="s">
        <v>3885</v>
      </c>
      <c r="R1249" s="12" t="s">
        <v>3886</v>
      </c>
      <c r="S1249" s="18">
        <v>45512</v>
      </c>
      <c r="T1249" s="19"/>
      <c r="U1249" s="23"/>
      <c r="V1249" s="1">
        <v>212.16</v>
      </c>
      <c r="X1249" s="7"/>
    </row>
    <row r="1250" s="1" customFormat="1" ht="20" customHeight="1" spans="1:24">
      <c r="A1250" s="1" t="str">
        <f t="shared" si="19"/>
        <v>张仪1929</v>
      </c>
      <c r="B1250" s="12" t="s">
        <v>55</v>
      </c>
      <c r="C1250" s="12" t="s">
        <v>56</v>
      </c>
      <c r="D1250" s="13">
        <v>10719167</v>
      </c>
      <c r="E1250" s="12" t="s">
        <v>5454</v>
      </c>
      <c r="F1250" s="12" t="s">
        <v>5455</v>
      </c>
      <c r="G1250" s="12" t="s">
        <v>36</v>
      </c>
      <c r="H1250" s="12" t="s">
        <v>26</v>
      </c>
      <c r="I1250" s="12"/>
      <c r="J1250" s="12" t="s">
        <v>27</v>
      </c>
      <c r="K1250" s="12" t="s">
        <v>5456</v>
      </c>
      <c r="L1250" s="13" t="s">
        <v>5457</v>
      </c>
      <c r="M1250" s="12" t="s">
        <v>5458</v>
      </c>
      <c r="N1250" s="12" t="s">
        <v>62</v>
      </c>
      <c r="O1250" s="12" t="s">
        <v>447</v>
      </c>
      <c r="P1250" s="12" t="s">
        <v>352</v>
      </c>
      <c r="Q1250" s="12" t="s">
        <v>33</v>
      </c>
      <c r="R1250" s="12" t="s">
        <v>3868</v>
      </c>
      <c r="S1250" s="18">
        <v>45505</v>
      </c>
      <c r="T1250" s="19">
        <v>45513</v>
      </c>
      <c r="U1250" s="23"/>
      <c r="V1250" s="1">
        <v>4.5</v>
      </c>
      <c r="X1250" s="7"/>
    </row>
    <row r="1251" s="1" customFormat="1" ht="20" customHeight="1" spans="1:24">
      <c r="A1251" s="1" t="str">
        <f t="shared" si="19"/>
        <v>张友丛1732</v>
      </c>
      <c r="B1251" s="12" t="s">
        <v>21</v>
      </c>
      <c r="C1251" s="12" t="s">
        <v>22</v>
      </c>
      <c r="D1251" s="13">
        <v>10725264</v>
      </c>
      <c r="E1251" s="12" t="s">
        <v>5459</v>
      </c>
      <c r="F1251" s="12" t="s">
        <v>5459</v>
      </c>
      <c r="G1251" s="12" t="s">
        <v>36</v>
      </c>
      <c r="H1251" s="12" t="s">
        <v>26</v>
      </c>
      <c r="I1251" s="12"/>
      <c r="J1251" s="12" t="s">
        <v>27</v>
      </c>
      <c r="K1251" s="12">
        <v>18535738998</v>
      </c>
      <c r="L1251" s="13" t="s">
        <v>5460</v>
      </c>
      <c r="M1251" s="12" t="s">
        <v>5461</v>
      </c>
      <c r="N1251" s="12" t="s">
        <v>30</v>
      </c>
      <c r="O1251" s="12" t="s">
        <v>2984</v>
      </c>
      <c r="P1251" s="12" t="s">
        <v>32</v>
      </c>
      <c r="Q1251" s="12" t="s">
        <v>41</v>
      </c>
      <c r="R1251" s="12" t="s">
        <v>41</v>
      </c>
      <c r="S1251" s="18">
        <v>45522</v>
      </c>
      <c r="T1251" s="19"/>
      <c r="U1251" s="23"/>
      <c r="V1251" s="1">
        <v>125.66</v>
      </c>
      <c r="X1251" s="7"/>
    </row>
    <row r="1252" s="1" customFormat="1" ht="20" customHeight="1" spans="1:24">
      <c r="A1252" s="1" t="str">
        <f t="shared" si="19"/>
        <v>张宇4213</v>
      </c>
      <c r="B1252" s="12" t="s">
        <v>105</v>
      </c>
      <c r="C1252" s="12" t="s">
        <v>106</v>
      </c>
      <c r="D1252" s="13">
        <v>10722296</v>
      </c>
      <c r="E1252" s="12" t="s">
        <v>5462</v>
      </c>
      <c r="F1252" s="12" t="s">
        <v>5463</v>
      </c>
      <c r="G1252" s="12" t="s">
        <v>36</v>
      </c>
      <c r="H1252" s="12" t="s">
        <v>26</v>
      </c>
      <c r="I1252" s="12"/>
      <c r="J1252" s="12" t="s">
        <v>27</v>
      </c>
      <c r="K1252" s="12">
        <v>13379574575</v>
      </c>
      <c r="L1252" s="13" t="s">
        <v>5464</v>
      </c>
      <c r="M1252" s="12" t="s">
        <v>5465</v>
      </c>
      <c r="N1252" s="12" t="s">
        <v>112</v>
      </c>
      <c r="O1252" s="12" t="s">
        <v>119</v>
      </c>
      <c r="P1252" s="12" t="s">
        <v>113</v>
      </c>
      <c r="Q1252" s="12" t="s">
        <v>33</v>
      </c>
      <c r="R1252" s="12" t="s">
        <v>33</v>
      </c>
      <c r="S1252" s="18">
        <v>45511</v>
      </c>
      <c r="T1252" s="19"/>
      <c r="U1252" s="23"/>
      <c r="V1252" s="1">
        <v>188.83</v>
      </c>
      <c r="X1252" s="7"/>
    </row>
    <row r="1253" s="1" customFormat="1" ht="20" customHeight="1" spans="1:24">
      <c r="A1253" s="1" t="str">
        <f t="shared" si="19"/>
        <v>赵彬超4911</v>
      </c>
      <c r="B1253" s="12" t="s">
        <v>55</v>
      </c>
      <c r="C1253" s="12" t="s">
        <v>56</v>
      </c>
      <c r="D1253" s="13">
        <v>10729146</v>
      </c>
      <c r="E1253" s="12" t="s">
        <v>5466</v>
      </c>
      <c r="F1253" s="12" t="s">
        <v>5466</v>
      </c>
      <c r="G1253" s="12" t="s">
        <v>36</v>
      </c>
      <c r="H1253" s="12" t="s">
        <v>26</v>
      </c>
      <c r="I1253" s="12"/>
      <c r="J1253" s="12" t="s">
        <v>27</v>
      </c>
      <c r="K1253" s="12" t="s">
        <v>5467</v>
      </c>
      <c r="L1253" s="13" t="s">
        <v>5468</v>
      </c>
      <c r="M1253" s="12" t="s">
        <v>5469</v>
      </c>
      <c r="N1253" s="12" t="s">
        <v>62</v>
      </c>
      <c r="O1253" s="12" t="s">
        <v>103</v>
      </c>
      <c r="P1253" s="12" t="s">
        <v>63</v>
      </c>
      <c r="Q1253" s="12" t="s">
        <v>41</v>
      </c>
      <c r="R1253" s="12" t="s">
        <v>41</v>
      </c>
      <c r="S1253" s="18">
        <v>45532</v>
      </c>
      <c r="T1253" s="19"/>
      <c r="U1253" s="23"/>
      <c r="V1253" s="1">
        <v>7.83</v>
      </c>
      <c r="X1253" s="7"/>
    </row>
    <row r="1254" s="1" customFormat="1" ht="20" customHeight="1" spans="1:24">
      <c r="A1254" s="1" t="str">
        <f t="shared" si="19"/>
        <v>赵崇恩4916</v>
      </c>
      <c r="B1254" s="12" t="s">
        <v>55</v>
      </c>
      <c r="C1254" s="12" t="s">
        <v>56</v>
      </c>
      <c r="D1254" s="13">
        <v>10729143</v>
      </c>
      <c r="E1254" s="12" t="s">
        <v>5470</v>
      </c>
      <c r="F1254" s="12" t="s">
        <v>5470</v>
      </c>
      <c r="G1254" s="12" t="s">
        <v>36</v>
      </c>
      <c r="H1254" s="12" t="s">
        <v>26</v>
      </c>
      <c r="I1254" s="12"/>
      <c r="J1254" s="12" t="s">
        <v>27</v>
      </c>
      <c r="K1254" s="12" t="s">
        <v>5471</v>
      </c>
      <c r="L1254" s="13" t="s">
        <v>5472</v>
      </c>
      <c r="M1254" s="12" t="s">
        <v>5473</v>
      </c>
      <c r="N1254" s="12" t="s">
        <v>62</v>
      </c>
      <c r="O1254" s="12" t="s">
        <v>103</v>
      </c>
      <c r="P1254" s="12" t="s">
        <v>63</v>
      </c>
      <c r="Q1254" s="12" t="s">
        <v>41</v>
      </c>
      <c r="R1254" s="12" t="s">
        <v>41</v>
      </c>
      <c r="S1254" s="18">
        <v>45532</v>
      </c>
      <c r="T1254" s="19"/>
      <c r="U1254" s="23"/>
      <c r="V1254" s="1">
        <v>7.83</v>
      </c>
      <c r="X1254" s="7"/>
    </row>
    <row r="1255" s="1" customFormat="1" ht="20" customHeight="1" spans="1:24">
      <c r="A1255" s="1" t="str">
        <f t="shared" si="19"/>
        <v>赵家腾9719</v>
      </c>
      <c r="B1255" s="12" t="s">
        <v>21</v>
      </c>
      <c r="C1255" s="12" t="s">
        <v>22</v>
      </c>
      <c r="D1255" s="13">
        <v>10724013</v>
      </c>
      <c r="E1255" s="12" t="s">
        <v>5474</v>
      </c>
      <c r="F1255" s="12" t="s">
        <v>5475</v>
      </c>
      <c r="G1255" s="12" t="s">
        <v>36</v>
      </c>
      <c r="H1255" s="12" t="s">
        <v>26</v>
      </c>
      <c r="I1255" s="12"/>
      <c r="J1255" s="12" t="s">
        <v>27</v>
      </c>
      <c r="K1255" s="12">
        <v>13069382419</v>
      </c>
      <c r="L1255" s="13" t="s">
        <v>5476</v>
      </c>
      <c r="M1255" s="12" t="s">
        <v>5477</v>
      </c>
      <c r="N1255" s="12" t="s">
        <v>30</v>
      </c>
      <c r="O1255" s="12" t="s">
        <v>1239</v>
      </c>
      <c r="P1255" s="12" t="s">
        <v>32</v>
      </c>
      <c r="Q1255" s="12" t="s">
        <v>3885</v>
      </c>
      <c r="R1255" s="12" t="s">
        <v>3886</v>
      </c>
      <c r="S1255" s="18">
        <v>45517</v>
      </c>
      <c r="T1255" s="19">
        <v>45522</v>
      </c>
      <c r="U1255" s="23"/>
      <c r="V1255" s="1">
        <v>31.5</v>
      </c>
      <c r="X1255" s="7"/>
    </row>
    <row r="1256" s="1" customFormat="1" ht="20" customHeight="1" spans="1:24">
      <c r="A1256" s="1" t="str">
        <f t="shared" si="19"/>
        <v>赵荣华5029</v>
      </c>
      <c r="B1256" s="12" t="s">
        <v>55</v>
      </c>
      <c r="C1256" s="12" t="s">
        <v>56</v>
      </c>
      <c r="D1256" s="13">
        <v>10723132</v>
      </c>
      <c r="E1256" s="12" t="s">
        <v>5478</v>
      </c>
      <c r="F1256" s="12" t="s">
        <v>5479</v>
      </c>
      <c r="G1256" s="12" t="s">
        <v>36</v>
      </c>
      <c r="H1256" s="12" t="s">
        <v>26</v>
      </c>
      <c r="I1256" s="12"/>
      <c r="J1256" s="12" t="s">
        <v>27</v>
      </c>
      <c r="K1256" s="12" t="s">
        <v>5480</v>
      </c>
      <c r="L1256" s="13" t="s">
        <v>5481</v>
      </c>
      <c r="M1256" s="12"/>
      <c r="N1256" s="12" t="s">
        <v>62</v>
      </c>
      <c r="O1256" s="12" t="s">
        <v>264</v>
      </c>
      <c r="P1256" s="12" t="s">
        <v>352</v>
      </c>
      <c r="Q1256" s="12" t="s">
        <v>33</v>
      </c>
      <c r="R1256" s="12" t="s">
        <v>3868</v>
      </c>
      <c r="S1256" s="18">
        <v>45513</v>
      </c>
      <c r="T1256" s="19">
        <v>45518</v>
      </c>
      <c r="U1256" s="23"/>
      <c r="V1256" s="1">
        <v>2.5</v>
      </c>
      <c r="X1256" s="7"/>
    </row>
    <row r="1257" s="1" customFormat="1" ht="20" customHeight="1" spans="1:24">
      <c r="A1257" s="1" t="str">
        <f t="shared" si="19"/>
        <v>赵伟宏1833</v>
      </c>
      <c r="B1257" s="12" t="s">
        <v>190</v>
      </c>
      <c r="C1257" s="12" t="s">
        <v>191</v>
      </c>
      <c r="D1257" s="13">
        <v>10729705</v>
      </c>
      <c r="E1257" s="12" t="s">
        <v>5482</v>
      </c>
      <c r="F1257" s="12" t="s">
        <v>5482</v>
      </c>
      <c r="G1257" s="12" t="s">
        <v>36</v>
      </c>
      <c r="H1257" s="12" t="s">
        <v>26</v>
      </c>
      <c r="I1257" s="12"/>
      <c r="J1257" s="12" t="s">
        <v>27</v>
      </c>
      <c r="K1257" s="12" t="s">
        <v>5483</v>
      </c>
      <c r="L1257" s="26" t="s">
        <v>5484</v>
      </c>
      <c r="M1257" s="12" t="s">
        <v>5485</v>
      </c>
      <c r="N1257" s="12" t="s">
        <v>195</v>
      </c>
      <c r="O1257" s="12" t="s">
        <v>79</v>
      </c>
      <c r="P1257" s="12" t="s">
        <v>196</v>
      </c>
      <c r="Q1257" s="12" t="s">
        <v>33</v>
      </c>
      <c r="R1257" s="12" t="s">
        <v>3868</v>
      </c>
      <c r="S1257" s="18">
        <v>45533</v>
      </c>
      <c r="T1257" s="19"/>
      <c r="U1257" s="23"/>
      <c r="V1257" s="1">
        <v>19</v>
      </c>
      <c r="X1257" s="7"/>
    </row>
    <row r="1258" s="1" customFormat="1" ht="20" customHeight="1" spans="1:24">
      <c r="A1258" s="1" t="str">
        <f t="shared" si="19"/>
        <v>赵温素7227</v>
      </c>
      <c r="B1258" s="12" t="s">
        <v>21</v>
      </c>
      <c r="C1258" s="12" t="s">
        <v>22</v>
      </c>
      <c r="D1258" s="13">
        <v>10728790</v>
      </c>
      <c r="E1258" s="12" t="s">
        <v>5486</v>
      </c>
      <c r="F1258" s="12" t="s">
        <v>5487</v>
      </c>
      <c r="G1258" s="12" t="s">
        <v>36</v>
      </c>
      <c r="H1258" s="12" t="s">
        <v>26</v>
      </c>
      <c r="I1258" s="12"/>
      <c r="J1258" s="12" t="s">
        <v>27</v>
      </c>
      <c r="K1258" s="12">
        <v>19803619963</v>
      </c>
      <c r="L1258" s="13" t="s">
        <v>5488</v>
      </c>
      <c r="M1258" s="12" t="s">
        <v>5489</v>
      </c>
      <c r="N1258" s="12" t="s">
        <v>30</v>
      </c>
      <c r="O1258" s="12" t="s">
        <v>119</v>
      </c>
      <c r="P1258" s="12" t="s">
        <v>3721</v>
      </c>
      <c r="Q1258" s="12" t="s">
        <v>3885</v>
      </c>
      <c r="R1258" s="12" t="s">
        <v>3886</v>
      </c>
      <c r="S1258" s="18">
        <v>45531</v>
      </c>
      <c r="T1258" s="19"/>
      <c r="U1258" s="23"/>
      <c r="V1258" s="1">
        <v>38</v>
      </c>
      <c r="X1258" s="7"/>
    </row>
    <row r="1259" s="1" customFormat="1" ht="20" customHeight="1" spans="1:24">
      <c r="A1259" s="1" t="str">
        <f t="shared" si="19"/>
        <v>赵艳梅4920</v>
      </c>
      <c r="B1259" s="12" t="s">
        <v>21</v>
      </c>
      <c r="C1259" s="12" t="s">
        <v>22</v>
      </c>
      <c r="D1259" s="13">
        <v>10722861</v>
      </c>
      <c r="E1259" s="12" t="s">
        <v>5490</v>
      </c>
      <c r="F1259" s="12" t="s">
        <v>5491</v>
      </c>
      <c r="G1259" s="12" t="s">
        <v>36</v>
      </c>
      <c r="H1259" s="12" t="s">
        <v>26</v>
      </c>
      <c r="I1259" s="12"/>
      <c r="J1259" s="12" t="s">
        <v>27</v>
      </c>
      <c r="K1259" s="12">
        <v>17516097236</v>
      </c>
      <c r="L1259" s="13" t="s">
        <v>5492</v>
      </c>
      <c r="M1259" s="12" t="s">
        <v>5493</v>
      </c>
      <c r="N1259" s="12" t="s">
        <v>30</v>
      </c>
      <c r="O1259" s="12" t="s">
        <v>119</v>
      </c>
      <c r="P1259" s="12" t="s">
        <v>425</v>
      </c>
      <c r="Q1259" s="12" t="s">
        <v>3885</v>
      </c>
      <c r="R1259" s="12" t="s">
        <v>3886</v>
      </c>
      <c r="S1259" s="18">
        <v>45512</v>
      </c>
      <c r="T1259" s="19"/>
      <c r="U1259" s="23"/>
      <c r="V1259" s="1">
        <v>155.5</v>
      </c>
      <c r="X1259" s="7"/>
    </row>
    <row r="1260" s="1" customFormat="1" ht="20" customHeight="1" spans="1:24">
      <c r="A1260" s="1" t="str">
        <f t="shared" si="19"/>
        <v>赵振伟4211</v>
      </c>
      <c r="B1260" s="12" t="s">
        <v>21</v>
      </c>
      <c r="C1260" s="12" t="s">
        <v>22</v>
      </c>
      <c r="D1260" s="13">
        <v>10723431</v>
      </c>
      <c r="E1260" s="12" t="s">
        <v>5494</v>
      </c>
      <c r="F1260" s="12" t="s">
        <v>5495</v>
      </c>
      <c r="G1260" s="12" t="s">
        <v>36</v>
      </c>
      <c r="H1260" s="12" t="s">
        <v>26</v>
      </c>
      <c r="I1260" s="12"/>
      <c r="J1260" s="12" t="s">
        <v>27</v>
      </c>
      <c r="K1260" s="12">
        <v>13165517251</v>
      </c>
      <c r="L1260" s="13" t="s">
        <v>5496</v>
      </c>
      <c r="M1260" s="12" t="s">
        <v>5497</v>
      </c>
      <c r="N1260" s="12" t="s">
        <v>30</v>
      </c>
      <c r="O1260" s="12" t="s">
        <v>2984</v>
      </c>
      <c r="P1260" s="12" t="s">
        <v>32</v>
      </c>
      <c r="Q1260" s="12" t="s">
        <v>3885</v>
      </c>
      <c r="R1260" s="12" t="s">
        <v>3886</v>
      </c>
      <c r="S1260" s="18">
        <v>45514</v>
      </c>
      <c r="T1260" s="19"/>
      <c r="U1260" s="23"/>
      <c r="V1260" s="1">
        <v>158.67</v>
      </c>
      <c r="X1260" s="7"/>
    </row>
    <row r="1261" s="1" customFormat="1" ht="20" customHeight="1" spans="1:24">
      <c r="A1261" s="1" t="str">
        <f t="shared" si="19"/>
        <v>赵子豪4913</v>
      </c>
      <c r="B1261" s="12" t="s">
        <v>96</v>
      </c>
      <c r="C1261" s="12" t="s">
        <v>97</v>
      </c>
      <c r="D1261" s="13">
        <v>10729504</v>
      </c>
      <c r="E1261" s="12" t="s">
        <v>5498</v>
      </c>
      <c r="F1261" s="12" t="s">
        <v>5499</v>
      </c>
      <c r="G1261" s="12" t="s">
        <v>36</v>
      </c>
      <c r="H1261" s="12" t="s">
        <v>26</v>
      </c>
      <c r="I1261" s="12"/>
      <c r="J1261" s="12" t="s">
        <v>27</v>
      </c>
      <c r="K1261" s="12" t="s">
        <v>5500</v>
      </c>
      <c r="L1261" s="13" t="s">
        <v>5501</v>
      </c>
      <c r="M1261" s="12" t="s">
        <v>5502</v>
      </c>
      <c r="N1261" s="12" t="s">
        <v>102</v>
      </c>
      <c r="O1261" s="12" t="s">
        <v>282</v>
      </c>
      <c r="P1261" s="12" t="s">
        <v>104</v>
      </c>
      <c r="Q1261" s="12" t="s">
        <v>33</v>
      </c>
      <c r="R1261" s="12" t="s">
        <v>3868</v>
      </c>
      <c r="S1261" s="18">
        <v>45533</v>
      </c>
      <c r="T1261" s="19">
        <v>45535</v>
      </c>
      <c r="U1261" s="23"/>
      <c r="V1261" s="1">
        <v>7.17</v>
      </c>
      <c r="X1261" s="7"/>
    </row>
    <row r="1262" s="1" customFormat="1" ht="20" customHeight="1" spans="1:24">
      <c r="A1262" s="1" t="str">
        <f t="shared" si="19"/>
        <v>赵梓1537</v>
      </c>
      <c r="B1262" s="12" t="s">
        <v>55</v>
      </c>
      <c r="C1262" s="12" t="s">
        <v>56</v>
      </c>
      <c r="D1262" s="13">
        <v>10719168</v>
      </c>
      <c r="E1262" s="12" t="s">
        <v>5503</v>
      </c>
      <c r="F1262" s="12" t="s">
        <v>5503</v>
      </c>
      <c r="G1262" s="12" t="s">
        <v>36</v>
      </c>
      <c r="H1262" s="12" t="s">
        <v>26</v>
      </c>
      <c r="I1262" s="12"/>
      <c r="J1262" s="12" t="s">
        <v>27</v>
      </c>
      <c r="K1262" s="12" t="s">
        <v>5504</v>
      </c>
      <c r="L1262" s="13" t="s">
        <v>5505</v>
      </c>
      <c r="M1262" s="12" t="s">
        <v>5506</v>
      </c>
      <c r="N1262" s="12" t="s">
        <v>62</v>
      </c>
      <c r="O1262" s="12" t="s">
        <v>310</v>
      </c>
      <c r="P1262" s="12" t="s">
        <v>63</v>
      </c>
      <c r="Q1262" s="12" t="s">
        <v>33</v>
      </c>
      <c r="R1262" s="12" t="s">
        <v>3868</v>
      </c>
      <c r="S1262" s="18">
        <v>45505</v>
      </c>
      <c r="T1262" s="19">
        <v>45528</v>
      </c>
      <c r="U1262" s="23"/>
      <c r="V1262" s="1">
        <v>177.55</v>
      </c>
      <c r="X1262" s="7"/>
    </row>
    <row r="1263" s="1" customFormat="1" ht="20" customHeight="1" spans="1:24">
      <c r="A1263" s="1" t="str">
        <f t="shared" si="19"/>
        <v>郑剑锐4231</v>
      </c>
      <c r="B1263" s="12" t="s">
        <v>21</v>
      </c>
      <c r="C1263" s="12" t="s">
        <v>22</v>
      </c>
      <c r="D1263" s="13">
        <v>10727911</v>
      </c>
      <c r="E1263" s="12" t="s">
        <v>5507</v>
      </c>
      <c r="F1263" s="12" t="s">
        <v>5508</v>
      </c>
      <c r="G1263" s="12" t="s">
        <v>36</v>
      </c>
      <c r="H1263" s="12" t="s">
        <v>26</v>
      </c>
      <c r="I1263" s="12"/>
      <c r="J1263" s="12" t="s">
        <v>27</v>
      </c>
      <c r="K1263" s="12">
        <v>15061381950</v>
      </c>
      <c r="L1263" s="13" t="s">
        <v>5509</v>
      </c>
      <c r="M1263" s="12" t="s">
        <v>5510</v>
      </c>
      <c r="N1263" s="12" t="s">
        <v>30</v>
      </c>
      <c r="O1263" s="12" t="s">
        <v>2984</v>
      </c>
      <c r="P1263" s="12" t="s">
        <v>32</v>
      </c>
      <c r="Q1263" s="12" t="s">
        <v>3885</v>
      </c>
      <c r="R1263" s="12" t="s">
        <v>3886</v>
      </c>
      <c r="S1263" s="18">
        <v>45529</v>
      </c>
      <c r="T1263" s="19"/>
      <c r="U1263" s="23"/>
      <c r="V1263" s="1">
        <v>61.8</v>
      </c>
      <c r="X1263" s="7"/>
    </row>
    <row r="1264" s="1" customFormat="1" ht="20" customHeight="1" spans="1:24">
      <c r="A1264" s="1" t="str">
        <f t="shared" si="19"/>
        <v>郑其梓1751</v>
      </c>
      <c r="B1264" s="12" t="s">
        <v>55</v>
      </c>
      <c r="C1264" s="12" t="s">
        <v>56</v>
      </c>
      <c r="D1264" s="13">
        <v>10723068</v>
      </c>
      <c r="E1264" s="12" t="s">
        <v>5511</v>
      </c>
      <c r="F1264" s="12" t="s">
        <v>5512</v>
      </c>
      <c r="G1264" s="12" t="s">
        <v>36</v>
      </c>
      <c r="H1264" s="12" t="s">
        <v>26</v>
      </c>
      <c r="I1264" s="12"/>
      <c r="J1264" s="12" t="s">
        <v>27</v>
      </c>
      <c r="K1264" s="12" t="s">
        <v>5513</v>
      </c>
      <c r="L1264" s="13" t="s">
        <v>5514</v>
      </c>
      <c r="M1264" s="12" t="s">
        <v>5515</v>
      </c>
      <c r="N1264" s="12" t="s">
        <v>1115</v>
      </c>
      <c r="O1264" s="12" t="s">
        <v>103</v>
      </c>
      <c r="P1264" s="12" t="s">
        <v>1821</v>
      </c>
      <c r="Q1264" s="12" t="s">
        <v>33</v>
      </c>
      <c r="R1264" s="12" t="s">
        <v>3896</v>
      </c>
      <c r="S1264" s="18">
        <v>45513</v>
      </c>
      <c r="T1264" s="19">
        <v>45518</v>
      </c>
      <c r="U1264" s="23"/>
      <c r="V1264" s="1">
        <v>36</v>
      </c>
      <c r="X1264" s="7"/>
    </row>
    <row r="1265" s="1" customFormat="1" ht="20" customHeight="1" spans="1:24">
      <c r="A1265" s="1" t="str">
        <f t="shared" si="19"/>
        <v>郑旭东2378</v>
      </c>
      <c r="B1265" s="12" t="s">
        <v>105</v>
      </c>
      <c r="C1265" s="12" t="s">
        <v>106</v>
      </c>
      <c r="D1265" s="13">
        <v>10722298</v>
      </c>
      <c r="E1265" s="12" t="s">
        <v>5516</v>
      </c>
      <c r="F1265" s="12" t="s">
        <v>5517</v>
      </c>
      <c r="G1265" s="12" t="s">
        <v>36</v>
      </c>
      <c r="H1265" s="12" t="s">
        <v>26</v>
      </c>
      <c r="I1265" s="12"/>
      <c r="J1265" s="12" t="s">
        <v>27</v>
      </c>
      <c r="K1265" s="12">
        <v>18691664948</v>
      </c>
      <c r="L1265" s="13" t="s">
        <v>5518</v>
      </c>
      <c r="M1265" s="12" t="s">
        <v>5519</v>
      </c>
      <c r="N1265" s="12" t="s">
        <v>112</v>
      </c>
      <c r="O1265" s="12" t="s">
        <v>141</v>
      </c>
      <c r="P1265" s="12" t="s">
        <v>113</v>
      </c>
      <c r="Q1265" s="12" t="s">
        <v>33</v>
      </c>
      <c r="R1265" s="12" t="s">
        <v>33</v>
      </c>
      <c r="S1265" s="18">
        <v>45511</v>
      </c>
      <c r="T1265" s="19">
        <v>45513</v>
      </c>
      <c r="U1265" s="23"/>
      <c r="V1265" s="1">
        <v>9.88</v>
      </c>
      <c r="X1265" s="7"/>
    </row>
    <row r="1266" s="1" customFormat="1" ht="20" customHeight="1" spans="1:24">
      <c r="A1266" s="1" t="str">
        <f t="shared" si="19"/>
        <v>钟志伟9178</v>
      </c>
      <c r="B1266" s="12" t="s">
        <v>55</v>
      </c>
      <c r="C1266" s="12" t="s">
        <v>56</v>
      </c>
      <c r="D1266" s="13">
        <v>10725457</v>
      </c>
      <c r="E1266" s="12" t="s">
        <v>5520</v>
      </c>
      <c r="F1266" s="12" t="s">
        <v>5521</v>
      </c>
      <c r="G1266" s="12" t="s">
        <v>36</v>
      </c>
      <c r="H1266" s="12" t="s">
        <v>26</v>
      </c>
      <c r="I1266" s="12"/>
      <c r="J1266" s="12" t="s">
        <v>27</v>
      </c>
      <c r="K1266" s="12" t="s">
        <v>5522</v>
      </c>
      <c r="L1266" s="13" t="s">
        <v>5523</v>
      </c>
      <c r="M1266" s="12" t="s">
        <v>5524</v>
      </c>
      <c r="N1266" s="12" t="s">
        <v>62</v>
      </c>
      <c r="O1266" s="12" t="s">
        <v>103</v>
      </c>
      <c r="P1266" s="12" t="s">
        <v>63</v>
      </c>
      <c r="Q1266" s="12" t="s">
        <v>3885</v>
      </c>
      <c r="R1266" s="12" t="s">
        <v>3886</v>
      </c>
      <c r="S1266" s="18">
        <v>45523</v>
      </c>
      <c r="T1266" s="19"/>
      <c r="U1266" s="23"/>
      <c r="V1266" s="1">
        <v>119.5</v>
      </c>
      <c r="X1266" s="7"/>
    </row>
    <row r="1267" s="1" customFormat="1" ht="20" customHeight="1" spans="1:24">
      <c r="A1267" s="1" t="str">
        <f t="shared" si="19"/>
        <v>仲俊凯6659</v>
      </c>
      <c r="B1267" s="12" t="s">
        <v>55</v>
      </c>
      <c r="C1267" s="12" t="s">
        <v>56</v>
      </c>
      <c r="D1267" s="13">
        <v>10726247</v>
      </c>
      <c r="E1267" s="12" t="s">
        <v>5525</v>
      </c>
      <c r="F1267" s="12" t="s">
        <v>5525</v>
      </c>
      <c r="G1267" s="12" t="s">
        <v>36</v>
      </c>
      <c r="H1267" s="12" t="s">
        <v>26</v>
      </c>
      <c r="I1267" s="12"/>
      <c r="J1267" s="12">
        <v>95</v>
      </c>
      <c r="K1267" s="12" t="s">
        <v>5526</v>
      </c>
      <c r="L1267" s="13" t="s">
        <v>5527</v>
      </c>
      <c r="M1267" s="12" t="s">
        <v>5528</v>
      </c>
      <c r="N1267" s="12" t="s">
        <v>62</v>
      </c>
      <c r="O1267" s="12" t="s">
        <v>282</v>
      </c>
      <c r="P1267" s="12" t="s">
        <v>74</v>
      </c>
      <c r="Q1267" s="12" t="s">
        <v>41</v>
      </c>
      <c r="R1267" s="12" t="s">
        <v>41</v>
      </c>
      <c r="S1267" s="18">
        <v>45525</v>
      </c>
      <c r="T1267" s="19"/>
      <c r="U1267" s="23"/>
      <c r="V1267" s="1">
        <v>85.5</v>
      </c>
      <c r="X1267" s="7"/>
    </row>
    <row r="1268" s="1" customFormat="1" ht="20" customHeight="1" spans="1:24">
      <c r="A1268" s="1" t="str">
        <f t="shared" si="19"/>
        <v>仲倩002X</v>
      </c>
      <c r="B1268" s="12" t="s">
        <v>55</v>
      </c>
      <c r="C1268" s="12" t="s">
        <v>56</v>
      </c>
      <c r="D1268" s="13">
        <v>10725453</v>
      </c>
      <c r="E1268" s="12" t="s">
        <v>5529</v>
      </c>
      <c r="F1268" s="12" t="s">
        <v>5529</v>
      </c>
      <c r="G1268" s="12" t="s">
        <v>36</v>
      </c>
      <c r="H1268" s="12" t="s">
        <v>26</v>
      </c>
      <c r="I1268" s="12"/>
      <c r="J1268" s="12">
        <v>95</v>
      </c>
      <c r="K1268" s="12" t="s">
        <v>5530</v>
      </c>
      <c r="L1268" s="13" t="s">
        <v>5531</v>
      </c>
      <c r="M1268" s="12" t="s">
        <v>5532</v>
      </c>
      <c r="N1268" s="12" t="s">
        <v>62</v>
      </c>
      <c r="O1268" s="12" t="s">
        <v>447</v>
      </c>
      <c r="P1268" s="12" t="s">
        <v>74</v>
      </c>
      <c r="Q1268" s="12" t="s">
        <v>41</v>
      </c>
      <c r="R1268" s="12" t="s">
        <v>41</v>
      </c>
      <c r="S1268" s="18">
        <v>45523</v>
      </c>
      <c r="T1268" s="19"/>
      <c r="U1268" s="23"/>
      <c r="V1268" s="1">
        <v>114</v>
      </c>
      <c r="X1268" s="7"/>
    </row>
    <row r="1269" s="1" customFormat="1" ht="20" customHeight="1" spans="1:24">
      <c r="A1269" s="1" t="str">
        <f t="shared" si="19"/>
        <v>周保军2517</v>
      </c>
      <c r="B1269" s="12" t="s">
        <v>55</v>
      </c>
      <c r="C1269" s="12" t="s">
        <v>56</v>
      </c>
      <c r="D1269" s="13">
        <v>10718336</v>
      </c>
      <c r="E1269" s="12" t="s">
        <v>5533</v>
      </c>
      <c r="F1269" s="12" t="s">
        <v>5534</v>
      </c>
      <c r="G1269" s="12" t="s">
        <v>36</v>
      </c>
      <c r="H1269" s="12" t="s">
        <v>26</v>
      </c>
      <c r="I1269" s="12"/>
      <c r="J1269" s="12" t="s">
        <v>27</v>
      </c>
      <c r="K1269" s="12">
        <v>17376394823</v>
      </c>
      <c r="L1269" s="13" t="s">
        <v>5535</v>
      </c>
      <c r="M1269" s="12" t="s">
        <v>5536</v>
      </c>
      <c r="N1269" s="12" t="s">
        <v>62</v>
      </c>
      <c r="O1269" s="12" t="s">
        <v>103</v>
      </c>
      <c r="P1269" s="12" t="s">
        <v>63</v>
      </c>
      <c r="Q1269" s="12" t="s">
        <v>33</v>
      </c>
      <c r="R1269" s="12" t="s">
        <v>33</v>
      </c>
      <c r="S1269" s="18">
        <v>45503</v>
      </c>
      <c r="T1269" s="19">
        <v>45511</v>
      </c>
      <c r="U1269" s="23"/>
      <c r="V1269" s="1">
        <v>61.41</v>
      </c>
      <c r="X1269" s="7"/>
    </row>
    <row r="1270" s="1" customFormat="1" ht="20" customHeight="1" spans="1:24">
      <c r="A1270" s="1" t="str">
        <f t="shared" si="19"/>
        <v>周丹2223</v>
      </c>
      <c r="B1270" s="12" t="s">
        <v>96</v>
      </c>
      <c r="C1270" s="12" t="s">
        <v>97</v>
      </c>
      <c r="D1270" s="13">
        <v>10570601</v>
      </c>
      <c r="E1270" s="12" t="s">
        <v>5537</v>
      </c>
      <c r="F1270" s="12" t="s">
        <v>5538</v>
      </c>
      <c r="G1270" s="12" t="s">
        <v>36</v>
      </c>
      <c r="H1270" s="12" t="s">
        <v>26</v>
      </c>
      <c r="I1270" s="12"/>
      <c r="J1270" s="12" t="s">
        <v>27</v>
      </c>
      <c r="K1270" s="12" t="s">
        <v>5539</v>
      </c>
      <c r="L1270" s="13" t="s">
        <v>5540</v>
      </c>
      <c r="M1270" s="12" t="s">
        <v>5541</v>
      </c>
      <c r="N1270" s="12" t="s">
        <v>102</v>
      </c>
      <c r="O1270" s="12" t="s">
        <v>47</v>
      </c>
      <c r="P1270" s="12" t="s">
        <v>104</v>
      </c>
      <c r="Q1270" s="12" t="s">
        <v>33</v>
      </c>
      <c r="R1270" s="12" t="s">
        <v>3868</v>
      </c>
      <c r="S1270" s="18">
        <v>45511</v>
      </c>
      <c r="T1270" s="19">
        <v>45517</v>
      </c>
      <c r="U1270" s="23"/>
      <c r="V1270" s="1">
        <v>46.93</v>
      </c>
      <c r="X1270" s="7"/>
    </row>
    <row r="1271" s="1" customFormat="1" ht="20" customHeight="1" spans="1:24">
      <c r="A1271" s="1" t="str">
        <f t="shared" si="19"/>
        <v>周建雄2317</v>
      </c>
      <c r="B1271" s="12" t="s">
        <v>55</v>
      </c>
      <c r="C1271" s="12" t="s">
        <v>56</v>
      </c>
      <c r="D1271" s="13">
        <v>10725462</v>
      </c>
      <c r="E1271" s="12" t="s">
        <v>5542</v>
      </c>
      <c r="F1271" s="12" t="s">
        <v>5543</v>
      </c>
      <c r="G1271" s="12" t="s">
        <v>36</v>
      </c>
      <c r="H1271" s="12" t="s">
        <v>26</v>
      </c>
      <c r="I1271" s="12"/>
      <c r="J1271" s="12" t="s">
        <v>27</v>
      </c>
      <c r="K1271" s="12" t="s">
        <v>5544</v>
      </c>
      <c r="L1271" s="13" t="s">
        <v>5545</v>
      </c>
      <c r="M1271" s="12" t="s">
        <v>5546</v>
      </c>
      <c r="N1271" s="12" t="s">
        <v>62</v>
      </c>
      <c r="O1271" s="12" t="s">
        <v>103</v>
      </c>
      <c r="P1271" s="12" t="s">
        <v>63</v>
      </c>
      <c r="Q1271" s="12" t="s">
        <v>3885</v>
      </c>
      <c r="R1271" s="12" t="s">
        <v>3886</v>
      </c>
      <c r="S1271" s="18">
        <v>45523</v>
      </c>
      <c r="T1271" s="19"/>
      <c r="U1271" s="23"/>
      <c r="V1271" s="1">
        <v>118.5</v>
      </c>
      <c r="X1271" s="7"/>
    </row>
    <row r="1272" s="1" customFormat="1" ht="20" customHeight="1" spans="1:24">
      <c r="A1272" s="1" t="str">
        <f t="shared" si="19"/>
        <v>周其颖2115</v>
      </c>
      <c r="B1272" s="12" t="s">
        <v>55</v>
      </c>
      <c r="C1272" s="12" t="s">
        <v>56</v>
      </c>
      <c r="D1272" s="13">
        <v>10718717</v>
      </c>
      <c r="E1272" s="12" t="s">
        <v>5547</v>
      </c>
      <c r="F1272" s="12" t="s">
        <v>5548</v>
      </c>
      <c r="G1272" s="12" t="s">
        <v>36</v>
      </c>
      <c r="H1272" s="12" t="s">
        <v>26</v>
      </c>
      <c r="I1272" s="12"/>
      <c r="J1272" s="12" t="s">
        <v>27</v>
      </c>
      <c r="K1272" s="12">
        <v>17772063192</v>
      </c>
      <c r="L1272" s="13" t="s">
        <v>5549</v>
      </c>
      <c r="M1272" s="12" t="s">
        <v>5550</v>
      </c>
      <c r="N1272" s="12" t="s">
        <v>62</v>
      </c>
      <c r="O1272" s="12" t="s">
        <v>1751</v>
      </c>
      <c r="P1272" s="12" t="s">
        <v>352</v>
      </c>
      <c r="Q1272" s="12" t="s">
        <v>33</v>
      </c>
      <c r="R1272" s="12" t="s">
        <v>33</v>
      </c>
      <c r="S1272" s="18">
        <v>45504</v>
      </c>
      <c r="T1272" s="19"/>
      <c r="U1272" s="23"/>
      <c r="V1272" s="1">
        <v>285.49</v>
      </c>
      <c r="X1272" s="7"/>
    </row>
    <row r="1273" s="1" customFormat="1" ht="20" customHeight="1" spans="1:24">
      <c r="A1273" s="1" t="str">
        <f t="shared" si="19"/>
        <v>周天豪2435</v>
      </c>
      <c r="B1273" s="12" t="s">
        <v>512</v>
      </c>
      <c r="C1273" s="12" t="s">
        <v>56</v>
      </c>
      <c r="D1273" s="13">
        <v>10723621</v>
      </c>
      <c r="E1273" s="12" t="s">
        <v>5551</v>
      </c>
      <c r="F1273" s="12" t="s">
        <v>5552</v>
      </c>
      <c r="G1273" s="12" t="s">
        <v>36</v>
      </c>
      <c r="H1273" s="12" t="s">
        <v>514</v>
      </c>
      <c r="I1273" s="12"/>
      <c r="J1273" s="12" t="s">
        <v>515</v>
      </c>
      <c r="K1273" s="12" t="s">
        <v>5553</v>
      </c>
      <c r="L1273" s="13" t="s">
        <v>5554</v>
      </c>
      <c r="M1273" s="12" t="s">
        <v>5555</v>
      </c>
      <c r="N1273" s="12" t="s">
        <v>62</v>
      </c>
      <c r="O1273" s="12" t="s">
        <v>518</v>
      </c>
      <c r="P1273" s="12" t="s">
        <v>63</v>
      </c>
      <c r="Q1273" s="12" t="s">
        <v>33</v>
      </c>
      <c r="R1273" s="12" t="s">
        <v>3868</v>
      </c>
      <c r="S1273" s="18">
        <v>45516</v>
      </c>
      <c r="T1273" s="19"/>
      <c r="U1273" s="23"/>
      <c r="V1273" s="1">
        <v>166</v>
      </c>
      <c r="X1273" s="7"/>
    </row>
    <row r="1274" s="1" customFormat="1" ht="20" customHeight="1" spans="1:24">
      <c r="A1274" s="1" t="str">
        <f t="shared" si="19"/>
        <v>周颜246	</v>
      </c>
      <c r="B1274" s="12" t="s">
        <v>190</v>
      </c>
      <c r="C1274" s="12" t="s">
        <v>191</v>
      </c>
      <c r="D1274" s="13">
        <v>10722535</v>
      </c>
      <c r="E1274" s="12" t="s">
        <v>5556</v>
      </c>
      <c r="F1274" s="12" t="s">
        <v>5557</v>
      </c>
      <c r="G1274" s="12" t="s">
        <v>36</v>
      </c>
      <c r="H1274" s="12" t="s">
        <v>26</v>
      </c>
      <c r="I1274" s="12"/>
      <c r="J1274" s="12" t="s">
        <v>27</v>
      </c>
      <c r="K1274" s="12" t="s">
        <v>5558</v>
      </c>
      <c r="L1274" s="13" t="s">
        <v>5559</v>
      </c>
      <c r="M1274" s="12" t="s">
        <v>5560</v>
      </c>
      <c r="N1274" s="12" t="s">
        <v>195</v>
      </c>
      <c r="O1274" s="12" t="s">
        <v>103</v>
      </c>
      <c r="P1274" s="12" t="s">
        <v>962</v>
      </c>
      <c r="Q1274" s="12" t="s">
        <v>33</v>
      </c>
      <c r="R1274" s="12" t="s">
        <v>3924</v>
      </c>
      <c r="S1274" s="18">
        <v>45511</v>
      </c>
      <c r="T1274" s="19">
        <v>45516</v>
      </c>
      <c r="U1274" s="23"/>
      <c r="V1274" s="1">
        <v>18</v>
      </c>
      <c r="X1274" s="7"/>
    </row>
    <row r="1275" s="1" customFormat="1" ht="20" customHeight="1" spans="1:24">
      <c r="A1275" s="1" t="str">
        <f t="shared" si="19"/>
        <v>周志豪3853</v>
      </c>
      <c r="B1275" s="12" t="s">
        <v>55</v>
      </c>
      <c r="C1275" s="12" t="s">
        <v>56</v>
      </c>
      <c r="D1275" s="13">
        <v>10728365</v>
      </c>
      <c r="E1275" s="12" t="s">
        <v>5561</v>
      </c>
      <c r="F1275" s="12" t="s">
        <v>5562</v>
      </c>
      <c r="G1275" s="12" t="s">
        <v>36</v>
      </c>
      <c r="H1275" s="12" t="s">
        <v>26</v>
      </c>
      <c r="I1275" s="12"/>
      <c r="J1275" s="12" t="s">
        <v>27</v>
      </c>
      <c r="K1275" s="12" t="s">
        <v>5563</v>
      </c>
      <c r="L1275" s="13" t="s">
        <v>5564</v>
      </c>
      <c r="M1275" s="12" t="s">
        <v>5565</v>
      </c>
      <c r="N1275" s="12" t="s">
        <v>678</v>
      </c>
      <c r="O1275" s="12" t="s">
        <v>282</v>
      </c>
      <c r="P1275" s="12" t="s">
        <v>679</v>
      </c>
      <c r="Q1275" s="12" t="s">
        <v>41</v>
      </c>
      <c r="R1275" s="12" t="s">
        <v>41</v>
      </c>
      <c r="S1275" s="18">
        <v>45530</v>
      </c>
      <c r="T1275" s="19"/>
      <c r="U1275" s="23"/>
      <c r="V1275" s="1">
        <v>0</v>
      </c>
      <c r="X1275" s="7"/>
    </row>
    <row r="1276" s="1" customFormat="1" ht="20" customHeight="1" spans="1:24">
      <c r="A1276" s="1" t="str">
        <f t="shared" si="19"/>
        <v>朱畅339	</v>
      </c>
      <c r="B1276" s="12" t="s">
        <v>190</v>
      </c>
      <c r="C1276" s="12" t="s">
        <v>191</v>
      </c>
      <c r="D1276" s="13">
        <v>10722854</v>
      </c>
      <c r="E1276" s="12" t="s">
        <v>5566</v>
      </c>
      <c r="F1276" s="12" t="s">
        <v>5567</v>
      </c>
      <c r="G1276" s="12" t="s">
        <v>36</v>
      </c>
      <c r="H1276" s="12" t="s">
        <v>26</v>
      </c>
      <c r="I1276" s="12"/>
      <c r="J1276" s="12" t="s">
        <v>27</v>
      </c>
      <c r="K1276" s="12" t="s">
        <v>5568</v>
      </c>
      <c r="L1276" s="13" t="s">
        <v>5569</v>
      </c>
      <c r="M1276" s="12" t="s">
        <v>5570</v>
      </c>
      <c r="N1276" s="12" t="s">
        <v>195</v>
      </c>
      <c r="O1276" s="12" t="s">
        <v>103</v>
      </c>
      <c r="P1276" s="12" t="s">
        <v>196</v>
      </c>
      <c r="Q1276" s="12" t="s">
        <v>3885</v>
      </c>
      <c r="R1276" s="12" t="s">
        <v>3886</v>
      </c>
      <c r="S1276" s="18">
        <v>45512</v>
      </c>
      <c r="T1276" s="19"/>
      <c r="U1276" s="23"/>
      <c r="V1276" s="1">
        <v>165</v>
      </c>
      <c r="X1276" s="7"/>
    </row>
    <row r="1277" s="1" customFormat="1" ht="20" customHeight="1" spans="1:24">
      <c r="A1277" s="1" t="str">
        <f t="shared" si="19"/>
        <v>朱赐浪4891</v>
      </c>
      <c r="B1277" s="12" t="s">
        <v>4091</v>
      </c>
      <c r="C1277" s="12" t="s">
        <v>4092</v>
      </c>
      <c r="D1277" s="13">
        <v>10727205</v>
      </c>
      <c r="E1277" s="12" t="s">
        <v>5571</v>
      </c>
      <c r="F1277" s="12" t="s">
        <v>5571</v>
      </c>
      <c r="G1277" s="12" t="s">
        <v>36</v>
      </c>
      <c r="H1277" s="12" t="s">
        <v>26</v>
      </c>
      <c r="I1277" s="12"/>
      <c r="J1277" s="12" t="s">
        <v>27</v>
      </c>
      <c r="K1277" s="12">
        <f>VLOOKUP(F1277,'[1]01 入职数据'!$C:$E,3,0)</f>
        <v>18058801663</v>
      </c>
      <c r="L1277" s="13" t="str">
        <f>VLOOKUP(F1277,'[1]01 入职数据'!$C:$D,2,0)</f>
        <v>362330199706164891</v>
      </c>
      <c r="M1277" s="12"/>
      <c r="N1277" s="12" t="s">
        <v>4097</v>
      </c>
      <c r="O1277" s="12" t="s">
        <v>103</v>
      </c>
      <c r="P1277" s="12" t="s">
        <v>4098</v>
      </c>
      <c r="Q1277" s="12" t="s">
        <v>33</v>
      </c>
      <c r="R1277" s="12" t="s">
        <v>3868</v>
      </c>
      <c r="S1277" s="18">
        <v>45527</v>
      </c>
      <c r="T1277" s="19">
        <v>45532</v>
      </c>
      <c r="U1277" s="23"/>
      <c r="V1277" s="1">
        <v>10.5</v>
      </c>
      <c r="X1277" s="7"/>
    </row>
    <row r="1278" s="1" customFormat="1" ht="20" customHeight="1" spans="1:24">
      <c r="A1278" s="1" t="str">
        <f t="shared" si="19"/>
        <v>朱家旭1610</v>
      </c>
      <c r="B1278" s="12" t="s">
        <v>21</v>
      </c>
      <c r="C1278" s="12" t="s">
        <v>22</v>
      </c>
      <c r="D1278" s="13">
        <v>10722872</v>
      </c>
      <c r="E1278" s="12" t="s">
        <v>5572</v>
      </c>
      <c r="F1278" s="12" t="s">
        <v>5572</v>
      </c>
      <c r="G1278" s="12" t="s">
        <v>36</v>
      </c>
      <c r="H1278" s="12" t="s">
        <v>26</v>
      </c>
      <c r="I1278" s="12"/>
      <c r="J1278" s="12" t="s">
        <v>27</v>
      </c>
      <c r="K1278" s="12">
        <v>13269065208</v>
      </c>
      <c r="L1278" s="13" t="s">
        <v>5573</v>
      </c>
      <c r="M1278" s="12" t="s">
        <v>5574</v>
      </c>
      <c r="N1278" s="12" t="s">
        <v>30</v>
      </c>
      <c r="O1278" s="12" t="s">
        <v>103</v>
      </c>
      <c r="P1278" s="12" t="s">
        <v>248</v>
      </c>
      <c r="Q1278" s="12" t="s">
        <v>41</v>
      </c>
      <c r="R1278" s="12" t="s">
        <v>41</v>
      </c>
      <c r="S1278" s="18">
        <v>45512</v>
      </c>
      <c r="T1278" s="19"/>
      <c r="U1278" s="23"/>
      <c r="V1278" s="1">
        <v>157.76</v>
      </c>
      <c r="X1278" s="7"/>
    </row>
    <row r="1279" s="1" customFormat="1" ht="20" customHeight="1" spans="1:24">
      <c r="A1279" s="1" t="str">
        <f t="shared" si="19"/>
        <v>朱书荣2827</v>
      </c>
      <c r="B1279" s="12" t="s">
        <v>2298</v>
      </c>
      <c r="C1279" s="12" t="s">
        <v>2299</v>
      </c>
      <c r="D1279" s="13">
        <v>10719703</v>
      </c>
      <c r="E1279" s="12" t="s">
        <v>5575</v>
      </c>
      <c r="F1279" s="12" t="s">
        <v>5576</v>
      </c>
      <c r="G1279" s="12" t="s">
        <v>36</v>
      </c>
      <c r="H1279" s="12" t="s">
        <v>514</v>
      </c>
      <c r="I1279" s="12"/>
      <c r="J1279" s="12" t="s">
        <v>27</v>
      </c>
      <c r="K1279" s="12">
        <v>15613677995</v>
      </c>
      <c r="L1279" s="13" t="s">
        <v>5577</v>
      </c>
      <c r="M1279" s="12" t="s">
        <v>5578</v>
      </c>
      <c r="N1279" s="12" t="s">
        <v>2304</v>
      </c>
      <c r="O1279" s="12" t="s">
        <v>31</v>
      </c>
      <c r="P1279" s="12" t="s">
        <v>2305</v>
      </c>
      <c r="Q1279" s="12" t="s">
        <v>33</v>
      </c>
      <c r="R1279" s="12" t="s">
        <v>3868</v>
      </c>
      <c r="S1279" s="18">
        <v>45506</v>
      </c>
      <c r="T1279" s="19">
        <v>45513</v>
      </c>
      <c r="U1279" s="23"/>
      <c r="V1279" s="1">
        <v>48.01</v>
      </c>
      <c r="X1279" s="7"/>
    </row>
    <row r="1280" s="1" customFormat="1" ht="20" customHeight="1" spans="1:24">
      <c r="A1280" s="1" t="str">
        <f t="shared" si="19"/>
        <v>朱苏云182X</v>
      </c>
      <c r="B1280" s="12" t="s">
        <v>21</v>
      </c>
      <c r="C1280" s="12" t="s">
        <v>22</v>
      </c>
      <c r="D1280" s="13">
        <v>10719291</v>
      </c>
      <c r="E1280" s="12" t="s">
        <v>5579</v>
      </c>
      <c r="F1280" s="12" t="s">
        <v>5580</v>
      </c>
      <c r="G1280" s="12" t="s">
        <v>36</v>
      </c>
      <c r="H1280" s="12" t="s">
        <v>26</v>
      </c>
      <c r="I1280" s="12"/>
      <c r="J1280" s="12" t="s">
        <v>27</v>
      </c>
      <c r="K1280" s="12">
        <v>18651250353</v>
      </c>
      <c r="L1280" s="13" t="s">
        <v>5581</v>
      </c>
      <c r="M1280" s="12" t="s">
        <v>5582</v>
      </c>
      <c r="N1280" s="12" t="s">
        <v>30</v>
      </c>
      <c r="O1280" s="12" t="s">
        <v>103</v>
      </c>
      <c r="P1280" s="12" t="s">
        <v>248</v>
      </c>
      <c r="Q1280" s="12" t="s">
        <v>3885</v>
      </c>
      <c r="R1280" s="12" t="s">
        <v>3886</v>
      </c>
      <c r="S1280" s="18">
        <v>45505</v>
      </c>
      <c r="T1280" s="19"/>
      <c r="U1280" s="23"/>
      <c r="V1280" s="1">
        <v>182.83</v>
      </c>
      <c r="X1280" s="7"/>
    </row>
    <row r="1281" s="1" customFormat="1" ht="20" customHeight="1" spans="1:24">
      <c r="A1281" s="1" t="str">
        <f t="shared" si="19"/>
        <v>朱悦2790</v>
      </c>
      <c r="B1281" s="12" t="s">
        <v>21</v>
      </c>
      <c r="C1281" s="12" t="s">
        <v>22</v>
      </c>
      <c r="D1281" s="13">
        <v>10729918</v>
      </c>
      <c r="E1281" s="12" t="s">
        <v>5583</v>
      </c>
      <c r="F1281" s="12" t="s">
        <v>5584</v>
      </c>
      <c r="G1281" s="12" t="s">
        <v>36</v>
      </c>
      <c r="H1281" s="12" t="s">
        <v>26</v>
      </c>
      <c r="I1281" s="12"/>
      <c r="J1281" s="12" t="s">
        <v>27</v>
      </c>
      <c r="K1281" s="12" t="s">
        <v>5585</v>
      </c>
      <c r="L1281" s="13" t="s">
        <v>5586</v>
      </c>
      <c r="M1281" s="12" t="s">
        <v>5587</v>
      </c>
      <c r="N1281" s="12" t="s">
        <v>30</v>
      </c>
      <c r="O1281" s="12" t="s">
        <v>84</v>
      </c>
      <c r="P1281" s="12" t="s">
        <v>2765</v>
      </c>
      <c r="Q1281" s="12" t="s">
        <v>3885</v>
      </c>
      <c r="R1281" s="12" t="s">
        <v>3886</v>
      </c>
      <c r="S1281" s="18">
        <v>45534</v>
      </c>
      <c r="T1281" s="19"/>
      <c r="U1281" s="23"/>
      <c r="V1281" s="1">
        <v>10.5</v>
      </c>
      <c r="X1281" s="7"/>
    </row>
    <row r="1282" s="1" customFormat="1" ht="20" customHeight="1" spans="1:24">
      <c r="A1282" s="1" t="str">
        <f t="shared" si="19"/>
        <v>卓秦锋0611</v>
      </c>
      <c r="B1282" s="12" t="s">
        <v>21</v>
      </c>
      <c r="C1282" s="12" t="s">
        <v>22</v>
      </c>
      <c r="D1282" s="13">
        <v>10723433</v>
      </c>
      <c r="E1282" s="12" t="s">
        <v>5588</v>
      </c>
      <c r="F1282" s="12" t="s">
        <v>5588</v>
      </c>
      <c r="G1282" s="12" t="s">
        <v>36</v>
      </c>
      <c r="H1282" s="12" t="s">
        <v>26</v>
      </c>
      <c r="I1282" s="12"/>
      <c r="J1282" s="12" t="s">
        <v>27</v>
      </c>
      <c r="K1282" s="12">
        <v>15316959550</v>
      </c>
      <c r="L1282" s="13" t="s">
        <v>5589</v>
      </c>
      <c r="M1282" s="12" t="s">
        <v>5590</v>
      </c>
      <c r="N1282" s="12" t="s">
        <v>30</v>
      </c>
      <c r="O1282" s="12" t="s">
        <v>2984</v>
      </c>
      <c r="P1282" s="12" t="s">
        <v>32</v>
      </c>
      <c r="Q1282" s="12" t="s">
        <v>41</v>
      </c>
      <c r="R1282" s="12" t="s">
        <v>41</v>
      </c>
      <c r="S1282" s="18">
        <v>45514</v>
      </c>
      <c r="T1282" s="19">
        <v>45526</v>
      </c>
      <c r="U1282" s="23"/>
      <c r="V1282" s="1">
        <v>81.5</v>
      </c>
      <c r="X1282" s="7"/>
    </row>
    <row r="1283" s="1" customFormat="1" ht="20" customHeight="1" spans="1:24">
      <c r="A1283" s="1" t="str">
        <f>F1283&amp;RIGHT(L1283,4)</f>
        <v>邹浩6555</v>
      </c>
      <c r="B1283" s="12" t="s">
        <v>55</v>
      </c>
      <c r="C1283" s="12" t="s">
        <v>56</v>
      </c>
      <c r="D1283" s="13">
        <v>10727129</v>
      </c>
      <c r="E1283" s="12" t="s">
        <v>5591</v>
      </c>
      <c r="F1283" s="12" t="s">
        <v>5592</v>
      </c>
      <c r="G1283" s="12" t="s">
        <v>36</v>
      </c>
      <c r="H1283" s="12" t="s">
        <v>26</v>
      </c>
      <c r="I1283" s="12"/>
      <c r="J1283" s="12" t="s">
        <v>27</v>
      </c>
      <c r="K1283" s="12" t="s">
        <v>5593</v>
      </c>
      <c r="L1283" s="13" t="s">
        <v>5594</v>
      </c>
      <c r="M1283" s="12" t="s">
        <v>5595</v>
      </c>
      <c r="N1283" s="12" t="s">
        <v>62</v>
      </c>
      <c r="O1283" s="12" t="s">
        <v>103</v>
      </c>
      <c r="P1283" s="12" t="s">
        <v>63</v>
      </c>
      <c r="Q1283" s="12" t="s">
        <v>33</v>
      </c>
      <c r="R1283" s="12" t="s">
        <v>3868</v>
      </c>
      <c r="S1283" s="18">
        <v>45527</v>
      </c>
      <c r="T1283" s="19"/>
      <c r="U1283" s="23"/>
      <c r="V1283" s="1">
        <v>42.59</v>
      </c>
      <c r="X1283" s="7"/>
    </row>
    <row r="1284" s="1" customFormat="1" ht="20" customHeight="1" spans="1:24">
      <c r="A1284" s="1" t="str">
        <f>F1284&amp;RIGHT(L1284,4)</f>
        <v>邹檑4615</v>
      </c>
      <c r="B1284" s="12" t="s">
        <v>96</v>
      </c>
      <c r="C1284" s="12" t="s">
        <v>97</v>
      </c>
      <c r="D1284" s="13">
        <v>10722308</v>
      </c>
      <c r="E1284" s="12" t="s">
        <v>5596</v>
      </c>
      <c r="F1284" s="12" t="s">
        <v>5596</v>
      </c>
      <c r="G1284" s="12" t="s">
        <v>36</v>
      </c>
      <c r="H1284" s="12" t="s">
        <v>26</v>
      </c>
      <c r="I1284" s="12"/>
      <c r="J1284" s="12" t="s">
        <v>27</v>
      </c>
      <c r="K1284" s="12" t="s">
        <v>5597</v>
      </c>
      <c r="L1284" s="13" t="s">
        <v>5598</v>
      </c>
      <c r="M1284" s="12" t="s">
        <v>5599</v>
      </c>
      <c r="N1284" s="12" t="s">
        <v>102</v>
      </c>
      <c r="O1284" s="12" t="s">
        <v>90</v>
      </c>
      <c r="P1284" s="12" t="s">
        <v>104</v>
      </c>
      <c r="Q1284" s="12" t="s">
        <v>33</v>
      </c>
      <c r="R1284" s="12" t="s">
        <v>3868</v>
      </c>
      <c r="S1284" s="18">
        <v>45511</v>
      </c>
      <c r="T1284" s="19"/>
      <c r="U1284" s="23"/>
      <c r="V1284" s="1">
        <v>202.5</v>
      </c>
      <c r="X1284" s="7"/>
    </row>
    <row r="1285" s="1" customFormat="1" ht="20" customHeight="1" spans="1:24">
      <c r="A1285" s="1" t="str">
        <f>F1285&amp;RIGHT(L1285,4)</f>
        <v>邹志远6558</v>
      </c>
      <c r="B1285" s="12" t="s">
        <v>55</v>
      </c>
      <c r="C1285" s="12" t="s">
        <v>56</v>
      </c>
      <c r="D1285" s="13">
        <v>10724625</v>
      </c>
      <c r="E1285" s="12" t="s">
        <v>5600</v>
      </c>
      <c r="F1285" s="12" t="s">
        <v>5601</v>
      </c>
      <c r="G1285" s="12" t="s">
        <v>36</v>
      </c>
      <c r="H1285" s="12" t="s">
        <v>26</v>
      </c>
      <c r="I1285" s="12"/>
      <c r="J1285" s="12" t="s">
        <v>27</v>
      </c>
      <c r="K1285" s="12" t="s">
        <v>5602</v>
      </c>
      <c r="L1285" s="13" t="s">
        <v>5603</v>
      </c>
      <c r="M1285" s="12" t="s">
        <v>5604</v>
      </c>
      <c r="N1285" s="12" t="s">
        <v>62</v>
      </c>
      <c r="O1285" s="12" t="s">
        <v>103</v>
      </c>
      <c r="P1285" s="12" t="s">
        <v>63</v>
      </c>
      <c r="Q1285" s="12" t="s">
        <v>33</v>
      </c>
      <c r="R1285" s="12" t="s">
        <v>3868</v>
      </c>
      <c r="S1285" s="18">
        <v>45519</v>
      </c>
      <c r="T1285" s="19">
        <v>45525</v>
      </c>
      <c r="U1285" s="23"/>
      <c r="V1285" s="1">
        <v>7.29</v>
      </c>
      <c r="X1285" s="7"/>
    </row>
  </sheetData>
  <conditionalFormatting sqref="D2:E2">
    <cfRule type="duplicateValues" dxfId="0" priority="12843"/>
    <cfRule type="duplicateValues" dxfId="0" priority="10275"/>
    <cfRule type="duplicateValues" dxfId="0" priority="8991"/>
  </conditionalFormatting>
  <conditionalFormatting sqref="E2">
    <cfRule type="duplicateValues" dxfId="0" priority="11559"/>
    <cfRule type="duplicateValues" dxfId="0" priority="1287"/>
  </conditionalFormatting>
  <conditionalFormatting sqref="F2">
    <cfRule type="duplicateValues" dxfId="0" priority="6423"/>
    <cfRule type="duplicateValues" dxfId="0" priority="5139"/>
    <cfRule type="duplicateValues" dxfId="0" priority="3855"/>
  </conditionalFormatting>
  <conditionalFormatting sqref="D3:E3">
    <cfRule type="duplicateValues" dxfId="0" priority="12842"/>
    <cfRule type="duplicateValues" dxfId="0" priority="10274"/>
    <cfRule type="duplicateValues" dxfId="0" priority="8990"/>
  </conditionalFormatting>
  <conditionalFormatting sqref="E3">
    <cfRule type="duplicateValues" dxfId="0" priority="11558"/>
    <cfRule type="duplicateValues" dxfId="0" priority="1286"/>
  </conditionalFormatting>
  <conditionalFormatting sqref="F3">
    <cfRule type="duplicateValues" dxfId="0" priority="6422"/>
    <cfRule type="duplicateValues" dxfId="0" priority="5138"/>
    <cfRule type="duplicateValues" dxfId="0" priority="3854"/>
  </conditionalFormatting>
  <conditionalFormatting sqref="D4:E4">
    <cfRule type="duplicateValues" dxfId="0" priority="12841"/>
    <cfRule type="duplicateValues" dxfId="0" priority="10273"/>
    <cfRule type="duplicateValues" dxfId="0" priority="8989"/>
  </conditionalFormatting>
  <conditionalFormatting sqref="E4">
    <cfRule type="duplicateValues" dxfId="0" priority="11557"/>
    <cfRule type="duplicateValues" dxfId="0" priority="1285"/>
  </conditionalFormatting>
  <conditionalFormatting sqref="F4">
    <cfRule type="duplicateValues" dxfId="0" priority="6421"/>
    <cfRule type="duplicateValues" dxfId="0" priority="5137"/>
    <cfRule type="duplicateValues" dxfId="0" priority="3853"/>
  </conditionalFormatting>
  <conditionalFormatting sqref="D5:E5">
    <cfRule type="duplicateValues" dxfId="0" priority="12840"/>
    <cfRule type="duplicateValues" dxfId="0" priority="10272"/>
    <cfRule type="duplicateValues" dxfId="0" priority="8988"/>
  </conditionalFormatting>
  <conditionalFormatting sqref="E5">
    <cfRule type="duplicateValues" dxfId="0" priority="11556"/>
    <cfRule type="duplicateValues" dxfId="0" priority="1284"/>
  </conditionalFormatting>
  <conditionalFormatting sqref="F5">
    <cfRule type="duplicateValues" dxfId="0" priority="6420"/>
    <cfRule type="duplicateValues" dxfId="0" priority="5136"/>
    <cfRule type="duplicateValues" dxfId="0" priority="3852"/>
  </conditionalFormatting>
  <conditionalFormatting sqref="D6:E6">
    <cfRule type="duplicateValues" dxfId="0" priority="12839"/>
    <cfRule type="duplicateValues" dxfId="0" priority="10271"/>
    <cfRule type="duplicateValues" dxfId="0" priority="8987"/>
  </conditionalFormatting>
  <conditionalFormatting sqref="E6">
    <cfRule type="duplicateValues" dxfId="0" priority="11555"/>
    <cfRule type="duplicateValues" dxfId="0" priority="1283"/>
  </conditionalFormatting>
  <conditionalFormatting sqref="F6">
    <cfRule type="duplicateValues" dxfId="0" priority="6419"/>
    <cfRule type="duplicateValues" dxfId="0" priority="5135"/>
    <cfRule type="duplicateValues" dxfId="0" priority="3851"/>
  </conditionalFormatting>
  <conditionalFormatting sqref="D7:E7">
    <cfRule type="duplicateValues" dxfId="0" priority="12838"/>
    <cfRule type="duplicateValues" dxfId="0" priority="10270"/>
    <cfRule type="duplicateValues" dxfId="0" priority="8986"/>
  </conditionalFormatting>
  <conditionalFormatting sqref="E7">
    <cfRule type="duplicateValues" dxfId="0" priority="11554"/>
    <cfRule type="duplicateValues" dxfId="0" priority="1282"/>
  </conditionalFormatting>
  <conditionalFormatting sqref="F7">
    <cfRule type="duplicateValues" dxfId="0" priority="6418"/>
    <cfRule type="duplicateValues" dxfId="0" priority="5134"/>
    <cfRule type="duplicateValues" dxfId="0" priority="3850"/>
  </conditionalFormatting>
  <conditionalFormatting sqref="D8:E8">
    <cfRule type="duplicateValues" dxfId="0" priority="12837"/>
    <cfRule type="duplicateValues" dxfId="0" priority="10269"/>
    <cfRule type="duplicateValues" dxfId="0" priority="8985"/>
  </conditionalFormatting>
  <conditionalFormatting sqref="E8">
    <cfRule type="duplicateValues" dxfId="0" priority="11553"/>
    <cfRule type="duplicateValues" dxfId="0" priority="1281"/>
  </conditionalFormatting>
  <conditionalFormatting sqref="F8">
    <cfRule type="duplicateValues" dxfId="0" priority="6417"/>
    <cfRule type="duplicateValues" dxfId="0" priority="5133"/>
    <cfRule type="duplicateValues" dxfId="0" priority="3849"/>
  </conditionalFormatting>
  <conditionalFormatting sqref="D9:E9">
    <cfRule type="duplicateValues" dxfId="0" priority="12836"/>
    <cfRule type="duplicateValues" dxfId="0" priority="10268"/>
    <cfRule type="duplicateValues" dxfId="0" priority="8984"/>
  </conditionalFormatting>
  <conditionalFormatting sqref="E9">
    <cfRule type="duplicateValues" dxfId="0" priority="11552"/>
    <cfRule type="duplicateValues" dxfId="0" priority="1280"/>
  </conditionalFormatting>
  <conditionalFormatting sqref="F9">
    <cfRule type="duplicateValues" dxfId="0" priority="6416"/>
    <cfRule type="duplicateValues" dxfId="0" priority="5132"/>
    <cfRule type="duplicateValues" dxfId="0" priority="3848"/>
  </conditionalFormatting>
  <conditionalFormatting sqref="D10:E10">
    <cfRule type="duplicateValues" dxfId="0" priority="12835"/>
    <cfRule type="duplicateValues" dxfId="0" priority="10267"/>
    <cfRule type="duplicateValues" dxfId="0" priority="8983"/>
  </conditionalFormatting>
  <conditionalFormatting sqref="E10">
    <cfRule type="duplicateValues" dxfId="0" priority="11551"/>
    <cfRule type="duplicateValues" dxfId="0" priority="1279"/>
  </conditionalFormatting>
  <conditionalFormatting sqref="F10">
    <cfRule type="duplicateValues" dxfId="0" priority="6415"/>
    <cfRule type="duplicateValues" dxfId="0" priority="5131"/>
    <cfRule type="duplicateValues" dxfId="0" priority="3847"/>
  </conditionalFormatting>
  <conditionalFormatting sqref="D11:E11">
    <cfRule type="duplicateValues" dxfId="0" priority="12834"/>
    <cfRule type="duplicateValues" dxfId="0" priority="10266"/>
    <cfRule type="duplicateValues" dxfId="0" priority="8982"/>
  </conditionalFormatting>
  <conditionalFormatting sqref="E11">
    <cfRule type="duplicateValues" dxfId="0" priority="11550"/>
    <cfRule type="duplicateValues" dxfId="0" priority="1278"/>
  </conditionalFormatting>
  <conditionalFormatting sqref="F11">
    <cfRule type="duplicateValues" dxfId="0" priority="6414"/>
    <cfRule type="duplicateValues" dxfId="0" priority="5130"/>
    <cfRule type="duplicateValues" dxfId="0" priority="3846"/>
  </conditionalFormatting>
  <conditionalFormatting sqref="D12:E12">
    <cfRule type="duplicateValues" dxfId="0" priority="12833"/>
    <cfRule type="duplicateValues" dxfId="0" priority="10265"/>
    <cfRule type="duplicateValues" dxfId="0" priority="8981"/>
  </conditionalFormatting>
  <conditionalFormatting sqref="E12">
    <cfRule type="duplicateValues" dxfId="0" priority="11549"/>
    <cfRule type="duplicateValues" dxfId="0" priority="1277"/>
  </conditionalFormatting>
  <conditionalFormatting sqref="F12">
    <cfRule type="duplicateValues" dxfId="0" priority="6413"/>
    <cfRule type="duplicateValues" dxfId="0" priority="5129"/>
    <cfRule type="duplicateValues" dxfId="0" priority="3845"/>
  </conditionalFormatting>
  <conditionalFormatting sqref="D13:E13">
    <cfRule type="duplicateValues" dxfId="0" priority="12832"/>
    <cfRule type="duplicateValues" dxfId="0" priority="10264"/>
    <cfRule type="duplicateValues" dxfId="0" priority="8980"/>
  </conditionalFormatting>
  <conditionalFormatting sqref="E13">
    <cfRule type="duplicateValues" dxfId="0" priority="11548"/>
    <cfRule type="duplicateValues" dxfId="0" priority="1276"/>
  </conditionalFormatting>
  <conditionalFormatting sqref="F13">
    <cfRule type="duplicateValues" dxfId="0" priority="6412"/>
    <cfRule type="duplicateValues" dxfId="0" priority="5128"/>
    <cfRule type="duplicateValues" dxfId="0" priority="3844"/>
  </conditionalFormatting>
  <conditionalFormatting sqref="D14:E14">
    <cfRule type="duplicateValues" dxfId="0" priority="12831"/>
    <cfRule type="duplicateValues" dxfId="0" priority="10263"/>
    <cfRule type="duplicateValues" dxfId="0" priority="8979"/>
  </conditionalFormatting>
  <conditionalFormatting sqref="E14">
    <cfRule type="duplicateValues" dxfId="0" priority="11547"/>
    <cfRule type="duplicateValues" dxfId="0" priority="1275"/>
  </conditionalFormatting>
  <conditionalFormatting sqref="F14">
    <cfRule type="duplicateValues" dxfId="0" priority="6411"/>
    <cfRule type="duplicateValues" dxfId="0" priority="5127"/>
    <cfRule type="duplicateValues" dxfId="0" priority="3843"/>
  </conditionalFormatting>
  <conditionalFormatting sqref="D15:E15">
    <cfRule type="duplicateValues" dxfId="0" priority="12830"/>
    <cfRule type="duplicateValues" dxfId="0" priority="10262"/>
    <cfRule type="duplicateValues" dxfId="0" priority="8978"/>
  </conditionalFormatting>
  <conditionalFormatting sqref="E15">
    <cfRule type="duplicateValues" dxfId="0" priority="11546"/>
    <cfRule type="duplicateValues" dxfId="0" priority="1274"/>
  </conditionalFormatting>
  <conditionalFormatting sqref="F15">
    <cfRule type="duplicateValues" dxfId="0" priority="6410"/>
    <cfRule type="duplicateValues" dxfId="0" priority="5126"/>
    <cfRule type="duplicateValues" dxfId="0" priority="3842"/>
  </conditionalFormatting>
  <conditionalFormatting sqref="D16:E16">
    <cfRule type="duplicateValues" dxfId="0" priority="12829"/>
    <cfRule type="duplicateValues" dxfId="0" priority="10261"/>
    <cfRule type="duplicateValues" dxfId="0" priority="8977"/>
  </conditionalFormatting>
  <conditionalFormatting sqref="E16">
    <cfRule type="duplicateValues" dxfId="0" priority="11545"/>
    <cfRule type="duplicateValues" dxfId="0" priority="1273"/>
  </conditionalFormatting>
  <conditionalFormatting sqref="F16">
    <cfRule type="duplicateValues" dxfId="0" priority="6409"/>
    <cfRule type="duplicateValues" dxfId="0" priority="5125"/>
    <cfRule type="duplicateValues" dxfId="0" priority="3841"/>
  </conditionalFormatting>
  <conditionalFormatting sqref="D17:E17">
    <cfRule type="duplicateValues" dxfId="0" priority="12828"/>
    <cfRule type="duplicateValues" dxfId="0" priority="10260"/>
    <cfRule type="duplicateValues" dxfId="0" priority="8976"/>
  </conditionalFormatting>
  <conditionalFormatting sqref="E17">
    <cfRule type="duplicateValues" dxfId="0" priority="11544"/>
    <cfRule type="duplicateValues" dxfId="0" priority="1272"/>
  </conditionalFormatting>
  <conditionalFormatting sqref="F17">
    <cfRule type="duplicateValues" dxfId="0" priority="6408"/>
    <cfRule type="duplicateValues" dxfId="0" priority="5124"/>
    <cfRule type="duplicateValues" dxfId="0" priority="3840"/>
  </conditionalFormatting>
  <conditionalFormatting sqref="D18:E18">
    <cfRule type="duplicateValues" dxfId="0" priority="12827"/>
    <cfRule type="duplicateValues" dxfId="0" priority="10259"/>
    <cfRule type="duplicateValues" dxfId="0" priority="8975"/>
  </conditionalFormatting>
  <conditionalFormatting sqref="E18">
    <cfRule type="duplicateValues" dxfId="0" priority="11543"/>
    <cfRule type="duplicateValues" dxfId="0" priority="1271"/>
  </conditionalFormatting>
  <conditionalFormatting sqref="F18">
    <cfRule type="duplicateValues" dxfId="0" priority="6407"/>
    <cfRule type="duplicateValues" dxfId="0" priority="5123"/>
    <cfRule type="duplicateValues" dxfId="0" priority="3839"/>
  </conditionalFormatting>
  <conditionalFormatting sqref="D19:E19">
    <cfRule type="duplicateValues" dxfId="0" priority="12826"/>
    <cfRule type="duplicateValues" dxfId="0" priority="10258"/>
    <cfRule type="duplicateValues" dxfId="0" priority="8974"/>
  </conditionalFormatting>
  <conditionalFormatting sqref="E19">
    <cfRule type="duplicateValues" dxfId="0" priority="11542"/>
    <cfRule type="duplicateValues" dxfId="0" priority="1270"/>
  </conditionalFormatting>
  <conditionalFormatting sqref="F19">
    <cfRule type="duplicateValues" dxfId="0" priority="6406"/>
    <cfRule type="duplicateValues" dxfId="0" priority="5122"/>
    <cfRule type="duplicateValues" dxfId="0" priority="3838"/>
  </conditionalFormatting>
  <conditionalFormatting sqref="D20:E20">
    <cfRule type="duplicateValues" dxfId="0" priority="12825"/>
    <cfRule type="duplicateValues" dxfId="0" priority="10257"/>
    <cfRule type="duplicateValues" dxfId="0" priority="8973"/>
  </conditionalFormatting>
  <conditionalFormatting sqref="E20">
    <cfRule type="duplicateValues" dxfId="0" priority="11541"/>
    <cfRule type="duplicateValues" dxfId="0" priority="1269"/>
  </conditionalFormatting>
  <conditionalFormatting sqref="F20">
    <cfRule type="duplicateValues" dxfId="0" priority="6405"/>
    <cfRule type="duplicateValues" dxfId="0" priority="5121"/>
    <cfRule type="duplicateValues" dxfId="0" priority="3837"/>
  </conditionalFormatting>
  <conditionalFormatting sqref="D21:E21">
    <cfRule type="duplicateValues" dxfId="0" priority="12824"/>
    <cfRule type="duplicateValues" dxfId="0" priority="10256"/>
    <cfRule type="duplicateValues" dxfId="0" priority="8972"/>
  </conditionalFormatting>
  <conditionalFormatting sqref="E21">
    <cfRule type="duplicateValues" dxfId="0" priority="11540"/>
    <cfRule type="duplicateValues" dxfId="0" priority="1268"/>
  </conditionalFormatting>
  <conditionalFormatting sqref="F21">
    <cfRule type="duplicateValues" dxfId="0" priority="6404"/>
    <cfRule type="duplicateValues" dxfId="0" priority="5120"/>
    <cfRule type="duplicateValues" dxfId="0" priority="3836"/>
  </conditionalFormatting>
  <conditionalFormatting sqref="D22:E22">
    <cfRule type="duplicateValues" dxfId="0" priority="12823"/>
    <cfRule type="duplicateValues" dxfId="0" priority="10255"/>
    <cfRule type="duplicateValues" dxfId="0" priority="8971"/>
  </conditionalFormatting>
  <conditionalFormatting sqref="E22">
    <cfRule type="duplicateValues" dxfId="0" priority="11539"/>
    <cfRule type="duplicateValues" dxfId="0" priority="1267"/>
  </conditionalFormatting>
  <conditionalFormatting sqref="F22">
    <cfRule type="duplicateValues" dxfId="0" priority="6403"/>
    <cfRule type="duplicateValues" dxfId="0" priority="5119"/>
    <cfRule type="duplicateValues" dxfId="0" priority="3835"/>
  </conditionalFormatting>
  <conditionalFormatting sqref="D23:E23">
    <cfRule type="duplicateValues" dxfId="0" priority="12822"/>
    <cfRule type="duplicateValues" dxfId="0" priority="10254"/>
    <cfRule type="duplicateValues" dxfId="0" priority="8970"/>
  </conditionalFormatting>
  <conditionalFormatting sqref="E23">
    <cfRule type="duplicateValues" dxfId="0" priority="11538"/>
    <cfRule type="duplicateValues" dxfId="0" priority="1266"/>
  </conditionalFormatting>
  <conditionalFormatting sqref="F23">
    <cfRule type="duplicateValues" dxfId="0" priority="6402"/>
    <cfRule type="duplicateValues" dxfId="0" priority="5118"/>
    <cfRule type="duplicateValues" dxfId="0" priority="3834"/>
  </conditionalFormatting>
  <conditionalFormatting sqref="D24:E24">
    <cfRule type="duplicateValues" dxfId="0" priority="12821"/>
    <cfRule type="duplicateValues" dxfId="0" priority="10253"/>
    <cfRule type="duplicateValues" dxfId="0" priority="8969"/>
  </conditionalFormatting>
  <conditionalFormatting sqref="E24">
    <cfRule type="duplicateValues" dxfId="0" priority="11537"/>
    <cfRule type="duplicateValues" dxfId="0" priority="1265"/>
  </conditionalFormatting>
  <conditionalFormatting sqref="F24">
    <cfRule type="duplicateValues" dxfId="0" priority="6401"/>
    <cfRule type="duplicateValues" dxfId="0" priority="5117"/>
    <cfRule type="duplicateValues" dxfId="0" priority="3833"/>
  </conditionalFormatting>
  <conditionalFormatting sqref="D25:E25">
    <cfRule type="duplicateValues" dxfId="0" priority="12820"/>
    <cfRule type="duplicateValues" dxfId="0" priority="10252"/>
    <cfRule type="duplicateValues" dxfId="0" priority="8968"/>
  </conditionalFormatting>
  <conditionalFormatting sqref="E25">
    <cfRule type="duplicateValues" dxfId="0" priority="11536"/>
    <cfRule type="duplicateValues" dxfId="0" priority="1264"/>
  </conditionalFormatting>
  <conditionalFormatting sqref="F25">
    <cfRule type="duplicateValues" dxfId="0" priority="6400"/>
    <cfRule type="duplicateValues" dxfId="0" priority="5116"/>
    <cfRule type="duplicateValues" dxfId="0" priority="3832"/>
  </conditionalFormatting>
  <conditionalFormatting sqref="D26:E26">
    <cfRule type="duplicateValues" dxfId="0" priority="12819"/>
    <cfRule type="duplicateValues" dxfId="0" priority="10251"/>
    <cfRule type="duplicateValues" dxfId="0" priority="8967"/>
  </conditionalFormatting>
  <conditionalFormatting sqref="E26">
    <cfRule type="duplicateValues" dxfId="0" priority="11535"/>
    <cfRule type="duplicateValues" dxfId="0" priority="1263"/>
  </conditionalFormatting>
  <conditionalFormatting sqref="F26">
    <cfRule type="duplicateValues" dxfId="0" priority="6399"/>
    <cfRule type="duplicateValues" dxfId="0" priority="5115"/>
    <cfRule type="duplicateValues" dxfId="0" priority="3831"/>
  </conditionalFormatting>
  <conditionalFormatting sqref="D27:E27">
    <cfRule type="duplicateValues" dxfId="0" priority="12818"/>
    <cfRule type="duplicateValues" dxfId="0" priority="10250"/>
    <cfRule type="duplicateValues" dxfId="0" priority="8966"/>
  </conditionalFormatting>
  <conditionalFormatting sqref="E27">
    <cfRule type="duplicateValues" dxfId="0" priority="11534"/>
    <cfRule type="duplicateValues" dxfId="0" priority="1262"/>
  </conditionalFormatting>
  <conditionalFormatting sqref="F27">
    <cfRule type="duplicateValues" dxfId="0" priority="6398"/>
    <cfRule type="duplicateValues" dxfId="0" priority="5114"/>
    <cfRule type="duplicateValues" dxfId="0" priority="3830"/>
  </conditionalFormatting>
  <conditionalFormatting sqref="D28:E28">
    <cfRule type="duplicateValues" dxfId="0" priority="12817"/>
    <cfRule type="duplicateValues" dxfId="0" priority="10249"/>
    <cfRule type="duplicateValues" dxfId="0" priority="8965"/>
  </conditionalFormatting>
  <conditionalFormatting sqref="E28">
    <cfRule type="duplicateValues" dxfId="0" priority="11533"/>
    <cfRule type="duplicateValues" dxfId="0" priority="1261"/>
  </conditionalFormatting>
  <conditionalFormatting sqref="F28">
    <cfRule type="duplicateValues" dxfId="0" priority="6397"/>
    <cfRule type="duplicateValues" dxfId="0" priority="5113"/>
    <cfRule type="duplicateValues" dxfId="0" priority="3829"/>
  </conditionalFormatting>
  <conditionalFormatting sqref="D29:E29">
    <cfRule type="duplicateValues" dxfId="0" priority="12816"/>
    <cfRule type="duplicateValues" dxfId="0" priority="10248"/>
    <cfRule type="duplicateValues" dxfId="0" priority="8964"/>
  </conditionalFormatting>
  <conditionalFormatting sqref="E29">
    <cfRule type="duplicateValues" dxfId="0" priority="11532"/>
    <cfRule type="duplicateValues" dxfId="0" priority="1260"/>
  </conditionalFormatting>
  <conditionalFormatting sqref="F29">
    <cfRule type="duplicateValues" dxfId="0" priority="6396"/>
    <cfRule type="duplicateValues" dxfId="0" priority="5112"/>
    <cfRule type="duplicateValues" dxfId="0" priority="3828"/>
  </conditionalFormatting>
  <conditionalFormatting sqref="D30:E30">
    <cfRule type="duplicateValues" dxfId="0" priority="12815"/>
    <cfRule type="duplicateValues" dxfId="0" priority="10247"/>
    <cfRule type="duplicateValues" dxfId="0" priority="8963"/>
  </conditionalFormatting>
  <conditionalFormatting sqref="E30">
    <cfRule type="duplicateValues" dxfId="0" priority="11531"/>
    <cfRule type="duplicateValues" dxfId="0" priority="1259"/>
  </conditionalFormatting>
  <conditionalFormatting sqref="F30">
    <cfRule type="duplicateValues" dxfId="0" priority="6395"/>
    <cfRule type="duplicateValues" dxfId="0" priority="5111"/>
    <cfRule type="duplicateValues" dxfId="0" priority="3827"/>
  </conditionalFormatting>
  <conditionalFormatting sqref="D31:E31">
    <cfRule type="duplicateValues" dxfId="0" priority="12814"/>
    <cfRule type="duplicateValues" dxfId="0" priority="10246"/>
    <cfRule type="duplicateValues" dxfId="0" priority="8962"/>
  </conditionalFormatting>
  <conditionalFormatting sqref="E31">
    <cfRule type="duplicateValues" dxfId="0" priority="11530"/>
    <cfRule type="duplicateValues" dxfId="0" priority="1258"/>
  </conditionalFormatting>
  <conditionalFormatting sqref="F31">
    <cfRule type="duplicateValues" dxfId="0" priority="6394"/>
    <cfRule type="duplicateValues" dxfId="0" priority="5110"/>
    <cfRule type="duplicateValues" dxfId="0" priority="3826"/>
  </conditionalFormatting>
  <conditionalFormatting sqref="D32:E32">
    <cfRule type="duplicateValues" dxfId="0" priority="12813"/>
    <cfRule type="duplicateValues" dxfId="0" priority="10245"/>
    <cfRule type="duplicateValues" dxfId="0" priority="8961"/>
  </conditionalFormatting>
  <conditionalFormatting sqref="E32">
    <cfRule type="duplicateValues" dxfId="0" priority="11529"/>
    <cfRule type="duplicateValues" dxfId="0" priority="1257"/>
  </conditionalFormatting>
  <conditionalFormatting sqref="F32">
    <cfRule type="duplicateValues" dxfId="0" priority="6393"/>
    <cfRule type="duplicateValues" dxfId="0" priority="5109"/>
    <cfRule type="duplicateValues" dxfId="0" priority="3825"/>
  </conditionalFormatting>
  <conditionalFormatting sqref="D33:E33">
    <cfRule type="duplicateValues" dxfId="0" priority="12812"/>
    <cfRule type="duplicateValues" dxfId="0" priority="10244"/>
    <cfRule type="duplicateValues" dxfId="0" priority="8960"/>
  </conditionalFormatting>
  <conditionalFormatting sqref="E33">
    <cfRule type="duplicateValues" dxfId="0" priority="11528"/>
    <cfRule type="duplicateValues" dxfId="0" priority="1256"/>
  </conditionalFormatting>
  <conditionalFormatting sqref="F33">
    <cfRule type="duplicateValues" dxfId="0" priority="6392"/>
    <cfRule type="duplicateValues" dxfId="0" priority="5108"/>
    <cfRule type="duplicateValues" dxfId="0" priority="3824"/>
  </conditionalFormatting>
  <conditionalFormatting sqref="D34:E34">
    <cfRule type="duplicateValues" dxfId="0" priority="12811"/>
    <cfRule type="duplicateValues" dxfId="0" priority="10243"/>
    <cfRule type="duplicateValues" dxfId="0" priority="8959"/>
  </conditionalFormatting>
  <conditionalFormatting sqref="E34">
    <cfRule type="duplicateValues" dxfId="0" priority="11527"/>
    <cfRule type="duplicateValues" dxfId="0" priority="1255"/>
  </conditionalFormatting>
  <conditionalFormatting sqref="F34">
    <cfRule type="duplicateValues" dxfId="0" priority="6391"/>
    <cfRule type="duplicateValues" dxfId="0" priority="5107"/>
    <cfRule type="duplicateValues" dxfId="0" priority="3823"/>
  </conditionalFormatting>
  <conditionalFormatting sqref="D35:E35">
    <cfRule type="duplicateValues" dxfId="0" priority="12810"/>
    <cfRule type="duplicateValues" dxfId="0" priority="10242"/>
    <cfRule type="duplicateValues" dxfId="0" priority="8958"/>
  </conditionalFormatting>
  <conditionalFormatting sqref="E35">
    <cfRule type="duplicateValues" dxfId="0" priority="11526"/>
    <cfRule type="duplicateValues" dxfId="0" priority="1254"/>
  </conditionalFormatting>
  <conditionalFormatting sqref="F35">
    <cfRule type="duplicateValues" dxfId="0" priority="6390"/>
    <cfRule type="duplicateValues" dxfId="0" priority="5106"/>
    <cfRule type="duplicateValues" dxfId="0" priority="3822"/>
  </conditionalFormatting>
  <conditionalFormatting sqref="D36:E36">
    <cfRule type="duplicateValues" dxfId="0" priority="12809"/>
    <cfRule type="duplicateValues" dxfId="0" priority="10241"/>
    <cfRule type="duplicateValues" dxfId="0" priority="8957"/>
  </conditionalFormatting>
  <conditionalFormatting sqref="E36">
    <cfRule type="duplicateValues" dxfId="0" priority="11525"/>
    <cfRule type="duplicateValues" dxfId="0" priority="1253"/>
  </conditionalFormatting>
  <conditionalFormatting sqref="F36">
    <cfRule type="duplicateValues" dxfId="0" priority="6389"/>
    <cfRule type="duplicateValues" dxfId="0" priority="5105"/>
    <cfRule type="duplicateValues" dxfId="0" priority="3821"/>
  </conditionalFormatting>
  <conditionalFormatting sqref="D37:E37">
    <cfRule type="duplicateValues" dxfId="0" priority="12808"/>
    <cfRule type="duplicateValues" dxfId="0" priority="10240"/>
    <cfRule type="duplicateValues" dxfId="0" priority="8956"/>
  </conditionalFormatting>
  <conditionalFormatting sqref="E37">
    <cfRule type="duplicateValues" dxfId="0" priority="11524"/>
    <cfRule type="duplicateValues" dxfId="0" priority="1252"/>
  </conditionalFormatting>
  <conditionalFormatting sqref="F37">
    <cfRule type="duplicateValues" dxfId="0" priority="6388"/>
    <cfRule type="duplicateValues" dxfId="0" priority="5104"/>
    <cfRule type="duplicateValues" dxfId="0" priority="3820"/>
  </conditionalFormatting>
  <conditionalFormatting sqref="D38:E38">
    <cfRule type="duplicateValues" dxfId="0" priority="12807"/>
    <cfRule type="duplicateValues" dxfId="0" priority="10239"/>
    <cfRule type="duplicateValues" dxfId="0" priority="8955"/>
  </conditionalFormatting>
  <conditionalFormatting sqref="E38">
    <cfRule type="duplicateValues" dxfId="0" priority="11523"/>
    <cfRule type="duplicateValues" dxfId="0" priority="1251"/>
  </conditionalFormatting>
  <conditionalFormatting sqref="F38">
    <cfRule type="duplicateValues" dxfId="0" priority="6387"/>
    <cfRule type="duplicateValues" dxfId="0" priority="5103"/>
    <cfRule type="duplicateValues" dxfId="0" priority="3819"/>
  </conditionalFormatting>
  <conditionalFormatting sqref="D39:E39">
    <cfRule type="duplicateValues" dxfId="0" priority="12806"/>
    <cfRule type="duplicateValues" dxfId="0" priority="10238"/>
    <cfRule type="duplicateValues" dxfId="0" priority="8954"/>
  </conditionalFormatting>
  <conditionalFormatting sqref="E39">
    <cfRule type="duplicateValues" dxfId="0" priority="11522"/>
    <cfRule type="duplicateValues" dxfId="0" priority="1250"/>
  </conditionalFormatting>
  <conditionalFormatting sqref="F39">
    <cfRule type="duplicateValues" dxfId="0" priority="6386"/>
    <cfRule type="duplicateValues" dxfId="0" priority="5102"/>
    <cfRule type="duplicateValues" dxfId="0" priority="3818"/>
  </conditionalFormatting>
  <conditionalFormatting sqref="D40:E40">
    <cfRule type="duplicateValues" dxfId="0" priority="12805"/>
    <cfRule type="duplicateValues" dxfId="0" priority="10237"/>
    <cfRule type="duplicateValues" dxfId="0" priority="8953"/>
  </conditionalFormatting>
  <conditionalFormatting sqref="E40">
    <cfRule type="duplicateValues" dxfId="0" priority="11521"/>
    <cfRule type="duplicateValues" dxfId="0" priority="1249"/>
  </conditionalFormatting>
  <conditionalFormatting sqref="F40">
    <cfRule type="duplicateValues" dxfId="0" priority="6385"/>
    <cfRule type="duplicateValues" dxfId="0" priority="5101"/>
    <cfRule type="duplicateValues" dxfId="0" priority="3817"/>
  </conditionalFormatting>
  <conditionalFormatting sqref="D41:E41">
    <cfRule type="duplicateValues" dxfId="0" priority="12804"/>
    <cfRule type="duplicateValues" dxfId="0" priority="10236"/>
    <cfRule type="duplicateValues" dxfId="0" priority="8952"/>
  </conditionalFormatting>
  <conditionalFormatting sqref="E41">
    <cfRule type="duplicateValues" dxfId="0" priority="11520"/>
    <cfRule type="duplicateValues" dxfId="0" priority="1248"/>
  </conditionalFormatting>
  <conditionalFormatting sqref="F41">
    <cfRule type="duplicateValues" dxfId="0" priority="6384"/>
    <cfRule type="duplicateValues" dxfId="0" priority="5100"/>
    <cfRule type="duplicateValues" dxfId="0" priority="3816"/>
  </conditionalFormatting>
  <conditionalFormatting sqref="D42:E42">
    <cfRule type="duplicateValues" dxfId="0" priority="12803"/>
    <cfRule type="duplicateValues" dxfId="0" priority="10235"/>
    <cfRule type="duplicateValues" dxfId="0" priority="8951"/>
  </conditionalFormatting>
  <conditionalFormatting sqref="E42">
    <cfRule type="duplicateValues" dxfId="0" priority="11519"/>
    <cfRule type="duplicateValues" dxfId="0" priority="1247"/>
  </conditionalFormatting>
  <conditionalFormatting sqref="F42">
    <cfRule type="duplicateValues" dxfId="0" priority="6383"/>
    <cfRule type="duplicateValues" dxfId="0" priority="5099"/>
    <cfRule type="duplicateValues" dxfId="0" priority="3815"/>
  </conditionalFormatting>
  <conditionalFormatting sqref="D43:E43">
    <cfRule type="duplicateValues" dxfId="0" priority="12802"/>
    <cfRule type="duplicateValues" dxfId="0" priority="10234"/>
    <cfRule type="duplicateValues" dxfId="0" priority="8950"/>
  </conditionalFormatting>
  <conditionalFormatting sqref="E43">
    <cfRule type="duplicateValues" dxfId="0" priority="11518"/>
    <cfRule type="duplicateValues" dxfId="0" priority="1246"/>
  </conditionalFormatting>
  <conditionalFormatting sqref="F43">
    <cfRule type="duplicateValues" dxfId="0" priority="6382"/>
    <cfRule type="duplicateValues" dxfId="0" priority="5098"/>
    <cfRule type="duplicateValues" dxfId="0" priority="3814"/>
  </conditionalFormatting>
  <conditionalFormatting sqref="D44:E44">
    <cfRule type="duplicateValues" dxfId="0" priority="12801"/>
    <cfRule type="duplicateValues" dxfId="0" priority="10233"/>
    <cfRule type="duplicateValues" dxfId="0" priority="8949"/>
  </conditionalFormatting>
  <conditionalFormatting sqref="E44">
    <cfRule type="duplicateValues" dxfId="0" priority="11517"/>
    <cfRule type="duplicateValues" dxfId="0" priority="1245"/>
  </conditionalFormatting>
  <conditionalFormatting sqref="F44">
    <cfRule type="duplicateValues" dxfId="0" priority="6381"/>
    <cfRule type="duplicateValues" dxfId="0" priority="5097"/>
    <cfRule type="duplicateValues" dxfId="0" priority="3813"/>
  </conditionalFormatting>
  <conditionalFormatting sqref="D45:E45">
    <cfRule type="duplicateValues" dxfId="0" priority="12800"/>
    <cfRule type="duplicateValues" dxfId="0" priority="10232"/>
    <cfRule type="duplicateValues" dxfId="0" priority="8948"/>
  </conditionalFormatting>
  <conditionalFormatting sqref="E45">
    <cfRule type="duplicateValues" dxfId="0" priority="11516"/>
    <cfRule type="duplicateValues" dxfId="0" priority="1244"/>
  </conditionalFormatting>
  <conditionalFormatting sqref="F45">
    <cfRule type="duplicateValues" dxfId="0" priority="6380"/>
    <cfRule type="duplicateValues" dxfId="0" priority="5096"/>
    <cfRule type="duplicateValues" dxfId="0" priority="3812"/>
  </conditionalFormatting>
  <conditionalFormatting sqref="D46:E46">
    <cfRule type="duplicateValues" dxfId="0" priority="12799"/>
    <cfRule type="duplicateValues" dxfId="0" priority="10231"/>
    <cfRule type="duplicateValues" dxfId="0" priority="8947"/>
  </conditionalFormatting>
  <conditionalFormatting sqref="E46">
    <cfRule type="duplicateValues" dxfId="0" priority="11515"/>
    <cfRule type="duplicateValues" dxfId="0" priority="1243"/>
  </conditionalFormatting>
  <conditionalFormatting sqref="F46">
    <cfRule type="duplicateValues" dxfId="0" priority="6379"/>
    <cfRule type="duplicateValues" dxfId="0" priority="5095"/>
    <cfRule type="duplicateValues" dxfId="0" priority="3811"/>
  </conditionalFormatting>
  <conditionalFormatting sqref="D47:E47">
    <cfRule type="duplicateValues" dxfId="0" priority="12798"/>
    <cfRule type="duplicateValues" dxfId="0" priority="10230"/>
    <cfRule type="duplicateValues" dxfId="0" priority="8946"/>
  </conditionalFormatting>
  <conditionalFormatting sqref="E47">
    <cfRule type="duplicateValues" dxfId="0" priority="11514"/>
    <cfRule type="duplicateValues" dxfId="0" priority="1242"/>
  </conditionalFormatting>
  <conditionalFormatting sqref="F47">
    <cfRule type="duplicateValues" dxfId="0" priority="6378"/>
    <cfRule type="duplicateValues" dxfId="0" priority="5094"/>
    <cfRule type="duplicateValues" dxfId="0" priority="3810"/>
  </conditionalFormatting>
  <conditionalFormatting sqref="D48:E48">
    <cfRule type="duplicateValues" dxfId="0" priority="12797"/>
    <cfRule type="duplicateValues" dxfId="0" priority="10229"/>
    <cfRule type="duplicateValues" dxfId="0" priority="8945"/>
  </conditionalFormatting>
  <conditionalFormatting sqref="E48">
    <cfRule type="duplicateValues" dxfId="0" priority="11513"/>
    <cfRule type="duplicateValues" dxfId="0" priority="1241"/>
  </conditionalFormatting>
  <conditionalFormatting sqref="F48">
    <cfRule type="duplicateValues" dxfId="0" priority="6377"/>
    <cfRule type="duplicateValues" dxfId="0" priority="5093"/>
    <cfRule type="duplicateValues" dxfId="0" priority="3809"/>
  </conditionalFormatting>
  <conditionalFormatting sqref="D49:E49">
    <cfRule type="duplicateValues" dxfId="0" priority="12796"/>
    <cfRule type="duplicateValues" dxfId="0" priority="10228"/>
    <cfRule type="duplicateValues" dxfId="0" priority="8944"/>
  </conditionalFormatting>
  <conditionalFormatting sqref="E49">
    <cfRule type="duplicateValues" dxfId="0" priority="11512"/>
    <cfRule type="duplicateValues" dxfId="0" priority="1240"/>
  </conditionalFormatting>
  <conditionalFormatting sqref="F49">
    <cfRule type="duplicateValues" dxfId="0" priority="6376"/>
    <cfRule type="duplicateValues" dxfId="0" priority="5092"/>
    <cfRule type="duplicateValues" dxfId="0" priority="3808"/>
  </conditionalFormatting>
  <conditionalFormatting sqref="D50:E50">
    <cfRule type="duplicateValues" dxfId="0" priority="12795"/>
    <cfRule type="duplicateValues" dxfId="0" priority="10227"/>
    <cfRule type="duplicateValues" dxfId="0" priority="8943"/>
  </conditionalFormatting>
  <conditionalFormatting sqref="E50">
    <cfRule type="duplicateValues" dxfId="0" priority="11511"/>
    <cfRule type="duplicateValues" dxfId="0" priority="1239"/>
  </conditionalFormatting>
  <conditionalFormatting sqref="F50">
    <cfRule type="duplicateValues" dxfId="0" priority="6375"/>
    <cfRule type="duplicateValues" dxfId="0" priority="5091"/>
    <cfRule type="duplicateValues" dxfId="0" priority="3807"/>
  </conditionalFormatting>
  <conditionalFormatting sqref="D51:E51">
    <cfRule type="duplicateValues" dxfId="0" priority="12794"/>
    <cfRule type="duplicateValues" dxfId="0" priority="10226"/>
    <cfRule type="duplicateValues" dxfId="0" priority="8942"/>
  </conditionalFormatting>
  <conditionalFormatting sqref="E51">
    <cfRule type="duplicateValues" dxfId="0" priority="11510"/>
    <cfRule type="duplicateValues" dxfId="0" priority="1238"/>
  </conditionalFormatting>
  <conditionalFormatting sqref="F51">
    <cfRule type="duplicateValues" dxfId="0" priority="6374"/>
    <cfRule type="duplicateValues" dxfId="0" priority="5090"/>
    <cfRule type="duplicateValues" dxfId="0" priority="3806"/>
  </conditionalFormatting>
  <conditionalFormatting sqref="D52:E52">
    <cfRule type="duplicateValues" dxfId="0" priority="12793"/>
    <cfRule type="duplicateValues" dxfId="0" priority="10225"/>
    <cfRule type="duplicateValues" dxfId="0" priority="8941"/>
  </conditionalFormatting>
  <conditionalFormatting sqref="E52">
    <cfRule type="duplicateValues" dxfId="0" priority="11509"/>
    <cfRule type="duplicateValues" dxfId="0" priority="1237"/>
  </conditionalFormatting>
  <conditionalFormatting sqref="F52">
    <cfRule type="duplicateValues" dxfId="0" priority="6373"/>
    <cfRule type="duplicateValues" dxfId="0" priority="5089"/>
    <cfRule type="duplicateValues" dxfId="0" priority="3805"/>
  </conditionalFormatting>
  <conditionalFormatting sqref="D53:E53">
    <cfRule type="duplicateValues" dxfId="0" priority="12792"/>
    <cfRule type="duplicateValues" dxfId="0" priority="10224"/>
    <cfRule type="duplicateValues" dxfId="0" priority="8940"/>
  </conditionalFormatting>
  <conditionalFormatting sqref="E53">
    <cfRule type="duplicateValues" dxfId="0" priority="11508"/>
    <cfRule type="duplicateValues" dxfId="0" priority="1236"/>
  </conditionalFormatting>
  <conditionalFormatting sqref="F53">
    <cfRule type="duplicateValues" dxfId="0" priority="6372"/>
    <cfRule type="duplicateValues" dxfId="0" priority="5088"/>
    <cfRule type="duplicateValues" dxfId="0" priority="3804"/>
  </conditionalFormatting>
  <conditionalFormatting sqref="D54:E54">
    <cfRule type="duplicateValues" dxfId="0" priority="12791"/>
    <cfRule type="duplicateValues" dxfId="0" priority="10223"/>
    <cfRule type="duplicateValues" dxfId="0" priority="8939"/>
  </conditionalFormatting>
  <conditionalFormatting sqref="E54">
    <cfRule type="duplicateValues" dxfId="0" priority="11507"/>
    <cfRule type="duplicateValues" dxfId="0" priority="1235"/>
  </conditionalFormatting>
  <conditionalFormatting sqref="F54">
    <cfRule type="duplicateValues" dxfId="0" priority="6371"/>
    <cfRule type="duplicateValues" dxfId="0" priority="5087"/>
    <cfRule type="duplicateValues" dxfId="0" priority="3803"/>
  </conditionalFormatting>
  <conditionalFormatting sqref="D55:E55">
    <cfRule type="duplicateValues" dxfId="0" priority="12790"/>
    <cfRule type="duplicateValues" dxfId="0" priority="10222"/>
    <cfRule type="duplicateValues" dxfId="0" priority="8938"/>
  </conditionalFormatting>
  <conditionalFormatting sqref="E55">
    <cfRule type="duplicateValues" dxfId="0" priority="11506"/>
    <cfRule type="duplicateValues" dxfId="0" priority="1234"/>
  </conditionalFormatting>
  <conditionalFormatting sqref="F55">
    <cfRule type="duplicateValues" dxfId="0" priority="6370"/>
    <cfRule type="duplicateValues" dxfId="0" priority="5086"/>
    <cfRule type="duplicateValues" dxfId="0" priority="3802"/>
  </conditionalFormatting>
  <conditionalFormatting sqref="D56:E56">
    <cfRule type="duplicateValues" dxfId="0" priority="12789"/>
    <cfRule type="duplicateValues" dxfId="0" priority="10221"/>
    <cfRule type="duplicateValues" dxfId="0" priority="8937"/>
  </conditionalFormatting>
  <conditionalFormatting sqref="E56">
    <cfRule type="duplicateValues" dxfId="0" priority="11505"/>
    <cfRule type="duplicateValues" dxfId="0" priority="1233"/>
  </conditionalFormatting>
  <conditionalFormatting sqref="F56">
    <cfRule type="duplicateValues" dxfId="0" priority="6369"/>
    <cfRule type="duplicateValues" dxfId="0" priority="5085"/>
    <cfRule type="duplicateValues" dxfId="0" priority="3801"/>
  </conditionalFormatting>
  <conditionalFormatting sqref="D57:E57">
    <cfRule type="duplicateValues" dxfId="0" priority="12788"/>
    <cfRule type="duplicateValues" dxfId="0" priority="10220"/>
    <cfRule type="duplicateValues" dxfId="0" priority="8936"/>
  </conditionalFormatting>
  <conditionalFormatting sqref="E57">
    <cfRule type="duplicateValues" dxfId="0" priority="11504"/>
    <cfRule type="duplicateValues" dxfId="0" priority="1232"/>
  </conditionalFormatting>
  <conditionalFormatting sqref="F57">
    <cfRule type="duplicateValues" dxfId="0" priority="6368"/>
    <cfRule type="duplicateValues" dxfId="0" priority="5084"/>
    <cfRule type="duplicateValues" dxfId="0" priority="3800"/>
  </conditionalFormatting>
  <conditionalFormatting sqref="D58:E58">
    <cfRule type="duplicateValues" dxfId="0" priority="12787"/>
    <cfRule type="duplicateValues" dxfId="0" priority="10219"/>
    <cfRule type="duplicateValues" dxfId="0" priority="8935"/>
  </conditionalFormatting>
  <conditionalFormatting sqref="E58">
    <cfRule type="duplicateValues" dxfId="0" priority="11503"/>
    <cfRule type="duplicateValues" dxfId="0" priority="1231"/>
  </conditionalFormatting>
  <conditionalFormatting sqref="F58">
    <cfRule type="duplicateValues" dxfId="0" priority="6367"/>
    <cfRule type="duplicateValues" dxfId="0" priority="5083"/>
    <cfRule type="duplicateValues" dxfId="0" priority="3799"/>
  </conditionalFormatting>
  <conditionalFormatting sqref="D59:E59">
    <cfRule type="duplicateValues" dxfId="0" priority="12786"/>
    <cfRule type="duplicateValues" dxfId="0" priority="10218"/>
    <cfRule type="duplicateValues" dxfId="0" priority="8934"/>
  </conditionalFormatting>
  <conditionalFormatting sqref="E59">
    <cfRule type="duplicateValues" dxfId="0" priority="11502"/>
    <cfRule type="duplicateValues" dxfId="0" priority="1230"/>
  </conditionalFormatting>
  <conditionalFormatting sqref="F59">
    <cfRule type="duplicateValues" dxfId="0" priority="6366"/>
    <cfRule type="duplicateValues" dxfId="0" priority="5082"/>
    <cfRule type="duplicateValues" dxfId="0" priority="3798"/>
  </conditionalFormatting>
  <conditionalFormatting sqref="D60:E60">
    <cfRule type="duplicateValues" dxfId="0" priority="12785"/>
    <cfRule type="duplicateValues" dxfId="0" priority="10217"/>
    <cfRule type="duplicateValues" dxfId="0" priority="8933"/>
  </conditionalFormatting>
  <conditionalFormatting sqref="E60">
    <cfRule type="duplicateValues" dxfId="0" priority="11501"/>
    <cfRule type="duplicateValues" dxfId="0" priority="1229"/>
  </conditionalFormatting>
  <conditionalFormatting sqref="F60">
    <cfRule type="duplicateValues" dxfId="0" priority="6365"/>
    <cfRule type="duplicateValues" dxfId="0" priority="5081"/>
    <cfRule type="duplicateValues" dxfId="0" priority="3797"/>
  </conditionalFormatting>
  <conditionalFormatting sqref="D61:E61">
    <cfRule type="duplicateValues" dxfId="0" priority="12784"/>
    <cfRule type="duplicateValues" dxfId="0" priority="10216"/>
    <cfRule type="duplicateValues" dxfId="0" priority="8932"/>
  </conditionalFormatting>
  <conditionalFormatting sqref="E61">
    <cfRule type="duplicateValues" dxfId="0" priority="11500"/>
    <cfRule type="duplicateValues" dxfId="0" priority="1228"/>
  </conditionalFormatting>
  <conditionalFormatting sqref="F61">
    <cfRule type="duplicateValues" dxfId="0" priority="6364"/>
    <cfRule type="duplicateValues" dxfId="0" priority="5080"/>
    <cfRule type="duplicateValues" dxfId="0" priority="3796"/>
  </conditionalFormatting>
  <conditionalFormatting sqref="D62:E62">
    <cfRule type="duplicateValues" dxfId="0" priority="12783"/>
    <cfRule type="duplicateValues" dxfId="0" priority="10215"/>
    <cfRule type="duplicateValues" dxfId="0" priority="8931"/>
  </conditionalFormatting>
  <conditionalFormatting sqref="E62">
    <cfRule type="duplicateValues" dxfId="0" priority="11499"/>
    <cfRule type="duplicateValues" dxfId="0" priority="1227"/>
  </conditionalFormatting>
  <conditionalFormatting sqref="F62">
    <cfRule type="duplicateValues" dxfId="0" priority="6363"/>
    <cfRule type="duplicateValues" dxfId="0" priority="5079"/>
    <cfRule type="duplicateValues" dxfId="0" priority="3795"/>
  </conditionalFormatting>
  <conditionalFormatting sqref="D63:E63">
    <cfRule type="duplicateValues" dxfId="0" priority="12782"/>
    <cfRule type="duplicateValues" dxfId="0" priority="10214"/>
    <cfRule type="duplicateValues" dxfId="0" priority="8930"/>
  </conditionalFormatting>
  <conditionalFormatting sqref="E63">
    <cfRule type="duplicateValues" dxfId="0" priority="11498"/>
    <cfRule type="duplicateValues" dxfId="0" priority="1226"/>
  </conditionalFormatting>
  <conditionalFormatting sqref="F63">
    <cfRule type="duplicateValues" dxfId="0" priority="6362"/>
    <cfRule type="duplicateValues" dxfId="0" priority="5078"/>
    <cfRule type="duplicateValues" dxfId="0" priority="3794"/>
  </conditionalFormatting>
  <conditionalFormatting sqref="D64:E64">
    <cfRule type="duplicateValues" dxfId="0" priority="12781"/>
    <cfRule type="duplicateValues" dxfId="0" priority="10213"/>
    <cfRule type="duplicateValues" dxfId="0" priority="8929"/>
  </conditionalFormatting>
  <conditionalFormatting sqref="E64">
    <cfRule type="duplicateValues" dxfId="0" priority="11497"/>
    <cfRule type="duplicateValues" dxfId="0" priority="1225"/>
  </conditionalFormatting>
  <conditionalFormatting sqref="F64">
    <cfRule type="duplicateValues" dxfId="0" priority="6361"/>
    <cfRule type="duplicateValues" dxfId="0" priority="5077"/>
    <cfRule type="duplicateValues" dxfId="0" priority="3793"/>
  </conditionalFormatting>
  <conditionalFormatting sqref="D65:E65">
    <cfRule type="duplicateValues" dxfId="0" priority="12780"/>
    <cfRule type="duplicateValues" dxfId="0" priority="10212"/>
    <cfRule type="duplicateValues" dxfId="0" priority="8928"/>
  </conditionalFormatting>
  <conditionalFormatting sqref="E65">
    <cfRule type="duplicateValues" dxfId="0" priority="11496"/>
    <cfRule type="duplicateValues" dxfId="0" priority="1224"/>
  </conditionalFormatting>
  <conditionalFormatting sqref="F65">
    <cfRule type="duplicateValues" dxfId="0" priority="6360"/>
    <cfRule type="duplicateValues" dxfId="0" priority="5076"/>
    <cfRule type="duplicateValues" dxfId="0" priority="3792"/>
  </conditionalFormatting>
  <conditionalFormatting sqref="D66:E66">
    <cfRule type="duplicateValues" dxfId="0" priority="12779"/>
    <cfRule type="duplicateValues" dxfId="0" priority="10211"/>
    <cfRule type="duplicateValues" dxfId="0" priority="8927"/>
  </conditionalFormatting>
  <conditionalFormatting sqref="E66">
    <cfRule type="duplicateValues" dxfId="0" priority="11495"/>
    <cfRule type="duplicateValues" dxfId="0" priority="1223"/>
  </conditionalFormatting>
  <conditionalFormatting sqref="F66">
    <cfRule type="duplicateValues" dxfId="0" priority="6359"/>
    <cfRule type="duplicateValues" dxfId="0" priority="5075"/>
    <cfRule type="duplicateValues" dxfId="0" priority="3791"/>
  </conditionalFormatting>
  <conditionalFormatting sqref="D67:E67">
    <cfRule type="duplicateValues" dxfId="0" priority="12778"/>
    <cfRule type="duplicateValues" dxfId="0" priority="10210"/>
    <cfRule type="duplicateValues" dxfId="0" priority="8926"/>
  </conditionalFormatting>
  <conditionalFormatting sqref="E67">
    <cfRule type="duplicateValues" dxfId="0" priority="11494"/>
    <cfRule type="duplicateValues" dxfId="0" priority="1222"/>
  </conditionalFormatting>
  <conditionalFormatting sqref="F67">
    <cfRule type="duplicateValues" dxfId="0" priority="6358"/>
    <cfRule type="duplicateValues" dxfId="0" priority="5074"/>
    <cfRule type="duplicateValues" dxfId="0" priority="3790"/>
  </conditionalFormatting>
  <conditionalFormatting sqref="D68:E68">
    <cfRule type="duplicateValues" dxfId="0" priority="12777"/>
    <cfRule type="duplicateValues" dxfId="0" priority="10209"/>
    <cfRule type="duplicateValues" dxfId="0" priority="8925"/>
  </conditionalFormatting>
  <conditionalFormatting sqref="E68">
    <cfRule type="duplicateValues" dxfId="0" priority="11493"/>
    <cfRule type="duplicateValues" dxfId="0" priority="1221"/>
  </conditionalFormatting>
  <conditionalFormatting sqref="F68">
    <cfRule type="duplicateValues" dxfId="0" priority="6357"/>
    <cfRule type="duplicateValues" dxfId="0" priority="5073"/>
    <cfRule type="duplicateValues" dxfId="0" priority="3789"/>
  </conditionalFormatting>
  <conditionalFormatting sqref="D69:E69">
    <cfRule type="duplicateValues" dxfId="0" priority="12776"/>
    <cfRule type="duplicateValues" dxfId="0" priority="10208"/>
    <cfRule type="duplicateValues" dxfId="0" priority="8924"/>
  </conditionalFormatting>
  <conditionalFormatting sqref="E69">
    <cfRule type="duplicateValues" dxfId="0" priority="11492"/>
    <cfRule type="duplicateValues" dxfId="0" priority="1220"/>
  </conditionalFormatting>
  <conditionalFormatting sqref="F69">
    <cfRule type="duplicateValues" dxfId="0" priority="6356"/>
    <cfRule type="duplicateValues" dxfId="0" priority="5072"/>
    <cfRule type="duplicateValues" dxfId="0" priority="3788"/>
  </conditionalFormatting>
  <conditionalFormatting sqref="D70:E70">
    <cfRule type="duplicateValues" dxfId="0" priority="12775"/>
    <cfRule type="duplicateValues" dxfId="0" priority="10207"/>
    <cfRule type="duplicateValues" dxfId="0" priority="8923"/>
  </conditionalFormatting>
  <conditionalFormatting sqref="E70">
    <cfRule type="duplicateValues" dxfId="0" priority="11491"/>
    <cfRule type="duplicateValues" dxfId="0" priority="1219"/>
  </conditionalFormatting>
  <conditionalFormatting sqref="F70">
    <cfRule type="duplicateValues" dxfId="0" priority="6355"/>
    <cfRule type="duplicateValues" dxfId="0" priority="5071"/>
    <cfRule type="duplicateValues" dxfId="0" priority="3787"/>
  </conditionalFormatting>
  <conditionalFormatting sqref="D71:E71">
    <cfRule type="duplicateValues" dxfId="0" priority="12774"/>
    <cfRule type="duplicateValues" dxfId="0" priority="10206"/>
    <cfRule type="duplicateValues" dxfId="0" priority="8922"/>
  </conditionalFormatting>
  <conditionalFormatting sqref="E71">
    <cfRule type="duplicateValues" dxfId="0" priority="11490"/>
    <cfRule type="duplicateValues" dxfId="0" priority="1218"/>
  </conditionalFormatting>
  <conditionalFormatting sqref="F71">
    <cfRule type="duplicateValues" dxfId="0" priority="6354"/>
    <cfRule type="duplicateValues" dxfId="0" priority="5070"/>
    <cfRule type="duplicateValues" dxfId="0" priority="3786"/>
  </conditionalFormatting>
  <conditionalFormatting sqref="D72:E72">
    <cfRule type="duplicateValues" dxfId="0" priority="12773"/>
    <cfRule type="duplicateValues" dxfId="0" priority="10205"/>
    <cfRule type="duplicateValues" dxfId="0" priority="8921"/>
  </conditionalFormatting>
  <conditionalFormatting sqref="E72">
    <cfRule type="duplicateValues" dxfId="0" priority="11489"/>
    <cfRule type="duplicateValues" dxfId="0" priority="1217"/>
  </conditionalFormatting>
  <conditionalFormatting sqref="F72">
    <cfRule type="duplicateValues" dxfId="0" priority="6353"/>
    <cfRule type="duplicateValues" dxfId="0" priority="5069"/>
    <cfRule type="duplicateValues" dxfId="0" priority="3785"/>
  </conditionalFormatting>
  <conditionalFormatting sqref="D73:E73">
    <cfRule type="duplicateValues" dxfId="0" priority="12772"/>
    <cfRule type="duplicateValues" dxfId="0" priority="10204"/>
    <cfRule type="duplicateValues" dxfId="0" priority="8920"/>
  </conditionalFormatting>
  <conditionalFormatting sqref="E73">
    <cfRule type="duplicateValues" dxfId="0" priority="11488"/>
    <cfRule type="duplicateValues" dxfId="0" priority="1216"/>
  </conditionalFormatting>
  <conditionalFormatting sqref="F73">
    <cfRule type="duplicateValues" dxfId="0" priority="6352"/>
    <cfRule type="duplicateValues" dxfId="0" priority="5068"/>
    <cfRule type="duplicateValues" dxfId="0" priority="3784"/>
  </conditionalFormatting>
  <conditionalFormatting sqref="D74:E74">
    <cfRule type="duplicateValues" dxfId="0" priority="12771"/>
    <cfRule type="duplicateValues" dxfId="0" priority="10203"/>
    <cfRule type="duplicateValues" dxfId="0" priority="8919"/>
  </conditionalFormatting>
  <conditionalFormatting sqref="E74">
    <cfRule type="duplicateValues" dxfId="0" priority="11487"/>
    <cfRule type="duplicateValues" dxfId="0" priority="1215"/>
  </conditionalFormatting>
  <conditionalFormatting sqref="F74">
    <cfRule type="duplicateValues" dxfId="0" priority="6351"/>
    <cfRule type="duplicateValues" dxfId="0" priority="5067"/>
    <cfRule type="duplicateValues" dxfId="0" priority="3783"/>
  </conditionalFormatting>
  <conditionalFormatting sqref="D75:E75">
    <cfRule type="duplicateValues" dxfId="0" priority="12770"/>
    <cfRule type="duplicateValues" dxfId="0" priority="10202"/>
    <cfRule type="duplicateValues" dxfId="0" priority="8918"/>
  </conditionalFormatting>
  <conditionalFormatting sqref="E75">
    <cfRule type="duplicateValues" dxfId="0" priority="11486"/>
    <cfRule type="duplicateValues" dxfId="0" priority="1214"/>
  </conditionalFormatting>
  <conditionalFormatting sqref="F75">
    <cfRule type="duplicateValues" dxfId="0" priority="6350"/>
    <cfRule type="duplicateValues" dxfId="0" priority="5066"/>
    <cfRule type="duplicateValues" dxfId="0" priority="3782"/>
  </conditionalFormatting>
  <conditionalFormatting sqref="D76:E76">
    <cfRule type="duplicateValues" dxfId="0" priority="12769"/>
    <cfRule type="duplicateValues" dxfId="0" priority="10201"/>
    <cfRule type="duplicateValues" dxfId="0" priority="8917"/>
  </conditionalFormatting>
  <conditionalFormatting sqref="E76">
    <cfRule type="duplicateValues" dxfId="0" priority="11485"/>
    <cfRule type="duplicateValues" dxfId="0" priority="1213"/>
  </conditionalFormatting>
  <conditionalFormatting sqref="F76">
    <cfRule type="duplicateValues" dxfId="0" priority="6349"/>
    <cfRule type="duplicateValues" dxfId="0" priority="5065"/>
    <cfRule type="duplicateValues" dxfId="0" priority="3781"/>
  </conditionalFormatting>
  <conditionalFormatting sqref="D77:E77">
    <cfRule type="duplicateValues" dxfId="0" priority="12768"/>
    <cfRule type="duplicateValues" dxfId="0" priority="10200"/>
    <cfRule type="duplicateValues" dxfId="0" priority="8916"/>
  </conditionalFormatting>
  <conditionalFormatting sqref="E77">
    <cfRule type="duplicateValues" dxfId="0" priority="11484"/>
    <cfRule type="duplicateValues" dxfId="0" priority="1212"/>
  </conditionalFormatting>
  <conditionalFormatting sqref="F77">
    <cfRule type="duplicateValues" dxfId="0" priority="6348"/>
    <cfRule type="duplicateValues" dxfId="0" priority="5064"/>
    <cfRule type="duplicateValues" dxfId="0" priority="3780"/>
  </conditionalFormatting>
  <conditionalFormatting sqref="D78:E78">
    <cfRule type="duplicateValues" dxfId="0" priority="12767"/>
    <cfRule type="duplicateValues" dxfId="0" priority="10199"/>
    <cfRule type="duplicateValues" dxfId="0" priority="8915"/>
  </conditionalFormatting>
  <conditionalFormatting sqref="E78">
    <cfRule type="duplicateValues" dxfId="0" priority="11483"/>
    <cfRule type="duplicateValues" dxfId="0" priority="1211"/>
  </conditionalFormatting>
  <conditionalFormatting sqref="F78">
    <cfRule type="duplicateValues" dxfId="0" priority="6347"/>
    <cfRule type="duplicateValues" dxfId="0" priority="5063"/>
    <cfRule type="duplicateValues" dxfId="0" priority="3779"/>
  </conditionalFormatting>
  <conditionalFormatting sqref="D79:E79">
    <cfRule type="duplicateValues" dxfId="0" priority="12766"/>
    <cfRule type="duplicateValues" dxfId="0" priority="10198"/>
    <cfRule type="duplicateValues" dxfId="0" priority="8914"/>
  </conditionalFormatting>
  <conditionalFormatting sqref="E79">
    <cfRule type="duplicateValues" dxfId="0" priority="11482"/>
    <cfRule type="duplicateValues" dxfId="0" priority="1210"/>
  </conditionalFormatting>
  <conditionalFormatting sqref="F79">
    <cfRule type="duplicateValues" dxfId="0" priority="6346"/>
    <cfRule type="duplicateValues" dxfId="0" priority="5062"/>
    <cfRule type="duplicateValues" dxfId="0" priority="3778"/>
  </conditionalFormatting>
  <conditionalFormatting sqref="D80:E80">
    <cfRule type="duplicateValues" dxfId="0" priority="12765"/>
    <cfRule type="duplicateValues" dxfId="0" priority="10197"/>
    <cfRule type="duplicateValues" dxfId="0" priority="8913"/>
  </conditionalFormatting>
  <conditionalFormatting sqref="E80">
    <cfRule type="duplicateValues" dxfId="0" priority="11481"/>
    <cfRule type="duplicateValues" dxfId="0" priority="1209"/>
  </conditionalFormatting>
  <conditionalFormatting sqref="F80">
    <cfRule type="duplicateValues" dxfId="0" priority="6345"/>
    <cfRule type="duplicateValues" dxfId="0" priority="5061"/>
    <cfRule type="duplicateValues" dxfId="0" priority="3777"/>
  </conditionalFormatting>
  <conditionalFormatting sqref="D81:E81">
    <cfRule type="duplicateValues" dxfId="0" priority="12764"/>
    <cfRule type="duplicateValues" dxfId="0" priority="10196"/>
    <cfRule type="duplicateValues" dxfId="0" priority="8912"/>
  </conditionalFormatting>
  <conditionalFormatting sqref="E81">
    <cfRule type="duplicateValues" dxfId="0" priority="11480"/>
    <cfRule type="duplicateValues" dxfId="0" priority="1208"/>
  </conditionalFormatting>
  <conditionalFormatting sqref="F81">
    <cfRule type="duplicateValues" dxfId="0" priority="6344"/>
    <cfRule type="duplicateValues" dxfId="0" priority="5060"/>
    <cfRule type="duplicateValues" dxfId="0" priority="3776"/>
  </conditionalFormatting>
  <conditionalFormatting sqref="D82:E82">
    <cfRule type="duplicateValues" dxfId="0" priority="12763"/>
    <cfRule type="duplicateValues" dxfId="0" priority="10195"/>
    <cfRule type="duplicateValues" dxfId="0" priority="8911"/>
  </conditionalFormatting>
  <conditionalFormatting sqref="E82">
    <cfRule type="duplicateValues" dxfId="0" priority="11479"/>
    <cfRule type="duplicateValues" dxfId="0" priority="1207"/>
  </conditionalFormatting>
  <conditionalFormatting sqref="F82">
    <cfRule type="duplicateValues" dxfId="0" priority="6343"/>
    <cfRule type="duplicateValues" dxfId="0" priority="5059"/>
    <cfRule type="duplicateValues" dxfId="0" priority="3775"/>
  </conditionalFormatting>
  <conditionalFormatting sqref="D83:E83">
    <cfRule type="duplicateValues" dxfId="0" priority="12762"/>
    <cfRule type="duplicateValues" dxfId="0" priority="10194"/>
    <cfRule type="duplicateValues" dxfId="0" priority="8910"/>
  </conditionalFormatting>
  <conditionalFormatting sqref="E83">
    <cfRule type="duplicateValues" dxfId="0" priority="11478"/>
    <cfRule type="duplicateValues" dxfId="0" priority="1206"/>
  </conditionalFormatting>
  <conditionalFormatting sqref="F83">
    <cfRule type="duplicateValues" dxfId="0" priority="6342"/>
    <cfRule type="duplicateValues" dxfId="0" priority="5058"/>
    <cfRule type="duplicateValues" dxfId="0" priority="3774"/>
  </conditionalFormatting>
  <conditionalFormatting sqref="D84:E84">
    <cfRule type="duplicateValues" dxfId="0" priority="12761"/>
    <cfRule type="duplicateValues" dxfId="0" priority="10193"/>
    <cfRule type="duplicateValues" dxfId="0" priority="8909"/>
  </conditionalFormatting>
  <conditionalFormatting sqref="E84">
    <cfRule type="duplicateValues" dxfId="0" priority="11477"/>
    <cfRule type="duplicateValues" dxfId="0" priority="1205"/>
  </conditionalFormatting>
  <conditionalFormatting sqref="F84">
    <cfRule type="duplicateValues" dxfId="0" priority="6341"/>
    <cfRule type="duplicateValues" dxfId="0" priority="5057"/>
    <cfRule type="duplicateValues" dxfId="0" priority="3773"/>
  </conditionalFormatting>
  <conditionalFormatting sqref="D85:E85">
    <cfRule type="duplicateValues" dxfId="0" priority="12760"/>
    <cfRule type="duplicateValues" dxfId="0" priority="10192"/>
    <cfRule type="duplicateValues" dxfId="0" priority="8908"/>
  </conditionalFormatting>
  <conditionalFormatting sqref="E85">
    <cfRule type="duplicateValues" dxfId="0" priority="11476"/>
    <cfRule type="duplicateValues" dxfId="0" priority="1204"/>
  </conditionalFormatting>
  <conditionalFormatting sqref="F85">
    <cfRule type="duplicateValues" dxfId="0" priority="6340"/>
    <cfRule type="duplicateValues" dxfId="0" priority="5056"/>
    <cfRule type="duplicateValues" dxfId="0" priority="3772"/>
  </conditionalFormatting>
  <conditionalFormatting sqref="D86:E86">
    <cfRule type="duplicateValues" dxfId="0" priority="12759"/>
    <cfRule type="duplicateValues" dxfId="0" priority="10191"/>
    <cfRule type="duplicateValues" dxfId="0" priority="8907"/>
  </conditionalFormatting>
  <conditionalFormatting sqref="E86">
    <cfRule type="duplicateValues" dxfId="0" priority="11475"/>
    <cfRule type="duplicateValues" dxfId="0" priority="1203"/>
  </conditionalFormatting>
  <conditionalFormatting sqref="F86">
    <cfRule type="duplicateValues" dxfId="0" priority="6339"/>
    <cfRule type="duplicateValues" dxfId="0" priority="5055"/>
    <cfRule type="duplicateValues" dxfId="0" priority="3771"/>
  </conditionalFormatting>
  <conditionalFormatting sqref="D87:E87">
    <cfRule type="duplicateValues" dxfId="0" priority="12758"/>
    <cfRule type="duplicateValues" dxfId="0" priority="10190"/>
    <cfRule type="duplicateValues" dxfId="0" priority="8906"/>
  </conditionalFormatting>
  <conditionalFormatting sqref="E87">
    <cfRule type="duplicateValues" dxfId="0" priority="11474"/>
    <cfRule type="duplicateValues" dxfId="0" priority="1202"/>
  </conditionalFormatting>
  <conditionalFormatting sqref="F87">
    <cfRule type="duplicateValues" dxfId="0" priority="6338"/>
    <cfRule type="duplicateValues" dxfId="0" priority="5054"/>
    <cfRule type="duplicateValues" dxfId="0" priority="3770"/>
  </conditionalFormatting>
  <conditionalFormatting sqref="D88:E88">
    <cfRule type="duplicateValues" dxfId="0" priority="12757"/>
    <cfRule type="duplicateValues" dxfId="0" priority="10189"/>
    <cfRule type="duplicateValues" dxfId="0" priority="8905"/>
  </conditionalFormatting>
  <conditionalFormatting sqref="E88">
    <cfRule type="duplicateValues" dxfId="0" priority="11473"/>
    <cfRule type="duplicateValues" dxfId="0" priority="1201"/>
  </conditionalFormatting>
  <conditionalFormatting sqref="F88">
    <cfRule type="duplicateValues" dxfId="0" priority="6337"/>
    <cfRule type="duplicateValues" dxfId="0" priority="5053"/>
    <cfRule type="duplicateValues" dxfId="0" priority="3769"/>
  </conditionalFormatting>
  <conditionalFormatting sqref="D89:E89">
    <cfRule type="duplicateValues" dxfId="0" priority="12756"/>
    <cfRule type="duplicateValues" dxfId="0" priority="10188"/>
    <cfRule type="duplicateValues" dxfId="0" priority="8904"/>
  </conditionalFormatting>
  <conditionalFormatting sqref="E89">
    <cfRule type="duplicateValues" dxfId="0" priority="11472"/>
    <cfRule type="duplicateValues" dxfId="0" priority="1200"/>
  </conditionalFormatting>
  <conditionalFormatting sqref="F89">
    <cfRule type="duplicateValues" dxfId="0" priority="6336"/>
    <cfRule type="duplicateValues" dxfId="0" priority="5052"/>
    <cfRule type="duplicateValues" dxfId="0" priority="3768"/>
  </conditionalFormatting>
  <conditionalFormatting sqref="D90:E90">
    <cfRule type="duplicateValues" dxfId="0" priority="12755"/>
    <cfRule type="duplicateValues" dxfId="0" priority="10187"/>
    <cfRule type="duplicateValues" dxfId="0" priority="8903"/>
  </conditionalFormatting>
  <conditionalFormatting sqref="E90">
    <cfRule type="duplicateValues" dxfId="0" priority="11471"/>
    <cfRule type="duplicateValues" dxfId="0" priority="1199"/>
  </conditionalFormatting>
  <conditionalFormatting sqref="F90">
    <cfRule type="duplicateValues" dxfId="0" priority="6335"/>
    <cfRule type="duplicateValues" dxfId="0" priority="5051"/>
    <cfRule type="duplicateValues" dxfId="0" priority="3767"/>
  </conditionalFormatting>
  <conditionalFormatting sqref="D91:E91">
    <cfRule type="duplicateValues" dxfId="0" priority="12754"/>
    <cfRule type="duplicateValues" dxfId="0" priority="10186"/>
    <cfRule type="duplicateValues" dxfId="0" priority="8902"/>
  </conditionalFormatting>
  <conditionalFormatting sqref="E91">
    <cfRule type="duplicateValues" dxfId="0" priority="11470"/>
    <cfRule type="duplicateValues" dxfId="0" priority="1198"/>
  </conditionalFormatting>
  <conditionalFormatting sqref="F91">
    <cfRule type="duplicateValues" dxfId="0" priority="6334"/>
    <cfRule type="duplicateValues" dxfId="0" priority="5050"/>
    <cfRule type="duplicateValues" dxfId="0" priority="3766"/>
  </conditionalFormatting>
  <conditionalFormatting sqref="D92:E92">
    <cfRule type="duplicateValues" dxfId="0" priority="12753"/>
    <cfRule type="duplicateValues" dxfId="0" priority="10185"/>
    <cfRule type="duplicateValues" dxfId="0" priority="8901"/>
  </conditionalFormatting>
  <conditionalFormatting sqref="E92">
    <cfRule type="duplicateValues" dxfId="0" priority="11469"/>
    <cfRule type="duplicateValues" dxfId="0" priority="1197"/>
  </conditionalFormatting>
  <conditionalFormatting sqref="F92">
    <cfRule type="duplicateValues" dxfId="0" priority="6333"/>
    <cfRule type="duplicateValues" dxfId="0" priority="5049"/>
    <cfRule type="duplicateValues" dxfId="0" priority="3765"/>
  </conditionalFormatting>
  <conditionalFormatting sqref="D93:E93">
    <cfRule type="duplicateValues" dxfId="0" priority="12752"/>
    <cfRule type="duplicateValues" dxfId="0" priority="10184"/>
    <cfRule type="duplicateValues" dxfId="0" priority="8900"/>
  </conditionalFormatting>
  <conditionalFormatting sqref="E93">
    <cfRule type="duplicateValues" dxfId="0" priority="11468"/>
    <cfRule type="duplicateValues" dxfId="0" priority="1196"/>
  </conditionalFormatting>
  <conditionalFormatting sqref="F93">
    <cfRule type="duplicateValues" dxfId="0" priority="6332"/>
    <cfRule type="duplicateValues" dxfId="0" priority="5048"/>
    <cfRule type="duplicateValues" dxfId="0" priority="3764"/>
  </conditionalFormatting>
  <conditionalFormatting sqref="D94:E94">
    <cfRule type="duplicateValues" dxfId="0" priority="12751"/>
    <cfRule type="duplicateValues" dxfId="0" priority="10183"/>
    <cfRule type="duplicateValues" dxfId="0" priority="8899"/>
  </conditionalFormatting>
  <conditionalFormatting sqref="E94">
    <cfRule type="duplicateValues" dxfId="0" priority="11467"/>
    <cfRule type="duplicateValues" dxfId="0" priority="1195"/>
  </conditionalFormatting>
  <conditionalFormatting sqref="F94">
    <cfRule type="duplicateValues" dxfId="0" priority="6331"/>
    <cfRule type="duplicateValues" dxfId="0" priority="5047"/>
    <cfRule type="duplicateValues" dxfId="0" priority="3763"/>
  </conditionalFormatting>
  <conditionalFormatting sqref="D95:E95">
    <cfRule type="duplicateValues" dxfId="0" priority="12750"/>
    <cfRule type="duplicateValues" dxfId="0" priority="10182"/>
    <cfRule type="duplicateValues" dxfId="0" priority="8898"/>
  </conditionalFormatting>
  <conditionalFormatting sqref="E95">
    <cfRule type="duplicateValues" dxfId="0" priority="11466"/>
    <cfRule type="duplicateValues" dxfId="0" priority="1194"/>
  </conditionalFormatting>
  <conditionalFormatting sqref="F95">
    <cfRule type="duplicateValues" dxfId="0" priority="6330"/>
    <cfRule type="duplicateValues" dxfId="0" priority="5046"/>
    <cfRule type="duplicateValues" dxfId="0" priority="3762"/>
  </conditionalFormatting>
  <conditionalFormatting sqref="D96:E96">
    <cfRule type="duplicateValues" dxfId="0" priority="12749"/>
    <cfRule type="duplicateValues" dxfId="0" priority="10181"/>
    <cfRule type="duplicateValues" dxfId="0" priority="8897"/>
  </conditionalFormatting>
  <conditionalFormatting sqref="E96">
    <cfRule type="duplicateValues" dxfId="0" priority="11465"/>
    <cfRule type="duplicateValues" dxfId="0" priority="1193"/>
  </conditionalFormatting>
  <conditionalFormatting sqref="F96">
    <cfRule type="duplicateValues" dxfId="0" priority="6329"/>
    <cfRule type="duplicateValues" dxfId="0" priority="5045"/>
    <cfRule type="duplicateValues" dxfId="0" priority="3761"/>
  </conditionalFormatting>
  <conditionalFormatting sqref="D97:E97">
    <cfRule type="duplicateValues" dxfId="0" priority="12748"/>
    <cfRule type="duplicateValues" dxfId="0" priority="10180"/>
    <cfRule type="duplicateValues" dxfId="0" priority="8896"/>
  </conditionalFormatting>
  <conditionalFormatting sqref="E97">
    <cfRule type="duplicateValues" dxfId="0" priority="11464"/>
    <cfRule type="duplicateValues" dxfId="0" priority="1192"/>
  </conditionalFormatting>
  <conditionalFormatting sqref="F97">
    <cfRule type="duplicateValues" dxfId="0" priority="6328"/>
    <cfRule type="duplicateValues" dxfId="0" priority="5044"/>
    <cfRule type="duplicateValues" dxfId="0" priority="3760"/>
  </conditionalFormatting>
  <conditionalFormatting sqref="D98:E98">
    <cfRule type="duplicateValues" dxfId="0" priority="12747"/>
    <cfRule type="duplicateValues" dxfId="0" priority="10179"/>
    <cfRule type="duplicateValues" dxfId="0" priority="8895"/>
  </conditionalFormatting>
  <conditionalFormatting sqref="E98">
    <cfRule type="duplicateValues" dxfId="0" priority="11463"/>
    <cfRule type="duplicateValues" dxfId="0" priority="1191"/>
  </conditionalFormatting>
  <conditionalFormatting sqref="F98">
    <cfRule type="duplicateValues" dxfId="0" priority="6327"/>
    <cfRule type="duplicateValues" dxfId="0" priority="5043"/>
    <cfRule type="duplicateValues" dxfId="0" priority="3759"/>
  </conditionalFormatting>
  <conditionalFormatting sqref="D99:E99">
    <cfRule type="duplicateValues" dxfId="0" priority="12746"/>
    <cfRule type="duplicateValues" dxfId="0" priority="10178"/>
    <cfRule type="duplicateValues" dxfId="0" priority="8894"/>
  </conditionalFormatting>
  <conditionalFormatting sqref="E99">
    <cfRule type="duplicateValues" dxfId="0" priority="11462"/>
    <cfRule type="duplicateValues" dxfId="0" priority="1190"/>
  </conditionalFormatting>
  <conditionalFormatting sqref="F99">
    <cfRule type="duplicateValues" dxfId="0" priority="6326"/>
    <cfRule type="duplicateValues" dxfId="0" priority="5042"/>
    <cfRule type="duplicateValues" dxfId="0" priority="3758"/>
  </conditionalFormatting>
  <conditionalFormatting sqref="D100:E100">
    <cfRule type="duplicateValues" dxfId="0" priority="12745"/>
    <cfRule type="duplicateValues" dxfId="0" priority="10177"/>
    <cfRule type="duplicateValues" dxfId="0" priority="8893"/>
  </conditionalFormatting>
  <conditionalFormatting sqref="E100">
    <cfRule type="duplicateValues" dxfId="0" priority="11461"/>
    <cfRule type="duplicateValues" dxfId="0" priority="1189"/>
  </conditionalFormatting>
  <conditionalFormatting sqref="F100">
    <cfRule type="duplicateValues" dxfId="0" priority="6325"/>
    <cfRule type="duplicateValues" dxfId="0" priority="5041"/>
    <cfRule type="duplicateValues" dxfId="0" priority="3757"/>
  </conditionalFormatting>
  <conditionalFormatting sqref="D101:E101">
    <cfRule type="duplicateValues" dxfId="0" priority="12744"/>
    <cfRule type="duplicateValues" dxfId="0" priority="10176"/>
    <cfRule type="duplicateValues" dxfId="0" priority="8892"/>
  </conditionalFormatting>
  <conditionalFormatting sqref="E101">
    <cfRule type="duplicateValues" dxfId="0" priority="11460"/>
    <cfRule type="duplicateValues" dxfId="0" priority="1188"/>
  </conditionalFormatting>
  <conditionalFormatting sqref="F101">
    <cfRule type="duplicateValues" dxfId="0" priority="6324"/>
    <cfRule type="duplicateValues" dxfId="0" priority="5040"/>
    <cfRule type="duplicateValues" dxfId="0" priority="3756"/>
  </conditionalFormatting>
  <conditionalFormatting sqref="D102:E102">
    <cfRule type="duplicateValues" dxfId="0" priority="12743"/>
    <cfRule type="duplicateValues" dxfId="0" priority="10175"/>
    <cfRule type="duplicateValues" dxfId="0" priority="8891"/>
  </conditionalFormatting>
  <conditionalFormatting sqref="E102">
    <cfRule type="duplicateValues" dxfId="0" priority="11459"/>
    <cfRule type="duplicateValues" dxfId="0" priority="1187"/>
  </conditionalFormatting>
  <conditionalFormatting sqref="F102">
    <cfRule type="duplicateValues" dxfId="0" priority="6323"/>
    <cfRule type="duplicateValues" dxfId="0" priority="5039"/>
    <cfRule type="duplicateValues" dxfId="0" priority="3755"/>
  </conditionalFormatting>
  <conditionalFormatting sqref="D103:E103">
    <cfRule type="duplicateValues" dxfId="0" priority="12742"/>
    <cfRule type="duplicateValues" dxfId="0" priority="10174"/>
    <cfRule type="duplicateValues" dxfId="0" priority="8890"/>
  </conditionalFormatting>
  <conditionalFormatting sqref="E103">
    <cfRule type="duplicateValues" dxfId="0" priority="11458"/>
    <cfRule type="duplicateValues" dxfId="0" priority="1186"/>
  </conditionalFormatting>
  <conditionalFormatting sqref="F103">
    <cfRule type="duplicateValues" dxfId="0" priority="6322"/>
    <cfRule type="duplicateValues" dxfId="0" priority="5038"/>
    <cfRule type="duplicateValues" dxfId="0" priority="3754"/>
  </conditionalFormatting>
  <conditionalFormatting sqref="D104:E104">
    <cfRule type="duplicateValues" dxfId="0" priority="12741"/>
    <cfRule type="duplicateValues" dxfId="0" priority="10173"/>
    <cfRule type="duplicateValues" dxfId="0" priority="8889"/>
  </conditionalFormatting>
  <conditionalFormatting sqref="E104">
    <cfRule type="duplicateValues" dxfId="0" priority="11457"/>
    <cfRule type="duplicateValues" dxfId="0" priority="1185"/>
  </conditionalFormatting>
  <conditionalFormatting sqref="F104">
    <cfRule type="duplicateValues" dxfId="0" priority="6321"/>
    <cfRule type="duplicateValues" dxfId="0" priority="5037"/>
    <cfRule type="duplicateValues" dxfId="0" priority="3753"/>
  </conditionalFormatting>
  <conditionalFormatting sqref="D105:E105">
    <cfRule type="duplicateValues" dxfId="0" priority="12740"/>
    <cfRule type="duplicateValues" dxfId="0" priority="10172"/>
    <cfRule type="duplicateValues" dxfId="0" priority="8888"/>
  </conditionalFormatting>
  <conditionalFormatting sqref="E105">
    <cfRule type="duplicateValues" dxfId="0" priority="11456"/>
    <cfRule type="duplicateValues" dxfId="0" priority="1184"/>
  </conditionalFormatting>
  <conditionalFormatting sqref="F105">
    <cfRule type="duplicateValues" dxfId="0" priority="6320"/>
    <cfRule type="duplicateValues" dxfId="0" priority="5036"/>
    <cfRule type="duplicateValues" dxfId="0" priority="3752"/>
  </conditionalFormatting>
  <conditionalFormatting sqref="D106:E106">
    <cfRule type="duplicateValues" dxfId="0" priority="12739"/>
    <cfRule type="duplicateValues" dxfId="0" priority="10171"/>
    <cfRule type="duplicateValues" dxfId="0" priority="8887"/>
  </conditionalFormatting>
  <conditionalFormatting sqref="E106">
    <cfRule type="duplicateValues" dxfId="0" priority="11455"/>
    <cfRule type="duplicateValues" dxfId="0" priority="1183"/>
  </conditionalFormatting>
  <conditionalFormatting sqref="F106">
    <cfRule type="duplicateValues" dxfId="0" priority="6319"/>
    <cfRule type="duplicateValues" dxfId="0" priority="5035"/>
    <cfRule type="duplicateValues" dxfId="0" priority="3751"/>
  </conditionalFormatting>
  <conditionalFormatting sqref="D107:E107">
    <cfRule type="duplicateValues" dxfId="0" priority="12738"/>
    <cfRule type="duplicateValues" dxfId="0" priority="10170"/>
    <cfRule type="duplicateValues" dxfId="0" priority="8886"/>
  </conditionalFormatting>
  <conditionalFormatting sqref="E107">
    <cfRule type="duplicateValues" dxfId="0" priority="11454"/>
    <cfRule type="duplicateValues" dxfId="0" priority="1182"/>
  </conditionalFormatting>
  <conditionalFormatting sqref="F107">
    <cfRule type="duplicateValues" dxfId="0" priority="6318"/>
    <cfRule type="duplicateValues" dxfId="0" priority="5034"/>
    <cfRule type="duplicateValues" dxfId="0" priority="3750"/>
  </conditionalFormatting>
  <conditionalFormatting sqref="D108:E108">
    <cfRule type="duplicateValues" dxfId="0" priority="12737"/>
    <cfRule type="duplicateValues" dxfId="0" priority="10169"/>
    <cfRule type="duplicateValues" dxfId="0" priority="8885"/>
  </conditionalFormatting>
  <conditionalFormatting sqref="E108">
    <cfRule type="duplicateValues" dxfId="0" priority="11453"/>
    <cfRule type="duplicateValues" dxfId="0" priority="1181"/>
  </conditionalFormatting>
  <conditionalFormatting sqref="F108">
    <cfRule type="duplicateValues" dxfId="0" priority="6317"/>
    <cfRule type="duplicateValues" dxfId="0" priority="5033"/>
    <cfRule type="duplicateValues" dxfId="0" priority="3749"/>
  </conditionalFormatting>
  <conditionalFormatting sqref="D109:E109">
    <cfRule type="duplicateValues" dxfId="0" priority="12736"/>
    <cfRule type="duplicateValues" dxfId="0" priority="10168"/>
    <cfRule type="duplicateValues" dxfId="0" priority="8884"/>
  </conditionalFormatting>
  <conditionalFormatting sqref="E109">
    <cfRule type="duplicateValues" dxfId="0" priority="11452"/>
    <cfRule type="duplicateValues" dxfId="0" priority="1180"/>
  </conditionalFormatting>
  <conditionalFormatting sqref="F109">
    <cfRule type="duplicateValues" dxfId="0" priority="6316"/>
    <cfRule type="duplicateValues" dxfId="0" priority="5032"/>
    <cfRule type="duplicateValues" dxfId="0" priority="3748"/>
  </conditionalFormatting>
  <conditionalFormatting sqref="D110:E110">
    <cfRule type="duplicateValues" dxfId="0" priority="12735"/>
    <cfRule type="duplicateValues" dxfId="0" priority="10167"/>
    <cfRule type="duplicateValues" dxfId="0" priority="8883"/>
  </conditionalFormatting>
  <conditionalFormatting sqref="E110">
    <cfRule type="duplicateValues" dxfId="0" priority="11451"/>
    <cfRule type="duplicateValues" dxfId="0" priority="1179"/>
  </conditionalFormatting>
  <conditionalFormatting sqref="F110">
    <cfRule type="duplicateValues" dxfId="0" priority="6315"/>
    <cfRule type="duplicateValues" dxfId="0" priority="5031"/>
    <cfRule type="duplicateValues" dxfId="0" priority="3747"/>
  </conditionalFormatting>
  <conditionalFormatting sqref="D111:E111">
    <cfRule type="duplicateValues" dxfId="0" priority="12734"/>
    <cfRule type="duplicateValues" dxfId="0" priority="10166"/>
    <cfRule type="duplicateValues" dxfId="0" priority="8882"/>
  </conditionalFormatting>
  <conditionalFormatting sqref="E111">
    <cfRule type="duplicateValues" dxfId="0" priority="11450"/>
    <cfRule type="duplicateValues" dxfId="0" priority="1178"/>
  </conditionalFormatting>
  <conditionalFormatting sqref="F111">
    <cfRule type="duplicateValues" dxfId="0" priority="6314"/>
    <cfRule type="duplicateValues" dxfId="0" priority="5030"/>
    <cfRule type="duplicateValues" dxfId="0" priority="3746"/>
  </conditionalFormatting>
  <conditionalFormatting sqref="D112:E112">
    <cfRule type="duplicateValues" dxfId="0" priority="12733"/>
    <cfRule type="duplicateValues" dxfId="0" priority="10165"/>
    <cfRule type="duplicateValues" dxfId="0" priority="8881"/>
  </conditionalFormatting>
  <conditionalFormatting sqref="E112">
    <cfRule type="duplicateValues" dxfId="0" priority="11449"/>
    <cfRule type="duplicateValues" dxfId="0" priority="1177"/>
  </conditionalFormatting>
  <conditionalFormatting sqref="F112">
    <cfRule type="duplicateValues" dxfId="0" priority="6313"/>
    <cfRule type="duplicateValues" dxfId="0" priority="5029"/>
    <cfRule type="duplicateValues" dxfId="0" priority="3745"/>
  </conditionalFormatting>
  <conditionalFormatting sqref="D113:E113">
    <cfRule type="duplicateValues" dxfId="0" priority="12732"/>
    <cfRule type="duplicateValues" dxfId="0" priority="10164"/>
    <cfRule type="duplicateValues" dxfId="0" priority="8880"/>
  </conditionalFormatting>
  <conditionalFormatting sqref="E113">
    <cfRule type="duplicateValues" dxfId="0" priority="11448"/>
    <cfRule type="duplicateValues" dxfId="0" priority="1176"/>
  </conditionalFormatting>
  <conditionalFormatting sqref="F113">
    <cfRule type="duplicateValues" dxfId="0" priority="6312"/>
    <cfRule type="duplicateValues" dxfId="0" priority="5028"/>
    <cfRule type="duplicateValues" dxfId="0" priority="3744"/>
  </conditionalFormatting>
  <conditionalFormatting sqref="D114:E114">
    <cfRule type="duplicateValues" dxfId="0" priority="12731"/>
    <cfRule type="duplicateValues" dxfId="0" priority="10163"/>
    <cfRule type="duplicateValues" dxfId="0" priority="8879"/>
  </conditionalFormatting>
  <conditionalFormatting sqref="E114">
    <cfRule type="duplicateValues" dxfId="0" priority="11447"/>
    <cfRule type="duplicateValues" dxfId="0" priority="1175"/>
  </conditionalFormatting>
  <conditionalFormatting sqref="F114">
    <cfRule type="duplicateValues" dxfId="0" priority="6311"/>
    <cfRule type="duplicateValues" dxfId="0" priority="5027"/>
    <cfRule type="duplicateValues" dxfId="0" priority="3743"/>
  </conditionalFormatting>
  <conditionalFormatting sqref="D115:E115">
    <cfRule type="duplicateValues" dxfId="0" priority="12730"/>
    <cfRule type="duplicateValues" dxfId="0" priority="10162"/>
    <cfRule type="duplicateValues" dxfId="0" priority="8878"/>
  </conditionalFormatting>
  <conditionalFormatting sqref="E115">
    <cfRule type="duplicateValues" dxfId="0" priority="11446"/>
    <cfRule type="duplicateValues" dxfId="0" priority="1174"/>
  </conditionalFormatting>
  <conditionalFormatting sqref="F115">
    <cfRule type="duplicateValues" dxfId="0" priority="6310"/>
    <cfRule type="duplicateValues" dxfId="0" priority="5026"/>
    <cfRule type="duplicateValues" dxfId="0" priority="3742"/>
  </conditionalFormatting>
  <conditionalFormatting sqref="D116:E116">
    <cfRule type="duplicateValues" dxfId="0" priority="12729"/>
    <cfRule type="duplicateValues" dxfId="0" priority="10161"/>
    <cfRule type="duplicateValues" dxfId="0" priority="8877"/>
  </conditionalFormatting>
  <conditionalFormatting sqref="E116">
    <cfRule type="duplicateValues" dxfId="0" priority="11445"/>
    <cfRule type="duplicateValues" dxfId="0" priority="1173"/>
  </conditionalFormatting>
  <conditionalFormatting sqref="F116">
    <cfRule type="duplicateValues" dxfId="0" priority="6309"/>
    <cfRule type="duplicateValues" dxfId="0" priority="5025"/>
    <cfRule type="duplicateValues" dxfId="0" priority="3741"/>
  </conditionalFormatting>
  <conditionalFormatting sqref="D117:E117">
    <cfRule type="duplicateValues" dxfId="0" priority="12728"/>
    <cfRule type="duplicateValues" dxfId="0" priority="10160"/>
    <cfRule type="duplicateValues" dxfId="0" priority="8876"/>
  </conditionalFormatting>
  <conditionalFormatting sqref="E117">
    <cfRule type="duplicateValues" dxfId="0" priority="11444"/>
    <cfRule type="duplicateValues" dxfId="0" priority="1172"/>
  </conditionalFormatting>
  <conditionalFormatting sqref="F117">
    <cfRule type="duplicateValues" dxfId="0" priority="6308"/>
    <cfRule type="duplicateValues" dxfId="0" priority="5024"/>
    <cfRule type="duplicateValues" dxfId="0" priority="3740"/>
  </conditionalFormatting>
  <conditionalFormatting sqref="D118:E118">
    <cfRule type="duplicateValues" dxfId="0" priority="12727"/>
    <cfRule type="duplicateValues" dxfId="0" priority="10159"/>
    <cfRule type="duplicateValues" dxfId="0" priority="8875"/>
  </conditionalFormatting>
  <conditionalFormatting sqref="E118">
    <cfRule type="duplicateValues" dxfId="0" priority="11443"/>
    <cfRule type="duplicateValues" dxfId="0" priority="1171"/>
  </conditionalFormatting>
  <conditionalFormatting sqref="F118">
    <cfRule type="duplicateValues" dxfId="0" priority="6307"/>
    <cfRule type="duplicateValues" dxfId="0" priority="5023"/>
    <cfRule type="duplicateValues" dxfId="0" priority="3739"/>
  </conditionalFormatting>
  <conditionalFormatting sqref="D119:E119">
    <cfRule type="duplicateValues" dxfId="0" priority="12726"/>
    <cfRule type="duplicateValues" dxfId="0" priority="10158"/>
    <cfRule type="duplicateValues" dxfId="0" priority="8874"/>
  </conditionalFormatting>
  <conditionalFormatting sqref="E119">
    <cfRule type="duplicateValues" dxfId="0" priority="11442"/>
    <cfRule type="duplicateValues" dxfId="0" priority="1170"/>
  </conditionalFormatting>
  <conditionalFormatting sqref="F119">
    <cfRule type="duplicateValues" dxfId="0" priority="6306"/>
    <cfRule type="duplicateValues" dxfId="0" priority="5022"/>
    <cfRule type="duplicateValues" dxfId="0" priority="3738"/>
  </conditionalFormatting>
  <conditionalFormatting sqref="D120:E120">
    <cfRule type="duplicateValues" dxfId="0" priority="12725"/>
    <cfRule type="duplicateValues" dxfId="0" priority="10157"/>
    <cfRule type="duplicateValues" dxfId="0" priority="8873"/>
  </conditionalFormatting>
  <conditionalFormatting sqref="E120">
    <cfRule type="duplicateValues" dxfId="0" priority="11441"/>
    <cfRule type="duplicateValues" dxfId="0" priority="1169"/>
  </conditionalFormatting>
  <conditionalFormatting sqref="F120">
    <cfRule type="duplicateValues" dxfId="0" priority="6305"/>
    <cfRule type="duplicateValues" dxfId="0" priority="5021"/>
    <cfRule type="duplicateValues" dxfId="0" priority="3737"/>
  </conditionalFormatting>
  <conditionalFormatting sqref="D121:E121">
    <cfRule type="duplicateValues" dxfId="0" priority="12724"/>
    <cfRule type="duplicateValues" dxfId="0" priority="10156"/>
    <cfRule type="duplicateValues" dxfId="0" priority="8872"/>
  </conditionalFormatting>
  <conditionalFormatting sqref="E121">
    <cfRule type="duplicateValues" dxfId="0" priority="11440"/>
    <cfRule type="duplicateValues" dxfId="0" priority="1168"/>
  </conditionalFormatting>
  <conditionalFormatting sqref="F121">
    <cfRule type="duplicateValues" dxfId="0" priority="6304"/>
    <cfRule type="duplicateValues" dxfId="0" priority="5020"/>
    <cfRule type="duplicateValues" dxfId="0" priority="3736"/>
  </conditionalFormatting>
  <conditionalFormatting sqref="D122:E122">
    <cfRule type="duplicateValues" dxfId="0" priority="12723"/>
    <cfRule type="duplicateValues" dxfId="0" priority="10155"/>
    <cfRule type="duplicateValues" dxfId="0" priority="8871"/>
  </conditionalFormatting>
  <conditionalFormatting sqref="E122">
    <cfRule type="duplicateValues" dxfId="0" priority="11439"/>
    <cfRule type="duplicateValues" dxfId="0" priority="1167"/>
  </conditionalFormatting>
  <conditionalFormatting sqref="F122">
    <cfRule type="duplicateValues" dxfId="0" priority="6303"/>
    <cfRule type="duplicateValues" dxfId="0" priority="5019"/>
    <cfRule type="duplicateValues" dxfId="0" priority="3735"/>
  </conditionalFormatting>
  <conditionalFormatting sqref="D123:E123">
    <cfRule type="duplicateValues" dxfId="0" priority="12722"/>
    <cfRule type="duplicateValues" dxfId="0" priority="10154"/>
    <cfRule type="duplicateValues" dxfId="0" priority="8870"/>
  </conditionalFormatting>
  <conditionalFormatting sqref="E123">
    <cfRule type="duplicateValues" dxfId="0" priority="11438"/>
    <cfRule type="duplicateValues" dxfId="0" priority="1166"/>
  </conditionalFormatting>
  <conditionalFormatting sqref="F123">
    <cfRule type="duplicateValues" dxfId="0" priority="6302"/>
    <cfRule type="duplicateValues" dxfId="0" priority="5018"/>
    <cfRule type="duplicateValues" dxfId="0" priority="3734"/>
  </conditionalFormatting>
  <conditionalFormatting sqref="D124:E124">
    <cfRule type="duplicateValues" dxfId="0" priority="12721"/>
    <cfRule type="duplicateValues" dxfId="0" priority="10153"/>
    <cfRule type="duplicateValues" dxfId="0" priority="8869"/>
  </conditionalFormatting>
  <conditionalFormatting sqref="E124">
    <cfRule type="duplicateValues" dxfId="0" priority="11437"/>
    <cfRule type="duplicateValues" dxfId="0" priority="1165"/>
  </conditionalFormatting>
  <conditionalFormatting sqref="F124">
    <cfRule type="duplicateValues" dxfId="0" priority="6301"/>
    <cfRule type="duplicateValues" dxfId="0" priority="5017"/>
    <cfRule type="duplicateValues" dxfId="0" priority="3733"/>
  </conditionalFormatting>
  <conditionalFormatting sqref="D125:E125">
    <cfRule type="duplicateValues" dxfId="0" priority="12720"/>
    <cfRule type="duplicateValues" dxfId="0" priority="10152"/>
    <cfRule type="duplicateValues" dxfId="0" priority="8868"/>
  </conditionalFormatting>
  <conditionalFormatting sqref="E125">
    <cfRule type="duplicateValues" dxfId="0" priority="11436"/>
    <cfRule type="duplicateValues" dxfId="0" priority="1164"/>
  </conditionalFormatting>
  <conditionalFormatting sqref="F125">
    <cfRule type="duplicateValues" dxfId="0" priority="6300"/>
    <cfRule type="duplicateValues" dxfId="0" priority="5016"/>
    <cfRule type="duplicateValues" dxfId="0" priority="3732"/>
  </conditionalFormatting>
  <conditionalFormatting sqref="D126:E126">
    <cfRule type="duplicateValues" dxfId="0" priority="12719"/>
    <cfRule type="duplicateValues" dxfId="0" priority="10151"/>
    <cfRule type="duplicateValues" dxfId="0" priority="8867"/>
  </conditionalFormatting>
  <conditionalFormatting sqref="E126">
    <cfRule type="duplicateValues" dxfId="0" priority="11435"/>
    <cfRule type="duplicateValues" dxfId="0" priority="1163"/>
  </conditionalFormatting>
  <conditionalFormatting sqref="F126">
    <cfRule type="duplicateValues" dxfId="0" priority="6299"/>
    <cfRule type="duplicateValues" dxfId="0" priority="5015"/>
    <cfRule type="duplicateValues" dxfId="0" priority="3731"/>
  </conditionalFormatting>
  <conditionalFormatting sqref="D127:E127">
    <cfRule type="duplicateValues" dxfId="0" priority="12718"/>
    <cfRule type="duplicateValues" dxfId="0" priority="10150"/>
    <cfRule type="duplicateValues" dxfId="0" priority="8866"/>
  </conditionalFormatting>
  <conditionalFormatting sqref="E127">
    <cfRule type="duplicateValues" dxfId="0" priority="11434"/>
    <cfRule type="duplicateValues" dxfId="0" priority="1162"/>
  </conditionalFormatting>
  <conditionalFormatting sqref="F127">
    <cfRule type="duplicateValues" dxfId="0" priority="6298"/>
    <cfRule type="duplicateValues" dxfId="0" priority="5014"/>
    <cfRule type="duplicateValues" dxfId="0" priority="3730"/>
  </conditionalFormatting>
  <conditionalFormatting sqref="D128:E128">
    <cfRule type="duplicateValues" dxfId="0" priority="12717"/>
    <cfRule type="duplicateValues" dxfId="0" priority="10149"/>
    <cfRule type="duplicateValues" dxfId="0" priority="8865"/>
  </conditionalFormatting>
  <conditionalFormatting sqref="E128">
    <cfRule type="duplicateValues" dxfId="0" priority="11433"/>
    <cfRule type="duplicateValues" dxfId="0" priority="1161"/>
  </conditionalFormatting>
  <conditionalFormatting sqref="F128">
    <cfRule type="duplicateValues" dxfId="0" priority="6297"/>
    <cfRule type="duplicateValues" dxfId="0" priority="5013"/>
    <cfRule type="duplicateValues" dxfId="0" priority="3729"/>
  </conditionalFormatting>
  <conditionalFormatting sqref="D129:E129">
    <cfRule type="duplicateValues" dxfId="0" priority="12716"/>
    <cfRule type="duplicateValues" dxfId="0" priority="10148"/>
    <cfRule type="duplicateValues" dxfId="0" priority="8864"/>
  </conditionalFormatting>
  <conditionalFormatting sqref="E129">
    <cfRule type="duplicateValues" dxfId="0" priority="11432"/>
    <cfRule type="duplicateValues" dxfId="0" priority="1160"/>
  </conditionalFormatting>
  <conditionalFormatting sqref="F129">
    <cfRule type="duplicateValues" dxfId="0" priority="6296"/>
    <cfRule type="duplicateValues" dxfId="0" priority="5012"/>
    <cfRule type="duplicateValues" dxfId="0" priority="3728"/>
  </conditionalFormatting>
  <conditionalFormatting sqref="D130:E130">
    <cfRule type="duplicateValues" dxfId="0" priority="12715"/>
    <cfRule type="duplicateValues" dxfId="0" priority="10147"/>
    <cfRule type="duplicateValues" dxfId="0" priority="8863"/>
  </conditionalFormatting>
  <conditionalFormatting sqref="E130">
    <cfRule type="duplicateValues" dxfId="0" priority="11431"/>
    <cfRule type="duplicateValues" dxfId="0" priority="1159"/>
  </conditionalFormatting>
  <conditionalFormatting sqref="F130">
    <cfRule type="duplicateValues" dxfId="0" priority="6295"/>
    <cfRule type="duplicateValues" dxfId="0" priority="5011"/>
    <cfRule type="duplicateValues" dxfId="0" priority="3727"/>
  </conditionalFormatting>
  <conditionalFormatting sqref="D131:E131">
    <cfRule type="duplicateValues" dxfId="0" priority="12714"/>
    <cfRule type="duplicateValues" dxfId="0" priority="10146"/>
    <cfRule type="duplicateValues" dxfId="0" priority="8862"/>
  </conditionalFormatting>
  <conditionalFormatting sqref="E131">
    <cfRule type="duplicateValues" dxfId="0" priority="11430"/>
    <cfRule type="duplicateValues" dxfId="0" priority="1158"/>
  </conditionalFormatting>
  <conditionalFormatting sqref="F131">
    <cfRule type="duplicateValues" dxfId="0" priority="6294"/>
    <cfRule type="duplicateValues" dxfId="0" priority="5010"/>
    <cfRule type="duplicateValues" dxfId="0" priority="3726"/>
  </conditionalFormatting>
  <conditionalFormatting sqref="D132:E132">
    <cfRule type="duplicateValues" dxfId="0" priority="12713"/>
    <cfRule type="duplicateValues" dxfId="0" priority="10145"/>
    <cfRule type="duplicateValues" dxfId="0" priority="8861"/>
  </conditionalFormatting>
  <conditionalFormatting sqref="E132">
    <cfRule type="duplicateValues" dxfId="0" priority="11429"/>
    <cfRule type="duplicateValues" dxfId="0" priority="1157"/>
  </conditionalFormatting>
  <conditionalFormatting sqref="F132">
    <cfRule type="duplicateValues" dxfId="0" priority="6293"/>
    <cfRule type="duplicateValues" dxfId="0" priority="5009"/>
    <cfRule type="duplicateValues" dxfId="0" priority="3725"/>
  </conditionalFormatting>
  <conditionalFormatting sqref="D133:E133">
    <cfRule type="duplicateValues" dxfId="0" priority="12712"/>
    <cfRule type="duplicateValues" dxfId="0" priority="10144"/>
    <cfRule type="duplicateValues" dxfId="0" priority="8860"/>
  </conditionalFormatting>
  <conditionalFormatting sqref="E133">
    <cfRule type="duplicateValues" dxfId="0" priority="11428"/>
    <cfRule type="duplicateValues" dxfId="0" priority="1156"/>
  </conditionalFormatting>
  <conditionalFormatting sqref="F133">
    <cfRule type="duplicateValues" dxfId="0" priority="6292"/>
    <cfRule type="duplicateValues" dxfId="0" priority="5008"/>
    <cfRule type="duplicateValues" dxfId="0" priority="3724"/>
  </conditionalFormatting>
  <conditionalFormatting sqref="D134:E134">
    <cfRule type="duplicateValues" dxfId="0" priority="12711"/>
    <cfRule type="duplicateValues" dxfId="0" priority="10143"/>
    <cfRule type="duplicateValues" dxfId="0" priority="8859"/>
  </conditionalFormatting>
  <conditionalFormatting sqref="E134">
    <cfRule type="duplicateValues" dxfId="0" priority="11427"/>
    <cfRule type="duplicateValues" dxfId="0" priority="1155"/>
  </conditionalFormatting>
  <conditionalFormatting sqref="F134">
    <cfRule type="duplicateValues" dxfId="0" priority="6291"/>
    <cfRule type="duplicateValues" dxfId="0" priority="5007"/>
    <cfRule type="duplicateValues" dxfId="0" priority="3723"/>
  </conditionalFormatting>
  <conditionalFormatting sqref="D135:E135">
    <cfRule type="duplicateValues" dxfId="0" priority="12710"/>
    <cfRule type="duplicateValues" dxfId="0" priority="10142"/>
    <cfRule type="duplicateValues" dxfId="0" priority="8858"/>
  </conditionalFormatting>
  <conditionalFormatting sqref="E135">
    <cfRule type="duplicateValues" dxfId="0" priority="11426"/>
    <cfRule type="duplicateValues" dxfId="0" priority="1154"/>
  </conditionalFormatting>
  <conditionalFormatting sqref="F135">
    <cfRule type="duplicateValues" dxfId="0" priority="6290"/>
    <cfRule type="duplicateValues" dxfId="0" priority="5006"/>
    <cfRule type="duplicateValues" dxfId="0" priority="3722"/>
  </conditionalFormatting>
  <conditionalFormatting sqref="D136:E136">
    <cfRule type="duplicateValues" dxfId="0" priority="12709"/>
    <cfRule type="duplicateValues" dxfId="0" priority="10141"/>
    <cfRule type="duplicateValues" dxfId="0" priority="8857"/>
  </conditionalFormatting>
  <conditionalFormatting sqref="E136">
    <cfRule type="duplicateValues" dxfId="0" priority="11425"/>
    <cfRule type="duplicateValues" dxfId="0" priority="1153"/>
  </conditionalFormatting>
  <conditionalFormatting sqref="F136">
    <cfRule type="duplicateValues" dxfId="0" priority="6289"/>
    <cfRule type="duplicateValues" dxfId="0" priority="5005"/>
    <cfRule type="duplicateValues" dxfId="0" priority="3721"/>
  </conditionalFormatting>
  <conditionalFormatting sqref="D137:E137">
    <cfRule type="duplicateValues" dxfId="0" priority="12708"/>
    <cfRule type="duplicateValues" dxfId="0" priority="10140"/>
    <cfRule type="duplicateValues" dxfId="0" priority="8856"/>
  </conditionalFormatting>
  <conditionalFormatting sqref="E137">
    <cfRule type="duplicateValues" dxfId="0" priority="11424"/>
    <cfRule type="duplicateValues" dxfId="0" priority="1152"/>
  </conditionalFormatting>
  <conditionalFormatting sqref="F137">
    <cfRule type="duplicateValues" dxfId="0" priority="6288"/>
    <cfRule type="duplicateValues" dxfId="0" priority="5004"/>
    <cfRule type="duplicateValues" dxfId="0" priority="3720"/>
  </conditionalFormatting>
  <conditionalFormatting sqref="D138:E138">
    <cfRule type="duplicateValues" dxfId="0" priority="12707"/>
    <cfRule type="duplicateValues" dxfId="0" priority="10139"/>
    <cfRule type="duplicateValues" dxfId="0" priority="8855"/>
  </conditionalFormatting>
  <conditionalFormatting sqref="E138">
    <cfRule type="duplicateValues" dxfId="0" priority="11423"/>
    <cfRule type="duplicateValues" dxfId="0" priority="1151"/>
  </conditionalFormatting>
  <conditionalFormatting sqref="F138">
    <cfRule type="duplicateValues" dxfId="0" priority="6287"/>
    <cfRule type="duplicateValues" dxfId="0" priority="5003"/>
    <cfRule type="duplicateValues" dxfId="0" priority="3719"/>
  </conditionalFormatting>
  <conditionalFormatting sqref="D139:E139">
    <cfRule type="duplicateValues" dxfId="0" priority="12706"/>
    <cfRule type="duplicateValues" dxfId="0" priority="10138"/>
    <cfRule type="duplicateValues" dxfId="0" priority="8854"/>
  </conditionalFormatting>
  <conditionalFormatting sqref="E139">
    <cfRule type="duplicateValues" dxfId="0" priority="11422"/>
    <cfRule type="duplicateValues" dxfId="0" priority="1150"/>
  </conditionalFormatting>
  <conditionalFormatting sqref="F139">
    <cfRule type="duplicateValues" dxfId="0" priority="6286"/>
    <cfRule type="duplicateValues" dxfId="0" priority="5002"/>
    <cfRule type="duplicateValues" dxfId="0" priority="3718"/>
  </conditionalFormatting>
  <conditionalFormatting sqref="D140:E140">
    <cfRule type="duplicateValues" dxfId="0" priority="12705"/>
    <cfRule type="duplicateValues" dxfId="0" priority="10137"/>
    <cfRule type="duplicateValues" dxfId="0" priority="8853"/>
  </conditionalFormatting>
  <conditionalFormatting sqref="E140">
    <cfRule type="duplicateValues" dxfId="0" priority="11421"/>
    <cfRule type="duplicateValues" dxfId="0" priority="1149"/>
  </conditionalFormatting>
  <conditionalFormatting sqref="F140">
    <cfRule type="duplicateValues" dxfId="0" priority="6285"/>
    <cfRule type="duplicateValues" dxfId="0" priority="5001"/>
    <cfRule type="duplicateValues" dxfId="0" priority="3717"/>
  </conditionalFormatting>
  <conditionalFormatting sqref="D141:E141">
    <cfRule type="duplicateValues" dxfId="0" priority="12704"/>
    <cfRule type="duplicateValues" dxfId="0" priority="10136"/>
    <cfRule type="duplicateValues" dxfId="0" priority="8852"/>
  </conditionalFormatting>
  <conditionalFormatting sqref="E141">
    <cfRule type="duplicateValues" dxfId="0" priority="11420"/>
    <cfRule type="duplicateValues" dxfId="0" priority="1148"/>
  </conditionalFormatting>
  <conditionalFormatting sqref="F141">
    <cfRule type="duplicateValues" dxfId="0" priority="6284"/>
    <cfRule type="duplicateValues" dxfId="0" priority="5000"/>
    <cfRule type="duplicateValues" dxfId="0" priority="3716"/>
  </conditionalFormatting>
  <conditionalFormatting sqref="D142:E142">
    <cfRule type="duplicateValues" dxfId="0" priority="12703"/>
    <cfRule type="duplicateValues" dxfId="0" priority="10135"/>
    <cfRule type="duplicateValues" dxfId="0" priority="8851"/>
  </conditionalFormatting>
  <conditionalFormatting sqref="E142">
    <cfRule type="duplicateValues" dxfId="0" priority="11419"/>
    <cfRule type="duplicateValues" dxfId="0" priority="1147"/>
  </conditionalFormatting>
  <conditionalFormatting sqref="F142">
    <cfRule type="duplicateValues" dxfId="0" priority="6283"/>
    <cfRule type="duplicateValues" dxfId="0" priority="4999"/>
    <cfRule type="duplicateValues" dxfId="0" priority="3715"/>
  </conditionalFormatting>
  <conditionalFormatting sqref="D143:E143">
    <cfRule type="duplicateValues" dxfId="0" priority="12702"/>
    <cfRule type="duplicateValues" dxfId="0" priority="10134"/>
    <cfRule type="duplicateValues" dxfId="0" priority="8850"/>
  </conditionalFormatting>
  <conditionalFormatting sqref="E143">
    <cfRule type="duplicateValues" dxfId="0" priority="11418"/>
    <cfRule type="duplicateValues" dxfId="0" priority="1146"/>
  </conditionalFormatting>
  <conditionalFormatting sqref="F143">
    <cfRule type="duplicateValues" dxfId="0" priority="6282"/>
    <cfRule type="duplicateValues" dxfId="0" priority="4998"/>
    <cfRule type="duplicateValues" dxfId="0" priority="3714"/>
  </conditionalFormatting>
  <conditionalFormatting sqref="D144:E144">
    <cfRule type="duplicateValues" dxfId="0" priority="12701"/>
    <cfRule type="duplicateValues" dxfId="0" priority="10133"/>
    <cfRule type="duplicateValues" dxfId="0" priority="8849"/>
  </conditionalFormatting>
  <conditionalFormatting sqref="E144">
    <cfRule type="duplicateValues" dxfId="0" priority="11417"/>
    <cfRule type="duplicateValues" dxfId="0" priority="1145"/>
  </conditionalFormatting>
  <conditionalFormatting sqref="F144">
    <cfRule type="duplicateValues" dxfId="0" priority="6281"/>
    <cfRule type="duplicateValues" dxfId="0" priority="4997"/>
    <cfRule type="duplicateValues" dxfId="0" priority="3713"/>
  </conditionalFormatting>
  <conditionalFormatting sqref="D145:E145">
    <cfRule type="duplicateValues" dxfId="0" priority="12700"/>
    <cfRule type="duplicateValues" dxfId="0" priority="10132"/>
    <cfRule type="duplicateValues" dxfId="0" priority="8848"/>
  </conditionalFormatting>
  <conditionalFormatting sqref="E145">
    <cfRule type="duplicateValues" dxfId="0" priority="11416"/>
    <cfRule type="duplicateValues" dxfId="0" priority="1144"/>
  </conditionalFormatting>
  <conditionalFormatting sqref="F145">
    <cfRule type="duplicateValues" dxfId="0" priority="6280"/>
    <cfRule type="duplicateValues" dxfId="0" priority="4996"/>
    <cfRule type="duplicateValues" dxfId="0" priority="3712"/>
  </conditionalFormatting>
  <conditionalFormatting sqref="D146:E146">
    <cfRule type="duplicateValues" dxfId="0" priority="12699"/>
    <cfRule type="duplicateValues" dxfId="0" priority="10131"/>
    <cfRule type="duplicateValues" dxfId="0" priority="8847"/>
  </conditionalFormatting>
  <conditionalFormatting sqref="E146">
    <cfRule type="duplicateValues" dxfId="0" priority="11415"/>
    <cfRule type="duplicateValues" dxfId="0" priority="1143"/>
  </conditionalFormatting>
  <conditionalFormatting sqref="F146">
    <cfRule type="duplicateValues" dxfId="0" priority="6279"/>
    <cfRule type="duplicateValues" dxfId="0" priority="4995"/>
    <cfRule type="duplicateValues" dxfId="0" priority="3711"/>
  </conditionalFormatting>
  <conditionalFormatting sqref="D147:E147">
    <cfRule type="duplicateValues" dxfId="0" priority="12698"/>
    <cfRule type="duplicateValues" dxfId="0" priority="10130"/>
    <cfRule type="duplicateValues" dxfId="0" priority="8846"/>
  </conditionalFormatting>
  <conditionalFormatting sqref="E147">
    <cfRule type="duplicateValues" dxfId="0" priority="11414"/>
    <cfRule type="duplicateValues" dxfId="0" priority="1142"/>
  </conditionalFormatting>
  <conditionalFormatting sqref="F147">
    <cfRule type="duplicateValues" dxfId="0" priority="6278"/>
    <cfRule type="duplicateValues" dxfId="0" priority="4994"/>
    <cfRule type="duplicateValues" dxfId="0" priority="3710"/>
  </conditionalFormatting>
  <conditionalFormatting sqref="D148:E148">
    <cfRule type="duplicateValues" dxfId="0" priority="12697"/>
    <cfRule type="duplicateValues" dxfId="0" priority="10129"/>
    <cfRule type="duplicateValues" dxfId="0" priority="8845"/>
  </conditionalFormatting>
  <conditionalFormatting sqref="E148">
    <cfRule type="duplicateValues" dxfId="0" priority="11413"/>
    <cfRule type="duplicateValues" dxfId="0" priority="1141"/>
  </conditionalFormatting>
  <conditionalFormatting sqref="F148">
    <cfRule type="duplicateValues" dxfId="0" priority="6277"/>
    <cfRule type="duplicateValues" dxfId="0" priority="4993"/>
    <cfRule type="duplicateValues" dxfId="0" priority="3709"/>
  </conditionalFormatting>
  <conditionalFormatting sqref="D149:E149">
    <cfRule type="duplicateValues" dxfId="0" priority="12696"/>
    <cfRule type="duplicateValues" dxfId="0" priority="10128"/>
    <cfRule type="duplicateValues" dxfId="0" priority="8844"/>
  </conditionalFormatting>
  <conditionalFormatting sqref="E149">
    <cfRule type="duplicateValues" dxfId="0" priority="11412"/>
    <cfRule type="duplicateValues" dxfId="0" priority="1140"/>
  </conditionalFormatting>
  <conditionalFormatting sqref="F149">
    <cfRule type="duplicateValues" dxfId="0" priority="6276"/>
    <cfRule type="duplicateValues" dxfId="0" priority="4992"/>
    <cfRule type="duplicateValues" dxfId="0" priority="3708"/>
  </conditionalFormatting>
  <conditionalFormatting sqref="D150:E150">
    <cfRule type="duplicateValues" dxfId="0" priority="12695"/>
    <cfRule type="duplicateValues" dxfId="0" priority="10127"/>
    <cfRule type="duplicateValues" dxfId="0" priority="8843"/>
  </conditionalFormatting>
  <conditionalFormatting sqref="E150">
    <cfRule type="duplicateValues" dxfId="0" priority="11411"/>
    <cfRule type="duplicateValues" dxfId="0" priority="1139"/>
  </conditionalFormatting>
  <conditionalFormatting sqref="F150">
    <cfRule type="duplicateValues" dxfId="0" priority="6275"/>
    <cfRule type="duplicateValues" dxfId="0" priority="4991"/>
    <cfRule type="duplicateValues" dxfId="0" priority="3707"/>
  </conditionalFormatting>
  <conditionalFormatting sqref="D151:E151">
    <cfRule type="duplicateValues" dxfId="0" priority="12694"/>
    <cfRule type="duplicateValues" dxfId="0" priority="10126"/>
    <cfRule type="duplicateValues" dxfId="0" priority="8842"/>
  </conditionalFormatting>
  <conditionalFormatting sqref="E151">
    <cfRule type="duplicateValues" dxfId="0" priority="11410"/>
    <cfRule type="duplicateValues" dxfId="0" priority="1138"/>
  </conditionalFormatting>
  <conditionalFormatting sqref="F151">
    <cfRule type="duplicateValues" dxfId="0" priority="6274"/>
    <cfRule type="duplicateValues" dxfId="0" priority="4990"/>
    <cfRule type="duplicateValues" dxfId="0" priority="3706"/>
  </conditionalFormatting>
  <conditionalFormatting sqref="D152:E152">
    <cfRule type="duplicateValues" dxfId="0" priority="12693"/>
    <cfRule type="duplicateValues" dxfId="0" priority="10125"/>
    <cfRule type="duplicateValues" dxfId="0" priority="8841"/>
  </conditionalFormatting>
  <conditionalFormatting sqref="E152">
    <cfRule type="duplicateValues" dxfId="0" priority="11409"/>
    <cfRule type="duplicateValues" dxfId="0" priority="1137"/>
  </conditionalFormatting>
  <conditionalFormatting sqref="F152">
    <cfRule type="duplicateValues" dxfId="0" priority="6273"/>
    <cfRule type="duplicateValues" dxfId="0" priority="4989"/>
    <cfRule type="duplicateValues" dxfId="0" priority="3705"/>
  </conditionalFormatting>
  <conditionalFormatting sqref="D153:E153">
    <cfRule type="duplicateValues" dxfId="0" priority="12692"/>
    <cfRule type="duplicateValues" dxfId="0" priority="10124"/>
    <cfRule type="duplicateValues" dxfId="0" priority="8840"/>
  </conditionalFormatting>
  <conditionalFormatting sqref="E153">
    <cfRule type="duplicateValues" dxfId="0" priority="11408"/>
    <cfRule type="duplicateValues" dxfId="0" priority="1136"/>
  </conditionalFormatting>
  <conditionalFormatting sqref="F153">
    <cfRule type="duplicateValues" dxfId="0" priority="6272"/>
    <cfRule type="duplicateValues" dxfId="0" priority="4988"/>
    <cfRule type="duplicateValues" dxfId="0" priority="3704"/>
  </conditionalFormatting>
  <conditionalFormatting sqref="D154:E154">
    <cfRule type="duplicateValues" dxfId="0" priority="12691"/>
    <cfRule type="duplicateValues" dxfId="0" priority="10123"/>
    <cfRule type="duplicateValues" dxfId="0" priority="8839"/>
  </conditionalFormatting>
  <conditionalFormatting sqref="E154">
    <cfRule type="duplicateValues" dxfId="0" priority="11407"/>
    <cfRule type="duplicateValues" dxfId="0" priority="1135"/>
  </conditionalFormatting>
  <conditionalFormatting sqref="F154">
    <cfRule type="duplicateValues" dxfId="0" priority="6271"/>
    <cfRule type="duplicateValues" dxfId="0" priority="4987"/>
    <cfRule type="duplicateValues" dxfId="0" priority="3703"/>
  </conditionalFormatting>
  <conditionalFormatting sqref="D155:E155">
    <cfRule type="duplicateValues" dxfId="0" priority="12690"/>
    <cfRule type="duplicateValues" dxfId="0" priority="10122"/>
    <cfRule type="duplicateValues" dxfId="0" priority="8838"/>
  </conditionalFormatting>
  <conditionalFormatting sqref="E155">
    <cfRule type="duplicateValues" dxfId="0" priority="11406"/>
    <cfRule type="duplicateValues" dxfId="0" priority="1134"/>
  </conditionalFormatting>
  <conditionalFormatting sqref="F155">
    <cfRule type="duplicateValues" dxfId="0" priority="6270"/>
    <cfRule type="duplicateValues" dxfId="0" priority="4986"/>
    <cfRule type="duplicateValues" dxfId="0" priority="3702"/>
  </conditionalFormatting>
  <conditionalFormatting sqref="D156:E156">
    <cfRule type="duplicateValues" dxfId="0" priority="12689"/>
    <cfRule type="duplicateValues" dxfId="0" priority="10121"/>
    <cfRule type="duplicateValues" dxfId="0" priority="8837"/>
  </conditionalFormatting>
  <conditionalFormatting sqref="E156">
    <cfRule type="duplicateValues" dxfId="0" priority="11405"/>
    <cfRule type="duplicateValues" dxfId="0" priority="1133"/>
  </conditionalFormatting>
  <conditionalFormatting sqref="F156">
    <cfRule type="duplicateValues" dxfId="0" priority="6269"/>
    <cfRule type="duplicateValues" dxfId="0" priority="4985"/>
    <cfRule type="duplicateValues" dxfId="0" priority="3701"/>
  </conditionalFormatting>
  <conditionalFormatting sqref="D157:E157">
    <cfRule type="duplicateValues" dxfId="0" priority="12688"/>
    <cfRule type="duplicateValues" dxfId="0" priority="10120"/>
    <cfRule type="duplicateValues" dxfId="0" priority="8836"/>
  </conditionalFormatting>
  <conditionalFormatting sqref="E157">
    <cfRule type="duplicateValues" dxfId="0" priority="11404"/>
    <cfRule type="duplicateValues" dxfId="0" priority="1132"/>
  </conditionalFormatting>
  <conditionalFormatting sqref="F157">
    <cfRule type="duplicateValues" dxfId="0" priority="6268"/>
    <cfRule type="duplicateValues" dxfId="0" priority="4984"/>
    <cfRule type="duplicateValues" dxfId="0" priority="3700"/>
  </conditionalFormatting>
  <conditionalFormatting sqref="D158:E158">
    <cfRule type="duplicateValues" dxfId="0" priority="12687"/>
    <cfRule type="duplicateValues" dxfId="0" priority="10119"/>
    <cfRule type="duplicateValues" dxfId="0" priority="8835"/>
  </conditionalFormatting>
  <conditionalFormatting sqref="E158">
    <cfRule type="duplicateValues" dxfId="0" priority="11403"/>
    <cfRule type="duplicateValues" dxfId="0" priority="1131"/>
  </conditionalFormatting>
  <conditionalFormatting sqref="F158">
    <cfRule type="duplicateValues" dxfId="0" priority="6267"/>
    <cfRule type="duplicateValues" dxfId="0" priority="4983"/>
    <cfRule type="duplicateValues" dxfId="0" priority="3699"/>
  </conditionalFormatting>
  <conditionalFormatting sqref="D159:E159">
    <cfRule type="duplicateValues" dxfId="0" priority="12686"/>
    <cfRule type="duplicateValues" dxfId="0" priority="10118"/>
    <cfRule type="duplicateValues" dxfId="0" priority="8834"/>
  </conditionalFormatting>
  <conditionalFormatting sqref="E159">
    <cfRule type="duplicateValues" dxfId="0" priority="11402"/>
    <cfRule type="duplicateValues" dxfId="0" priority="1130"/>
  </conditionalFormatting>
  <conditionalFormatting sqref="F159">
    <cfRule type="duplicateValues" dxfId="0" priority="6266"/>
    <cfRule type="duplicateValues" dxfId="0" priority="4982"/>
    <cfRule type="duplicateValues" dxfId="0" priority="3698"/>
  </conditionalFormatting>
  <conditionalFormatting sqref="D160:E160">
    <cfRule type="duplicateValues" dxfId="0" priority="12685"/>
    <cfRule type="duplicateValues" dxfId="0" priority="10117"/>
    <cfRule type="duplicateValues" dxfId="0" priority="8833"/>
  </conditionalFormatting>
  <conditionalFormatting sqref="E160">
    <cfRule type="duplicateValues" dxfId="0" priority="11401"/>
    <cfRule type="duplicateValues" dxfId="0" priority="1129"/>
  </conditionalFormatting>
  <conditionalFormatting sqref="F160">
    <cfRule type="duplicateValues" dxfId="0" priority="6265"/>
    <cfRule type="duplicateValues" dxfId="0" priority="4981"/>
    <cfRule type="duplicateValues" dxfId="0" priority="3697"/>
  </conditionalFormatting>
  <conditionalFormatting sqref="D161:E161">
    <cfRule type="duplicateValues" dxfId="0" priority="12684"/>
    <cfRule type="duplicateValues" dxfId="0" priority="10116"/>
    <cfRule type="duplicateValues" dxfId="0" priority="8832"/>
  </conditionalFormatting>
  <conditionalFormatting sqref="E161">
    <cfRule type="duplicateValues" dxfId="0" priority="11400"/>
    <cfRule type="duplicateValues" dxfId="0" priority="1128"/>
  </conditionalFormatting>
  <conditionalFormatting sqref="F161">
    <cfRule type="duplicateValues" dxfId="0" priority="6264"/>
    <cfRule type="duplicateValues" dxfId="0" priority="4980"/>
    <cfRule type="duplicateValues" dxfId="0" priority="3696"/>
  </conditionalFormatting>
  <conditionalFormatting sqref="D162:E162">
    <cfRule type="duplicateValues" dxfId="0" priority="12683"/>
    <cfRule type="duplicateValues" dxfId="0" priority="10115"/>
    <cfRule type="duplicateValues" dxfId="0" priority="8831"/>
  </conditionalFormatting>
  <conditionalFormatting sqref="E162">
    <cfRule type="duplicateValues" dxfId="0" priority="11399"/>
    <cfRule type="duplicateValues" dxfId="0" priority="1127"/>
  </conditionalFormatting>
  <conditionalFormatting sqref="F162">
    <cfRule type="duplicateValues" dxfId="0" priority="6263"/>
    <cfRule type="duplicateValues" dxfId="0" priority="4979"/>
    <cfRule type="duplicateValues" dxfId="0" priority="3695"/>
  </conditionalFormatting>
  <conditionalFormatting sqref="D163:E163">
    <cfRule type="duplicateValues" dxfId="0" priority="12682"/>
    <cfRule type="duplicateValues" dxfId="0" priority="10114"/>
    <cfRule type="duplicateValues" dxfId="0" priority="8830"/>
  </conditionalFormatting>
  <conditionalFormatting sqref="E163">
    <cfRule type="duplicateValues" dxfId="0" priority="11398"/>
    <cfRule type="duplicateValues" dxfId="0" priority="1126"/>
  </conditionalFormatting>
  <conditionalFormatting sqref="F163">
    <cfRule type="duplicateValues" dxfId="0" priority="6262"/>
    <cfRule type="duplicateValues" dxfId="0" priority="4978"/>
    <cfRule type="duplicateValues" dxfId="0" priority="3694"/>
  </conditionalFormatting>
  <conditionalFormatting sqref="D164:E164">
    <cfRule type="duplicateValues" dxfId="0" priority="12681"/>
    <cfRule type="duplicateValues" dxfId="0" priority="10113"/>
    <cfRule type="duplicateValues" dxfId="0" priority="8829"/>
  </conditionalFormatting>
  <conditionalFormatting sqref="E164">
    <cfRule type="duplicateValues" dxfId="0" priority="11397"/>
    <cfRule type="duplicateValues" dxfId="0" priority="1125"/>
  </conditionalFormatting>
  <conditionalFormatting sqref="F164">
    <cfRule type="duplicateValues" dxfId="0" priority="6261"/>
    <cfRule type="duplicateValues" dxfId="0" priority="4977"/>
    <cfRule type="duplicateValues" dxfId="0" priority="3693"/>
  </conditionalFormatting>
  <conditionalFormatting sqref="D165:E165">
    <cfRule type="duplicateValues" dxfId="0" priority="12680"/>
    <cfRule type="duplicateValues" dxfId="0" priority="10112"/>
    <cfRule type="duplicateValues" dxfId="0" priority="8828"/>
  </conditionalFormatting>
  <conditionalFormatting sqref="E165">
    <cfRule type="duplicateValues" dxfId="0" priority="11396"/>
    <cfRule type="duplicateValues" dxfId="0" priority="1124"/>
  </conditionalFormatting>
  <conditionalFormatting sqref="F165">
    <cfRule type="duplicateValues" dxfId="0" priority="6260"/>
    <cfRule type="duplicateValues" dxfId="0" priority="4976"/>
    <cfRule type="duplicateValues" dxfId="0" priority="3692"/>
  </conditionalFormatting>
  <conditionalFormatting sqref="D166:E166">
    <cfRule type="duplicateValues" dxfId="0" priority="12679"/>
    <cfRule type="duplicateValues" dxfId="0" priority="10111"/>
    <cfRule type="duplicateValues" dxfId="0" priority="8827"/>
  </conditionalFormatting>
  <conditionalFormatting sqref="E166">
    <cfRule type="duplicateValues" dxfId="0" priority="11395"/>
    <cfRule type="duplicateValues" dxfId="0" priority="1123"/>
  </conditionalFormatting>
  <conditionalFormatting sqref="F166">
    <cfRule type="duplicateValues" dxfId="0" priority="6259"/>
    <cfRule type="duplicateValues" dxfId="0" priority="4975"/>
    <cfRule type="duplicateValues" dxfId="0" priority="3691"/>
  </conditionalFormatting>
  <conditionalFormatting sqref="D167:E167">
    <cfRule type="duplicateValues" dxfId="0" priority="12678"/>
    <cfRule type="duplicateValues" dxfId="0" priority="10110"/>
    <cfRule type="duplicateValues" dxfId="0" priority="8826"/>
  </conditionalFormatting>
  <conditionalFormatting sqref="E167">
    <cfRule type="duplicateValues" dxfId="0" priority="11394"/>
    <cfRule type="duplicateValues" dxfId="0" priority="1122"/>
  </conditionalFormatting>
  <conditionalFormatting sqref="F167">
    <cfRule type="duplicateValues" dxfId="0" priority="6258"/>
    <cfRule type="duplicateValues" dxfId="0" priority="4974"/>
    <cfRule type="duplicateValues" dxfId="0" priority="3690"/>
  </conditionalFormatting>
  <conditionalFormatting sqref="D168:E168">
    <cfRule type="duplicateValues" dxfId="0" priority="12677"/>
    <cfRule type="duplicateValues" dxfId="0" priority="10109"/>
    <cfRule type="duplicateValues" dxfId="0" priority="8825"/>
  </conditionalFormatting>
  <conditionalFormatting sqref="E168">
    <cfRule type="duplicateValues" dxfId="0" priority="11393"/>
    <cfRule type="duplicateValues" dxfId="0" priority="1121"/>
  </conditionalFormatting>
  <conditionalFormatting sqref="F168">
    <cfRule type="duplicateValues" dxfId="0" priority="6257"/>
    <cfRule type="duplicateValues" dxfId="0" priority="4973"/>
    <cfRule type="duplicateValues" dxfId="0" priority="3689"/>
  </conditionalFormatting>
  <conditionalFormatting sqref="D169:E169">
    <cfRule type="duplicateValues" dxfId="0" priority="12676"/>
    <cfRule type="duplicateValues" dxfId="0" priority="10108"/>
    <cfRule type="duplicateValues" dxfId="0" priority="8824"/>
  </conditionalFormatting>
  <conditionalFormatting sqref="E169">
    <cfRule type="duplicateValues" dxfId="0" priority="11392"/>
    <cfRule type="duplicateValues" dxfId="0" priority="1120"/>
  </conditionalFormatting>
  <conditionalFormatting sqref="F169">
    <cfRule type="duplicateValues" dxfId="0" priority="6256"/>
    <cfRule type="duplicateValues" dxfId="0" priority="4972"/>
    <cfRule type="duplicateValues" dxfId="0" priority="3688"/>
  </conditionalFormatting>
  <conditionalFormatting sqref="D170:E170">
    <cfRule type="duplicateValues" dxfId="0" priority="12675"/>
    <cfRule type="duplicateValues" dxfId="0" priority="10107"/>
    <cfRule type="duplicateValues" dxfId="0" priority="8823"/>
  </conditionalFormatting>
  <conditionalFormatting sqref="E170">
    <cfRule type="duplicateValues" dxfId="0" priority="11391"/>
    <cfRule type="duplicateValues" dxfId="0" priority="1119"/>
  </conditionalFormatting>
  <conditionalFormatting sqref="F170">
    <cfRule type="duplicateValues" dxfId="0" priority="6255"/>
    <cfRule type="duplicateValues" dxfId="0" priority="4971"/>
    <cfRule type="duplicateValues" dxfId="0" priority="3687"/>
  </conditionalFormatting>
  <conditionalFormatting sqref="D171:E171">
    <cfRule type="duplicateValues" dxfId="0" priority="12674"/>
    <cfRule type="duplicateValues" dxfId="0" priority="10106"/>
    <cfRule type="duplicateValues" dxfId="0" priority="8822"/>
  </conditionalFormatting>
  <conditionalFormatting sqref="E171">
    <cfRule type="duplicateValues" dxfId="0" priority="11390"/>
    <cfRule type="duplicateValues" dxfId="0" priority="1118"/>
  </conditionalFormatting>
  <conditionalFormatting sqref="F171">
    <cfRule type="duplicateValues" dxfId="0" priority="6254"/>
    <cfRule type="duplicateValues" dxfId="0" priority="4970"/>
    <cfRule type="duplicateValues" dxfId="0" priority="3686"/>
  </conditionalFormatting>
  <conditionalFormatting sqref="D172:E172">
    <cfRule type="duplicateValues" dxfId="0" priority="12673"/>
    <cfRule type="duplicateValues" dxfId="0" priority="10105"/>
    <cfRule type="duplicateValues" dxfId="0" priority="8821"/>
  </conditionalFormatting>
  <conditionalFormatting sqref="E172">
    <cfRule type="duplicateValues" dxfId="0" priority="11389"/>
    <cfRule type="duplicateValues" dxfId="0" priority="1117"/>
  </conditionalFormatting>
  <conditionalFormatting sqref="F172">
    <cfRule type="duplicateValues" dxfId="0" priority="6253"/>
    <cfRule type="duplicateValues" dxfId="0" priority="4969"/>
    <cfRule type="duplicateValues" dxfId="0" priority="3685"/>
  </conditionalFormatting>
  <conditionalFormatting sqref="D173:E173">
    <cfRule type="duplicateValues" dxfId="0" priority="12672"/>
    <cfRule type="duplicateValues" dxfId="0" priority="10104"/>
    <cfRule type="duplicateValues" dxfId="0" priority="8820"/>
  </conditionalFormatting>
  <conditionalFormatting sqref="E173">
    <cfRule type="duplicateValues" dxfId="0" priority="11388"/>
    <cfRule type="duplicateValues" dxfId="0" priority="1116"/>
  </conditionalFormatting>
  <conditionalFormatting sqref="F173">
    <cfRule type="duplicateValues" dxfId="0" priority="6252"/>
    <cfRule type="duplicateValues" dxfId="0" priority="4968"/>
    <cfRule type="duplicateValues" dxfId="0" priority="3684"/>
  </conditionalFormatting>
  <conditionalFormatting sqref="D174:E174">
    <cfRule type="duplicateValues" dxfId="0" priority="12671"/>
    <cfRule type="duplicateValues" dxfId="0" priority="10103"/>
    <cfRule type="duplicateValues" dxfId="0" priority="8819"/>
  </conditionalFormatting>
  <conditionalFormatting sqref="E174">
    <cfRule type="duplicateValues" dxfId="0" priority="11387"/>
    <cfRule type="duplicateValues" dxfId="0" priority="1115"/>
  </conditionalFormatting>
  <conditionalFormatting sqref="F174">
    <cfRule type="duplicateValues" dxfId="0" priority="6251"/>
    <cfRule type="duplicateValues" dxfId="0" priority="4967"/>
    <cfRule type="duplicateValues" dxfId="0" priority="3683"/>
  </conditionalFormatting>
  <conditionalFormatting sqref="D175:E175">
    <cfRule type="duplicateValues" dxfId="0" priority="12670"/>
    <cfRule type="duplicateValues" dxfId="0" priority="10102"/>
    <cfRule type="duplicateValues" dxfId="0" priority="8818"/>
  </conditionalFormatting>
  <conditionalFormatting sqref="E175">
    <cfRule type="duplicateValues" dxfId="0" priority="11386"/>
    <cfRule type="duplicateValues" dxfId="0" priority="1114"/>
  </conditionalFormatting>
  <conditionalFormatting sqref="F175">
    <cfRule type="duplicateValues" dxfId="0" priority="6250"/>
    <cfRule type="duplicateValues" dxfId="0" priority="4966"/>
    <cfRule type="duplicateValues" dxfId="0" priority="3682"/>
  </conditionalFormatting>
  <conditionalFormatting sqref="D176:E176">
    <cfRule type="duplicateValues" dxfId="0" priority="12669"/>
    <cfRule type="duplicateValues" dxfId="0" priority="10101"/>
    <cfRule type="duplicateValues" dxfId="0" priority="8817"/>
  </conditionalFormatting>
  <conditionalFormatting sqref="E176">
    <cfRule type="duplicateValues" dxfId="0" priority="11385"/>
    <cfRule type="duplicateValues" dxfId="0" priority="1113"/>
  </conditionalFormatting>
  <conditionalFormatting sqref="F176">
    <cfRule type="duplicateValues" dxfId="0" priority="6249"/>
    <cfRule type="duplicateValues" dxfId="0" priority="4965"/>
    <cfRule type="duplicateValues" dxfId="0" priority="3681"/>
  </conditionalFormatting>
  <conditionalFormatting sqref="D177:E177">
    <cfRule type="duplicateValues" dxfId="0" priority="12668"/>
    <cfRule type="duplicateValues" dxfId="0" priority="10100"/>
    <cfRule type="duplicateValues" dxfId="0" priority="8816"/>
  </conditionalFormatting>
  <conditionalFormatting sqref="E177">
    <cfRule type="duplicateValues" dxfId="0" priority="11384"/>
    <cfRule type="duplicateValues" dxfId="0" priority="1112"/>
  </conditionalFormatting>
  <conditionalFormatting sqref="F177">
    <cfRule type="duplicateValues" dxfId="0" priority="6248"/>
    <cfRule type="duplicateValues" dxfId="0" priority="4964"/>
    <cfRule type="duplicateValues" dxfId="0" priority="3680"/>
  </conditionalFormatting>
  <conditionalFormatting sqref="D178:E178">
    <cfRule type="duplicateValues" dxfId="0" priority="12667"/>
    <cfRule type="duplicateValues" dxfId="0" priority="10099"/>
    <cfRule type="duplicateValues" dxfId="0" priority="8815"/>
  </conditionalFormatting>
  <conditionalFormatting sqref="E178">
    <cfRule type="duplicateValues" dxfId="0" priority="11383"/>
    <cfRule type="duplicateValues" dxfId="0" priority="1111"/>
  </conditionalFormatting>
  <conditionalFormatting sqref="F178">
    <cfRule type="duplicateValues" dxfId="0" priority="6247"/>
    <cfRule type="duplicateValues" dxfId="0" priority="4963"/>
    <cfRule type="duplicateValues" dxfId="0" priority="3679"/>
  </conditionalFormatting>
  <conditionalFormatting sqref="D179:E179">
    <cfRule type="duplicateValues" dxfId="0" priority="12666"/>
    <cfRule type="duplicateValues" dxfId="0" priority="10098"/>
    <cfRule type="duplicateValues" dxfId="0" priority="8814"/>
  </conditionalFormatting>
  <conditionalFormatting sqref="E179">
    <cfRule type="duplicateValues" dxfId="0" priority="11382"/>
    <cfRule type="duplicateValues" dxfId="0" priority="1110"/>
  </conditionalFormatting>
  <conditionalFormatting sqref="F179">
    <cfRule type="duplicateValues" dxfId="0" priority="6246"/>
    <cfRule type="duplicateValues" dxfId="0" priority="4962"/>
    <cfRule type="duplicateValues" dxfId="0" priority="3678"/>
  </conditionalFormatting>
  <conditionalFormatting sqref="D180:E180">
    <cfRule type="duplicateValues" dxfId="0" priority="12665"/>
    <cfRule type="duplicateValues" dxfId="0" priority="10097"/>
    <cfRule type="duplicateValues" dxfId="0" priority="8813"/>
  </conditionalFormatting>
  <conditionalFormatting sqref="E180">
    <cfRule type="duplicateValues" dxfId="0" priority="11381"/>
    <cfRule type="duplicateValues" dxfId="0" priority="1109"/>
  </conditionalFormatting>
  <conditionalFormatting sqref="F180">
    <cfRule type="duplicateValues" dxfId="0" priority="6245"/>
    <cfRule type="duplicateValues" dxfId="0" priority="4961"/>
    <cfRule type="duplicateValues" dxfId="0" priority="3677"/>
  </conditionalFormatting>
  <conditionalFormatting sqref="D181:E181">
    <cfRule type="duplicateValues" dxfId="0" priority="12664"/>
    <cfRule type="duplicateValues" dxfId="0" priority="10096"/>
    <cfRule type="duplicateValues" dxfId="0" priority="8812"/>
  </conditionalFormatting>
  <conditionalFormatting sqref="E181">
    <cfRule type="duplicateValues" dxfId="0" priority="11380"/>
    <cfRule type="duplicateValues" dxfId="0" priority="1108"/>
  </conditionalFormatting>
  <conditionalFormatting sqref="F181">
    <cfRule type="duplicateValues" dxfId="0" priority="6244"/>
    <cfRule type="duplicateValues" dxfId="0" priority="4960"/>
    <cfRule type="duplicateValues" dxfId="0" priority="3676"/>
  </conditionalFormatting>
  <conditionalFormatting sqref="D182:E182">
    <cfRule type="duplicateValues" dxfId="0" priority="12663"/>
    <cfRule type="duplicateValues" dxfId="0" priority="10095"/>
    <cfRule type="duplicateValues" dxfId="0" priority="8811"/>
  </conditionalFormatting>
  <conditionalFormatting sqref="E182">
    <cfRule type="duplicateValues" dxfId="0" priority="11379"/>
    <cfRule type="duplicateValues" dxfId="0" priority="1107"/>
  </conditionalFormatting>
  <conditionalFormatting sqref="F182">
    <cfRule type="duplicateValues" dxfId="0" priority="6243"/>
    <cfRule type="duplicateValues" dxfId="0" priority="4959"/>
    <cfRule type="duplicateValues" dxfId="0" priority="3675"/>
  </conditionalFormatting>
  <conditionalFormatting sqref="D183:E183">
    <cfRule type="duplicateValues" dxfId="0" priority="12662"/>
    <cfRule type="duplicateValues" dxfId="0" priority="10094"/>
    <cfRule type="duplicateValues" dxfId="0" priority="8810"/>
  </conditionalFormatting>
  <conditionalFormatting sqref="E183">
    <cfRule type="duplicateValues" dxfId="0" priority="11378"/>
    <cfRule type="duplicateValues" dxfId="0" priority="1106"/>
  </conditionalFormatting>
  <conditionalFormatting sqref="F183">
    <cfRule type="duplicateValues" dxfId="0" priority="6242"/>
    <cfRule type="duplicateValues" dxfId="0" priority="4958"/>
    <cfRule type="duplicateValues" dxfId="0" priority="3674"/>
  </conditionalFormatting>
  <conditionalFormatting sqref="D184:E184">
    <cfRule type="duplicateValues" dxfId="0" priority="12661"/>
    <cfRule type="duplicateValues" dxfId="0" priority="10093"/>
    <cfRule type="duplicateValues" dxfId="0" priority="8809"/>
  </conditionalFormatting>
  <conditionalFormatting sqref="E184">
    <cfRule type="duplicateValues" dxfId="0" priority="11377"/>
    <cfRule type="duplicateValues" dxfId="0" priority="1105"/>
  </conditionalFormatting>
  <conditionalFormatting sqref="F184">
    <cfRule type="duplicateValues" dxfId="0" priority="6241"/>
    <cfRule type="duplicateValues" dxfId="0" priority="4957"/>
    <cfRule type="duplicateValues" dxfId="0" priority="3673"/>
  </conditionalFormatting>
  <conditionalFormatting sqref="D185:E185">
    <cfRule type="duplicateValues" dxfId="0" priority="12660"/>
    <cfRule type="duplicateValues" dxfId="0" priority="10092"/>
    <cfRule type="duplicateValues" dxfId="0" priority="8808"/>
  </conditionalFormatting>
  <conditionalFormatting sqref="E185">
    <cfRule type="duplicateValues" dxfId="0" priority="11376"/>
    <cfRule type="duplicateValues" dxfId="0" priority="1104"/>
  </conditionalFormatting>
  <conditionalFormatting sqref="F185">
    <cfRule type="duplicateValues" dxfId="0" priority="6240"/>
    <cfRule type="duplicateValues" dxfId="0" priority="4956"/>
    <cfRule type="duplicateValues" dxfId="0" priority="3672"/>
  </conditionalFormatting>
  <conditionalFormatting sqref="D186:E186">
    <cfRule type="duplicateValues" dxfId="0" priority="12659"/>
    <cfRule type="duplicateValues" dxfId="0" priority="10091"/>
    <cfRule type="duplicateValues" dxfId="0" priority="8807"/>
  </conditionalFormatting>
  <conditionalFormatting sqref="E186">
    <cfRule type="duplicateValues" dxfId="0" priority="11375"/>
    <cfRule type="duplicateValues" dxfId="0" priority="1103"/>
  </conditionalFormatting>
  <conditionalFormatting sqref="F186">
    <cfRule type="duplicateValues" dxfId="0" priority="6239"/>
    <cfRule type="duplicateValues" dxfId="0" priority="4955"/>
    <cfRule type="duplicateValues" dxfId="0" priority="3671"/>
  </conditionalFormatting>
  <conditionalFormatting sqref="D187:E187">
    <cfRule type="duplicateValues" dxfId="0" priority="12658"/>
    <cfRule type="duplicateValues" dxfId="0" priority="10090"/>
    <cfRule type="duplicateValues" dxfId="0" priority="8806"/>
  </conditionalFormatting>
  <conditionalFormatting sqref="E187">
    <cfRule type="duplicateValues" dxfId="0" priority="11374"/>
    <cfRule type="duplicateValues" dxfId="0" priority="1102"/>
  </conditionalFormatting>
  <conditionalFormatting sqref="F187">
    <cfRule type="duplicateValues" dxfId="0" priority="6238"/>
    <cfRule type="duplicateValues" dxfId="0" priority="4954"/>
    <cfRule type="duplicateValues" dxfId="0" priority="3670"/>
  </conditionalFormatting>
  <conditionalFormatting sqref="D188:E188">
    <cfRule type="duplicateValues" dxfId="0" priority="12657"/>
    <cfRule type="duplicateValues" dxfId="0" priority="10089"/>
    <cfRule type="duplicateValues" dxfId="0" priority="8805"/>
  </conditionalFormatting>
  <conditionalFormatting sqref="E188">
    <cfRule type="duplicateValues" dxfId="0" priority="11373"/>
    <cfRule type="duplicateValues" dxfId="0" priority="1101"/>
  </conditionalFormatting>
  <conditionalFormatting sqref="F188">
    <cfRule type="duplicateValues" dxfId="0" priority="6237"/>
    <cfRule type="duplicateValues" dxfId="0" priority="4953"/>
    <cfRule type="duplicateValues" dxfId="0" priority="3669"/>
  </conditionalFormatting>
  <conditionalFormatting sqref="D189:E189">
    <cfRule type="duplicateValues" dxfId="0" priority="12656"/>
    <cfRule type="duplicateValues" dxfId="0" priority="10088"/>
    <cfRule type="duplicateValues" dxfId="0" priority="8804"/>
  </conditionalFormatting>
  <conditionalFormatting sqref="E189">
    <cfRule type="duplicateValues" dxfId="0" priority="11372"/>
    <cfRule type="duplicateValues" dxfId="0" priority="1100"/>
  </conditionalFormatting>
  <conditionalFormatting sqref="F189">
    <cfRule type="duplicateValues" dxfId="0" priority="6236"/>
    <cfRule type="duplicateValues" dxfId="0" priority="4952"/>
    <cfRule type="duplicateValues" dxfId="0" priority="3668"/>
  </conditionalFormatting>
  <conditionalFormatting sqref="D190:E190">
    <cfRule type="duplicateValues" dxfId="0" priority="12655"/>
    <cfRule type="duplicateValues" dxfId="0" priority="10087"/>
    <cfRule type="duplicateValues" dxfId="0" priority="8803"/>
  </conditionalFormatting>
  <conditionalFormatting sqref="E190">
    <cfRule type="duplicateValues" dxfId="0" priority="11371"/>
    <cfRule type="duplicateValues" dxfId="0" priority="1099"/>
  </conditionalFormatting>
  <conditionalFormatting sqref="F190">
    <cfRule type="duplicateValues" dxfId="0" priority="6235"/>
    <cfRule type="duplicateValues" dxfId="0" priority="4951"/>
    <cfRule type="duplicateValues" dxfId="0" priority="3667"/>
  </conditionalFormatting>
  <conditionalFormatting sqref="D191:E191">
    <cfRule type="duplicateValues" dxfId="0" priority="12654"/>
    <cfRule type="duplicateValues" dxfId="0" priority="10086"/>
    <cfRule type="duplicateValues" dxfId="0" priority="8802"/>
  </conditionalFormatting>
  <conditionalFormatting sqref="E191">
    <cfRule type="duplicateValues" dxfId="0" priority="11370"/>
    <cfRule type="duplicateValues" dxfId="0" priority="1098"/>
  </conditionalFormatting>
  <conditionalFormatting sqref="F191">
    <cfRule type="duplicateValues" dxfId="0" priority="6234"/>
    <cfRule type="duplicateValues" dxfId="0" priority="4950"/>
    <cfRule type="duplicateValues" dxfId="0" priority="3666"/>
  </conditionalFormatting>
  <conditionalFormatting sqref="D192:E192">
    <cfRule type="duplicateValues" dxfId="0" priority="12653"/>
    <cfRule type="duplicateValues" dxfId="0" priority="10085"/>
    <cfRule type="duplicateValues" dxfId="0" priority="8801"/>
  </conditionalFormatting>
  <conditionalFormatting sqref="E192">
    <cfRule type="duplicateValues" dxfId="0" priority="11369"/>
    <cfRule type="duplicateValues" dxfId="0" priority="1097"/>
  </conditionalFormatting>
  <conditionalFormatting sqref="F192">
    <cfRule type="duplicateValues" dxfId="0" priority="6233"/>
    <cfRule type="duplicateValues" dxfId="0" priority="4949"/>
    <cfRule type="duplicateValues" dxfId="0" priority="3665"/>
  </conditionalFormatting>
  <conditionalFormatting sqref="D193:E193">
    <cfRule type="duplicateValues" dxfId="0" priority="12652"/>
    <cfRule type="duplicateValues" dxfId="0" priority="10084"/>
    <cfRule type="duplicateValues" dxfId="0" priority="8800"/>
  </conditionalFormatting>
  <conditionalFormatting sqref="E193">
    <cfRule type="duplicateValues" dxfId="0" priority="11368"/>
    <cfRule type="duplicateValues" dxfId="0" priority="1096"/>
  </conditionalFormatting>
  <conditionalFormatting sqref="F193">
    <cfRule type="duplicateValues" dxfId="0" priority="6232"/>
    <cfRule type="duplicateValues" dxfId="0" priority="4948"/>
    <cfRule type="duplicateValues" dxfId="0" priority="3664"/>
  </conditionalFormatting>
  <conditionalFormatting sqref="D194:E194">
    <cfRule type="duplicateValues" dxfId="0" priority="12651"/>
    <cfRule type="duplicateValues" dxfId="0" priority="10083"/>
    <cfRule type="duplicateValues" dxfId="0" priority="8799"/>
  </conditionalFormatting>
  <conditionalFormatting sqref="E194">
    <cfRule type="duplicateValues" dxfId="0" priority="11367"/>
    <cfRule type="duplicateValues" dxfId="0" priority="1095"/>
  </conditionalFormatting>
  <conditionalFormatting sqref="F194">
    <cfRule type="duplicateValues" dxfId="0" priority="6231"/>
    <cfRule type="duplicateValues" dxfId="0" priority="4947"/>
    <cfRule type="duplicateValues" dxfId="0" priority="3663"/>
  </conditionalFormatting>
  <conditionalFormatting sqref="D195:E195">
    <cfRule type="duplicateValues" dxfId="0" priority="12650"/>
    <cfRule type="duplicateValues" dxfId="0" priority="10082"/>
    <cfRule type="duplicateValues" dxfId="0" priority="8798"/>
  </conditionalFormatting>
  <conditionalFormatting sqref="E195">
    <cfRule type="duplicateValues" dxfId="0" priority="11366"/>
    <cfRule type="duplicateValues" dxfId="0" priority="1094"/>
  </conditionalFormatting>
  <conditionalFormatting sqref="F195">
    <cfRule type="duplicateValues" dxfId="0" priority="6230"/>
    <cfRule type="duplicateValues" dxfId="0" priority="4946"/>
    <cfRule type="duplicateValues" dxfId="0" priority="3662"/>
  </conditionalFormatting>
  <conditionalFormatting sqref="D196:E196">
    <cfRule type="duplicateValues" dxfId="0" priority="12649"/>
    <cfRule type="duplicateValues" dxfId="0" priority="10081"/>
    <cfRule type="duplicateValues" dxfId="0" priority="8797"/>
  </conditionalFormatting>
  <conditionalFormatting sqref="E196">
    <cfRule type="duplicateValues" dxfId="0" priority="11365"/>
    <cfRule type="duplicateValues" dxfId="0" priority="1093"/>
  </conditionalFormatting>
  <conditionalFormatting sqref="F196">
    <cfRule type="duplicateValues" dxfId="0" priority="6229"/>
    <cfRule type="duplicateValues" dxfId="0" priority="4945"/>
    <cfRule type="duplicateValues" dxfId="0" priority="3661"/>
  </conditionalFormatting>
  <conditionalFormatting sqref="D197:E197">
    <cfRule type="duplicateValues" dxfId="0" priority="12648"/>
    <cfRule type="duplicateValues" dxfId="0" priority="10080"/>
    <cfRule type="duplicateValues" dxfId="0" priority="8796"/>
  </conditionalFormatting>
  <conditionalFormatting sqref="E197">
    <cfRule type="duplicateValues" dxfId="0" priority="11364"/>
    <cfRule type="duplicateValues" dxfId="0" priority="1092"/>
  </conditionalFormatting>
  <conditionalFormatting sqref="F197">
    <cfRule type="duplicateValues" dxfId="0" priority="6228"/>
    <cfRule type="duplicateValues" dxfId="0" priority="4944"/>
    <cfRule type="duplicateValues" dxfId="0" priority="3660"/>
  </conditionalFormatting>
  <conditionalFormatting sqref="D198:E198">
    <cfRule type="duplicateValues" dxfId="0" priority="12647"/>
    <cfRule type="duplicateValues" dxfId="0" priority="10079"/>
    <cfRule type="duplicateValues" dxfId="0" priority="8795"/>
  </conditionalFormatting>
  <conditionalFormatting sqref="E198">
    <cfRule type="duplicateValues" dxfId="0" priority="11363"/>
    <cfRule type="duplicateValues" dxfId="0" priority="1091"/>
  </conditionalFormatting>
  <conditionalFormatting sqref="F198">
    <cfRule type="duplicateValues" dxfId="0" priority="6227"/>
    <cfRule type="duplicateValues" dxfId="0" priority="4943"/>
    <cfRule type="duplicateValues" dxfId="0" priority="3659"/>
  </conditionalFormatting>
  <conditionalFormatting sqref="D199:E199">
    <cfRule type="duplicateValues" dxfId="0" priority="12646"/>
    <cfRule type="duplicateValues" dxfId="0" priority="10078"/>
    <cfRule type="duplicateValues" dxfId="0" priority="8794"/>
  </conditionalFormatting>
  <conditionalFormatting sqref="E199">
    <cfRule type="duplicateValues" dxfId="0" priority="11362"/>
    <cfRule type="duplicateValues" dxfId="0" priority="1090"/>
  </conditionalFormatting>
  <conditionalFormatting sqref="F199">
    <cfRule type="duplicateValues" dxfId="0" priority="6226"/>
    <cfRule type="duplicateValues" dxfId="0" priority="4942"/>
    <cfRule type="duplicateValues" dxfId="0" priority="3658"/>
  </conditionalFormatting>
  <conditionalFormatting sqref="D200:E200">
    <cfRule type="duplicateValues" dxfId="0" priority="12645"/>
    <cfRule type="duplicateValues" dxfId="0" priority="10077"/>
    <cfRule type="duplicateValues" dxfId="0" priority="8793"/>
  </conditionalFormatting>
  <conditionalFormatting sqref="E200">
    <cfRule type="duplicateValues" dxfId="0" priority="11361"/>
    <cfRule type="duplicateValues" dxfId="0" priority="1089"/>
  </conditionalFormatting>
  <conditionalFormatting sqref="F200">
    <cfRule type="duplicateValues" dxfId="0" priority="6225"/>
    <cfRule type="duplicateValues" dxfId="0" priority="4941"/>
    <cfRule type="duplicateValues" dxfId="0" priority="3657"/>
  </conditionalFormatting>
  <conditionalFormatting sqref="D201:E201">
    <cfRule type="duplicateValues" dxfId="0" priority="12644"/>
    <cfRule type="duplicateValues" dxfId="0" priority="10076"/>
    <cfRule type="duplicateValues" dxfId="0" priority="8792"/>
  </conditionalFormatting>
  <conditionalFormatting sqref="E201">
    <cfRule type="duplicateValues" dxfId="0" priority="11360"/>
    <cfRule type="duplicateValues" dxfId="0" priority="1088"/>
  </conditionalFormatting>
  <conditionalFormatting sqref="F201">
    <cfRule type="duplicateValues" dxfId="0" priority="6224"/>
    <cfRule type="duplicateValues" dxfId="0" priority="4940"/>
    <cfRule type="duplicateValues" dxfId="0" priority="3656"/>
  </conditionalFormatting>
  <conditionalFormatting sqref="D202:E202">
    <cfRule type="duplicateValues" dxfId="0" priority="12643"/>
    <cfRule type="duplicateValues" dxfId="0" priority="10075"/>
    <cfRule type="duplicateValues" dxfId="0" priority="8791"/>
  </conditionalFormatting>
  <conditionalFormatting sqref="E202">
    <cfRule type="duplicateValues" dxfId="0" priority="11359"/>
    <cfRule type="duplicateValues" dxfId="0" priority="1087"/>
  </conditionalFormatting>
  <conditionalFormatting sqref="F202">
    <cfRule type="duplicateValues" dxfId="0" priority="6223"/>
    <cfRule type="duplicateValues" dxfId="0" priority="4939"/>
    <cfRule type="duplicateValues" dxfId="0" priority="3655"/>
  </conditionalFormatting>
  <conditionalFormatting sqref="D203:E203">
    <cfRule type="duplicateValues" dxfId="0" priority="12642"/>
    <cfRule type="duplicateValues" dxfId="0" priority="10074"/>
    <cfRule type="duplicateValues" dxfId="0" priority="8790"/>
  </conditionalFormatting>
  <conditionalFormatting sqref="E203">
    <cfRule type="duplicateValues" dxfId="0" priority="11358"/>
    <cfRule type="duplicateValues" dxfId="0" priority="1086"/>
  </conditionalFormatting>
  <conditionalFormatting sqref="F203">
    <cfRule type="duplicateValues" dxfId="0" priority="6222"/>
    <cfRule type="duplicateValues" dxfId="0" priority="4938"/>
    <cfRule type="duplicateValues" dxfId="0" priority="3654"/>
  </conditionalFormatting>
  <conditionalFormatting sqref="D204:E204">
    <cfRule type="duplicateValues" dxfId="0" priority="12641"/>
    <cfRule type="duplicateValues" dxfId="0" priority="10073"/>
    <cfRule type="duplicateValues" dxfId="0" priority="8789"/>
  </conditionalFormatting>
  <conditionalFormatting sqref="E204">
    <cfRule type="duplicateValues" dxfId="0" priority="11357"/>
    <cfRule type="duplicateValues" dxfId="0" priority="1085"/>
  </conditionalFormatting>
  <conditionalFormatting sqref="F204">
    <cfRule type="duplicateValues" dxfId="0" priority="6221"/>
    <cfRule type="duplicateValues" dxfId="0" priority="4937"/>
    <cfRule type="duplicateValues" dxfId="0" priority="3653"/>
  </conditionalFormatting>
  <conditionalFormatting sqref="D205:E205">
    <cfRule type="duplicateValues" dxfId="0" priority="12640"/>
    <cfRule type="duplicateValues" dxfId="0" priority="10072"/>
    <cfRule type="duplicateValues" dxfId="0" priority="8788"/>
  </conditionalFormatting>
  <conditionalFormatting sqref="E205">
    <cfRule type="duplicateValues" dxfId="0" priority="11356"/>
    <cfRule type="duplicateValues" dxfId="0" priority="1084"/>
  </conditionalFormatting>
  <conditionalFormatting sqref="F205">
    <cfRule type="duplicateValues" dxfId="0" priority="6220"/>
    <cfRule type="duplicateValues" dxfId="0" priority="4936"/>
    <cfRule type="duplicateValues" dxfId="0" priority="3652"/>
  </conditionalFormatting>
  <conditionalFormatting sqref="D206:E206">
    <cfRule type="duplicateValues" dxfId="0" priority="12639"/>
    <cfRule type="duplicateValues" dxfId="0" priority="10071"/>
    <cfRule type="duplicateValues" dxfId="0" priority="8787"/>
  </conditionalFormatting>
  <conditionalFormatting sqref="E206">
    <cfRule type="duplicateValues" dxfId="0" priority="11355"/>
    <cfRule type="duplicateValues" dxfId="0" priority="1083"/>
  </conditionalFormatting>
  <conditionalFormatting sqref="F206">
    <cfRule type="duplicateValues" dxfId="0" priority="6219"/>
    <cfRule type="duplicateValues" dxfId="0" priority="4935"/>
    <cfRule type="duplicateValues" dxfId="0" priority="3651"/>
  </conditionalFormatting>
  <conditionalFormatting sqref="D207:E207">
    <cfRule type="duplicateValues" dxfId="0" priority="12638"/>
    <cfRule type="duplicateValues" dxfId="0" priority="10070"/>
    <cfRule type="duplicateValues" dxfId="0" priority="8786"/>
  </conditionalFormatting>
  <conditionalFormatting sqref="E207">
    <cfRule type="duplicateValues" dxfId="0" priority="11354"/>
    <cfRule type="duplicateValues" dxfId="0" priority="1082"/>
  </conditionalFormatting>
  <conditionalFormatting sqref="F207">
    <cfRule type="duplicateValues" dxfId="0" priority="6218"/>
    <cfRule type="duplicateValues" dxfId="0" priority="4934"/>
    <cfRule type="duplicateValues" dxfId="0" priority="3650"/>
  </conditionalFormatting>
  <conditionalFormatting sqref="D208:E208">
    <cfRule type="duplicateValues" dxfId="0" priority="12637"/>
    <cfRule type="duplicateValues" dxfId="0" priority="10069"/>
    <cfRule type="duplicateValues" dxfId="0" priority="8785"/>
  </conditionalFormatting>
  <conditionalFormatting sqref="E208">
    <cfRule type="duplicateValues" dxfId="0" priority="11353"/>
    <cfRule type="duplicateValues" dxfId="0" priority="1081"/>
  </conditionalFormatting>
  <conditionalFormatting sqref="F208">
    <cfRule type="duplicateValues" dxfId="0" priority="6217"/>
    <cfRule type="duplicateValues" dxfId="0" priority="4933"/>
    <cfRule type="duplicateValues" dxfId="0" priority="3649"/>
  </conditionalFormatting>
  <conditionalFormatting sqref="D209:E209">
    <cfRule type="duplicateValues" dxfId="0" priority="12636"/>
    <cfRule type="duplicateValues" dxfId="0" priority="10068"/>
    <cfRule type="duplicateValues" dxfId="0" priority="8784"/>
  </conditionalFormatting>
  <conditionalFormatting sqref="E209">
    <cfRule type="duplicateValues" dxfId="0" priority="11352"/>
    <cfRule type="duplicateValues" dxfId="0" priority="1080"/>
  </conditionalFormatting>
  <conditionalFormatting sqref="F209">
    <cfRule type="duplicateValues" dxfId="0" priority="6216"/>
    <cfRule type="duplicateValues" dxfId="0" priority="4932"/>
    <cfRule type="duplicateValues" dxfId="0" priority="3648"/>
  </conditionalFormatting>
  <conditionalFormatting sqref="D210:E210">
    <cfRule type="duplicateValues" dxfId="0" priority="12635"/>
    <cfRule type="duplicateValues" dxfId="0" priority="10067"/>
    <cfRule type="duplicateValues" dxfId="0" priority="8783"/>
  </conditionalFormatting>
  <conditionalFormatting sqref="E210">
    <cfRule type="duplicateValues" dxfId="0" priority="11351"/>
    <cfRule type="duplicateValues" dxfId="0" priority="1079"/>
  </conditionalFormatting>
  <conditionalFormatting sqref="F210">
    <cfRule type="duplicateValues" dxfId="0" priority="6215"/>
    <cfRule type="duplicateValues" dxfId="0" priority="4931"/>
    <cfRule type="duplicateValues" dxfId="0" priority="3647"/>
  </conditionalFormatting>
  <conditionalFormatting sqref="D211:E211">
    <cfRule type="duplicateValues" dxfId="0" priority="12634"/>
    <cfRule type="duplicateValues" dxfId="0" priority="10066"/>
    <cfRule type="duplicateValues" dxfId="0" priority="8782"/>
  </conditionalFormatting>
  <conditionalFormatting sqref="E211">
    <cfRule type="duplicateValues" dxfId="0" priority="11350"/>
    <cfRule type="duplicateValues" dxfId="0" priority="1078"/>
  </conditionalFormatting>
  <conditionalFormatting sqref="F211">
    <cfRule type="duplicateValues" dxfId="0" priority="6214"/>
    <cfRule type="duplicateValues" dxfId="0" priority="4930"/>
    <cfRule type="duplicateValues" dxfId="0" priority="3646"/>
  </conditionalFormatting>
  <conditionalFormatting sqref="D212:E212">
    <cfRule type="duplicateValues" dxfId="0" priority="12633"/>
    <cfRule type="duplicateValues" dxfId="0" priority="10065"/>
    <cfRule type="duplicateValues" dxfId="0" priority="8781"/>
  </conditionalFormatting>
  <conditionalFormatting sqref="E212">
    <cfRule type="duplicateValues" dxfId="0" priority="11349"/>
    <cfRule type="duplicateValues" dxfId="0" priority="1077"/>
  </conditionalFormatting>
  <conditionalFormatting sqref="F212">
    <cfRule type="duplicateValues" dxfId="0" priority="6213"/>
    <cfRule type="duplicateValues" dxfId="0" priority="4929"/>
    <cfRule type="duplicateValues" dxfId="0" priority="3645"/>
  </conditionalFormatting>
  <conditionalFormatting sqref="D213:E213">
    <cfRule type="duplicateValues" dxfId="0" priority="12632"/>
    <cfRule type="duplicateValues" dxfId="0" priority="10064"/>
    <cfRule type="duplicateValues" dxfId="0" priority="8780"/>
  </conditionalFormatting>
  <conditionalFormatting sqref="E213">
    <cfRule type="duplicateValues" dxfId="0" priority="11348"/>
    <cfRule type="duplicateValues" dxfId="0" priority="1076"/>
  </conditionalFormatting>
  <conditionalFormatting sqref="F213">
    <cfRule type="duplicateValues" dxfId="0" priority="6212"/>
    <cfRule type="duplicateValues" dxfId="0" priority="4928"/>
    <cfRule type="duplicateValues" dxfId="0" priority="3644"/>
  </conditionalFormatting>
  <conditionalFormatting sqref="D214:E214">
    <cfRule type="duplicateValues" dxfId="0" priority="12631"/>
    <cfRule type="duplicateValues" dxfId="0" priority="10063"/>
    <cfRule type="duplicateValues" dxfId="0" priority="8779"/>
  </conditionalFormatting>
  <conditionalFormatting sqref="E214">
    <cfRule type="duplicateValues" dxfId="0" priority="11347"/>
    <cfRule type="duplicateValues" dxfId="0" priority="1075"/>
  </conditionalFormatting>
  <conditionalFormatting sqref="F214">
    <cfRule type="duplicateValues" dxfId="0" priority="6211"/>
    <cfRule type="duplicateValues" dxfId="0" priority="4927"/>
    <cfRule type="duplicateValues" dxfId="0" priority="3643"/>
  </conditionalFormatting>
  <conditionalFormatting sqref="D215:E215">
    <cfRule type="duplicateValues" dxfId="0" priority="12630"/>
    <cfRule type="duplicateValues" dxfId="0" priority="10062"/>
    <cfRule type="duplicateValues" dxfId="0" priority="8778"/>
  </conditionalFormatting>
  <conditionalFormatting sqref="E215">
    <cfRule type="duplicateValues" dxfId="0" priority="11346"/>
    <cfRule type="duplicateValues" dxfId="0" priority="1074"/>
  </conditionalFormatting>
  <conditionalFormatting sqref="F215">
    <cfRule type="duplicateValues" dxfId="0" priority="6210"/>
    <cfRule type="duplicateValues" dxfId="0" priority="4926"/>
    <cfRule type="duplicateValues" dxfId="0" priority="3642"/>
  </conditionalFormatting>
  <conditionalFormatting sqref="D216:E216">
    <cfRule type="duplicateValues" dxfId="0" priority="12629"/>
    <cfRule type="duplicateValues" dxfId="0" priority="10061"/>
    <cfRule type="duplicateValues" dxfId="0" priority="8777"/>
  </conditionalFormatting>
  <conditionalFormatting sqref="E216">
    <cfRule type="duplicateValues" dxfId="0" priority="11345"/>
    <cfRule type="duplicateValues" dxfId="0" priority="1073"/>
  </conditionalFormatting>
  <conditionalFormatting sqref="F216">
    <cfRule type="duplicateValues" dxfId="0" priority="6209"/>
    <cfRule type="duplicateValues" dxfId="0" priority="4925"/>
    <cfRule type="duplicateValues" dxfId="0" priority="3641"/>
  </conditionalFormatting>
  <conditionalFormatting sqref="D217:E217">
    <cfRule type="duplicateValues" dxfId="0" priority="12628"/>
    <cfRule type="duplicateValues" dxfId="0" priority="10060"/>
    <cfRule type="duplicateValues" dxfId="0" priority="8776"/>
  </conditionalFormatting>
  <conditionalFormatting sqref="E217">
    <cfRule type="duplicateValues" dxfId="0" priority="11344"/>
    <cfRule type="duplicateValues" dxfId="0" priority="1072"/>
  </conditionalFormatting>
  <conditionalFormatting sqref="F217">
    <cfRule type="duplicateValues" dxfId="0" priority="6208"/>
    <cfRule type="duplicateValues" dxfId="0" priority="4924"/>
    <cfRule type="duplicateValues" dxfId="0" priority="3640"/>
  </conditionalFormatting>
  <conditionalFormatting sqref="D218:E218">
    <cfRule type="duplicateValues" dxfId="0" priority="12627"/>
    <cfRule type="duplicateValues" dxfId="0" priority="10059"/>
    <cfRule type="duplicateValues" dxfId="0" priority="8775"/>
  </conditionalFormatting>
  <conditionalFormatting sqref="E218">
    <cfRule type="duplicateValues" dxfId="0" priority="11343"/>
    <cfRule type="duplicateValues" dxfId="0" priority="1071"/>
  </conditionalFormatting>
  <conditionalFormatting sqref="F218">
    <cfRule type="duplicateValues" dxfId="0" priority="6207"/>
    <cfRule type="duplicateValues" dxfId="0" priority="4923"/>
    <cfRule type="duplicateValues" dxfId="0" priority="3639"/>
  </conditionalFormatting>
  <conditionalFormatting sqref="D219:E219">
    <cfRule type="duplicateValues" dxfId="0" priority="12626"/>
    <cfRule type="duplicateValues" dxfId="0" priority="10058"/>
    <cfRule type="duplicateValues" dxfId="0" priority="8774"/>
  </conditionalFormatting>
  <conditionalFormatting sqref="E219">
    <cfRule type="duplicateValues" dxfId="0" priority="11342"/>
    <cfRule type="duplicateValues" dxfId="0" priority="1070"/>
  </conditionalFormatting>
  <conditionalFormatting sqref="F219">
    <cfRule type="duplicateValues" dxfId="0" priority="6206"/>
    <cfRule type="duplicateValues" dxfId="0" priority="4922"/>
    <cfRule type="duplicateValues" dxfId="0" priority="3638"/>
  </conditionalFormatting>
  <conditionalFormatting sqref="D220:E220">
    <cfRule type="duplicateValues" dxfId="0" priority="12625"/>
    <cfRule type="duplicateValues" dxfId="0" priority="10057"/>
    <cfRule type="duplicateValues" dxfId="0" priority="8773"/>
  </conditionalFormatting>
  <conditionalFormatting sqref="E220">
    <cfRule type="duplicateValues" dxfId="0" priority="11341"/>
    <cfRule type="duplicateValues" dxfId="0" priority="1069"/>
  </conditionalFormatting>
  <conditionalFormatting sqref="F220">
    <cfRule type="duplicateValues" dxfId="0" priority="6205"/>
    <cfRule type="duplicateValues" dxfId="0" priority="4921"/>
    <cfRule type="duplicateValues" dxfId="0" priority="3637"/>
  </conditionalFormatting>
  <conditionalFormatting sqref="D221:E221">
    <cfRule type="duplicateValues" dxfId="0" priority="12624"/>
    <cfRule type="duplicateValues" dxfId="0" priority="10056"/>
    <cfRule type="duplicateValues" dxfId="0" priority="8772"/>
  </conditionalFormatting>
  <conditionalFormatting sqref="E221">
    <cfRule type="duplicateValues" dxfId="0" priority="11340"/>
    <cfRule type="duplicateValues" dxfId="0" priority="1068"/>
  </conditionalFormatting>
  <conditionalFormatting sqref="F221">
    <cfRule type="duplicateValues" dxfId="0" priority="6204"/>
    <cfRule type="duplicateValues" dxfId="0" priority="4920"/>
    <cfRule type="duplicateValues" dxfId="0" priority="3636"/>
  </conditionalFormatting>
  <conditionalFormatting sqref="D222:E222">
    <cfRule type="duplicateValues" dxfId="0" priority="12623"/>
    <cfRule type="duplicateValues" dxfId="0" priority="10055"/>
    <cfRule type="duplicateValues" dxfId="0" priority="8771"/>
  </conditionalFormatting>
  <conditionalFormatting sqref="E222">
    <cfRule type="duplicateValues" dxfId="0" priority="11339"/>
    <cfRule type="duplicateValues" dxfId="0" priority="1067"/>
  </conditionalFormatting>
  <conditionalFormatting sqref="F222">
    <cfRule type="duplicateValues" dxfId="0" priority="6203"/>
    <cfRule type="duplicateValues" dxfId="0" priority="4919"/>
    <cfRule type="duplicateValues" dxfId="0" priority="3635"/>
  </conditionalFormatting>
  <conditionalFormatting sqref="D223:E223">
    <cfRule type="duplicateValues" dxfId="0" priority="12622"/>
    <cfRule type="duplicateValues" dxfId="0" priority="10054"/>
    <cfRule type="duplicateValues" dxfId="0" priority="8770"/>
  </conditionalFormatting>
  <conditionalFormatting sqref="E223">
    <cfRule type="duplicateValues" dxfId="0" priority="11338"/>
    <cfRule type="duplicateValues" dxfId="0" priority="1066"/>
  </conditionalFormatting>
  <conditionalFormatting sqref="F223">
    <cfRule type="duplicateValues" dxfId="0" priority="6202"/>
    <cfRule type="duplicateValues" dxfId="0" priority="4918"/>
    <cfRule type="duplicateValues" dxfId="0" priority="3634"/>
  </conditionalFormatting>
  <conditionalFormatting sqref="D224:E224">
    <cfRule type="duplicateValues" dxfId="0" priority="12621"/>
    <cfRule type="duplicateValues" dxfId="0" priority="10053"/>
    <cfRule type="duplicateValues" dxfId="0" priority="8769"/>
  </conditionalFormatting>
  <conditionalFormatting sqref="E224">
    <cfRule type="duplicateValues" dxfId="0" priority="11337"/>
    <cfRule type="duplicateValues" dxfId="0" priority="1065"/>
  </conditionalFormatting>
  <conditionalFormatting sqref="F224">
    <cfRule type="duplicateValues" dxfId="0" priority="6201"/>
    <cfRule type="duplicateValues" dxfId="0" priority="4917"/>
    <cfRule type="duplicateValues" dxfId="0" priority="3633"/>
  </conditionalFormatting>
  <conditionalFormatting sqref="D225:E225">
    <cfRule type="duplicateValues" dxfId="0" priority="12620"/>
    <cfRule type="duplicateValues" dxfId="0" priority="10052"/>
    <cfRule type="duplicateValues" dxfId="0" priority="8768"/>
  </conditionalFormatting>
  <conditionalFormatting sqref="E225">
    <cfRule type="duplicateValues" dxfId="0" priority="11336"/>
    <cfRule type="duplicateValues" dxfId="0" priority="1064"/>
  </conditionalFormatting>
  <conditionalFormatting sqref="F225">
    <cfRule type="duplicateValues" dxfId="0" priority="6200"/>
    <cfRule type="duplicateValues" dxfId="0" priority="4916"/>
    <cfRule type="duplicateValues" dxfId="0" priority="3632"/>
  </conditionalFormatting>
  <conditionalFormatting sqref="D226:E226">
    <cfRule type="duplicateValues" dxfId="0" priority="12619"/>
    <cfRule type="duplicateValues" dxfId="0" priority="10051"/>
    <cfRule type="duplicateValues" dxfId="0" priority="8767"/>
  </conditionalFormatting>
  <conditionalFormatting sqref="E226">
    <cfRule type="duplicateValues" dxfId="0" priority="11335"/>
    <cfRule type="duplicateValues" dxfId="0" priority="1063"/>
  </conditionalFormatting>
  <conditionalFormatting sqref="F226">
    <cfRule type="duplicateValues" dxfId="0" priority="6199"/>
    <cfRule type="duplicateValues" dxfId="0" priority="4915"/>
    <cfRule type="duplicateValues" dxfId="0" priority="3631"/>
  </conditionalFormatting>
  <conditionalFormatting sqref="D227:E227">
    <cfRule type="duplicateValues" dxfId="0" priority="12618"/>
    <cfRule type="duplicateValues" dxfId="0" priority="10050"/>
    <cfRule type="duplicateValues" dxfId="0" priority="8766"/>
  </conditionalFormatting>
  <conditionalFormatting sqref="E227">
    <cfRule type="duplicateValues" dxfId="0" priority="11334"/>
    <cfRule type="duplicateValues" dxfId="0" priority="1062"/>
  </conditionalFormatting>
  <conditionalFormatting sqref="F227">
    <cfRule type="duplicateValues" dxfId="0" priority="6198"/>
    <cfRule type="duplicateValues" dxfId="0" priority="4914"/>
    <cfRule type="duplicateValues" dxfId="0" priority="3630"/>
  </conditionalFormatting>
  <conditionalFormatting sqref="D228:E228">
    <cfRule type="duplicateValues" dxfId="0" priority="12617"/>
    <cfRule type="duplicateValues" dxfId="0" priority="10049"/>
    <cfRule type="duplicateValues" dxfId="0" priority="8765"/>
  </conditionalFormatting>
  <conditionalFormatting sqref="E228">
    <cfRule type="duplicateValues" dxfId="0" priority="11333"/>
    <cfRule type="duplicateValues" dxfId="0" priority="1061"/>
  </conditionalFormatting>
  <conditionalFormatting sqref="F228">
    <cfRule type="duplicateValues" dxfId="0" priority="6197"/>
    <cfRule type="duplicateValues" dxfId="0" priority="4913"/>
    <cfRule type="duplicateValues" dxfId="0" priority="3629"/>
  </conditionalFormatting>
  <conditionalFormatting sqref="D229:E229">
    <cfRule type="duplicateValues" dxfId="0" priority="12616"/>
    <cfRule type="duplicateValues" dxfId="0" priority="10048"/>
    <cfRule type="duplicateValues" dxfId="0" priority="8764"/>
  </conditionalFormatting>
  <conditionalFormatting sqref="E229">
    <cfRule type="duplicateValues" dxfId="0" priority="11332"/>
    <cfRule type="duplicateValues" dxfId="0" priority="1060"/>
  </conditionalFormatting>
  <conditionalFormatting sqref="F229">
    <cfRule type="duplicateValues" dxfId="0" priority="6196"/>
    <cfRule type="duplicateValues" dxfId="0" priority="4912"/>
    <cfRule type="duplicateValues" dxfId="0" priority="3628"/>
  </conditionalFormatting>
  <conditionalFormatting sqref="D230:E230">
    <cfRule type="duplicateValues" dxfId="0" priority="12615"/>
    <cfRule type="duplicateValues" dxfId="0" priority="10047"/>
    <cfRule type="duplicateValues" dxfId="0" priority="8763"/>
  </conditionalFormatting>
  <conditionalFormatting sqref="E230">
    <cfRule type="duplicateValues" dxfId="0" priority="11331"/>
    <cfRule type="duplicateValues" dxfId="0" priority="1059"/>
  </conditionalFormatting>
  <conditionalFormatting sqref="F230">
    <cfRule type="duplicateValues" dxfId="0" priority="6195"/>
    <cfRule type="duplicateValues" dxfId="0" priority="4911"/>
    <cfRule type="duplicateValues" dxfId="0" priority="3627"/>
  </conditionalFormatting>
  <conditionalFormatting sqref="D231:E231">
    <cfRule type="duplicateValues" dxfId="0" priority="12614"/>
    <cfRule type="duplicateValues" dxfId="0" priority="10046"/>
    <cfRule type="duplicateValues" dxfId="0" priority="8762"/>
  </conditionalFormatting>
  <conditionalFormatting sqref="E231">
    <cfRule type="duplicateValues" dxfId="0" priority="11330"/>
    <cfRule type="duplicateValues" dxfId="0" priority="1058"/>
  </conditionalFormatting>
  <conditionalFormatting sqref="F231">
    <cfRule type="duplicateValues" dxfId="0" priority="6194"/>
    <cfRule type="duplicateValues" dxfId="0" priority="4910"/>
    <cfRule type="duplicateValues" dxfId="0" priority="3626"/>
  </conditionalFormatting>
  <conditionalFormatting sqref="D232:E232">
    <cfRule type="duplicateValues" dxfId="0" priority="12613"/>
    <cfRule type="duplicateValues" dxfId="0" priority="10045"/>
    <cfRule type="duplicateValues" dxfId="0" priority="8761"/>
  </conditionalFormatting>
  <conditionalFormatting sqref="E232">
    <cfRule type="duplicateValues" dxfId="0" priority="11329"/>
    <cfRule type="duplicateValues" dxfId="0" priority="1057"/>
  </conditionalFormatting>
  <conditionalFormatting sqref="F232">
    <cfRule type="duplicateValues" dxfId="0" priority="6193"/>
    <cfRule type="duplicateValues" dxfId="0" priority="4909"/>
    <cfRule type="duplicateValues" dxfId="0" priority="3625"/>
  </conditionalFormatting>
  <conditionalFormatting sqref="D233:E233">
    <cfRule type="duplicateValues" dxfId="0" priority="12612"/>
    <cfRule type="duplicateValues" dxfId="0" priority="10044"/>
    <cfRule type="duplicateValues" dxfId="0" priority="8760"/>
  </conditionalFormatting>
  <conditionalFormatting sqref="E233">
    <cfRule type="duplicateValues" dxfId="0" priority="11328"/>
    <cfRule type="duplicateValues" dxfId="0" priority="1056"/>
  </conditionalFormatting>
  <conditionalFormatting sqref="F233">
    <cfRule type="duplicateValues" dxfId="0" priority="6192"/>
    <cfRule type="duplicateValues" dxfId="0" priority="4908"/>
    <cfRule type="duplicateValues" dxfId="0" priority="3624"/>
  </conditionalFormatting>
  <conditionalFormatting sqref="D234:E234">
    <cfRule type="duplicateValues" dxfId="0" priority="12611"/>
    <cfRule type="duplicateValues" dxfId="0" priority="10043"/>
    <cfRule type="duplicateValues" dxfId="0" priority="8759"/>
  </conditionalFormatting>
  <conditionalFormatting sqref="E234">
    <cfRule type="duplicateValues" dxfId="0" priority="11327"/>
    <cfRule type="duplicateValues" dxfId="0" priority="1055"/>
  </conditionalFormatting>
  <conditionalFormatting sqref="F234">
    <cfRule type="duplicateValues" dxfId="0" priority="6191"/>
    <cfRule type="duplicateValues" dxfId="0" priority="4907"/>
    <cfRule type="duplicateValues" dxfId="0" priority="3623"/>
  </conditionalFormatting>
  <conditionalFormatting sqref="D235:E235">
    <cfRule type="duplicateValues" dxfId="0" priority="12610"/>
    <cfRule type="duplicateValues" dxfId="0" priority="10042"/>
    <cfRule type="duplicateValues" dxfId="0" priority="8758"/>
  </conditionalFormatting>
  <conditionalFormatting sqref="E235">
    <cfRule type="duplicateValues" dxfId="0" priority="11326"/>
    <cfRule type="duplicateValues" dxfId="0" priority="1054"/>
  </conditionalFormatting>
  <conditionalFormatting sqref="F235">
    <cfRule type="duplicateValues" dxfId="0" priority="6190"/>
    <cfRule type="duplicateValues" dxfId="0" priority="4906"/>
    <cfRule type="duplicateValues" dxfId="0" priority="3622"/>
  </conditionalFormatting>
  <conditionalFormatting sqref="D236:E236">
    <cfRule type="duplicateValues" dxfId="0" priority="12609"/>
    <cfRule type="duplicateValues" dxfId="0" priority="10041"/>
    <cfRule type="duplicateValues" dxfId="0" priority="8757"/>
  </conditionalFormatting>
  <conditionalFormatting sqref="E236">
    <cfRule type="duplicateValues" dxfId="0" priority="11325"/>
    <cfRule type="duplicateValues" dxfId="0" priority="1053"/>
  </conditionalFormatting>
  <conditionalFormatting sqref="F236">
    <cfRule type="duplicateValues" dxfId="0" priority="6189"/>
    <cfRule type="duplicateValues" dxfId="0" priority="4905"/>
    <cfRule type="duplicateValues" dxfId="0" priority="3621"/>
  </conditionalFormatting>
  <conditionalFormatting sqref="D237:E237">
    <cfRule type="duplicateValues" dxfId="0" priority="12608"/>
    <cfRule type="duplicateValues" dxfId="0" priority="10040"/>
    <cfRule type="duplicateValues" dxfId="0" priority="8756"/>
  </conditionalFormatting>
  <conditionalFormatting sqref="E237">
    <cfRule type="duplicateValues" dxfId="0" priority="11324"/>
    <cfRule type="duplicateValues" dxfId="0" priority="1052"/>
  </conditionalFormatting>
  <conditionalFormatting sqref="F237">
    <cfRule type="duplicateValues" dxfId="0" priority="6188"/>
    <cfRule type="duplicateValues" dxfId="0" priority="4904"/>
    <cfRule type="duplicateValues" dxfId="0" priority="3620"/>
  </conditionalFormatting>
  <conditionalFormatting sqref="D238:E238">
    <cfRule type="duplicateValues" dxfId="0" priority="12607"/>
    <cfRule type="duplicateValues" dxfId="0" priority="10039"/>
    <cfRule type="duplicateValues" dxfId="0" priority="8755"/>
  </conditionalFormatting>
  <conditionalFormatting sqref="E238">
    <cfRule type="duplicateValues" dxfId="0" priority="11323"/>
    <cfRule type="duplicateValues" dxfId="0" priority="1051"/>
  </conditionalFormatting>
  <conditionalFormatting sqref="F238">
    <cfRule type="duplicateValues" dxfId="0" priority="6187"/>
    <cfRule type="duplicateValues" dxfId="0" priority="4903"/>
    <cfRule type="duplicateValues" dxfId="0" priority="3619"/>
  </conditionalFormatting>
  <conditionalFormatting sqref="D239:E239">
    <cfRule type="duplicateValues" dxfId="0" priority="12606"/>
    <cfRule type="duplicateValues" dxfId="0" priority="10038"/>
    <cfRule type="duplicateValues" dxfId="0" priority="8754"/>
  </conditionalFormatting>
  <conditionalFormatting sqref="E239">
    <cfRule type="duplicateValues" dxfId="0" priority="11322"/>
    <cfRule type="duplicateValues" dxfId="0" priority="1050"/>
  </conditionalFormatting>
  <conditionalFormatting sqref="F239">
    <cfRule type="duplicateValues" dxfId="0" priority="6186"/>
    <cfRule type="duplicateValues" dxfId="0" priority="4902"/>
    <cfRule type="duplicateValues" dxfId="0" priority="3618"/>
  </conditionalFormatting>
  <conditionalFormatting sqref="D240:E240">
    <cfRule type="duplicateValues" dxfId="0" priority="12605"/>
    <cfRule type="duplicateValues" dxfId="0" priority="10037"/>
    <cfRule type="duplicateValues" dxfId="0" priority="8753"/>
  </conditionalFormatting>
  <conditionalFormatting sqref="E240">
    <cfRule type="duplicateValues" dxfId="0" priority="11321"/>
    <cfRule type="duplicateValues" dxfId="0" priority="1049"/>
  </conditionalFormatting>
  <conditionalFormatting sqref="F240">
    <cfRule type="duplicateValues" dxfId="0" priority="6185"/>
    <cfRule type="duplicateValues" dxfId="0" priority="4901"/>
    <cfRule type="duplicateValues" dxfId="0" priority="3617"/>
  </conditionalFormatting>
  <conditionalFormatting sqref="D241:E241">
    <cfRule type="duplicateValues" dxfId="0" priority="12604"/>
    <cfRule type="duplicateValues" dxfId="0" priority="10036"/>
    <cfRule type="duplicateValues" dxfId="0" priority="8752"/>
  </conditionalFormatting>
  <conditionalFormatting sqref="E241">
    <cfRule type="duplicateValues" dxfId="0" priority="11320"/>
    <cfRule type="duplicateValues" dxfId="0" priority="1048"/>
  </conditionalFormatting>
  <conditionalFormatting sqref="F241">
    <cfRule type="duplicateValues" dxfId="0" priority="6184"/>
    <cfRule type="duplicateValues" dxfId="0" priority="4900"/>
    <cfRule type="duplicateValues" dxfId="0" priority="3616"/>
  </conditionalFormatting>
  <conditionalFormatting sqref="D242:E242">
    <cfRule type="duplicateValues" dxfId="0" priority="12603"/>
    <cfRule type="duplicateValues" dxfId="0" priority="10035"/>
    <cfRule type="duplicateValues" dxfId="0" priority="8751"/>
  </conditionalFormatting>
  <conditionalFormatting sqref="E242">
    <cfRule type="duplicateValues" dxfId="0" priority="11319"/>
    <cfRule type="duplicateValues" dxfId="0" priority="1047"/>
  </conditionalFormatting>
  <conditionalFormatting sqref="F242">
    <cfRule type="duplicateValues" dxfId="0" priority="6183"/>
    <cfRule type="duplicateValues" dxfId="0" priority="4899"/>
    <cfRule type="duplicateValues" dxfId="0" priority="3615"/>
  </conditionalFormatting>
  <conditionalFormatting sqref="D243:E243">
    <cfRule type="duplicateValues" dxfId="0" priority="12602"/>
    <cfRule type="duplicateValues" dxfId="0" priority="10034"/>
    <cfRule type="duplicateValues" dxfId="0" priority="8750"/>
  </conditionalFormatting>
  <conditionalFormatting sqref="E243">
    <cfRule type="duplicateValues" dxfId="0" priority="11318"/>
    <cfRule type="duplicateValues" dxfId="0" priority="1046"/>
  </conditionalFormatting>
  <conditionalFormatting sqref="F243">
    <cfRule type="duplicateValues" dxfId="0" priority="6182"/>
    <cfRule type="duplicateValues" dxfId="0" priority="4898"/>
    <cfRule type="duplicateValues" dxfId="0" priority="3614"/>
  </conditionalFormatting>
  <conditionalFormatting sqref="D244:E244">
    <cfRule type="duplicateValues" dxfId="0" priority="12601"/>
    <cfRule type="duplicateValues" dxfId="0" priority="10033"/>
    <cfRule type="duplicateValues" dxfId="0" priority="8749"/>
  </conditionalFormatting>
  <conditionalFormatting sqref="E244">
    <cfRule type="duplicateValues" dxfId="0" priority="11317"/>
    <cfRule type="duplicateValues" dxfId="0" priority="1045"/>
  </conditionalFormatting>
  <conditionalFormatting sqref="F244">
    <cfRule type="duplicateValues" dxfId="0" priority="6181"/>
    <cfRule type="duplicateValues" dxfId="0" priority="4897"/>
    <cfRule type="duplicateValues" dxfId="0" priority="3613"/>
  </conditionalFormatting>
  <conditionalFormatting sqref="D245:E245">
    <cfRule type="duplicateValues" dxfId="0" priority="12600"/>
    <cfRule type="duplicateValues" dxfId="0" priority="10032"/>
    <cfRule type="duplicateValues" dxfId="0" priority="8748"/>
  </conditionalFormatting>
  <conditionalFormatting sqref="E245">
    <cfRule type="duplicateValues" dxfId="0" priority="11316"/>
    <cfRule type="duplicateValues" dxfId="0" priority="1044"/>
  </conditionalFormatting>
  <conditionalFormatting sqref="F245">
    <cfRule type="duplicateValues" dxfId="0" priority="6180"/>
    <cfRule type="duplicateValues" dxfId="0" priority="4896"/>
    <cfRule type="duplicateValues" dxfId="0" priority="3612"/>
  </conditionalFormatting>
  <conditionalFormatting sqref="D246:E246">
    <cfRule type="duplicateValues" dxfId="0" priority="12599"/>
    <cfRule type="duplicateValues" dxfId="0" priority="10031"/>
    <cfRule type="duplicateValues" dxfId="0" priority="8747"/>
  </conditionalFormatting>
  <conditionalFormatting sqref="E246">
    <cfRule type="duplicateValues" dxfId="0" priority="11315"/>
    <cfRule type="duplicateValues" dxfId="0" priority="1043"/>
  </conditionalFormatting>
  <conditionalFormatting sqref="F246">
    <cfRule type="duplicateValues" dxfId="0" priority="6179"/>
    <cfRule type="duplicateValues" dxfId="0" priority="4895"/>
    <cfRule type="duplicateValues" dxfId="0" priority="3611"/>
  </conditionalFormatting>
  <conditionalFormatting sqref="D247:E247">
    <cfRule type="duplicateValues" dxfId="0" priority="12598"/>
    <cfRule type="duplicateValues" dxfId="0" priority="10030"/>
    <cfRule type="duplicateValues" dxfId="0" priority="8746"/>
  </conditionalFormatting>
  <conditionalFormatting sqref="E247">
    <cfRule type="duplicateValues" dxfId="0" priority="11314"/>
    <cfRule type="duplicateValues" dxfId="0" priority="1042"/>
  </conditionalFormatting>
  <conditionalFormatting sqref="F247">
    <cfRule type="duplicateValues" dxfId="0" priority="6178"/>
    <cfRule type="duplicateValues" dxfId="0" priority="4894"/>
    <cfRule type="duplicateValues" dxfId="0" priority="3610"/>
  </conditionalFormatting>
  <conditionalFormatting sqref="D248:E248">
    <cfRule type="duplicateValues" dxfId="0" priority="12597"/>
    <cfRule type="duplicateValues" dxfId="0" priority="10029"/>
    <cfRule type="duplicateValues" dxfId="0" priority="8745"/>
  </conditionalFormatting>
  <conditionalFormatting sqref="E248">
    <cfRule type="duplicateValues" dxfId="0" priority="11313"/>
    <cfRule type="duplicateValues" dxfId="0" priority="1041"/>
  </conditionalFormatting>
  <conditionalFormatting sqref="F248">
    <cfRule type="duplicateValues" dxfId="0" priority="6177"/>
    <cfRule type="duplicateValues" dxfId="0" priority="4893"/>
    <cfRule type="duplicateValues" dxfId="0" priority="3609"/>
  </conditionalFormatting>
  <conditionalFormatting sqref="D249:E249">
    <cfRule type="duplicateValues" dxfId="0" priority="12596"/>
    <cfRule type="duplicateValues" dxfId="0" priority="10028"/>
    <cfRule type="duplicateValues" dxfId="0" priority="8744"/>
  </conditionalFormatting>
  <conditionalFormatting sqref="E249">
    <cfRule type="duplicateValues" dxfId="0" priority="11312"/>
    <cfRule type="duplicateValues" dxfId="0" priority="1040"/>
  </conditionalFormatting>
  <conditionalFormatting sqref="F249">
    <cfRule type="duplicateValues" dxfId="0" priority="6176"/>
    <cfRule type="duplicateValues" dxfId="0" priority="4892"/>
    <cfRule type="duplicateValues" dxfId="0" priority="3608"/>
  </conditionalFormatting>
  <conditionalFormatting sqref="D250:E250">
    <cfRule type="duplicateValues" dxfId="0" priority="12595"/>
    <cfRule type="duplicateValues" dxfId="0" priority="10027"/>
    <cfRule type="duplicateValues" dxfId="0" priority="8743"/>
  </conditionalFormatting>
  <conditionalFormatting sqref="E250">
    <cfRule type="duplicateValues" dxfId="0" priority="11311"/>
    <cfRule type="duplicateValues" dxfId="0" priority="1039"/>
  </conditionalFormatting>
  <conditionalFormatting sqref="F250">
    <cfRule type="duplicateValues" dxfId="0" priority="6175"/>
    <cfRule type="duplicateValues" dxfId="0" priority="4891"/>
    <cfRule type="duplicateValues" dxfId="0" priority="3607"/>
  </conditionalFormatting>
  <conditionalFormatting sqref="D251:E251">
    <cfRule type="duplicateValues" dxfId="0" priority="12594"/>
    <cfRule type="duplicateValues" dxfId="0" priority="10026"/>
    <cfRule type="duplicateValues" dxfId="0" priority="8742"/>
  </conditionalFormatting>
  <conditionalFormatting sqref="E251">
    <cfRule type="duplicateValues" dxfId="0" priority="11310"/>
    <cfRule type="duplicateValues" dxfId="0" priority="1038"/>
  </conditionalFormatting>
  <conditionalFormatting sqref="F251">
    <cfRule type="duplicateValues" dxfId="0" priority="6174"/>
    <cfRule type="duplicateValues" dxfId="0" priority="4890"/>
    <cfRule type="duplicateValues" dxfId="0" priority="3606"/>
  </conditionalFormatting>
  <conditionalFormatting sqref="D252:E252">
    <cfRule type="duplicateValues" dxfId="0" priority="12593"/>
    <cfRule type="duplicateValues" dxfId="0" priority="10025"/>
    <cfRule type="duplicateValues" dxfId="0" priority="8741"/>
  </conditionalFormatting>
  <conditionalFormatting sqref="E252">
    <cfRule type="duplicateValues" dxfId="0" priority="11309"/>
    <cfRule type="duplicateValues" dxfId="0" priority="1037"/>
  </conditionalFormatting>
  <conditionalFormatting sqref="F252">
    <cfRule type="duplicateValues" dxfId="0" priority="6173"/>
    <cfRule type="duplicateValues" dxfId="0" priority="4889"/>
    <cfRule type="duplicateValues" dxfId="0" priority="3605"/>
  </conditionalFormatting>
  <conditionalFormatting sqref="D253:E253">
    <cfRule type="duplicateValues" dxfId="0" priority="12592"/>
    <cfRule type="duplicateValues" dxfId="0" priority="10024"/>
    <cfRule type="duplicateValues" dxfId="0" priority="8740"/>
  </conditionalFormatting>
  <conditionalFormatting sqref="E253">
    <cfRule type="duplicateValues" dxfId="0" priority="11308"/>
    <cfRule type="duplicateValues" dxfId="0" priority="1036"/>
  </conditionalFormatting>
  <conditionalFormatting sqref="F253">
    <cfRule type="duplicateValues" dxfId="0" priority="6172"/>
    <cfRule type="duplicateValues" dxfId="0" priority="4888"/>
    <cfRule type="duplicateValues" dxfId="0" priority="3604"/>
  </conditionalFormatting>
  <conditionalFormatting sqref="D254:E254">
    <cfRule type="duplicateValues" dxfId="0" priority="12591"/>
    <cfRule type="duplicateValues" dxfId="0" priority="10023"/>
    <cfRule type="duplicateValues" dxfId="0" priority="8739"/>
  </conditionalFormatting>
  <conditionalFormatting sqref="E254">
    <cfRule type="duplicateValues" dxfId="0" priority="11307"/>
    <cfRule type="duplicateValues" dxfId="0" priority="1035"/>
  </conditionalFormatting>
  <conditionalFormatting sqref="F254">
    <cfRule type="duplicateValues" dxfId="0" priority="6171"/>
    <cfRule type="duplicateValues" dxfId="0" priority="4887"/>
    <cfRule type="duplicateValues" dxfId="0" priority="3603"/>
  </conditionalFormatting>
  <conditionalFormatting sqref="D255:E255">
    <cfRule type="duplicateValues" dxfId="0" priority="12590"/>
    <cfRule type="duplicateValues" dxfId="0" priority="10022"/>
    <cfRule type="duplicateValues" dxfId="0" priority="8738"/>
  </conditionalFormatting>
  <conditionalFormatting sqref="E255">
    <cfRule type="duplicateValues" dxfId="0" priority="11306"/>
    <cfRule type="duplicateValues" dxfId="0" priority="1034"/>
  </conditionalFormatting>
  <conditionalFormatting sqref="F255">
    <cfRule type="duplicateValues" dxfId="0" priority="6170"/>
    <cfRule type="duplicateValues" dxfId="0" priority="4886"/>
    <cfRule type="duplicateValues" dxfId="0" priority="3602"/>
  </conditionalFormatting>
  <conditionalFormatting sqref="D256:E256">
    <cfRule type="duplicateValues" dxfId="0" priority="12589"/>
    <cfRule type="duplicateValues" dxfId="0" priority="10021"/>
    <cfRule type="duplicateValues" dxfId="0" priority="8737"/>
  </conditionalFormatting>
  <conditionalFormatting sqref="E256">
    <cfRule type="duplicateValues" dxfId="0" priority="11305"/>
    <cfRule type="duplicateValues" dxfId="0" priority="1033"/>
  </conditionalFormatting>
  <conditionalFormatting sqref="F256">
    <cfRule type="duplicateValues" dxfId="0" priority="6169"/>
    <cfRule type="duplicateValues" dxfId="0" priority="4885"/>
    <cfRule type="duplicateValues" dxfId="0" priority="3601"/>
  </conditionalFormatting>
  <conditionalFormatting sqref="D257:E257">
    <cfRule type="duplicateValues" dxfId="0" priority="12588"/>
    <cfRule type="duplicateValues" dxfId="0" priority="10020"/>
    <cfRule type="duplicateValues" dxfId="0" priority="8736"/>
  </conditionalFormatting>
  <conditionalFormatting sqref="E257">
    <cfRule type="duplicateValues" dxfId="0" priority="11304"/>
    <cfRule type="duplicateValues" dxfId="0" priority="1032"/>
  </conditionalFormatting>
  <conditionalFormatting sqref="F257">
    <cfRule type="duplicateValues" dxfId="0" priority="6168"/>
    <cfRule type="duplicateValues" dxfId="0" priority="4884"/>
    <cfRule type="duplicateValues" dxfId="0" priority="3600"/>
  </conditionalFormatting>
  <conditionalFormatting sqref="D258:E258">
    <cfRule type="duplicateValues" dxfId="0" priority="12587"/>
    <cfRule type="duplicateValues" dxfId="0" priority="10019"/>
    <cfRule type="duplicateValues" dxfId="0" priority="8735"/>
  </conditionalFormatting>
  <conditionalFormatting sqref="E258">
    <cfRule type="duplicateValues" dxfId="0" priority="11303"/>
    <cfRule type="duplicateValues" dxfId="0" priority="1031"/>
  </conditionalFormatting>
  <conditionalFormatting sqref="F258">
    <cfRule type="duplicateValues" dxfId="0" priority="6167"/>
    <cfRule type="duplicateValues" dxfId="0" priority="4883"/>
    <cfRule type="duplicateValues" dxfId="0" priority="3599"/>
  </conditionalFormatting>
  <conditionalFormatting sqref="D259:E259">
    <cfRule type="duplicateValues" dxfId="0" priority="12586"/>
    <cfRule type="duplicateValues" dxfId="0" priority="10018"/>
    <cfRule type="duplicateValues" dxfId="0" priority="8734"/>
  </conditionalFormatting>
  <conditionalFormatting sqref="E259">
    <cfRule type="duplicateValues" dxfId="0" priority="11302"/>
    <cfRule type="duplicateValues" dxfId="0" priority="1030"/>
  </conditionalFormatting>
  <conditionalFormatting sqref="F259">
    <cfRule type="duplicateValues" dxfId="0" priority="6166"/>
    <cfRule type="duplicateValues" dxfId="0" priority="4882"/>
    <cfRule type="duplicateValues" dxfId="0" priority="3598"/>
  </conditionalFormatting>
  <conditionalFormatting sqref="D260:E260">
    <cfRule type="duplicateValues" dxfId="0" priority="12585"/>
    <cfRule type="duplicateValues" dxfId="0" priority="10017"/>
    <cfRule type="duplicateValues" dxfId="0" priority="8733"/>
  </conditionalFormatting>
  <conditionalFormatting sqref="E260">
    <cfRule type="duplicateValues" dxfId="0" priority="11301"/>
    <cfRule type="duplicateValues" dxfId="0" priority="1029"/>
  </conditionalFormatting>
  <conditionalFormatting sqref="F260">
    <cfRule type="duplicateValues" dxfId="0" priority="6165"/>
    <cfRule type="duplicateValues" dxfId="0" priority="4881"/>
    <cfRule type="duplicateValues" dxfId="0" priority="3597"/>
  </conditionalFormatting>
  <conditionalFormatting sqref="D261:E261">
    <cfRule type="duplicateValues" dxfId="0" priority="12584"/>
    <cfRule type="duplicateValues" dxfId="0" priority="10016"/>
    <cfRule type="duplicateValues" dxfId="0" priority="8732"/>
  </conditionalFormatting>
  <conditionalFormatting sqref="E261">
    <cfRule type="duplicateValues" dxfId="0" priority="11300"/>
    <cfRule type="duplicateValues" dxfId="0" priority="1028"/>
  </conditionalFormatting>
  <conditionalFormatting sqref="F261">
    <cfRule type="duplicateValues" dxfId="0" priority="6164"/>
    <cfRule type="duplicateValues" dxfId="0" priority="4880"/>
    <cfRule type="duplicateValues" dxfId="0" priority="3596"/>
  </conditionalFormatting>
  <conditionalFormatting sqref="D262:E262">
    <cfRule type="duplicateValues" dxfId="0" priority="12583"/>
    <cfRule type="duplicateValues" dxfId="0" priority="10015"/>
    <cfRule type="duplicateValues" dxfId="0" priority="8731"/>
  </conditionalFormatting>
  <conditionalFormatting sqref="E262">
    <cfRule type="duplicateValues" dxfId="0" priority="11299"/>
    <cfRule type="duplicateValues" dxfId="0" priority="1027"/>
  </conditionalFormatting>
  <conditionalFormatting sqref="F262">
    <cfRule type="duplicateValues" dxfId="0" priority="6163"/>
    <cfRule type="duplicateValues" dxfId="0" priority="4879"/>
    <cfRule type="duplicateValues" dxfId="0" priority="3595"/>
  </conditionalFormatting>
  <conditionalFormatting sqref="D263:E263">
    <cfRule type="duplicateValues" dxfId="0" priority="12582"/>
    <cfRule type="duplicateValues" dxfId="0" priority="10014"/>
    <cfRule type="duplicateValues" dxfId="0" priority="8730"/>
  </conditionalFormatting>
  <conditionalFormatting sqref="E263">
    <cfRule type="duplicateValues" dxfId="0" priority="11298"/>
    <cfRule type="duplicateValues" dxfId="0" priority="1026"/>
  </conditionalFormatting>
  <conditionalFormatting sqref="F263">
    <cfRule type="duplicateValues" dxfId="0" priority="6162"/>
    <cfRule type="duplicateValues" dxfId="0" priority="4878"/>
    <cfRule type="duplicateValues" dxfId="0" priority="3594"/>
  </conditionalFormatting>
  <conditionalFormatting sqref="D264:E264">
    <cfRule type="duplicateValues" dxfId="0" priority="12581"/>
    <cfRule type="duplicateValues" dxfId="0" priority="10013"/>
    <cfRule type="duplicateValues" dxfId="0" priority="8729"/>
  </conditionalFormatting>
  <conditionalFormatting sqref="E264">
    <cfRule type="duplicateValues" dxfId="0" priority="11297"/>
    <cfRule type="duplicateValues" dxfId="0" priority="1025"/>
  </conditionalFormatting>
  <conditionalFormatting sqref="F264">
    <cfRule type="duplicateValues" dxfId="0" priority="6161"/>
    <cfRule type="duplicateValues" dxfId="0" priority="4877"/>
    <cfRule type="duplicateValues" dxfId="0" priority="3593"/>
  </conditionalFormatting>
  <conditionalFormatting sqref="D265:E265">
    <cfRule type="duplicateValues" dxfId="0" priority="12580"/>
    <cfRule type="duplicateValues" dxfId="0" priority="10012"/>
    <cfRule type="duplicateValues" dxfId="0" priority="8728"/>
  </conditionalFormatting>
  <conditionalFormatting sqref="E265">
    <cfRule type="duplicateValues" dxfId="0" priority="11296"/>
    <cfRule type="duplicateValues" dxfId="0" priority="1024"/>
  </conditionalFormatting>
  <conditionalFormatting sqref="F265">
    <cfRule type="duplicateValues" dxfId="0" priority="6160"/>
    <cfRule type="duplicateValues" dxfId="0" priority="4876"/>
    <cfRule type="duplicateValues" dxfId="0" priority="3592"/>
  </conditionalFormatting>
  <conditionalFormatting sqref="D266:E266">
    <cfRule type="duplicateValues" dxfId="0" priority="12579"/>
    <cfRule type="duplicateValues" dxfId="0" priority="10011"/>
    <cfRule type="duplicateValues" dxfId="0" priority="8727"/>
  </conditionalFormatting>
  <conditionalFormatting sqref="E266">
    <cfRule type="duplicateValues" dxfId="0" priority="11295"/>
    <cfRule type="duplicateValues" dxfId="0" priority="1023"/>
  </conditionalFormatting>
  <conditionalFormatting sqref="F266">
    <cfRule type="duplicateValues" dxfId="0" priority="6159"/>
    <cfRule type="duplicateValues" dxfId="0" priority="4875"/>
    <cfRule type="duplicateValues" dxfId="0" priority="3591"/>
  </conditionalFormatting>
  <conditionalFormatting sqref="D267:E267">
    <cfRule type="duplicateValues" dxfId="0" priority="12578"/>
    <cfRule type="duplicateValues" dxfId="0" priority="10010"/>
    <cfRule type="duplicateValues" dxfId="0" priority="8726"/>
  </conditionalFormatting>
  <conditionalFormatting sqref="E267">
    <cfRule type="duplicateValues" dxfId="0" priority="11294"/>
    <cfRule type="duplicateValues" dxfId="0" priority="1022"/>
  </conditionalFormatting>
  <conditionalFormatting sqref="F267">
    <cfRule type="duplicateValues" dxfId="0" priority="6158"/>
    <cfRule type="duplicateValues" dxfId="0" priority="4874"/>
    <cfRule type="duplicateValues" dxfId="0" priority="3590"/>
  </conditionalFormatting>
  <conditionalFormatting sqref="D268:E268">
    <cfRule type="duplicateValues" dxfId="0" priority="12577"/>
    <cfRule type="duplicateValues" dxfId="0" priority="10009"/>
    <cfRule type="duplicateValues" dxfId="0" priority="8725"/>
  </conditionalFormatting>
  <conditionalFormatting sqref="E268">
    <cfRule type="duplicateValues" dxfId="0" priority="11293"/>
    <cfRule type="duplicateValues" dxfId="0" priority="1021"/>
  </conditionalFormatting>
  <conditionalFormatting sqref="F268">
    <cfRule type="duplicateValues" dxfId="0" priority="6157"/>
    <cfRule type="duplicateValues" dxfId="0" priority="4873"/>
    <cfRule type="duplicateValues" dxfId="0" priority="3589"/>
  </conditionalFormatting>
  <conditionalFormatting sqref="D269:E269">
    <cfRule type="duplicateValues" dxfId="0" priority="12576"/>
    <cfRule type="duplicateValues" dxfId="0" priority="10008"/>
    <cfRule type="duplicateValues" dxfId="0" priority="8724"/>
  </conditionalFormatting>
  <conditionalFormatting sqref="E269">
    <cfRule type="duplicateValues" dxfId="0" priority="11292"/>
    <cfRule type="duplicateValues" dxfId="0" priority="1020"/>
  </conditionalFormatting>
  <conditionalFormatting sqref="F269">
    <cfRule type="duplicateValues" dxfId="0" priority="6156"/>
    <cfRule type="duplicateValues" dxfId="0" priority="4872"/>
    <cfRule type="duplicateValues" dxfId="0" priority="3588"/>
  </conditionalFormatting>
  <conditionalFormatting sqref="D270:E270">
    <cfRule type="duplicateValues" dxfId="0" priority="12575"/>
    <cfRule type="duplicateValues" dxfId="0" priority="10007"/>
    <cfRule type="duplicateValues" dxfId="0" priority="8723"/>
  </conditionalFormatting>
  <conditionalFormatting sqref="E270">
    <cfRule type="duplicateValues" dxfId="0" priority="11291"/>
    <cfRule type="duplicateValues" dxfId="0" priority="1019"/>
  </conditionalFormatting>
  <conditionalFormatting sqref="F270">
    <cfRule type="duplicateValues" dxfId="0" priority="6155"/>
    <cfRule type="duplicateValues" dxfId="0" priority="4871"/>
    <cfRule type="duplicateValues" dxfId="0" priority="3587"/>
  </conditionalFormatting>
  <conditionalFormatting sqref="D271:E271">
    <cfRule type="duplicateValues" dxfId="0" priority="12574"/>
    <cfRule type="duplicateValues" dxfId="0" priority="10006"/>
    <cfRule type="duplicateValues" dxfId="0" priority="8722"/>
  </conditionalFormatting>
  <conditionalFormatting sqref="E271">
    <cfRule type="duplicateValues" dxfId="0" priority="11290"/>
    <cfRule type="duplicateValues" dxfId="0" priority="1018"/>
  </conditionalFormatting>
  <conditionalFormatting sqref="F271">
    <cfRule type="duplicateValues" dxfId="0" priority="6154"/>
    <cfRule type="duplicateValues" dxfId="0" priority="4870"/>
    <cfRule type="duplicateValues" dxfId="0" priority="3586"/>
  </conditionalFormatting>
  <conditionalFormatting sqref="D272:E272">
    <cfRule type="duplicateValues" dxfId="0" priority="12573"/>
    <cfRule type="duplicateValues" dxfId="0" priority="10005"/>
    <cfRule type="duplicateValues" dxfId="0" priority="8721"/>
  </conditionalFormatting>
  <conditionalFormatting sqref="E272">
    <cfRule type="duplicateValues" dxfId="0" priority="11289"/>
    <cfRule type="duplicateValues" dxfId="0" priority="1017"/>
  </conditionalFormatting>
  <conditionalFormatting sqref="F272">
    <cfRule type="duplicateValues" dxfId="0" priority="6153"/>
    <cfRule type="duplicateValues" dxfId="0" priority="4869"/>
    <cfRule type="duplicateValues" dxfId="0" priority="3585"/>
  </conditionalFormatting>
  <conditionalFormatting sqref="D273:E273">
    <cfRule type="duplicateValues" dxfId="0" priority="12572"/>
    <cfRule type="duplicateValues" dxfId="0" priority="10004"/>
    <cfRule type="duplicateValues" dxfId="0" priority="8720"/>
  </conditionalFormatting>
  <conditionalFormatting sqref="E273">
    <cfRule type="duplicateValues" dxfId="0" priority="11288"/>
    <cfRule type="duplicateValues" dxfId="0" priority="1016"/>
  </conditionalFormatting>
  <conditionalFormatting sqref="F273">
    <cfRule type="duplicateValues" dxfId="0" priority="6152"/>
    <cfRule type="duplicateValues" dxfId="0" priority="4868"/>
    <cfRule type="duplicateValues" dxfId="0" priority="3584"/>
  </conditionalFormatting>
  <conditionalFormatting sqref="D274:E274">
    <cfRule type="duplicateValues" dxfId="0" priority="12571"/>
    <cfRule type="duplicateValues" dxfId="0" priority="10003"/>
    <cfRule type="duplicateValues" dxfId="0" priority="8719"/>
  </conditionalFormatting>
  <conditionalFormatting sqref="E274">
    <cfRule type="duplicateValues" dxfId="0" priority="11287"/>
    <cfRule type="duplicateValues" dxfId="0" priority="1015"/>
  </conditionalFormatting>
  <conditionalFormatting sqref="F274">
    <cfRule type="duplicateValues" dxfId="0" priority="6151"/>
    <cfRule type="duplicateValues" dxfId="0" priority="4867"/>
    <cfRule type="duplicateValues" dxfId="0" priority="3583"/>
  </conditionalFormatting>
  <conditionalFormatting sqref="D275:E275">
    <cfRule type="duplicateValues" dxfId="0" priority="12570"/>
    <cfRule type="duplicateValues" dxfId="0" priority="10002"/>
    <cfRule type="duplicateValues" dxfId="0" priority="8718"/>
  </conditionalFormatting>
  <conditionalFormatting sqref="E275">
    <cfRule type="duplicateValues" dxfId="0" priority="11286"/>
    <cfRule type="duplicateValues" dxfId="0" priority="1014"/>
  </conditionalFormatting>
  <conditionalFormatting sqref="F275">
    <cfRule type="duplicateValues" dxfId="0" priority="6150"/>
    <cfRule type="duplicateValues" dxfId="0" priority="4866"/>
    <cfRule type="duplicateValues" dxfId="0" priority="3582"/>
  </conditionalFormatting>
  <conditionalFormatting sqref="D276:E276">
    <cfRule type="duplicateValues" dxfId="0" priority="12569"/>
    <cfRule type="duplicateValues" dxfId="0" priority="10001"/>
    <cfRule type="duplicateValues" dxfId="0" priority="8717"/>
  </conditionalFormatting>
  <conditionalFormatting sqref="E276">
    <cfRule type="duplicateValues" dxfId="0" priority="11285"/>
    <cfRule type="duplicateValues" dxfId="0" priority="1013"/>
  </conditionalFormatting>
  <conditionalFormatting sqref="F276">
    <cfRule type="duplicateValues" dxfId="0" priority="6149"/>
    <cfRule type="duplicateValues" dxfId="0" priority="4865"/>
    <cfRule type="duplicateValues" dxfId="0" priority="3581"/>
  </conditionalFormatting>
  <conditionalFormatting sqref="D277:E277">
    <cfRule type="duplicateValues" dxfId="0" priority="12568"/>
    <cfRule type="duplicateValues" dxfId="0" priority="10000"/>
    <cfRule type="duplicateValues" dxfId="0" priority="8716"/>
  </conditionalFormatting>
  <conditionalFormatting sqref="E277">
    <cfRule type="duplicateValues" dxfId="0" priority="11284"/>
    <cfRule type="duplicateValues" dxfId="0" priority="1012"/>
  </conditionalFormatting>
  <conditionalFormatting sqref="F277">
    <cfRule type="duplicateValues" dxfId="0" priority="6148"/>
    <cfRule type="duplicateValues" dxfId="0" priority="4864"/>
    <cfRule type="duplicateValues" dxfId="0" priority="3580"/>
  </conditionalFormatting>
  <conditionalFormatting sqref="D278:E278">
    <cfRule type="duplicateValues" dxfId="0" priority="12567"/>
    <cfRule type="duplicateValues" dxfId="0" priority="9999"/>
    <cfRule type="duplicateValues" dxfId="0" priority="8715"/>
  </conditionalFormatting>
  <conditionalFormatting sqref="E278">
    <cfRule type="duplicateValues" dxfId="0" priority="11283"/>
    <cfRule type="duplicateValues" dxfId="0" priority="1011"/>
  </conditionalFormatting>
  <conditionalFormatting sqref="F278">
    <cfRule type="duplicateValues" dxfId="0" priority="6147"/>
    <cfRule type="duplicateValues" dxfId="0" priority="4863"/>
    <cfRule type="duplicateValues" dxfId="0" priority="3579"/>
  </conditionalFormatting>
  <conditionalFormatting sqref="D279:E279">
    <cfRule type="duplicateValues" dxfId="0" priority="12566"/>
    <cfRule type="duplicateValues" dxfId="0" priority="9998"/>
    <cfRule type="duplicateValues" dxfId="0" priority="8714"/>
  </conditionalFormatting>
  <conditionalFormatting sqref="E279">
    <cfRule type="duplicateValues" dxfId="0" priority="11282"/>
    <cfRule type="duplicateValues" dxfId="0" priority="1010"/>
  </conditionalFormatting>
  <conditionalFormatting sqref="F279">
    <cfRule type="duplicateValues" dxfId="0" priority="6146"/>
    <cfRule type="duplicateValues" dxfId="0" priority="4862"/>
    <cfRule type="duplicateValues" dxfId="0" priority="3578"/>
  </conditionalFormatting>
  <conditionalFormatting sqref="D280:E280">
    <cfRule type="duplicateValues" dxfId="0" priority="12565"/>
    <cfRule type="duplicateValues" dxfId="0" priority="9997"/>
    <cfRule type="duplicateValues" dxfId="0" priority="8713"/>
  </conditionalFormatting>
  <conditionalFormatting sqref="E280">
    <cfRule type="duplicateValues" dxfId="0" priority="11281"/>
    <cfRule type="duplicateValues" dxfId="0" priority="1009"/>
  </conditionalFormatting>
  <conditionalFormatting sqref="F280">
    <cfRule type="duplicateValues" dxfId="0" priority="6145"/>
    <cfRule type="duplicateValues" dxfId="0" priority="4861"/>
    <cfRule type="duplicateValues" dxfId="0" priority="3577"/>
  </conditionalFormatting>
  <conditionalFormatting sqref="D281:E281">
    <cfRule type="duplicateValues" dxfId="0" priority="12564"/>
    <cfRule type="duplicateValues" dxfId="0" priority="9996"/>
    <cfRule type="duplicateValues" dxfId="0" priority="8712"/>
  </conditionalFormatting>
  <conditionalFormatting sqref="E281">
    <cfRule type="duplicateValues" dxfId="0" priority="11280"/>
    <cfRule type="duplicateValues" dxfId="0" priority="1008"/>
  </conditionalFormatting>
  <conditionalFormatting sqref="F281">
    <cfRule type="duplicateValues" dxfId="0" priority="6144"/>
    <cfRule type="duplicateValues" dxfId="0" priority="4860"/>
    <cfRule type="duplicateValues" dxfId="0" priority="3576"/>
  </conditionalFormatting>
  <conditionalFormatting sqref="D282:E282">
    <cfRule type="duplicateValues" dxfId="0" priority="12563"/>
    <cfRule type="duplicateValues" dxfId="0" priority="9995"/>
    <cfRule type="duplicateValues" dxfId="0" priority="8711"/>
  </conditionalFormatting>
  <conditionalFormatting sqref="E282">
    <cfRule type="duplicateValues" dxfId="0" priority="11279"/>
    <cfRule type="duplicateValues" dxfId="0" priority="1007"/>
  </conditionalFormatting>
  <conditionalFormatting sqref="F282">
    <cfRule type="duplicateValues" dxfId="0" priority="6143"/>
    <cfRule type="duplicateValues" dxfId="0" priority="4859"/>
    <cfRule type="duplicateValues" dxfId="0" priority="3575"/>
  </conditionalFormatting>
  <conditionalFormatting sqref="D283:E283">
    <cfRule type="duplicateValues" dxfId="0" priority="12562"/>
    <cfRule type="duplicateValues" dxfId="0" priority="9994"/>
    <cfRule type="duplicateValues" dxfId="0" priority="8710"/>
  </conditionalFormatting>
  <conditionalFormatting sqref="E283">
    <cfRule type="duplicateValues" dxfId="0" priority="11278"/>
    <cfRule type="duplicateValues" dxfId="0" priority="1006"/>
  </conditionalFormatting>
  <conditionalFormatting sqref="F283">
    <cfRule type="duplicateValues" dxfId="0" priority="6142"/>
    <cfRule type="duplicateValues" dxfId="0" priority="4858"/>
    <cfRule type="duplicateValues" dxfId="0" priority="3574"/>
  </conditionalFormatting>
  <conditionalFormatting sqref="D284:E284">
    <cfRule type="duplicateValues" dxfId="0" priority="12561"/>
    <cfRule type="duplicateValues" dxfId="0" priority="9993"/>
    <cfRule type="duplicateValues" dxfId="0" priority="8709"/>
  </conditionalFormatting>
  <conditionalFormatting sqref="E284">
    <cfRule type="duplicateValues" dxfId="0" priority="11277"/>
    <cfRule type="duplicateValues" dxfId="0" priority="1005"/>
  </conditionalFormatting>
  <conditionalFormatting sqref="F284">
    <cfRule type="duplicateValues" dxfId="0" priority="6141"/>
    <cfRule type="duplicateValues" dxfId="0" priority="4857"/>
    <cfRule type="duplicateValues" dxfId="0" priority="3573"/>
  </conditionalFormatting>
  <conditionalFormatting sqref="D285:E285">
    <cfRule type="duplicateValues" dxfId="0" priority="12560"/>
    <cfRule type="duplicateValues" dxfId="0" priority="9992"/>
    <cfRule type="duplicateValues" dxfId="0" priority="8708"/>
  </conditionalFormatting>
  <conditionalFormatting sqref="E285">
    <cfRule type="duplicateValues" dxfId="0" priority="11276"/>
    <cfRule type="duplicateValues" dxfId="0" priority="1004"/>
  </conditionalFormatting>
  <conditionalFormatting sqref="F285">
    <cfRule type="duplicateValues" dxfId="0" priority="6140"/>
    <cfRule type="duplicateValues" dxfId="0" priority="4856"/>
    <cfRule type="duplicateValues" dxfId="0" priority="3572"/>
  </conditionalFormatting>
  <conditionalFormatting sqref="D286:E286">
    <cfRule type="duplicateValues" dxfId="0" priority="12559"/>
    <cfRule type="duplicateValues" dxfId="0" priority="9991"/>
    <cfRule type="duplicateValues" dxfId="0" priority="8707"/>
  </conditionalFormatting>
  <conditionalFormatting sqref="E286">
    <cfRule type="duplicateValues" dxfId="0" priority="11275"/>
    <cfRule type="duplicateValues" dxfId="0" priority="1003"/>
  </conditionalFormatting>
  <conditionalFormatting sqref="F286">
    <cfRule type="duplicateValues" dxfId="0" priority="6139"/>
    <cfRule type="duplicateValues" dxfId="0" priority="4855"/>
    <cfRule type="duplicateValues" dxfId="0" priority="3571"/>
  </conditionalFormatting>
  <conditionalFormatting sqref="D287:E287">
    <cfRule type="duplicateValues" dxfId="0" priority="12558"/>
    <cfRule type="duplicateValues" dxfId="0" priority="9990"/>
    <cfRule type="duplicateValues" dxfId="0" priority="8706"/>
  </conditionalFormatting>
  <conditionalFormatting sqref="E287">
    <cfRule type="duplicateValues" dxfId="0" priority="11274"/>
    <cfRule type="duplicateValues" dxfId="0" priority="1002"/>
  </conditionalFormatting>
  <conditionalFormatting sqref="F287">
    <cfRule type="duplicateValues" dxfId="0" priority="6138"/>
    <cfRule type="duplicateValues" dxfId="0" priority="4854"/>
    <cfRule type="duplicateValues" dxfId="0" priority="3570"/>
  </conditionalFormatting>
  <conditionalFormatting sqref="D288:E288">
    <cfRule type="duplicateValues" dxfId="0" priority="12557"/>
    <cfRule type="duplicateValues" dxfId="0" priority="9989"/>
    <cfRule type="duplicateValues" dxfId="0" priority="8705"/>
  </conditionalFormatting>
  <conditionalFormatting sqref="E288">
    <cfRule type="duplicateValues" dxfId="0" priority="11273"/>
    <cfRule type="duplicateValues" dxfId="0" priority="1001"/>
  </conditionalFormatting>
  <conditionalFormatting sqref="F288">
    <cfRule type="duplicateValues" dxfId="0" priority="6137"/>
    <cfRule type="duplicateValues" dxfId="0" priority="4853"/>
    <cfRule type="duplicateValues" dxfId="0" priority="3569"/>
  </conditionalFormatting>
  <conditionalFormatting sqref="D289:E289">
    <cfRule type="duplicateValues" dxfId="0" priority="12556"/>
    <cfRule type="duplicateValues" dxfId="0" priority="9988"/>
    <cfRule type="duplicateValues" dxfId="0" priority="8704"/>
  </conditionalFormatting>
  <conditionalFormatting sqref="E289">
    <cfRule type="duplicateValues" dxfId="0" priority="11272"/>
    <cfRule type="duplicateValues" dxfId="0" priority="1000"/>
  </conditionalFormatting>
  <conditionalFormatting sqref="F289">
    <cfRule type="duplicateValues" dxfId="0" priority="6136"/>
    <cfRule type="duplicateValues" dxfId="0" priority="4852"/>
    <cfRule type="duplicateValues" dxfId="0" priority="3568"/>
  </conditionalFormatting>
  <conditionalFormatting sqref="D290:E290">
    <cfRule type="duplicateValues" dxfId="0" priority="12555"/>
    <cfRule type="duplicateValues" dxfId="0" priority="9987"/>
    <cfRule type="duplicateValues" dxfId="0" priority="8703"/>
  </conditionalFormatting>
  <conditionalFormatting sqref="E290">
    <cfRule type="duplicateValues" dxfId="0" priority="11271"/>
    <cfRule type="duplicateValues" dxfId="0" priority="999"/>
  </conditionalFormatting>
  <conditionalFormatting sqref="F290">
    <cfRule type="duplicateValues" dxfId="0" priority="6135"/>
    <cfRule type="duplicateValues" dxfId="0" priority="4851"/>
    <cfRule type="duplicateValues" dxfId="0" priority="3567"/>
  </conditionalFormatting>
  <conditionalFormatting sqref="D291:E291">
    <cfRule type="duplicateValues" dxfId="0" priority="12554"/>
    <cfRule type="duplicateValues" dxfId="0" priority="9986"/>
    <cfRule type="duplicateValues" dxfId="0" priority="8702"/>
  </conditionalFormatting>
  <conditionalFormatting sqref="E291">
    <cfRule type="duplicateValues" dxfId="0" priority="11270"/>
    <cfRule type="duplicateValues" dxfId="0" priority="998"/>
  </conditionalFormatting>
  <conditionalFormatting sqref="F291">
    <cfRule type="duplicateValues" dxfId="0" priority="6134"/>
    <cfRule type="duplicateValues" dxfId="0" priority="4850"/>
    <cfRule type="duplicateValues" dxfId="0" priority="3566"/>
  </conditionalFormatting>
  <conditionalFormatting sqref="D292:E292">
    <cfRule type="duplicateValues" dxfId="0" priority="12553"/>
    <cfRule type="duplicateValues" dxfId="0" priority="9985"/>
    <cfRule type="duplicateValues" dxfId="0" priority="8701"/>
  </conditionalFormatting>
  <conditionalFormatting sqref="E292">
    <cfRule type="duplicateValues" dxfId="0" priority="11269"/>
    <cfRule type="duplicateValues" dxfId="0" priority="997"/>
  </conditionalFormatting>
  <conditionalFormatting sqref="F292">
    <cfRule type="duplicateValues" dxfId="0" priority="6133"/>
    <cfRule type="duplicateValues" dxfId="0" priority="4849"/>
    <cfRule type="duplicateValues" dxfId="0" priority="3565"/>
  </conditionalFormatting>
  <conditionalFormatting sqref="D293:E293">
    <cfRule type="duplicateValues" dxfId="0" priority="12552"/>
    <cfRule type="duplicateValues" dxfId="0" priority="9984"/>
    <cfRule type="duplicateValues" dxfId="0" priority="8700"/>
  </conditionalFormatting>
  <conditionalFormatting sqref="E293">
    <cfRule type="duplicateValues" dxfId="0" priority="11268"/>
    <cfRule type="duplicateValues" dxfId="0" priority="996"/>
  </conditionalFormatting>
  <conditionalFormatting sqref="F293">
    <cfRule type="duplicateValues" dxfId="0" priority="6132"/>
    <cfRule type="duplicateValues" dxfId="0" priority="4848"/>
    <cfRule type="duplicateValues" dxfId="0" priority="3564"/>
  </conditionalFormatting>
  <conditionalFormatting sqref="D294:E294">
    <cfRule type="duplicateValues" dxfId="0" priority="12551"/>
    <cfRule type="duplicateValues" dxfId="0" priority="9983"/>
    <cfRule type="duplicateValues" dxfId="0" priority="8699"/>
  </conditionalFormatting>
  <conditionalFormatting sqref="E294">
    <cfRule type="duplicateValues" dxfId="0" priority="11267"/>
    <cfRule type="duplicateValues" dxfId="0" priority="995"/>
  </conditionalFormatting>
  <conditionalFormatting sqref="F294">
    <cfRule type="duplicateValues" dxfId="0" priority="6131"/>
    <cfRule type="duplicateValues" dxfId="0" priority="4847"/>
    <cfRule type="duplicateValues" dxfId="0" priority="3563"/>
  </conditionalFormatting>
  <conditionalFormatting sqref="D295:E295">
    <cfRule type="duplicateValues" dxfId="0" priority="12550"/>
    <cfRule type="duplicateValues" dxfId="0" priority="9982"/>
    <cfRule type="duplicateValues" dxfId="0" priority="8698"/>
  </conditionalFormatting>
  <conditionalFormatting sqref="E295">
    <cfRule type="duplicateValues" dxfId="0" priority="11266"/>
    <cfRule type="duplicateValues" dxfId="0" priority="994"/>
  </conditionalFormatting>
  <conditionalFormatting sqref="F295">
    <cfRule type="duplicateValues" dxfId="0" priority="6130"/>
    <cfRule type="duplicateValues" dxfId="0" priority="4846"/>
    <cfRule type="duplicateValues" dxfId="0" priority="3562"/>
  </conditionalFormatting>
  <conditionalFormatting sqref="D296:E296">
    <cfRule type="duplicateValues" dxfId="0" priority="12549"/>
    <cfRule type="duplicateValues" dxfId="0" priority="9981"/>
    <cfRule type="duplicateValues" dxfId="0" priority="8697"/>
  </conditionalFormatting>
  <conditionalFormatting sqref="E296">
    <cfRule type="duplicateValues" dxfId="0" priority="11265"/>
    <cfRule type="duplicateValues" dxfId="0" priority="993"/>
  </conditionalFormatting>
  <conditionalFormatting sqref="F296">
    <cfRule type="duplicateValues" dxfId="0" priority="6129"/>
    <cfRule type="duplicateValues" dxfId="0" priority="4845"/>
    <cfRule type="duplicateValues" dxfId="0" priority="3561"/>
  </conditionalFormatting>
  <conditionalFormatting sqref="D297:E297">
    <cfRule type="duplicateValues" dxfId="0" priority="12548"/>
    <cfRule type="duplicateValues" dxfId="0" priority="9980"/>
    <cfRule type="duplicateValues" dxfId="0" priority="8696"/>
  </conditionalFormatting>
  <conditionalFormatting sqref="E297">
    <cfRule type="duplicateValues" dxfId="0" priority="11264"/>
    <cfRule type="duplicateValues" dxfId="0" priority="992"/>
  </conditionalFormatting>
  <conditionalFormatting sqref="F297">
    <cfRule type="duplicateValues" dxfId="0" priority="6128"/>
    <cfRule type="duplicateValues" dxfId="0" priority="4844"/>
    <cfRule type="duplicateValues" dxfId="0" priority="3560"/>
  </conditionalFormatting>
  <conditionalFormatting sqref="D298:E298">
    <cfRule type="duplicateValues" dxfId="0" priority="12547"/>
    <cfRule type="duplicateValues" dxfId="0" priority="9979"/>
    <cfRule type="duplicateValues" dxfId="0" priority="8695"/>
  </conditionalFormatting>
  <conditionalFormatting sqref="E298">
    <cfRule type="duplicateValues" dxfId="0" priority="11263"/>
    <cfRule type="duplicateValues" dxfId="0" priority="991"/>
  </conditionalFormatting>
  <conditionalFormatting sqref="F298">
    <cfRule type="duplicateValues" dxfId="0" priority="6127"/>
    <cfRule type="duplicateValues" dxfId="0" priority="4843"/>
    <cfRule type="duplicateValues" dxfId="0" priority="3559"/>
  </conditionalFormatting>
  <conditionalFormatting sqref="D299:E299">
    <cfRule type="duplicateValues" dxfId="0" priority="12546"/>
    <cfRule type="duplicateValues" dxfId="0" priority="9978"/>
    <cfRule type="duplicateValues" dxfId="0" priority="8694"/>
  </conditionalFormatting>
  <conditionalFormatting sqref="E299">
    <cfRule type="duplicateValues" dxfId="0" priority="11262"/>
    <cfRule type="duplicateValues" dxfId="0" priority="990"/>
  </conditionalFormatting>
  <conditionalFormatting sqref="F299">
    <cfRule type="duplicateValues" dxfId="0" priority="6126"/>
    <cfRule type="duplicateValues" dxfId="0" priority="4842"/>
    <cfRule type="duplicateValues" dxfId="0" priority="3558"/>
  </conditionalFormatting>
  <conditionalFormatting sqref="D300:E300">
    <cfRule type="duplicateValues" dxfId="0" priority="12545"/>
    <cfRule type="duplicateValues" dxfId="0" priority="9977"/>
    <cfRule type="duplicateValues" dxfId="0" priority="8693"/>
  </conditionalFormatting>
  <conditionalFormatting sqref="E300">
    <cfRule type="duplicateValues" dxfId="0" priority="11261"/>
    <cfRule type="duplicateValues" dxfId="0" priority="989"/>
  </conditionalFormatting>
  <conditionalFormatting sqref="F300">
    <cfRule type="duplicateValues" dxfId="0" priority="6125"/>
    <cfRule type="duplicateValues" dxfId="0" priority="4841"/>
    <cfRule type="duplicateValues" dxfId="0" priority="3557"/>
  </conditionalFormatting>
  <conditionalFormatting sqref="D301:E301">
    <cfRule type="duplicateValues" dxfId="0" priority="12544"/>
    <cfRule type="duplicateValues" dxfId="0" priority="9976"/>
    <cfRule type="duplicateValues" dxfId="0" priority="8692"/>
  </conditionalFormatting>
  <conditionalFormatting sqref="E301">
    <cfRule type="duplicateValues" dxfId="0" priority="11260"/>
    <cfRule type="duplicateValues" dxfId="0" priority="988"/>
  </conditionalFormatting>
  <conditionalFormatting sqref="F301">
    <cfRule type="duplicateValues" dxfId="0" priority="6124"/>
    <cfRule type="duplicateValues" dxfId="0" priority="4840"/>
    <cfRule type="duplicateValues" dxfId="0" priority="3556"/>
  </conditionalFormatting>
  <conditionalFormatting sqref="D302:E302">
    <cfRule type="duplicateValues" dxfId="0" priority="12543"/>
    <cfRule type="duplicateValues" dxfId="0" priority="9975"/>
    <cfRule type="duplicateValues" dxfId="0" priority="8691"/>
  </conditionalFormatting>
  <conditionalFormatting sqref="E302">
    <cfRule type="duplicateValues" dxfId="0" priority="11259"/>
    <cfRule type="duplicateValues" dxfId="0" priority="987"/>
  </conditionalFormatting>
  <conditionalFormatting sqref="F302">
    <cfRule type="duplicateValues" dxfId="0" priority="6123"/>
    <cfRule type="duplicateValues" dxfId="0" priority="4839"/>
    <cfRule type="duplicateValues" dxfId="0" priority="3555"/>
  </conditionalFormatting>
  <conditionalFormatting sqref="D303:E303">
    <cfRule type="duplicateValues" dxfId="0" priority="12542"/>
    <cfRule type="duplicateValues" dxfId="0" priority="9974"/>
    <cfRule type="duplicateValues" dxfId="0" priority="8690"/>
  </conditionalFormatting>
  <conditionalFormatting sqref="E303">
    <cfRule type="duplicateValues" dxfId="0" priority="11258"/>
    <cfRule type="duplicateValues" dxfId="0" priority="986"/>
  </conditionalFormatting>
  <conditionalFormatting sqref="F303">
    <cfRule type="duplicateValues" dxfId="0" priority="6122"/>
    <cfRule type="duplicateValues" dxfId="0" priority="4838"/>
    <cfRule type="duplicateValues" dxfId="0" priority="3554"/>
  </conditionalFormatting>
  <conditionalFormatting sqref="D304:E304">
    <cfRule type="duplicateValues" dxfId="0" priority="12541"/>
    <cfRule type="duplicateValues" dxfId="0" priority="9973"/>
    <cfRule type="duplicateValues" dxfId="0" priority="8689"/>
  </conditionalFormatting>
  <conditionalFormatting sqref="E304">
    <cfRule type="duplicateValues" dxfId="0" priority="11257"/>
    <cfRule type="duplicateValues" dxfId="0" priority="985"/>
  </conditionalFormatting>
  <conditionalFormatting sqref="F304">
    <cfRule type="duplicateValues" dxfId="0" priority="6121"/>
    <cfRule type="duplicateValues" dxfId="0" priority="4837"/>
    <cfRule type="duplicateValues" dxfId="0" priority="3553"/>
  </conditionalFormatting>
  <conditionalFormatting sqref="D305:E305">
    <cfRule type="duplicateValues" dxfId="0" priority="12540"/>
    <cfRule type="duplicateValues" dxfId="0" priority="9972"/>
    <cfRule type="duplicateValues" dxfId="0" priority="8688"/>
  </conditionalFormatting>
  <conditionalFormatting sqref="E305">
    <cfRule type="duplicateValues" dxfId="0" priority="11256"/>
    <cfRule type="duplicateValues" dxfId="0" priority="984"/>
  </conditionalFormatting>
  <conditionalFormatting sqref="F305">
    <cfRule type="duplicateValues" dxfId="0" priority="6120"/>
    <cfRule type="duplicateValues" dxfId="0" priority="4836"/>
    <cfRule type="duplicateValues" dxfId="0" priority="3552"/>
  </conditionalFormatting>
  <conditionalFormatting sqref="D306:E306">
    <cfRule type="duplicateValues" dxfId="0" priority="12539"/>
    <cfRule type="duplicateValues" dxfId="0" priority="9971"/>
    <cfRule type="duplicateValues" dxfId="0" priority="8687"/>
  </conditionalFormatting>
  <conditionalFormatting sqref="E306">
    <cfRule type="duplicateValues" dxfId="0" priority="11255"/>
    <cfRule type="duplicateValues" dxfId="0" priority="983"/>
  </conditionalFormatting>
  <conditionalFormatting sqref="F306">
    <cfRule type="duplicateValues" dxfId="0" priority="6119"/>
    <cfRule type="duplicateValues" dxfId="0" priority="4835"/>
    <cfRule type="duplicateValues" dxfId="0" priority="3551"/>
  </conditionalFormatting>
  <conditionalFormatting sqref="D307:E307">
    <cfRule type="duplicateValues" dxfId="0" priority="12538"/>
    <cfRule type="duplicateValues" dxfId="0" priority="9970"/>
    <cfRule type="duplicateValues" dxfId="0" priority="8686"/>
  </conditionalFormatting>
  <conditionalFormatting sqref="E307">
    <cfRule type="duplicateValues" dxfId="0" priority="11254"/>
    <cfRule type="duplicateValues" dxfId="0" priority="982"/>
  </conditionalFormatting>
  <conditionalFormatting sqref="F307">
    <cfRule type="duplicateValues" dxfId="0" priority="6118"/>
    <cfRule type="duplicateValues" dxfId="0" priority="4834"/>
    <cfRule type="duplicateValues" dxfId="0" priority="3550"/>
  </conditionalFormatting>
  <conditionalFormatting sqref="D308:E308">
    <cfRule type="duplicateValues" dxfId="0" priority="12537"/>
    <cfRule type="duplicateValues" dxfId="0" priority="9969"/>
    <cfRule type="duplicateValues" dxfId="0" priority="8685"/>
  </conditionalFormatting>
  <conditionalFormatting sqref="E308">
    <cfRule type="duplicateValues" dxfId="0" priority="11253"/>
    <cfRule type="duplicateValues" dxfId="0" priority="981"/>
  </conditionalFormatting>
  <conditionalFormatting sqref="F308">
    <cfRule type="duplicateValues" dxfId="0" priority="6117"/>
    <cfRule type="duplicateValues" dxfId="0" priority="4833"/>
    <cfRule type="duplicateValues" dxfId="0" priority="3549"/>
  </conditionalFormatting>
  <conditionalFormatting sqref="D309:E309">
    <cfRule type="duplicateValues" dxfId="0" priority="12536"/>
    <cfRule type="duplicateValues" dxfId="0" priority="9968"/>
    <cfRule type="duplicateValues" dxfId="0" priority="8684"/>
  </conditionalFormatting>
  <conditionalFormatting sqref="E309">
    <cfRule type="duplicateValues" dxfId="0" priority="11252"/>
    <cfRule type="duplicateValues" dxfId="0" priority="980"/>
  </conditionalFormatting>
  <conditionalFormatting sqref="F309">
    <cfRule type="duplicateValues" dxfId="0" priority="6116"/>
    <cfRule type="duplicateValues" dxfId="0" priority="4832"/>
    <cfRule type="duplicateValues" dxfId="0" priority="3548"/>
  </conditionalFormatting>
  <conditionalFormatting sqref="D310:E310">
    <cfRule type="duplicateValues" dxfId="0" priority="12535"/>
    <cfRule type="duplicateValues" dxfId="0" priority="9967"/>
    <cfRule type="duplicateValues" dxfId="0" priority="8683"/>
  </conditionalFormatting>
  <conditionalFormatting sqref="E310">
    <cfRule type="duplicateValues" dxfId="0" priority="11251"/>
    <cfRule type="duplicateValues" dxfId="0" priority="979"/>
  </conditionalFormatting>
  <conditionalFormatting sqref="F310">
    <cfRule type="duplicateValues" dxfId="0" priority="6115"/>
    <cfRule type="duplicateValues" dxfId="0" priority="4831"/>
    <cfRule type="duplicateValues" dxfId="0" priority="3547"/>
  </conditionalFormatting>
  <conditionalFormatting sqref="D311:E311">
    <cfRule type="duplicateValues" dxfId="0" priority="12534"/>
    <cfRule type="duplicateValues" dxfId="0" priority="9966"/>
    <cfRule type="duplicateValues" dxfId="0" priority="8682"/>
  </conditionalFormatting>
  <conditionalFormatting sqref="E311">
    <cfRule type="duplicateValues" dxfId="0" priority="11250"/>
    <cfRule type="duplicateValues" dxfId="0" priority="978"/>
  </conditionalFormatting>
  <conditionalFormatting sqref="F311">
    <cfRule type="duplicateValues" dxfId="0" priority="6114"/>
    <cfRule type="duplicateValues" dxfId="0" priority="4830"/>
    <cfRule type="duplicateValues" dxfId="0" priority="3546"/>
  </conditionalFormatting>
  <conditionalFormatting sqref="D312:E312">
    <cfRule type="duplicateValues" dxfId="0" priority="12533"/>
    <cfRule type="duplicateValues" dxfId="0" priority="9965"/>
    <cfRule type="duplicateValues" dxfId="0" priority="8681"/>
  </conditionalFormatting>
  <conditionalFormatting sqref="E312">
    <cfRule type="duplicateValues" dxfId="0" priority="11249"/>
    <cfRule type="duplicateValues" dxfId="0" priority="977"/>
  </conditionalFormatting>
  <conditionalFormatting sqref="F312">
    <cfRule type="duplicateValues" dxfId="0" priority="6113"/>
    <cfRule type="duplicateValues" dxfId="0" priority="4829"/>
    <cfRule type="duplicateValues" dxfId="0" priority="3545"/>
  </conditionalFormatting>
  <conditionalFormatting sqref="D313:E313">
    <cfRule type="duplicateValues" dxfId="0" priority="12532"/>
    <cfRule type="duplicateValues" dxfId="0" priority="9964"/>
    <cfRule type="duplicateValues" dxfId="0" priority="8680"/>
  </conditionalFormatting>
  <conditionalFormatting sqref="E313">
    <cfRule type="duplicateValues" dxfId="0" priority="11248"/>
    <cfRule type="duplicateValues" dxfId="0" priority="976"/>
  </conditionalFormatting>
  <conditionalFormatting sqref="F313">
    <cfRule type="duplicateValues" dxfId="0" priority="6112"/>
    <cfRule type="duplicateValues" dxfId="0" priority="4828"/>
    <cfRule type="duplicateValues" dxfId="0" priority="3544"/>
  </conditionalFormatting>
  <conditionalFormatting sqref="D314:E314">
    <cfRule type="duplicateValues" dxfId="0" priority="12531"/>
    <cfRule type="duplicateValues" dxfId="0" priority="9963"/>
    <cfRule type="duplicateValues" dxfId="0" priority="8679"/>
  </conditionalFormatting>
  <conditionalFormatting sqref="E314">
    <cfRule type="duplicateValues" dxfId="0" priority="11247"/>
    <cfRule type="duplicateValues" dxfId="0" priority="975"/>
  </conditionalFormatting>
  <conditionalFormatting sqref="F314">
    <cfRule type="duplicateValues" dxfId="0" priority="6111"/>
    <cfRule type="duplicateValues" dxfId="0" priority="4827"/>
    <cfRule type="duplicateValues" dxfId="0" priority="3543"/>
  </conditionalFormatting>
  <conditionalFormatting sqref="D315:E315">
    <cfRule type="duplicateValues" dxfId="0" priority="12530"/>
    <cfRule type="duplicateValues" dxfId="0" priority="9962"/>
    <cfRule type="duplicateValues" dxfId="0" priority="8678"/>
  </conditionalFormatting>
  <conditionalFormatting sqref="E315">
    <cfRule type="duplicateValues" dxfId="0" priority="11246"/>
    <cfRule type="duplicateValues" dxfId="0" priority="974"/>
  </conditionalFormatting>
  <conditionalFormatting sqref="F315">
    <cfRule type="duplicateValues" dxfId="0" priority="6110"/>
    <cfRule type="duplicateValues" dxfId="0" priority="4826"/>
    <cfRule type="duplicateValues" dxfId="0" priority="3542"/>
  </conditionalFormatting>
  <conditionalFormatting sqref="D316:E316">
    <cfRule type="duplicateValues" dxfId="0" priority="12529"/>
    <cfRule type="duplicateValues" dxfId="0" priority="9961"/>
    <cfRule type="duplicateValues" dxfId="0" priority="8677"/>
  </conditionalFormatting>
  <conditionalFormatting sqref="E316">
    <cfRule type="duplicateValues" dxfId="0" priority="11245"/>
    <cfRule type="duplicateValues" dxfId="0" priority="973"/>
  </conditionalFormatting>
  <conditionalFormatting sqref="F316">
    <cfRule type="duplicateValues" dxfId="0" priority="6109"/>
    <cfRule type="duplicateValues" dxfId="0" priority="4825"/>
    <cfRule type="duplicateValues" dxfId="0" priority="3541"/>
  </conditionalFormatting>
  <conditionalFormatting sqref="D317:E317">
    <cfRule type="duplicateValues" dxfId="0" priority="12528"/>
    <cfRule type="duplicateValues" dxfId="0" priority="9960"/>
    <cfRule type="duplicateValues" dxfId="0" priority="8676"/>
  </conditionalFormatting>
  <conditionalFormatting sqref="E317">
    <cfRule type="duplicateValues" dxfId="0" priority="11244"/>
    <cfRule type="duplicateValues" dxfId="0" priority="972"/>
  </conditionalFormatting>
  <conditionalFormatting sqref="F317">
    <cfRule type="duplicateValues" dxfId="0" priority="6108"/>
    <cfRule type="duplicateValues" dxfId="0" priority="4824"/>
    <cfRule type="duplicateValues" dxfId="0" priority="3540"/>
  </conditionalFormatting>
  <conditionalFormatting sqref="D318:E318">
    <cfRule type="duplicateValues" dxfId="0" priority="12527"/>
    <cfRule type="duplicateValues" dxfId="0" priority="9959"/>
    <cfRule type="duplicateValues" dxfId="0" priority="8675"/>
  </conditionalFormatting>
  <conditionalFormatting sqref="E318">
    <cfRule type="duplicateValues" dxfId="0" priority="11243"/>
    <cfRule type="duplicateValues" dxfId="0" priority="971"/>
  </conditionalFormatting>
  <conditionalFormatting sqref="F318">
    <cfRule type="duplicateValues" dxfId="0" priority="6107"/>
    <cfRule type="duplicateValues" dxfId="0" priority="4823"/>
    <cfRule type="duplicateValues" dxfId="0" priority="3539"/>
  </conditionalFormatting>
  <conditionalFormatting sqref="D319:E319">
    <cfRule type="duplicateValues" dxfId="0" priority="12526"/>
    <cfRule type="duplicateValues" dxfId="0" priority="9958"/>
    <cfRule type="duplicateValues" dxfId="0" priority="8674"/>
  </conditionalFormatting>
  <conditionalFormatting sqref="E319">
    <cfRule type="duplicateValues" dxfId="0" priority="11242"/>
    <cfRule type="duplicateValues" dxfId="0" priority="970"/>
  </conditionalFormatting>
  <conditionalFormatting sqref="F319">
    <cfRule type="duplicateValues" dxfId="0" priority="6106"/>
    <cfRule type="duplicateValues" dxfId="0" priority="4822"/>
    <cfRule type="duplicateValues" dxfId="0" priority="3538"/>
  </conditionalFormatting>
  <conditionalFormatting sqref="D320:E320">
    <cfRule type="duplicateValues" dxfId="0" priority="12525"/>
    <cfRule type="duplicateValues" dxfId="0" priority="9957"/>
    <cfRule type="duplicateValues" dxfId="0" priority="8673"/>
  </conditionalFormatting>
  <conditionalFormatting sqref="E320">
    <cfRule type="duplicateValues" dxfId="0" priority="11241"/>
    <cfRule type="duplicateValues" dxfId="0" priority="969"/>
  </conditionalFormatting>
  <conditionalFormatting sqref="F320">
    <cfRule type="duplicateValues" dxfId="0" priority="6105"/>
    <cfRule type="duplicateValues" dxfId="0" priority="4821"/>
    <cfRule type="duplicateValues" dxfId="0" priority="3537"/>
  </conditionalFormatting>
  <conditionalFormatting sqref="D321:E321">
    <cfRule type="duplicateValues" dxfId="0" priority="12524"/>
    <cfRule type="duplicateValues" dxfId="0" priority="9956"/>
    <cfRule type="duplicateValues" dxfId="0" priority="8672"/>
  </conditionalFormatting>
  <conditionalFormatting sqref="E321">
    <cfRule type="duplicateValues" dxfId="0" priority="11240"/>
    <cfRule type="duplicateValues" dxfId="0" priority="968"/>
  </conditionalFormatting>
  <conditionalFormatting sqref="F321">
    <cfRule type="duplicateValues" dxfId="0" priority="6104"/>
    <cfRule type="duplicateValues" dxfId="0" priority="4820"/>
    <cfRule type="duplicateValues" dxfId="0" priority="3536"/>
  </conditionalFormatting>
  <conditionalFormatting sqref="D322:E322">
    <cfRule type="duplicateValues" dxfId="0" priority="12523"/>
    <cfRule type="duplicateValues" dxfId="0" priority="9955"/>
    <cfRule type="duplicateValues" dxfId="0" priority="8671"/>
  </conditionalFormatting>
  <conditionalFormatting sqref="E322">
    <cfRule type="duplicateValues" dxfId="0" priority="11239"/>
    <cfRule type="duplicateValues" dxfId="0" priority="967"/>
  </conditionalFormatting>
  <conditionalFormatting sqref="F322">
    <cfRule type="duplicateValues" dxfId="0" priority="6103"/>
    <cfRule type="duplicateValues" dxfId="0" priority="4819"/>
    <cfRule type="duplicateValues" dxfId="0" priority="3535"/>
  </conditionalFormatting>
  <conditionalFormatting sqref="D323:E323">
    <cfRule type="duplicateValues" dxfId="0" priority="12522"/>
    <cfRule type="duplicateValues" dxfId="0" priority="9954"/>
    <cfRule type="duplicateValues" dxfId="0" priority="8670"/>
  </conditionalFormatting>
  <conditionalFormatting sqref="E323">
    <cfRule type="duplicateValues" dxfId="0" priority="11238"/>
    <cfRule type="duplicateValues" dxfId="0" priority="966"/>
  </conditionalFormatting>
  <conditionalFormatting sqref="F323">
    <cfRule type="duplicateValues" dxfId="0" priority="6102"/>
    <cfRule type="duplicateValues" dxfId="0" priority="4818"/>
    <cfRule type="duplicateValues" dxfId="0" priority="3534"/>
  </conditionalFormatting>
  <conditionalFormatting sqref="D324:E324">
    <cfRule type="duplicateValues" dxfId="0" priority="12521"/>
    <cfRule type="duplicateValues" dxfId="0" priority="9953"/>
    <cfRule type="duplicateValues" dxfId="0" priority="8669"/>
  </conditionalFormatting>
  <conditionalFormatting sqref="E324">
    <cfRule type="duplicateValues" dxfId="0" priority="11237"/>
    <cfRule type="duplicateValues" dxfId="0" priority="965"/>
  </conditionalFormatting>
  <conditionalFormatting sqref="F324">
    <cfRule type="duplicateValues" dxfId="0" priority="6101"/>
    <cfRule type="duplicateValues" dxfId="0" priority="4817"/>
    <cfRule type="duplicateValues" dxfId="0" priority="3533"/>
  </conditionalFormatting>
  <conditionalFormatting sqref="D325:E325">
    <cfRule type="duplicateValues" dxfId="0" priority="12520"/>
    <cfRule type="duplicateValues" dxfId="0" priority="9952"/>
    <cfRule type="duplicateValues" dxfId="0" priority="8668"/>
  </conditionalFormatting>
  <conditionalFormatting sqref="E325">
    <cfRule type="duplicateValues" dxfId="0" priority="11236"/>
    <cfRule type="duplicateValues" dxfId="0" priority="964"/>
  </conditionalFormatting>
  <conditionalFormatting sqref="F325">
    <cfRule type="duplicateValues" dxfId="0" priority="6100"/>
    <cfRule type="duplicateValues" dxfId="0" priority="4816"/>
    <cfRule type="duplicateValues" dxfId="0" priority="3532"/>
  </conditionalFormatting>
  <conditionalFormatting sqref="D326:E326">
    <cfRule type="duplicateValues" dxfId="0" priority="12519"/>
    <cfRule type="duplicateValues" dxfId="0" priority="9951"/>
    <cfRule type="duplicateValues" dxfId="0" priority="8667"/>
  </conditionalFormatting>
  <conditionalFormatting sqref="E326">
    <cfRule type="duplicateValues" dxfId="0" priority="11235"/>
    <cfRule type="duplicateValues" dxfId="0" priority="963"/>
  </conditionalFormatting>
  <conditionalFormatting sqref="F326">
    <cfRule type="duplicateValues" dxfId="0" priority="6099"/>
    <cfRule type="duplicateValues" dxfId="0" priority="4815"/>
    <cfRule type="duplicateValues" dxfId="0" priority="3531"/>
  </conditionalFormatting>
  <conditionalFormatting sqref="D327:E327">
    <cfRule type="duplicateValues" dxfId="0" priority="12518"/>
    <cfRule type="duplicateValues" dxfId="0" priority="9950"/>
    <cfRule type="duplicateValues" dxfId="0" priority="8666"/>
  </conditionalFormatting>
  <conditionalFormatting sqref="E327">
    <cfRule type="duplicateValues" dxfId="0" priority="11234"/>
    <cfRule type="duplicateValues" dxfId="0" priority="962"/>
  </conditionalFormatting>
  <conditionalFormatting sqref="F327">
    <cfRule type="duplicateValues" dxfId="0" priority="6098"/>
    <cfRule type="duplicateValues" dxfId="0" priority="4814"/>
    <cfRule type="duplicateValues" dxfId="0" priority="3530"/>
  </conditionalFormatting>
  <conditionalFormatting sqref="D328:E328">
    <cfRule type="duplicateValues" dxfId="0" priority="12517"/>
    <cfRule type="duplicateValues" dxfId="0" priority="9949"/>
    <cfRule type="duplicateValues" dxfId="0" priority="8665"/>
  </conditionalFormatting>
  <conditionalFormatting sqref="E328">
    <cfRule type="duplicateValues" dxfId="0" priority="11233"/>
    <cfRule type="duplicateValues" dxfId="0" priority="961"/>
  </conditionalFormatting>
  <conditionalFormatting sqref="F328">
    <cfRule type="duplicateValues" dxfId="0" priority="6097"/>
    <cfRule type="duplicateValues" dxfId="0" priority="4813"/>
    <cfRule type="duplicateValues" dxfId="0" priority="3529"/>
  </conditionalFormatting>
  <conditionalFormatting sqref="D329:E329">
    <cfRule type="duplicateValues" dxfId="0" priority="12516"/>
    <cfRule type="duplicateValues" dxfId="0" priority="9948"/>
    <cfRule type="duplicateValues" dxfId="0" priority="8664"/>
  </conditionalFormatting>
  <conditionalFormatting sqref="E329">
    <cfRule type="duplicateValues" dxfId="0" priority="11232"/>
    <cfRule type="duplicateValues" dxfId="0" priority="960"/>
  </conditionalFormatting>
  <conditionalFormatting sqref="F329">
    <cfRule type="duplicateValues" dxfId="0" priority="6096"/>
    <cfRule type="duplicateValues" dxfId="0" priority="4812"/>
    <cfRule type="duplicateValues" dxfId="0" priority="3528"/>
  </conditionalFormatting>
  <conditionalFormatting sqref="D330:E330">
    <cfRule type="duplicateValues" dxfId="0" priority="12515"/>
    <cfRule type="duplicateValues" dxfId="0" priority="9947"/>
    <cfRule type="duplicateValues" dxfId="0" priority="8663"/>
  </conditionalFormatting>
  <conditionalFormatting sqref="E330">
    <cfRule type="duplicateValues" dxfId="0" priority="11231"/>
    <cfRule type="duplicateValues" dxfId="0" priority="959"/>
  </conditionalFormatting>
  <conditionalFormatting sqref="F330">
    <cfRule type="duplicateValues" dxfId="0" priority="6095"/>
    <cfRule type="duplicateValues" dxfId="0" priority="4811"/>
    <cfRule type="duplicateValues" dxfId="0" priority="3527"/>
  </conditionalFormatting>
  <conditionalFormatting sqref="D331:E331">
    <cfRule type="duplicateValues" dxfId="0" priority="12514"/>
    <cfRule type="duplicateValues" dxfId="0" priority="9946"/>
    <cfRule type="duplicateValues" dxfId="0" priority="8662"/>
  </conditionalFormatting>
  <conditionalFormatting sqref="E331">
    <cfRule type="duplicateValues" dxfId="0" priority="11230"/>
    <cfRule type="duplicateValues" dxfId="0" priority="958"/>
  </conditionalFormatting>
  <conditionalFormatting sqref="F331">
    <cfRule type="duplicateValues" dxfId="0" priority="6094"/>
    <cfRule type="duplicateValues" dxfId="0" priority="4810"/>
    <cfRule type="duplicateValues" dxfId="0" priority="3526"/>
  </conditionalFormatting>
  <conditionalFormatting sqref="D332:E332">
    <cfRule type="duplicateValues" dxfId="0" priority="12513"/>
    <cfRule type="duplicateValues" dxfId="0" priority="9945"/>
    <cfRule type="duplicateValues" dxfId="0" priority="8661"/>
  </conditionalFormatting>
  <conditionalFormatting sqref="E332">
    <cfRule type="duplicateValues" dxfId="0" priority="11229"/>
    <cfRule type="duplicateValues" dxfId="0" priority="957"/>
  </conditionalFormatting>
  <conditionalFormatting sqref="F332">
    <cfRule type="duplicateValues" dxfId="0" priority="6093"/>
    <cfRule type="duplicateValues" dxfId="0" priority="4809"/>
    <cfRule type="duplicateValues" dxfId="0" priority="3525"/>
  </conditionalFormatting>
  <conditionalFormatting sqref="D333:E333">
    <cfRule type="duplicateValues" dxfId="0" priority="12512"/>
    <cfRule type="duplicateValues" dxfId="0" priority="9944"/>
    <cfRule type="duplicateValues" dxfId="0" priority="8660"/>
  </conditionalFormatting>
  <conditionalFormatting sqref="E333">
    <cfRule type="duplicateValues" dxfId="0" priority="11228"/>
    <cfRule type="duplicateValues" dxfId="0" priority="956"/>
  </conditionalFormatting>
  <conditionalFormatting sqref="F333">
    <cfRule type="duplicateValues" dxfId="0" priority="6092"/>
    <cfRule type="duplicateValues" dxfId="0" priority="4808"/>
    <cfRule type="duplicateValues" dxfId="0" priority="3524"/>
  </conditionalFormatting>
  <conditionalFormatting sqref="D334:E334">
    <cfRule type="duplicateValues" dxfId="0" priority="12511"/>
    <cfRule type="duplicateValues" dxfId="0" priority="9943"/>
    <cfRule type="duplicateValues" dxfId="0" priority="8659"/>
  </conditionalFormatting>
  <conditionalFormatting sqref="E334">
    <cfRule type="duplicateValues" dxfId="0" priority="11227"/>
    <cfRule type="duplicateValues" dxfId="0" priority="955"/>
  </conditionalFormatting>
  <conditionalFormatting sqref="F334">
    <cfRule type="duplicateValues" dxfId="0" priority="6091"/>
    <cfRule type="duplicateValues" dxfId="0" priority="4807"/>
    <cfRule type="duplicateValues" dxfId="0" priority="3523"/>
  </conditionalFormatting>
  <conditionalFormatting sqref="D335:E335">
    <cfRule type="duplicateValues" dxfId="0" priority="12510"/>
    <cfRule type="duplicateValues" dxfId="0" priority="9942"/>
    <cfRule type="duplicateValues" dxfId="0" priority="8658"/>
  </conditionalFormatting>
  <conditionalFormatting sqref="E335">
    <cfRule type="duplicateValues" dxfId="0" priority="11226"/>
    <cfRule type="duplicateValues" dxfId="0" priority="954"/>
  </conditionalFormatting>
  <conditionalFormatting sqref="F335">
    <cfRule type="duplicateValues" dxfId="0" priority="6090"/>
    <cfRule type="duplicateValues" dxfId="0" priority="4806"/>
    <cfRule type="duplicateValues" dxfId="0" priority="3522"/>
  </conditionalFormatting>
  <conditionalFormatting sqref="D336:E336">
    <cfRule type="duplicateValues" dxfId="0" priority="12509"/>
    <cfRule type="duplicateValues" dxfId="0" priority="9941"/>
    <cfRule type="duplicateValues" dxfId="0" priority="8657"/>
  </conditionalFormatting>
  <conditionalFormatting sqref="E336">
    <cfRule type="duplicateValues" dxfId="0" priority="11225"/>
    <cfRule type="duplicateValues" dxfId="0" priority="953"/>
  </conditionalFormatting>
  <conditionalFormatting sqref="F336">
    <cfRule type="duplicateValues" dxfId="0" priority="6089"/>
    <cfRule type="duplicateValues" dxfId="0" priority="4805"/>
    <cfRule type="duplicateValues" dxfId="0" priority="3521"/>
  </conditionalFormatting>
  <conditionalFormatting sqref="D337:E337">
    <cfRule type="duplicateValues" dxfId="0" priority="12508"/>
    <cfRule type="duplicateValues" dxfId="0" priority="9940"/>
    <cfRule type="duplicateValues" dxfId="0" priority="8656"/>
  </conditionalFormatting>
  <conditionalFormatting sqref="E337">
    <cfRule type="duplicateValues" dxfId="0" priority="11224"/>
    <cfRule type="duplicateValues" dxfId="0" priority="952"/>
  </conditionalFormatting>
  <conditionalFormatting sqref="F337">
    <cfRule type="duplicateValues" dxfId="0" priority="6088"/>
    <cfRule type="duplicateValues" dxfId="0" priority="4804"/>
    <cfRule type="duplicateValues" dxfId="0" priority="3520"/>
  </conditionalFormatting>
  <conditionalFormatting sqref="D338:E338">
    <cfRule type="duplicateValues" dxfId="0" priority="12507"/>
    <cfRule type="duplicateValues" dxfId="0" priority="9939"/>
    <cfRule type="duplicateValues" dxfId="0" priority="8655"/>
  </conditionalFormatting>
  <conditionalFormatting sqref="E338">
    <cfRule type="duplicateValues" dxfId="0" priority="11223"/>
    <cfRule type="duplicateValues" dxfId="0" priority="951"/>
  </conditionalFormatting>
  <conditionalFormatting sqref="F338">
    <cfRule type="duplicateValues" dxfId="0" priority="6087"/>
    <cfRule type="duplicateValues" dxfId="0" priority="4803"/>
    <cfRule type="duplicateValues" dxfId="0" priority="3519"/>
  </conditionalFormatting>
  <conditionalFormatting sqref="D339:E339">
    <cfRule type="duplicateValues" dxfId="0" priority="12506"/>
    <cfRule type="duplicateValues" dxfId="0" priority="9938"/>
    <cfRule type="duplicateValues" dxfId="0" priority="8654"/>
  </conditionalFormatting>
  <conditionalFormatting sqref="E339">
    <cfRule type="duplicateValues" dxfId="0" priority="11222"/>
    <cfRule type="duplicateValues" dxfId="0" priority="950"/>
  </conditionalFormatting>
  <conditionalFormatting sqref="F339">
    <cfRule type="duplicateValues" dxfId="0" priority="6086"/>
    <cfRule type="duplicateValues" dxfId="0" priority="4802"/>
    <cfRule type="duplicateValues" dxfId="0" priority="3518"/>
  </conditionalFormatting>
  <conditionalFormatting sqref="D340:E340">
    <cfRule type="duplicateValues" dxfId="0" priority="12505"/>
    <cfRule type="duplicateValues" dxfId="0" priority="9937"/>
    <cfRule type="duplicateValues" dxfId="0" priority="8653"/>
  </conditionalFormatting>
  <conditionalFormatting sqref="E340">
    <cfRule type="duplicateValues" dxfId="0" priority="11221"/>
    <cfRule type="duplicateValues" dxfId="0" priority="949"/>
  </conditionalFormatting>
  <conditionalFormatting sqref="F340">
    <cfRule type="duplicateValues" dxfId="0" priority="6085"/>
    <cfRule type="duplicateValues" dxfId="0" priority="4801"/>
    <cfRule type="duplicateValues" dxfId="0" priority="3517"/>
  </conditionalFormatting>
  <conditionalFormatting sqref="D341:E341">
    <cfRule type="duplicateValues" dxfId="0" priority="12504"/>
    <cfRule type="duplicateValues" dxfId="0" priority="9936"/>
    <cfRule type="duplicateValues" dxfId="0" priority="8652"/>
  </conditionalFormatting>
  <conditionalFormatting sqref="E341">
    <cfRule type="duplicateValues" dxfId="0" priority="11220"/>
    <cfRule type="duplicateValues" dxfId="0" priority="948"/>
  </conditionalFormatting>
  <conditionalFormatting sqref="F341">
    <cfRule type="duplicateValues" dxfId="0" priority="6084"/>
    <cfRule type="duplicateValues" dxfId="0" priority="4800"/>
    <cfRule type="duplicateValues" dxfId="0" priority="3516"/>
  </conditionalFormatting>
  <conditionalFormatting sqref="D342:E342">
    <cfRule type="duplicateValues" dxfId="0" priority="12503"/>
    <cfRule type="duplicateValues" dxfId="0" priority="9935"/>
    <cfRule type="duplicateValues" dxfId="0" priority="8651"/>
  </conditionalFormatting>
  <conditionalFormatting sqref="E342">
    <cfRule type="duplicateValues" dxfId="0" priority="11219"/>
    <cfRule type="duplicateValues" dxfId="0" priority="947"/>
  </conditionalFormatting>
  <conditionalFormatting sqref="F342">
    <cfRule type="duplicateValues" dxfId="0" priority="6083"/>
    <cfRule type="duplicateValues" dxfId="0" priority="4799"/>
    <cfRule type="duplicateValues" dxfId="0" priority="3515"/>
  </conditionalFormatting>
  <conditionalFormatting sqref="D343:E343">
    <cfRule type="duplicateValues" dxfId="0" priority="12502"/>
    <cfRule type="duplicateValues" dxfId="0" priority="9934"/>
    <cfRule type="duplicateValues" dxfId="0" priority="8650"/>
  </conditionalFormatting>
  <conditionalFormatting sqref="E343">
    <cfRule type="duplicateValues" dxfId="0" priority="11218"/>
    <cfRule type="duplicateValues" dxfId="0" priority="946"/>
  </conditionalFormatting>
  <conditionalFormatting sqref="F343">
    <cfRule type="duplicateValues" dxfId="0" priority="6082"/>
    <cfRule type="duplicateValues" dxfId="0" priority="4798"/>
    <cfRule type="duplicateValues" dxfId="0" priority="3514"/>
  </conditionalFormatting>
  <conditionalFormatting sqref="D344:E344">
    <cfRule type="duplicateValues" dxfId="0" priority="12501"/>
    <cfRule type="duplicateValues" dxfId="0" priority="9933"/>
    <cfRule type="duplicateValues" dxfId="0" priority="8649"/>
  </conditionalFormatting>
  <conditionalFormatting sqref="E344">
    <cfRule type="duplicateValues" dxfId="0" priority="11217"/>
    <cfRule type="duplicateValues" dxfId="0" priority="945"/>
  </conditionalFormatting>
  <conditionalFormatting sqref="F344">
    <cfRule type="duplicateValues" dxfId="0" priority="6081"/>
    <cfRule type="duplicateValues" dxfId="0" priority="4797"/>
    <cfRule type="duplicateValues" dxfId="0" priority="3513"/>
  </conditionalFormatting>
  <conditionalFormatting sqref="D345:E345">
    <cfRule type="duplicateValues" dxfId="0" priority="12500"/>
    <cfRule type="duplicateValues" dxfId="0" priority="9932"/>
    <cfRule type="duplicateValues" dxfId="0" priority="8648"/>
  </conditionalFormatting>
  <conditionalFormatting sqref="E345">
    <cfRule type="duplicateValues" dxfId="0" priority="11216"/>
    <cfRule type="duplicateValues" dxfId="0" priority="944"/>
  </conditionalFormatting>
  <conditionalFormatting sqref="F345">
    <cfRule type="duplicateValues" dxfId="0" priority="6080"/>
    <cfRule type="duplicateValues" dxfId="0" priority="4796"/>
    <cfRule type="duplicateValues" dxfId="0" priority="3512"/>
  </conditionalFormatting>
  <conditionalFormatting sqref="D346:E346">
    <cfRule type="duplicateValues" dxfId="0" priority="12499"/>
    <cfRule type="duplicateValues" dxfId="0" priority="9931"/>
    <cfRule type="duplicateValues" dxfId="0" priority="8647"/>
  </conditionalFormatting>
  <conditionalFormatting sqref="E346">
    <cfRule type="duplicateValues" dxfId="0" priority="11215"/>
    <cfRule type="duplicateValues" dxfId="0" priority="943"/>
  </conditionalFormatting>
  <conditionalFormatting sqref="F346">
    <cfRule type="duplicateValues" dxfId="0" priority="6079"/>
    <cfRule type="duplicateValues" dxfId="0" priority="4795"/>
    <cfRule type="duplicateValues" dxfId="0" priority="3511"/>
  </conditionalFormatting>
  <conditionalFormatting sqref="D347:E347">
    <cfRule type="duplicateValues" dxfId="0" priority="12498"/>
    <cfRule type="duplicateValues" dxfId="0" priority="9930"/>
    <cfRule type="duplicateValues" dxfId="0" priority="8646"/>
  </conditionalFormatting>
  <conditionalFormatting sqref="E347">
    <cfRule type="duplicateValues" dxfId="0" priority="11214"/>
    <cfRule type="duplicateValues" dxfId="0" priority="942"/>
  </conditionalFormatting>
  <conditionalFormatting sqref="F347">
    <cfRule type="duplicateValues" dxfId="0" priority="6078"/>
    <cfRule type="duplicateValues" dxfId="0" priority="4794"/>
    <cfRule type="duplicateValues" dxfId="0" priority="3510"/>
  </conditionalFormatting>
  <conditionalFormatting sqref="D348:E348">
    <cfRule type="duplicateValues" dxfId="0" priority="12497"/>
    <cfRule type="duplicateValues" dxfId="0" priority="9929"/>
    <cfRule type="duplicateValues" dxfId="0" priority="8645"/>
  </conditionalFormatting>
  <conditionalFormatting sqref="E348">
    <cfRule type="duplicateValues" dxfId="0" priority="11213"/>
    <cfRule type="duplicateValues" dxfId="0" priority="941"/>
  </conditionalFormatting>
  <conditionalFormatting sqref="F348">
    <cfRule type="duplicateValues" dxfId="0" priority="6077"/>
    <cfRule type="duplicateValues" dxfId="0" priority="4793"/>
    <cfRule type="duplicateValues" dxfId="0" priority="3509"/>
  </conditionalFormatting>
  <conditionalFormatting sqref="D349:E349">
    <cfRule type="duplicateValues" dxfId="0" priority="12496"/>
    <cfRule type="duplicateValues" dxfId="0" priority="9928"/>
    <cfRule type="duplicateValues" dxfId="0" priority="8644"/>
  </conditionalFormatting>
  <conditionalFormatting sqref="E349">
    <cfRule type="duplicateValues" dxfId="0" priority="11212"/>
    <cfRule type="duplicateValues" dxfId="0" priority="940"/>
  </conditionalFormatting>
  <conditionalFormatting sqref="F349">
    <cfRule type="duplicateValues" dxfId="0" priority="6076"/>
    <cfRule type="duplicateValues" dxfId="0" priority="4792"/>
    <cfRule type="duplicateValues" dxfId="0" priority="3508"/>
  </conditionalFormatting>
  <conditionalFormatting sqref="D350:E350">
    <cfRule type="duplicateValues" dxfId="0" priority="12495"/>
    <cfRule type="duplicateValues" dxfId="0" priority="9927"/>
    <cfRule type="duplicateValues" dxfId="0" priority="8643"/>
  </conditionalFormatting>
  <conditionalFormatting sqref="E350">
    <cfRule type="duplicateValues" dxfId="0" priority="11211"/>
    <cfRule type="duplicateValues" dxfId="0" priority="939"/>
  </conditionalFormatting>
  <conditionalFormatting sqref="F350">
    <cfRule type="duplicateValues" dxfId="0" priority="6075"/>
    <cfRule type="duplicateValues" dxfId="0" priority="4791"/>
    <cfRule type="duplicateValues" dxfId="0" priority="3507"/>
  </conditionalFormatting>
  <conditionalFormatting sqref="D351:E351">
    <cfRule type="duplicateValues" dxfId="0" priority="12494"/>
    <cfRule type="duplicateValues" dxfId="0" priority="9926"/>
    <cfRule type="duplicateValues" dxfId="0" priority="8642"/>
  </conditionalFormatting>
  <conditionalFormatting sqref="E351">
    <cfRule type="duplicateValues" dxfId="0" priority="11210"/>
    <cfRule type="duplicateValues" dxfId="0" priority="938"/>
  </conditionalFormatting>
  <conditionalFormatting sqref="F351">
    <cfRule type="duplicateValues" dxfId="0" priority="6074"/>
    <cfRule type="duplicateValues" dxfId="0" priority="4790"/>
    <cfRule type="duplicateValues" dxfId="0" priority="3506"/>
  </conditionalFormatting>
  <conditionalFormatting sqref="D352:E352">
    <cfRule type="duplicateValues" dxfId="0" priority="12493"/>
    <cfRule type="duplicateValues" dxfId="0" priority="9925"/>
    <cfRule type="duplicateValues" dxfId="0" priority="8641"/>
  </conditionalFormatting>
  <conditionalFormatting sqref="E352">
    <cfRule type="duplicateValues" dxfId="0" priority="11209"/>
    <cfRule type="duplicateValues" dxfId="0" priority="937"/>
  </conditionalFormatting>
  <conditionalFormatting sqref="F352">
    <cfRule type="duplicateValues" dxfId="0" priority="6073"/>
    <cfRule type="duplicateValues" dxfId="0" priority="4789"/>
    <cfRule type="duplicateValues" dxfId="0" priority="3505"/>
  </conditionalFormatting>
  <conditionalFormatting sqref="D353:E353">
    <cfRule type="duplicateValues" dxfId="0" priority="12492"/>
    <cfRule type="duplicateValues" dxfId="0" priority="9924"/>
    <cfRule type="duplicateValues" dxfId="0" priority="8640"/>
  </conditionalFormatting>
  <conditionalFormatting sqref="E353">
    <cfRule type="duplicateValues" dxfId="0" priority="11208"/>
    <cfRule type="duplicateValues" dxfId="0" priority="936"/>
  </conditionalFormatting>
  <conditionalFormatting sqref="F353">
    <cfRule type="duplicateValues" dxfId="0" priority="6072"/>
    <cfRule type="duplicateValues" dxfId="0" priority="4788"/>
    <cfRule type="duplicateValues" dxfId="0" priority="3504"/>
  </conditionalFormatting>
  <conditionalFormatting sqref="D354:E354">
    <cfRule type="duplicateValues" dxfId="0" priority="12491"/>
    <cfRule type="duplicateValues" dxfId="0" priority="9923"/>
    <cfRule type="duplicateValues" dxfId="0" priority="8639"/>
  </conditionalFormatting>
  <conditionalFormatting sqref="E354">
    <cfRule type="duplicateValues" dxfId="0" priority="11207"/>
    <cfRule type="duplicateValues" dxfId="0" priority="935"/>
  </conditionalFormatting>
  <conditionalFormatting sqref="F354">
    <cfRule type="duplicateValues" dxfId="0" priority="6071"/>
    <cfRule type="duplicateValues" dxfId="0" priority="4787"/>
    <cfRule type="duplicateValues" dxfId="0" priority="3503"/>
  </conditionalFormatting>
  <conditionalFormatting sqref="D355:E355">
    <cfRule type="duplicateValues" dxfId="0" priority="12490"/>
    <cfRule type="duplicateValues" dxfId="0" priority="9922"/>
    <cfRule type="duplicateValues" dxfId="0" priority="8638"/>
  </conditionalFormatting>
  <conditionalFormatting sqref="E355">
    <cfRule type="duplicateValues" dxfId="0" priority="11206"/>
    <cfRule type="duplicateValues" dxfId="0" priority="934"/>
  </conditionalFormatting>
  <conditionalFormatting sqref="F355">
    <cfRule type="duplicateValues" dxfId="0" priority="6070"/>
    <cfRule type="duplicateValues" dxfId="0" priority="4786"/>
    <cfRule type="duplicateValues" dxfId="0" priority="3502"/>
  </conditionalFormatting>
  <conditionalFormatting sqref="D356:E356">
    <cfRule type="duplicateValues" dxfId="0" priority="12489"/>
    <cfRule type="duplicateValues" dxfId="0" priority="9921"/>
    <cfRule type="duplicateValues" dxfId="0" priority="8637"/>
  </conditionalFormatting>
  <conditionalFormatting sqref="E356">
    <cfRule type="duplicateValues" dxfId="0" priority="11205"/>
    <cfRule type="duplicateValues" dxfId="0" priority="933"/>
  </conditionalFormatting>
  <conditionalFormatting sqref="F356">
    <cfRule type="duplicateValues" dxfId="0" priority="6069"/>
    <cfRule type="duplicateValues" dxfId="0" priority="4785"/>
    <cfRule type="duplicateValues" dxfId="0" priority="3501"/>
  </conditionalFormatting>
  <conditionalFormatting sqref="D357:E357">
    <cfRule type="duplicateValues" dxfId="0" priority="12488"/>
    <cfRule type="duplicateValues" dxfId="0" priority="9920"/>
    <cfRule type="duplicateValues" dxfId="0" priority="8636"/>
  </conditionalFormatting>
  <conditionalFormatting sqref="E357">
    <cfRule type="duplicateValues" dxfId="0" priority="11204"/>
    <cfRule type="duplicateValues" dxfId="0" priority="932"/>
  </conditionalFormatting>
  <conditionalFormatting sqref="F357">
    <cfRule type="duplicateValues" dxfId="0" priority="6068"/>
    <cfRule type="duplicateValues" dxfId="0" priority="4784"/>
    <cfRule type="duplicateValues" dxfId="0" priority="3500"/>
  </conditionalFormatting>
  <conditionalFormatting sqref="D358:E358">
    <cfRule type="duplicateValues" dxfId="0" priority="12487"/>
    <cfRule type="duplicateValues" dxfId="0" priority="9919"/>
    <cfRule type="duplicateValues" dxfId="0" priority="8635"/>
  </conditionalFormatting>
  <conditionalFormatting sqref="E358">
    <cfRule type="duplicateValues" dxfId="0" priority="11203"/>
    <cfRule type="duplicateValues" dxfId="0" priority="931"/>
  </conditionalFormatting>
  <conditionalFormatting sqref="F358">
    <cfRule type="duplicateValues" dxfId="0" priority="6067"/>
    <cfRule type="duplicateValues" dxfId="0" priority="4783"/>
    <cfRule type="duplicateValues" dxfId="0" priority="3499"/>
  </conditionalFormatting>
  <conditionalFormatting sqref="D359:E359">
    <cfRule type="duplicateValues" dxfId="0" priority="12486"/>
    <cfRule type="duplicateValues" dxfId="0" priority="9918"/>
    <cfRule type="duplicateValues" dxfId="0" priority="8634"/>
  </conditionalFormatting>
  <conditionalFormatting sqref="E359">
    <cfRule type="duplicateValues" dxfId="0" priority="11202"/>
    <cfRule type="duplicateValues" dxfId="0" priority="930"/>
  </conditionalFormatting>
  <conditionalFormatting sqref="F359">
    <cfRule type="duplicateValues" dxfId="0" priority="6066"/>
    <cfRule type="duplicateValues" dxfId="0" priority="4782"/>
    <cfRule type="duplicateValues" dxfId="0" priority="3498"/>
  </conditionalFormatting>
  <conditionalFormatting sqref="D360:E360">
    <cfRule type="duplicateValues" dxfId="0" priority="12485"/>
    <cfRule type="duplicateValues" dxfId="0" priority="9917"/>
    <cfRule type="duplicateValues" dxfId="0" priority="8633"/>
  </conditionalFormatting>
  <conditionalFormatting sqref="E360">
    <cfRule type="duplicateValues" dxfId="0" priority="11201"/>
    <cfRule type="duplicateValues" dxfId="0" priority="929"/>
  </conditionalFormatting>
  <conditionalFormatting sqref="F360">
    <cfRule type="duplicateValues" dxfId="0" priority="6065"/>
    <cfRule type="duplicateValues" dxfId="0" priority="4781"/>
    <cfRule type="duplicateValues" dxfId="0" priority="3497"/>
  </conditionalFormatting>
  <conditionalFormatting sqref="D361:E361">
    <cfRule type="duplicateValues" dxfId="0" priority="12484"/>
    <cfRule type="duplicateValues" dxfId="0" priority="9916"/>
    <cfRule type="duplicateValues" dxfId="0" priority="8632"/>
  </conditionalFormatting>
  <conditionalFormatting sqref="E361">
    <cfRule type="duplicateValues" dxfId="0" priority="11200"/>
    <cfRule type="duplicateValues" dxfId="0" priority="928"/>
  </conditionalFormatting>
  <conditionalFormatting sqref="F361">
    <cfRule type="duplicateValues" dxfId="0" priority="6064"/>
    <cfRule type="duplicateValues" dxfId="0" priority="4780"/>
    <cfRule type="duplicateValues" dxfId="0" priority="3496"/>
  </conditionalFormatting>
  <conditionalFormatting sqref="D362:E362">
    <cfRule type="duplicateValues" dxfId="0" priority="12483"/>
    <cfRule type="duplicateValues" dxfId="0" priority="9915"/>
    <cfRule type="duplicateValues" dxfId="0" priority="8631"/>
  </conditionalFormatting>
  <conditionalFormatting sqref="E362">
    <cfRule type="duplicateValues" dxfId="0" priority="11199"/>
    <cfRule type="duplicateValues" dxfId="0" priority="927"/>
  </conditionalFormatting>
  <conditionalFormatting sqref="F362">
    <cfRule type="duplicateValues" dxfId="0" priority="6063"/>
    <cfRule type="duplicateValues" dxfId="0" priority="4779"/>
    <cfRule type="duplicateValues" dxfId="0" priority="3495"/>
  </conditionalFormatting>
  <conditionalFormatting sqref="D363:E363">
    <cfRule type="duplicateValues" dxfId="0" priority="12482"/>
    <cfRule type="duplicateValues" dxfId="0" priority="9914"/>
    <cfRule type="duplicateValues" dxfId="0" priority="8630"/>
  </conditionalFormatting>
  <conditionalFormatting sqref="E363">
    <cfRule type="duplicateValues" dxfId="0" priority="11198"/>
    <cfRule type="duplicateValues" dxfId="0" priority="926"/>
  </conditionalFormatting>
  <conditionalFormatting sqref="F363">
    <cfRule type="duplicateValues" dxfId="0" priority="6062"/>
    <cfRule type="duplicateValues" dxfId="0" priority="4778"/>
    <cfRule type="duplicateValues" dxfId="0" priority="3494"/>
  </conditionalFormatting>
  <conditionalFormatting sqref="D364:E364">
    <cfRule type="duplicateValues" dxfId="0" priority="12481"/>
    <cfRule type="duplicateValues" dxfId="0" priority="9913"/>
    <cfRule type="duplicateValues" dxfId="0" priority="8629"/>
  </conditionalFormatting>
  <conditionalFormatting sqref="E364">
    <cfRule type="duplicateValues" dxfId="0" priority="11197"/>
    <cfRule type="duplicateValues" dxfId="0" priority="925"/>
  </conditionalFormatting>
  <conditionalFormatting sqref="F364">
    <cfRule type="duplicateValues" dxfId="0" priority="6061"/>
    <cfRule type="duplicateValues" dxfId="0" priority="4777"/>
    <cfRule type="duplicateValues" dxfId="0" priority="3493"/>
  </conditionalFormatting>
  <conditionalFormatting sqref="D365:E365">
    <cfRule type="duplicateValues" dxfId="0" priority="12480"/>
    <cfRule type="duplicateValues" dxfId="0" priority="9912"/>
    <cfRule type="duplicateValues" dxfId="0" priority="8628"/>
  </conditionalFormatting>
  <conditionalFormatting sqref="E365">
    <cfRule type="duplicateValues" dxfId="0" priority="11196"/>
    <cfRule type="duplicateValues" dxfId="0" priority="924"/>
  </conditionalFormatting>
  <conditionalFormatting sqref="F365">
    <cfRule type="duplicateValues" dxfId="0" priority="6060"/>
    <cfRule type="duplicateValues" dxfId="0" priority="4776"/>
    <cfRule type="duplicateValues" dxfId="0" priority="3492"/>
  </conditionalFormatting>
  <conditionalFormatting sqref="D366:E366">
    <cfRule type="duplicateValues" dxfId="0" priority="12479"/>
    <cfRule type="duplicateValues" dxfId="0" priority="9911"/>
    <cfRule type="duplicateValues" dxfId="0" priority="8627"/>
  </conditionalFormatting>
  <conditionalFormatting sqref="E366">
    <cfRule type="duplicateValues" dxfId="0" priority="11195"/>
    <cfRule type="duplicateValues" dxfId="0" priority="923"/>
  </conditionalFormatting>
  <conditionalFormatting sqref="F366">
    <cfRule type="duplicateValues" dxfId="0" priority="6059"/>
    <cfRule type="duplicateValues" dxfId="0" priority="4775"/>
    <cfRule type="duplicateValues" dxfId="0" priority="3491"/>
  </conditionalFormatting>
  <conditionalFormatting sqref="D367:E367">
    <cfRule type="duplicateValues" dxfId="0" priority="12478"/>
    <cfRule type="duplicateValues" dxfId="0" priority="9910"/>
    <cfRule type="duplicateValues" dxfId="0" priority="8626"/>
  </conditionalFormatting>
  <conditionalFormatting sqref="E367">
    <cfRule type="duplicateValues" dxfId="0" priority="11194"/>
    <cfRule type="duplicateValues" dxfId="0" priority="922"/>
  </conditionalFormatting>
  <conditionalFormatting sqref="F367">
    <cfRule type="duplicateValues" dxfId="0" priority="6058"/>
    <cfRule type="duplicateValues" dxfId="0" priority="4774"/>
    <cfRule type="duplicateValues" dxfId="0" priority="3490"/>
  </conditionalFormatting>
  <conditionalFormatting sqref="D368:E368">
    <cfRule type="duplicateValues" dxfId="0" priority="12477"/>
    <cfRule type="duplicateValues" dxfId="0" priority="9909"/>
    <cfRule type="duplicateValues" dxfId="0" priority="8625"/>
  </conditionalFormatting>
  <conditionalFormatting sqref="E368">
    <cfRule type="duplicateValues" dxfId="0" priority="11193"/>
    <cfRule type="duplicateValues" dxfId="0" priority="921"/>
  </conditionalFormatting>
  <conditionalFormatting sqref="F368">
    <cfRule type="duplicateValues" dxfId="0" priority="6057"/>
    <cfRule type="duplicateValues" dxfId="0" priority="4773"/>
    <cfRule type="duplicateValues" dxfId="0" priority="3489"/>
  </conditionalFormatting>
  <conditionalFormatting sqref="D369:E369">
    <cfRule type="duplicateValues" dxfId="0" priority="12476"/>
    <cfRule type="duplicateValues" dxfId="0" priority="9908"/>
    <cfRule type="duplicateValues" dxfId="0" priority="8624"/>
  </conditionalFormatting>
  <conditionalFormatting sqref="E369">
    <cfRule type="duplicateValues" dxfId="0" priority="11192"/>
    <cfRule type="duplicateValues" dxfId="0" priority="920"/>
  </conditionalFormatting>
  <conditionalFormatting sqref="F369">
    <cfRule type="duplicateValues" dxfId="0" priority="6056"/>
    <cfRule type="duplicateValues" dxfId="0" priority="4772"/>
    <cfRule type="duplicateValues" dxfId="0" priority="3488"/>
  </conditionalFormatting>
  <conditionalFormatting sqref="D370:E370">
    <cfRule type="duplicateValues" dxfId="0" priority="12475"/>
    <cfRule type="duplicateValues" dxfId="0" priority="9907"/>
    <cfRule type="duplicateValues" dxfId="0" priority="8623"/>
  </conditionalFormatting>
  <conditionalFormatting sqref="E370">
    <cfRule type="duplicateValues" dxfId="0" priority="11191"/>
    <cfRule type="duplicateValues" dxfId="0" priority="919"/>
  </conditionalFormatting>
  <conditionalFormatting sqref="F370">
    <cfRule type="duplicateValues" dxfId="0" priority="6055"/>
    <cfRule type="duplicateValues" dxfId="0" priority="4771"/>
    <cfRule type="duplicateValues" dxfId="0" priority="3487"/>
  </conditionalFormatting>
  <conditionalFormatting sqref="D371:E371">
    <cfRule type="duplicateValues" dxfId="0" priority="12474"/>
    <cfRule type="duplicateValues" dxfId="0" priority="9906"/>
    <cfRule type="duplicateValues" dxfId="0" priority="8622"/>
  </conditionalFormatting>
  <conditionalFormatting sqref="E371">
    <cfRule type="duplicateValues" dxfId="0" priority="11190"/>
    <cfRule type="duplicateValues" dxfId="0" priority="918"/>
  </conditionalFormatting>
  <conditionalFormatting sqref="F371">
    <cfRule type="duplicateValues" dxfId="0" priority="6054"/>
    <cfRule type="duplicateValues" dxfId="0" priority="4770"/>
    <cfRule type="duplicateValues" dxfId="0" priority="3486"/>
  </conditionalFormatting>
  <conditionalFormatting sqref="D372:E372">
    <cfRule type="duplicateValues" dxfId="0" priority="12473"/>
    <cfRule type="duplicateValues" dxfId="0" priority="9905"/>
    <cfRule type="duplicateValues" dxfId="0" priority="8621"/>
  </conditionalFormatting>
  <conditionalFormatting sqref="E372">
    <cfRule type="duplicateValues" dxfId="0" priority="11189"/>
    <cfRule type="duplicateValues" dxfId="0" priority="917"/>
  </conditionalFormatting>
  <conditionalFormatting sqref="F372">
    <cfRule type="duplicateValues" dxfId="0" priority="6053"/>
    <cfRule type="duplicateValues" dxfId="0" priority="4769"/>
    <cfRule type="duplicateValues" dxfId="0" priority="3485"/>
  </conditionalFormatting>
  <conditionalFormatting sqref="D373:E373">
    <cfRule type="duplicateValues" dxfId="0" priority="12472"/>
    <cfRule type="duplicateValues" dxfId="0" priority="9904"/>
    <cfRule type="duplicateValues" dxfId="0" priority="8620"/>
  </conditionalFormatting>
  <conditionalFormatting sqref="E373">
    <cfRule type="duplicateValues" dxfId="0" priority="11188"/>
    <cfRule type="duplicateValues" dxfId="0" priority="916"/>
  </conditionalFormatting>
  <conditionalFormatting sqref="F373">
    <cfRule type="duplicateValues" dxfId="0" priority="6052"/>
    <cfRule type="duplicateValues" dxfId="0" priority="4768"/>
    <cfRule type="duplicateValues" dxfId="0" priority="3484"/>
  </conditionalFormatting>
  <conditionalFormatting sqref="D374:E374">
    <cfRule type="duplicateValues" dxfId="0" priority="12471"/>
    <cfRule type="duplicateValues" dxfId="0" priority="9903"/>
    <cfRule type="duplicateValues" dxfId="0" priority="8619"/>
  </conditionalFormatting>
  <conditionalFormatting sqref="E374">
    <cfRule type="duplicateValues" dxfId="0" priority="11187"/>
    <cfRule type="duplicateValues" dxfId="0" priority="915"/>
  </conditionalFormatting>
  <conditionalFormatting sqref="F374">
    <cfRule type="duplicateValues" dxfId="0" priority="6051"/>
    <cfRule type="duplicateValues" dxfId="0" priority="4767"/>
    <cfRule type="duplicateValues" dxfId="0" priority="3483"/>
  </conditionalFormatting>
  <conditionalFormatting sqref="D375:E375">
    <cfRule type="duplicateValues" dxfId="0" priority="12470"/>
    <cfRule type="duplicateValues" dxfId="0" priority="9902"/>
    <cfRule type="duplicateValues" dxfId="0" priority="8618"/>
  </conditionalFormatting>
  <conditionalFormatting sqref="E375">
    <cfRule type="duplicateValues" dxfId="0" priority="11186"/>
    <cfRule type="duplicateValues" dxfId="0" priority="914"/>
  </conditionalFormatting>
  <conditionalFormatting sqref="F375">
    <cfRule type="duplicateValues" dxfId="0" priority="6050"/>
    <cfRule type="duplicateValues" dxfId="0" priority="4766"/>
    <cfRule type="duplicateValues" dxfId="0" priority="3482"/>
  </conditionalFormatting>
  <conditionalFormatting sqref="D376:E376">
    <cfRule type="duplicateValues" dxfId="0" priority="12469"/>
    <cfRule type="duplicateValues" dxfId="0" priority="9901"/>
    <cfRule type="duplicateValues" dxfId="0" priority="8617"/>
  </conditionalFormatting>
  <conditionalFormatting sqref="E376">
    <cfRule type="duplicateValues" dxfId="0" priority="11185"/>
    <cfRule type="duplicateValues" dxfId="0" priority="913"/>
  </conditionalFormatting>
  <conditionalFormatting sqref="F376">
    <cfRule type="duplicateValues" dxfId="0" priority="6049"/>
    <cfRule type="duplicateValues" dxfId="0" priority="4765"/>
    <cfRule type="duplicateValues" dxfId="0" priority="3481"/>
  </conditionalFormatting>
  <conditionalFormatting sqref="D377:E377">
    <cfRule type="duplicateValues" dxfId="0" priority="12468"/>
    <cfRule type="duplicateValues" dxfId="0" priority="9900"/>
    <cfRule type="duplicateValues" dxfId="0" priority="8616"/>
  </conditionalFormatting>
  <conditionalFormatting sqref="E377">
    <cfRule type="duplicateValues" dxfId="0" priority="11184"/>
    <cfRule type="duplicateValues" dxfId="0" priority="912"/>
  </conditionalFormatting>
  <conditionalFormatting sqref="F377">
    <cfRule type="duplicateValues" dxfId="0" priority="6048"/>
    <cfRule type="duplicateValues" dxfId="0" priority="4764"/>
    <cfRule type="duplicateValues" dxfId="0" priority="3480"/>
  </conditionalFormatting>
  <conditionalFormatting sqref="D378:E378">
    <cfRule type="duplicateValues" dxfId="0" priority="12467"/>
    <cfRule type="duplicateValues" dxfId="0" priority="9899"/>
    <cfRule type="duplicateValues" dxfId="0" priority="8615"/>
  </conditionalFormatting>
  <conditionalFormatting sqref="E378">
    <cfRule type="duplicateValues" dxfId="0" priority="11183"/>
    <cfRule type="duplicateValues" dxfId="0" priority="911"/>
  </conditionalFormatting>
  <conditionalFormatting sqref="F378">
    <cfRule type="duplicateValues" dxfId="0" priority="6047"/>
    <cfRule type="duplicateValues" dxfId="0" priority="4763"/>
    <cfRule type="duplicateValues" dxfId="0" priority="3479"/>
  </conditionalFormatting>
  <conditionalFormatting sqref="D379:E379">
    <cfRule type="duplicateValues" dxfId="0" priority="12466"/>
    <cfRule type="duplicateValues" dxfId="0" priority="9898"/>
    <cfRule type="duplicateValues" dxfId="0" priority="8614"/>
  </conditionalFormatting>
  <conditionalFormatting sqref="E379">
    <cfRule type="duplicateValues" dxfId="0" priority="11182"/>
    <cfRule type="duplicateValues" dxfId="0" priority="910"/>
  </conditionalFormatting>
  <conditionalFormatting sqref="F379">
    <cfRule type="duplicateValues" dxfId="0" priority="6046"/>
    <cfRule type="duplicateValues" dxfId="0" priority="4762"/>
    <cfRule type="duplicateValues" dxfId="0" priority="3478"/>
  </conditionalFormatting>
  <conditionalFormatting sqref="D380:E380">
    <cfRule type="duplicateValues" dxfId="0" priority="12465"/>
    <cfRule type="duplicateValues" dxfId="0" priority="9897"/>
    <cfRule type="duplicateValues" dxfId="0" priority="8613"/>
  </conditionalFormatting>
  <conditionalFormatting sqref="E380">
    <cfRule type="duplicateValues" dxfId="0" priority="11181"/>
    <cfRule type="duplicateValues" dxfId="0" priority="909"/>
  </conditionalFormatting>
  <conditionalFormatting sqref="F380">
    <cfRule type="duplicateValues" dxfId="0" priority="6045"/>
    <cfRule type="duplicateValues" dxfId="0" priority="4761"/>
    <cfRule type="duplicateValues" dxfId="0" priority="3477"/>
  </conditionalFormatting>
  <conditionalFormatting sqref="D381:E381">
    <cfRule type="duplicateValues" dxfId="0" priority="12464"/>
    <cfRule type="duplicateValues" dxfId="0" priority="9896"/>
    <cfRule type="duplicateValues" dxfId="0" priority="8612"/>
  </conditionalFormatting>
  <conditionalFormatting sqref="E381">
    <cfRule type="duplicateValues" dxfId="0" priority="11180"/>
    <cfRule type="duplicateValues" dxfId="0" priority="908"/>
  </conditionalFormatting>
  <conditionalFormatting sqref="F381">
    <cfRule type="duplicateValues" dxfId="0" priority="6044"/>
    <cfRule type="duplicateValues" dxfId="0" priority="4760"/>
    <cfRule type="duplicateValues" dxfId="0" priority="3476"/>
  </conditionalFormatting>
  <conditionalFormatting sqref="D382:E382">
    <cfRule type="duplicateValues" dxfId="0" priority="12463"/>
    <cfRule type="duplicateValues" dxfId="0" priority="9895"/>
    <cfRule type="duplicateValues" dxfId="0" priority="8611"/>
  </conditionalFormatting>
  <conditionalFormatting sqref="E382">
    <cfRule type="duplicateValues" dxfId="0" priority="11179"/>
    <cfRule type="duplicateValues" dxfId="0" priority="907"/>
  </conditionalFormatting>
  <conditionalFormatting sqref="F382">
    <cfRule type="duplicateValues" dxfId="0" priority="6043"/>
    <cfRule type="duplicateValues" dxfId="0" priority="4759"/>
    <cfRule type="duplicateValues" dxfId="0" priority="3475"/>
  </conditionalFormatting>
  <conditionalFormatting sqref="D383:E383">
    <cfRule type="duplicateValues" dxfId="0" priority="12462"/>
    <cfRule type="duplicateValues" dxfId="0" priority="9894"/>
    <cfRule type="duplicateValues" dxfId="0" priority="8610"/>
  </conditionalFormatting>
  <conditionalFormatting sqref="E383">
    <cfRule type="duplicateValues" dxfId="0" priority="11178"/>
    <cfRule type="duplicateValues" dxfId="0" priority="906"/>
  </conditionalFormatting>
  <conditionalFormatting sqref="F383">
    <cfRule type="duplicateValues" dxfId="0" priority="6042"/>
    <cfRule type="duplicateValues" dxfId="0" priority="4758"/>
    <cfRule type="duplicateValues" dxfId="0" priority="3474"/>
  </conditionalFormatting>
  <conditionalFormatting sqref="D384:E384">
    <cfRule type="duplicateValues" dxfId="0" priority="12461"/>
    <cfRule type="duplicateValues" dxfId="0" priority="9893"/>
    <cfRule type="duplicateValues" dxfId="0" priority="8609"/>
  </conditionalFormatting>
  <conditionalFormatting sqref="E384">
    <cfRule type="duplicateValues" dxfId="0" priority="11177"/>
    <cfRule type="duplicateValues" dxfId="0" priority="905"/>
  </conditionalFormatting>
  <conditionalFormatting sqref="F384">
    <cfRule type="duplicateValues" dxfId="0" priority="6041"/>
    <cfRule type="duplicateValues" dxfId="0" priority="4757"/>
    <cfRule type="duplicateValues" dxfId="0" priority="3473"/>
  </conditionalFormatting>
  <conditionalFormatting sqref="D385:E385">
    <cfRule type="duplicateValues" dxfId="0" priority="12460"/>
    <cfRule type="duplicateValues" dxfId="0" priority="9892"/>
    <cfRule type="duplicateValues" dxfId="0" priority="8608"/>
  </conditionalFormatting>
  <conditionalFormatting sqref="E385">
    <cfRule type="duplicateValues" dxfId="0" priority="11176"/>
    <cfRule type="duplicateValues" dxfId="0" priority="904"/>
  </conditionalFormatting>
  <conditionalFormatting sqref="F385">
    <cfRule type="duplicateValues" dxfId="0" priority="6040"/>
    <cfRule type="duplicateValues" dxfId="0" priority="4756"/>
    <cfRule type="duplicateValues" dxfId="0" priority="3472"/>
  </conditionalFormatting>
  <conditionalFormatting sqref="D386:E386">
    <cfRule type="duplicateValues" dxfId="0" priority="12459"/>
    <cfRule type="duplicateValues" dxfId="0" priority="9891"/>
    <cfRule type="duplicateValues" dxfId="0" priority="8607"/>
  </conditionalFormatting>
  <conditionalFormatting sqref="E386">
    <cfRule type="duplicateValues" dxfId="0" priority="11175"/>
    <cfRule type="duplicateValues" dxfId="0" priority="903"/>
  </conditionalFormatting>
  <conditionalFormatting sqref="F386">
    <cfRule type="duplicateValues" dxfId="0" priority="6039"/>
    <cfRule type="duplicateValues" dxfId="0" priority="4755"/>
    <cfRule type="duplicateValues" dxfId="0" priority="3471"/>
  </conditionalFormatting>
  <conditionalFormatting sqref="D387:E387">
    <cfRule type="duplicateValues" dxfId="0" priority="12458"/>
    <cfRule type="duplicateValues" dxfId="0" priority="9890"/>
    <cfRule type="duplicateValues" dxfId="0" priority="8606"/>
  </conditionalFormatting>
  <conditionalFormatting sqref="E387">
    <cfRule type="duplicateValues" dxfId="0" priority="11174"/>
    <cfRule type="duplicateValues" dxfId="0" priority="902"/>
  </conditionalFormatting>
  <conditionalFormatting sqref="F387">
    <cfRule type="duplicateValues" dxfId="0" priority="6038"/>
    <cfRule type="duplicateValues" dxfId="0" priority="4754"/>
    <cfRule type="duplicateValues" dxfId="0" priority="3470"/>
  </conditionalFormatting>
  <conditionalFormatting sqref="D388:E388">
    <cfRule type="duplicateValues" dxfId="0" priority="12457"/>
    <cfRule type="duplicateValues" dxfId="0" priority="9889"/>
    <cfRule type="duplicateValues" dxfId="0" priority="8605"/>
  </conditionalFormatting>
  <conditionalFormatting sqref="E388">
    <cfRule type="duplicateValues" dxfId="0" priority="11173"/>
    <cfRule type="duplicateValues" dxfId="0" priority="901"/>
  </conditionalFormatting>
  <conditionalFormatting sqref="F388">
    <cfRule type="duplicateValues" dxfId="0" priority="6037"/>
    <cfRule type="duplicateValues" dxfId="0" priority="4753"/>
    <cfRule type="duplicateValues" dxfId="0" priority="3469"/>
  </conditionalFormatting>
  <conditionalFormatting sqref="D389:E389">
    <cfRule type="duplicateValues" dxfId="0" priority="12456"/>
    <cfRule type="duplicateValues" dxfId="0" priority="9888"/>
    <cfRule type="duplicateValues" dxfId="0" priority="8604"/>
  </conditionalFormatting>
  <conditionalFormatting sqref="E389">
    <cfRule type="duplicateValues" dxfId="0" priority="11172"/>
    <cfRule type="duplicateValues" dxfId="0" priority="900"/>
  </conditionalFormatting>
  <conditionalFormatting sqref="F389">
    <cfRule type="duplicateValues" dxfId="0" priority="6036"/>
    <cfRule type="duplicateValues" dxfId="0" priority="4752"/>
    <cfRule type="duplicateValues" dxfId="0" priority="3468"/>
  </conditionalFormatting>
  <conditionalFormatting sqref="D390:E390">
    <cfRule type="duplicateValues" dxfId="0" priority="12455"/>
    <cfRule type="duplicateValues" dxfId="0" priority="9887"/>
    <cfRule type="duplicateValues" dxfId="0" priority="8603"/>
  </conditionalFormatting>
  <conditionalFormatting sqref="E390">
    <cfRule type="duplicateValues" dxfId="0" priority="11171"/>
    <cfRule type="duplicateValues" dxfId="0" priority="899"/>
  </conditionalFormatting>
  <conditionalFormatting sqref="F390">
    <cfRule type="duplicateValues" dxfId="0" priority="6035"/>
    <cfRule type="duplicateValues" dxfId="0" priority="4751"/>
    <cfRule type="duplicateValues" dxfId="0" priority="3467"/>
  </conditionalFormatting>
  <conditionalFormatting sqref="D391:E391">
    <cfRule type="duplicateValues" dxfId="0" priority="12454"/>
    <cfRule type="duplicateValues" dxfId="0" priority="9886"/>
    <cfRule type="duplicateValues" dxfId="0" priority="8602"/>
  </conditionalFormatting>
  <conditionalFormatting sqref="E391">
    <cfRule type="duplicateValues" dxfId="0" priority="11170"/>
    <cfRule type="duplicateValues" dxfId="0" priority="898"/>
  </conditionalFormatting>
  <conditionalFormatting sqref="F391">
    <cfRule type="duplicateValues" dxfId="0" priority="6034"/>
    <cfRule type="duplicateValues" dxfId="0" priority="4750"/>
    <cfRule type="duplicateValues" dxfId="0" priority="3466"/>
  </conditionalFormatting>
  <conditionalFormatting sqref="D392:E392">
    <cfRule type="duplicateValues" dxfId="0" priority="12453"/>
    <cfRule type="duplicateValues" dxfId="0" priority="9885"/>
    <cfRule type="duplicateValues" dxfId="0" priority="8601"/>
  </conditionalFormatting>
  <conditionalFormatting sqref="E392">
    <cfRule type="duplicateValues" dxfId="0" priority="11169"/>
    <cfRule type="duplicateValues" dxfId="0" priority="897"/>
  </conditionalFormatting>
  <conditionalFormatting sqref="F392">
    <cfRule type="duplicateValues" dxfId="0" priority="6033"/>
    <cfRule type="duplicateValues" dxfId="0" priority="4749"/>
    <cfRule type="duplicateValues" dxfId="0" priority="3465"/>
  </conditionalFormatting>
  <conditionalFormatting sqref="D393:E393">
    <cfRule type="duplicateValues" dxfId="0" priority="12452"/>
    <cfRule type="duplicateValues" dxfId="0" priority="9884"/>
    <cfRule type="duplicateValues" dxfId="0" priority="8600"/>
  </conditionalFormatting>
  <conditionalFormatting sqref="E393">
    <cfRule type="duplicateValues" dxfId="0" priority="11168"/>
    <cfRule type="duplicateValues" dxfId="0" priority="896"/>
  </conditionalFormatting>
  <conditionalFormatting sqref="F393">
    <cfRule type="duplicateValues" dxfId="0" priority="6032"/>
    <cfRule type="duplicateValues" dxfId="0" priority="4748"/>
    <cfRule type="duplicateValues" dxfId="0" priority="3464"/>
  </conditionalFormatting>
  <conditionalFormatting sqref="D394:E394">
    <cfRule type="duplicateValues" dxfId="0" priority="12451"/>
    <cfRule type="duplicateValues" dxfId="0" priority="9883"/>
    <cfRule type="duplicateValues" dxfId="0" priority="8599"/>
  </conditionalFormatting>
  <conditionalFormatting sqref="E394">
    <cfRule type="duplicateValues" dxfId="0" priority="11167"/>
    <cfRule type="duplicateValues" dxfId="0" priority="895"/>
  </conditionalFormatting>
  <conditionalFormatting sqref="F394">
    <cfRule type="duplicateValues" dxfId="0" priority="6031"/>
    <cfRule type="duplicateValues" dxfId="0" priority="4747"/>
    <cfRule type="duplicateValues" dxfId="0" priority="3463"/>
  </conditionalFormatting>
  <conditionalFormatting sqref="D395:E395">
    <cfRule type="duplicateValues" dxfId="0" priority="12450"/>
    <cfRule type="duplicateValues" dxfId="0" priority="9882"/>
    <cfRule type="duplicateValues" dxfId="0" priority="8598"/>
  </conditionalFormatting>
  <conditionalFormatting sqref="E395">
    <cfRule type="duplicateValues" dxfId="0" priority="11166"/>
    <cfRule type="duplicateValues" dxfId="0" priority="894"/>
  </conditionalFormatting>
  <conditionalFormatting sqref="F395">
    <cfRule type="duplicateValues" dxfId="0" priority="6030"/>
    <cfRule type="duplicateValues" dxfId="0" priority="4746"/>
    <cfRule type="duplicateValues" dxfId="0" priority="3462"/>
  </conditionalFormatting>
  <conditionalFormatting sqref="D396:E396">
    <cfRule type="duplicateValues" dxfId="0" priority="12449"/>
    <cfRule type="duplicateValues" dxfId="0" priority="9881"/>
    <cfRule type="duplicateValues" dxfId="0" priority="8597"/>
  </conditionalFormatting>
  <conditionalFormatting sqref="E396">
    <cfRule type="duplicateValues" dxfId="0" priority="11165"/>
    <cfRule type="duplicateValues" dxfId="0" priority="893"/>
  </conditionalFormatting>
  <conditionalFormatting sqref="F396">
    <cfRule type="duplicateValues" dxfId="0" priority="6029"/>
    <cfRule type="duplicateValues" dxfId="0" priority="4745"/>
    <cfRule type="duplicateValues" dxfId="0" priority="3461"/>
  </conditionalFormatting>
  <conditionalFormatting sqref="D397:E397">
    <cfRule type="duplicateValues" dxfId="0" priority="12448"/>
    <cfRule type="duplicateValues" dxfId="0" priority="9880"/>
    <cfRule type="duplicateValues" dxfId="0" priority="8596"/>
  </conditionalFormatting>
  <conditionalFormatting sqref="E397">
    <cfRule type="duplicateValues" dxfId="0" priority="11164"/>
    <cfRule type="duplicateValues" dxfId="0" priority="892"/>
  </conditionalFormatting>
  <conditionalFormatting sqref="F397">
    <cfRule type="duplicateValues" dxfId="0" priority="6028"/>
    <cfRule type="duplicateValues" dxfId="0" priority="4744"/>
    <cfRule type="duplicateValues" dxfId="0" priority="3460"/>
  </conditionalFormatting>
  <conditionalFormatting sqref="D398:E398">
    <cfRule type="duplicateValues" dxfId="0" priority="12447"/>
    <cfRule type="duplicateValues" dxfId="0" priority="9879"/>
    <cfRule type="duplicateValues" dxfId="0" priority="8595"/>
  </conditionalFormatting>
  <conditionalFormatting sqref="E398">
    <cfRule type="duplicateValues" dxfId="0" priority="11163"/>
    <cfRule type="duplicateValues" dxfId="0" priority="891"/>
  </conditionalFormatting>
  <conditionalFormatting sqref="F398">
    <cfRule type="duplicateValues" dxfId="0" priority="6027"/>
    <cfRule type="duplicateValues" dxfId="0" priority="4743"/>
    <cfRule type="duplicateValues" dxfId="0" priority="3459"/>
  </conditionalFormatting>
  <conditionalFormatting sqref="D399:E399">
    <cfRule type="duplicateValues" dxfId="0" priority="12446"/>
    <cfRule type="duplicateValues" dxfId="0" priority="9878"/>
    <cfRule type="duplicateValues" dxfId="0" priority="8594"/>
  </conditionalFormatting>
  <conditionalFormatting sqref="E399">
    <cfRule type="duplicateValues" dxfId="0" priority="11162"/>
    <cfRule type="duplicateValues" dxfId="0" priority="890"/>
  </conditionalFormatting>
  <conditionalFormatting sqref="F399">
    <cfRule type="duplicateValues" dxfId="0" priority="6026"/>
    <cfRule type="duplicateValues" dxfId="0" priority="4742"/>
    <cfRule type="duplicateValues" dxfId="0" priority="3458"/>
  </conditionalFormatting>
  <conditionalFormatting sqref="D400:E400">
    <cfRule type="duplicateValues" dxfId="0" priority="12445"/>
    <cfRule type="duplicateValues" dxfId="0" priority="9877"/>
    <cfRule type="duplicateValues" dxfId="0" priority="8593"/>
  </conditionalFormatting>
  <conditionalFormatting sqref="E400">
    <cfRule type="duplicateValues" dxfId="0" priority="11161"/>
    <cfRule type="duplicateValues" dxfId="0" priority="889"/>
  </conditionalFormatting>
  <conditionalFormatting sqref="F400">
    <cfRule type="duplicateValues" dxfId="0" priority="6025"/>
    <cfRule type="duplicateValues" dxfId="0" priority="4741"/>
    <cfRule type="duplicateValues" dxfId="0" priority="3457"/>
  </conditionalFormatting>
  <conditionalFormatting sqref="D401:E401">
    <cfRule type="duplicateValues" dxfId="0" priority="12444"/>
    <cfRule type="duplicateValues" dxfId="0" priority="9876"/>
    <cfRule type="duplicateValues" dxfId="0" priority="8592"/>
  </conditionalFormatting>
  <conditionalFormatting sqref="E401">
    <cfRule type="duplicateValues" dxfId="0" priority="11160"/>
    <cfRule type="duplicateValues" dxfId="0" priority="888"/>
  </conditionalFormatting>
  <conditionalFormatting sqref="F401">
    <cfRule type="duplicateValues" dxfId="0" priority="6024"/>
    <cfRule type="duplicateValues" dxfId="0" priority="4740"/>
    <cfRule type="duplicateValues" dxfId="0" priority="3456"/>
  </conditionalFormatting>
  <conditionalFormatting sqref="D402:E402">
    <cfRule type="duplicateValues" dxfId="0" priority="12443"/>
    <cfRule type="duplicateValues" dxfId="0" priority="9875"/>
    <cfRule type="duplicateValues" dxfId="0" priority="8591"/>
  </conditionalFormatting>
  <conditionalFormatting sqref="E402">
    <cfRule type="duplicateValues" dxfId="0" priority="11159"/>
    <cfRule type="duplicateValues" dxfId="0" priority="887"/>
  </conditionalFormatting>
  <conditionalFormatting sqref="F402">
    <cfRule type="duplicateValues" dxfId="0" priority="6023"/>
    <cfRule type="duplicateValues" dxfId="0" priority="4739"/>
    <cfRule type="duplicateValues" dxfId="0" priority="3455"/>
  </conditionalFormatting>
  <conditionalFormatting sqref="D403:E403">
    <cfRule type="duplicateValues" dxfId="0" priority="12442"/>
    <cfRule type="duplicateValues" dxfId="0" priority="9874"/>
    <cfRule type="duplicateValues" dxfId="0" priority="8590"/>
  </conditionalFormatting>
  <conditionalFormatting sqref="E403">
    <cfRule type="duplicateValues" dxfId="0" priority="11158"/>
    <cfRule type="duplicateValues" dxfId="0" priority="886"/>
  </conditionalFormatting>
  <conditionalFormatting sqref="F403">
    <cfRule type="duplicateValues" dxfId="0" priority="6022"/>
    <cfRule type="duplicateValues" dxfId="0" priority="4738"/>
    <cfRule type="duplicateValues" dxfId="0" priority="3454"/>
  </conditionalFormatting>
  <conditionalFormatting sqref="D404:E404">
    <cfRule type="duplicateValues" dxfId="0" priority="12441"/>
    <cfRule type="duplicateValues" dxfId="0" priority="9873"/>
    <cfRule type="duplicateValues" dxfId="0" priority="8589"/>
  </conditionalFormatting>
  <conditionalFormatting sqref="E404">
    <cfRule type="duplicateValues" dxfId="0" priority="11157"/>
    <cfRule type="duplicateValues" dxfId="0" priority="885"/>
  </conditionalFormatting>
  <conditionalFormatting sqref="F404">
    <cfRule type="duplicateValues" dxfId="0" priority="6021"/>
    <cfRule type="duplicateValues" dxfId="0" priority="4737"/>
    <cfRule type="duplicateValues" dxfId="0" priority="3453"/>
  </conditionalFormatting>
  <conditionalFormatting sqref="D405:E405">
    <cfRule type="duplicateValues" dxfId="0" priority="12440"/>
    <cfRule type="duplicateValues" dxfId="0" priority="9872"/>
    <cfRule type="duplicateValues" dxfId="0" priority="8588"/>
  </conditionalFormatting>
  <conditionalFormatting sqref="E405">
    <cfRule type="duplicateValues" dxfId="0" priority="11156"/>
    <cfRule type="duplicateValues" dxfId="0" priority="884"/>
  </conditionalFormatting>
  <conditionalFormatting sqref="F405">
    <cfRule type="duplicateValues" dxfId="0" priority="6020"/>
    <cfRule type="duplicateValues" dxfId="0" priority="4736"/>
    <cfRule type="duplicateValues" dxfId="0" priority="3452"/>
  </conditionalFormatting>
  <conditionalFormatting sqref="D406:E406">
    <cfRule type="duplicateValues" dxfId="0" priority="12439"/>
    <cfRule type="duplicateValues" dxfId="0" priority="9871"/>
    <cfRule type="duplicateValues" dxfId="0" priority="8587"/>
  </conditionalFormatting>
  <conditionalFormatting sqref="E406">
    <cfRule type="duplicateValues" dxfId="0" priority="11155"/>
    <cfRule type="duplicateValues" dxfId="0" priority="883"/>
  </conditionalFormatting>
  <conditionalFormatting sqref="F406">
    <cfRule type="duplicateValues" dxfId="0" priority="6019"/>
    <cfRule type="duplicateValues" dxfId="0" priority="4735"/>
    <cfRule type="duplicateValues" dxfId="0" priority="3451"/>
  </conditionalFormatting>
  <conditionalFormatting sqref="D407:E407">
    <cfRule type="duplicateValues" dxfId="0" priority="12438"/>
    <cfRule type="duplicateValues" dxfId="0" priority="9870"/>
    <cfRule type="duplicateValues" dxfId="0" priority="8586"/>
  </conditionalFormatting>
  <conditionalFormatting sqref="E407">
    <cfRule type="duplicateValues" dxfId="0" priority="11154"/>
    <cfRule type="duplicateValues" dxfId="0" priority="882"/>
  </conditionalFormatting>
  <conditionalFormatting sqref="F407">
    <cfRule type="duplicateValues" dxfId="0" priority="6018"/>
    <cfRule type="duplicateValues" dxfId="0" priority="4734"/>
    <cfRule type="duplicateValues" dxfId="0" priority="3450"/>
  </conditionalFormatting>
  <conditionalFormatting sqref="D408:E408">
    <cfRule type="duplicateValues" dxfId="0" priority="12437"/>
    <cfRule type="duplicateValues" dxfId="0" priority="9869"/>
    <cfRule type="duplicateValues" dxfId="0" priority="8585"/>
  </conditionalFormatting>
  <conditionalFormatting sqref="E408">
    <cfRule type="duplicateValues" dxfId="0" priority="11153"/>
    <cfRule type="duplicateValues" dxfId="0" priority="881"/>
  </conditionalFormatting>
  <conditionalFormatting sqref="F408">
    <cfRule type="duplicateValues" dxfId="0" priority="6017"/>
    <cfRule type="duplicateValues" dxfId="0" priority="4733"/>
    <cfRule type="duplicateValues" dxfId="0" priority="3449"/>
  </conditionalFormatting>
  <conditionalFormatting sqref="D409:E409">
    <cfRule type="duplicateValues" dxfId="0" priority="12436"/>
    <cfRule type="duplicateValues" dxfId="0" priority="9868"/>
    <cfRule type="duplicateValues" dxfId="0" priority="8584"/>
  </conditionalFormatting>
  <conditionalFormatting sqref="E409">
    <cfRule type="duplicateValues" dxfId="0" priority="11152"/>
    <cfRule type="duplicateValues" dxfId="0" priority="880"/>
  </conditionalFormatting>
  <conditionalFormatting sqref="F409">
    <cfRule type="duplicateValues" dxfId="0" priority="6016"/>
    <cfRule type="duplicateValues" dxfId="0" priority="4732"/>
    <cfRule type="duplicateValues" dxfId="0" priority="3448"/>
  </conditionalFormatting>
  <conditionalFormatting sqref="D410:E410">
    <cfRule type="duplicateValues" dxfId="0" priority="12435"/>
    <cfRule type="duplicateValues" dxfId="0" priority="9867"/>
    <cfRule type="duplicateValues" dxfId="0" priority="8583"/>
  </conditionalFormatting>
  <conditionalFormatting sqref="E410">
    <cfRule type="duplicateValues" dxfId="0" priority="11151"/>
    <cfRule type="duplicateValues" dxfId="0" priority="879"/>
  </conditionalFormatting>
  <conditionalFormatting sqref="F410">
    <cfRule type="duplicateValues" dxfId="0" priority="6015"/>
    <cfRule type="duplicateValues" dxfId="0" priority="4731"/>
    <cfRule type="duplicateValues" dxfId="0" priority="3447"/>
  </conditionalFormatting>
  <conditionalFormatting sqref="D411:E411">
    <cfRule type="duplicateValues" dxfId="0" priority="12434"/>
    <cfRule type="duplicateValues" dxfId="0" priority="9866"/>
    <cfRule type="duplicateValues" dxfId="0" priority="8582"/>
  </conditionalFormatting>
  <conditionalFormatting sqref="E411">
    <cfRule type="duplicateValues" dxfId="0" priority="11150"/>
    <cfRule type="duplicateValues" dxfId="0" priority="878"/>
  </conditionalFormatting>
  <conditionalFormatting sqref="F411">
    <cfRule type="duplicateValues" dxfId="0" priority="6014"/>
    <cfRule type="duplicateValues" dxfId="0" priority="4730"/>
    <cfRule type="duplicateValues" dxfId="0" priority="3446"/>
  </conditionalFormatting>
  <conditionalFormatting sqref="D412:E412">
    <cfRule type="duplicateValues" dxfId="0" priority="12433"/>
    <cfRule type="duplicateValues" dxfId="0" priority="9865"/>
    <cfRule type="duplicateValues" dxfId="0" priority="8581"/>
  </conditionalFormatting>
  <conditionalFormatting sqref="E412">
    <cfRule type="duplicateValues" dxfId="0" priority="11149"/>
    <cfRule type="duplicateValues" dxfId="0" priority="877"/>
  </conditionalFormatting>
  <conditionalFormatting sqref="F412">
    <cfRule type="duplicateValues" dxfId="0" priority="6013"/>
    <cfRule type="duplicateValues" dxfId="0" priority="4729"/>
    <cfRule type="duplicateValues" dxfId="0" priority="3445"/>
  </conditionalFormatting>
  <conditionalFormatting sqref="D413:E413">
    <cfRule type="duplicateValues" dxfId="0" priority="12432"/>
    <cfRule type="duplicateValues" dxfId="0" priority="9864"/>
    <cfRule type="duplicateValues" dxfId="0" priority="8580"/>
  </conditionalFormatting>
  <conditionalFormatting sqref="E413">
    <cfRule type="duplicateValues" dxfId="0" priority="11148"/>
    <cfRule type="duplicateValues" dxfId="0" priority="876"/>
  </conditionalFormatting>
  <conditionalFormatting sqref="F413">
    <cfRule type="duplicateValues" dxfId="0" priority="6012"/>
    <cfRule type="duplicateValues" dxfId="0" priority="4728"/>
    <cfRule type="duplicateValues" dxfId="0" priority="3444"/>
  </conditionalFormatting>
  <conditionalFormatting sqref="D414:E414">
    <cfRule type="duplicateValues" dxfId="0" priority="12431"/>
    <cfRule type="duplicateValues" dxfId="0" priority="9863"/>
    <cfRule type="duplicateValues" dxfId="0" priority="8579"/>
  </conditionalFormatting>
  <conditionalFormatting sqref="E414">
    <cfRule type="duplicateValues" dxfId="0" priority="11147"/>
    <cfRule type="duplicateValues" dxfId="0" priority="875"/>
  </conditionalFormatting>
  <conditionalFormatting sqref="F414">
    <cfRule type="duplicateValues" dxfId="0" priority="6011"/>
    <cfRule type="duplicateValues" dxfId="0" priority="4727"/>
    <cfRule type="duplicateValues" dxfId="0" priority="3443"/>
  </conditionalFormatting>
  <conditionalFormatting sqref="D415:E415">
    <cfRule type="duplicateValues" dxfId="0" priority="12430"/>
    <cfRule type="duplicateValues" dxfId="0" priority="9862"/>
    <cfRule type="duplicateValues" dxfId="0" priority="8578"/>
  </conditionalFormatting>
  <conditionalFormatting sqref="E415">
    <cfRule type="duplicateValues" dxfId="0" priority="11146"/>
    <cfRule type="duplicateValues" dxfId="0" priority="874"/>
  </conditionalFormatting>
  <conditionalFormatting sqref="F415">
    <cfRule type="duplicateValues" dxfId="0" priority="6010"/>
    <cfRule type="duplicateValues" dxfId="0" priority="4726"/>
    <cfRule type="duplicateValues" dxfId="0" priority="3442"/>
  </conditionalFormatting>
  <conditionalFormatting sqref="D416:E416">
    <cfRule type="duplicateValues" dxfId="0" priority="12429"/>
    <cfRule type="duplicateValues" dxfId="0" priority="9861"/>
    <cfRule type="duplicateValues" dxfId="0" priority="8577"/>
  </conditionalFormatting>
  <conditionalFormatting sqref="E416">
    <cfRule type="duplicateValues" dxfId="0" priority="11145"/>
    <cfRule type="duplicateValues" dxfId="0" priority="873"/>
  </conditionalFormatting>
  <conditionalFormatting sqref="F416">
    <cfRule type="duplicateValues" dxfId="0" priority="6009"/>
    <cfRule type="duplicateValues" dxfId="0" priority="4725"/>
    <cfRule type="duplicateValues" dxfId="0" priority="3441"/>
  </conditionalFormatting>
  <conditionalFormatting sqref="D417:E417">
    <cfRule type="duplicateValues" dxfId="0" priority="12428"/>
    <cfRule type="duplicateValues" dxfId="0" priority="9860"/>
    <cfRule type="duplicateValues" dxfId="0" priority="8576"/>
  </conditionalFormatting>
  <conditionalFormatting sqref="E417">
    <cfRule type="duplicateValues" dxfId="0" priority="11144"/>
    <cfRule type="duplicateValues" dxfId="0" priority="872"/>
  </conditionalFormatting>
  <conditionalFormatting sqref="F417">
    <cfRule type="duplicateValues" dxfId="0" priority="6008"/>
    <cfRule type="duplicateValues" dxfId="0" priority="4724"/>
    <cfRule type="duplicateValues" dxfId="0" priority="3440"/>
  </conditionalFormatting>
  <conditionalFormatting sqref="D418:E418">
    <cfRule type="duplicateValues" dxfId="0" priority="12427"/>
    <cfRule type="duplicateValues" dxfId="0" priority="9859"/>
    <cfRule type="duplicateValues" dxfId="0" priority="8575"/>
  </conditionalFormatting>
  <conditionalFormatting sqref="E418">
    <cfRule type="duplicateValues" dxfId="0" priority="11143"/>
    <cfRule type="duplicateValues" dxfId="0" priority="871"/>
  </conditionalFormatting>
  <conditionalFormatting sqref="F418">
    <cfRule type="duplicateValues" dxfId="0" priority="6007"/>
    <cfRule type="duplicateValues" dxfId="0" priority="4723"/>
    <cfRule type="duplicateValues" dxfId="0" priority="3439"/>
  </conditionalFormatting>
  <conditionalFormatting sqref="D419:E419">
    <cfRule type="duplicateValues" dxfId="0" priority="12426"/>
    <cfRule type="duplicateValues" dxfId="0" priority="9858"/>
    <cfRule type="duplicateValues" dxfId="0" priority="8574"/>
  </conditionalFormatting>
  <conditionalFormatting sqref="E419">
    <cfRule type="duplicateValues" dxfId="0" priority="11142"/>
    <cfRule type="duplicateValues" dxfId="0" priority="870"/>
  </conditionalFormatting>
  <conditionalFormatting sqref="F419">
    <cfRule type="duplicateValues" dxfId="0" priority="6006"/>
    <cfRule type="duplicateValues" dxfId="0" priority="4722"/>
    <cfRule type="duplicateValues" dxfId="0" priority="3438"/>
  </conditionalFormatting>
  <conditionalFormatting sqref="D420:E420">
    <cfRule type="duplicateValues" dxfId="0" priority="12425"/>
    <cfRule type="duplicateValues" dxfId="0" priority="9857"/>
    <cfRule type="duplicateValues" dxfId="0" priority="8573"/>
  </conditionalFormatting>
  <conditionalFormatting sqref="E420">
    <cfRule type="duplicateValues" dxfId="0" priority="11141"/>
    <cfRule type="duplicateValues" dxfId="0" priority="869"/>
  </conditionalFormatting>
  <conditionalFormatting sqref="F420">
    <cfRule type="duplicateValues" dxfId="0" priority="6005"/>
    <cfRule type="duplicateValues" dxfId="0" priority="4721"/>
    <cfRule type="duplicateValues" dxfId="0" priority="3437"/>
  </conditionalFormatting>
  <conditionalFormatting sqref="D421:E421">
    <cfRule type="duplicateValues" dxfId="0" priority="12424"/>
    <cfRule type="duplicateValues" dxfId="0" priority="9856"/>
    <cfRule type="duplicateValues" dxfId="0" priority="8572"/>
  </conditionalFormatting>
  <conditionalFormatting sqref="E421">
    <cfRule type="duplicateValues" dxfId="0" priority="11140"/>
    <cfRule type="duplicateValues" dxfId="0" priority="868"/>
  </conditionalFormatting>
  <conditionalFormatting sqref="F421">
    <cfRule type="duplicateValues" dxfId="0" priority="6004"/>
    <cfRule type="duplicateValues" dxfId="0" priority="4720"/>
    <cfRule type="duplicateValues" dxfId="0" priority="3436"/>
  </conditionalFormatting>
  <conditionalFormatting sqref="D422:E422">
    <cfRule type="duplicateValues" dxfId="0" priority="12423"/>
    <cfRule type="duplicateValues" dxfId="0" priority="9855"/>
    <cfRule type="duplicateValues" dxfId="0" priority="8571"/>
  </conditionalFormatting>
  <conditionalFormatting sqref="E422">
    <cfRule type="duplicateValues" dxfId="0" priority="11139"/>
    <cfRule type="duplicateValues" dxfId="0" priority="867"/>
  </conditionalFormatting>
  <conditionalFormatting sqref="F422">
    <cfRule type="duplicateValues" dxfId="0" priority="6003"/>
    <cfRule type="duplicateValues" dxfId="0" priority="4719"/>
    <cfRule type="duplicateValues" dxfId="0" priority="3435"/>
  </conditionalFormatting>
  <conditionalFormatting sqref="D423:E423">
    <cfRule type="duplicateValues" dxfId="0" priority="12422"/>
    <cfRule type="duplicateValues" dxfId="0" priority="9854"/>
    <cfRule type="duplicateValues" dxfId="0" priority="8570"/>
  </conditionalFormatting>
  <conditionalFormatting sqref="E423">
    <cfRule type="duplicateValues" dxfId="0" priority="11138"/>
    <cfRule type="duplicateValues" dxfId="0" priority="866"/>
  </conditionalFormatting>
  <conditionalFormatting sqref="F423">
    <cfRule type="duplicateValues" dxfId="0" priority="6002"/>
    <cfRule type="duplicateValues" dxfId="0" priority="4718"/>
    <cfRule type="duplicateValues" dxfId="0" priority="3434"/>
  </conditionalFormatting>
  <conditionalFormatting sqref="D424:E424">
    <cfRule type="duplicateValues" dxfId="0" priority="12421"/>
    <cfRule type="duplicateValues" dxfId="0" priority="9853"/>
    <cfRule type="duplicateValues" dxfId="0" priority="8569"/>
  </conditionalFormatting>
  <conditionalFormatting sqref="E424">
    <cfRule type="duplicateValues" dxfId="0" priority="11137"/>
    <cfRule type="duplicateValues" dxfId="0" priority="865"/>
  </conditionalFormatting>
  <conditionalFormatting sqref="F424">
    <cfRule type="duplicateValues" dxfId="0" priority="6001"/>
    <cfRule type="duplicateValues" dxfId="0" priority="4717"/>
    <cfRule type="duplicateValues" dxfId="0" priority="3433"/>
  </conditionalFormatting>
  <conditionalFormatting sqref="D425:E425">
    <cfRule type="duplicateValues" dxfId="0" priority="12420"/>
    <cfRule type="duplicateValues" dxfId="0" priority="9852"/>
    <cfRule type="duplicateValues" dxfId="0" priority="8568"/>
  </conditionalFormatting>
  <conditionalFormatting sqref="E425">
    <cfRule type="duplicateValues" dxfId="0" priority="11136"/>
    <cfRule type="duplicateValues" dxfId="0" priority="864"/>
  </conditionalFormatting>
  <conditionalFormatting sqref="F425">
    <cfRule type="duplicateValues" dxfId="0" priority="6000"/>
    <cfRule type="duplicateValues" dxfId="0" priority="4716"/>
    <cfRule type="duplicateValues" dxfId="0" priority="3432"/>
  </conditionalFormatting>
  <conditionalFormatting sqref="D426:E426">
    <cfRule type="duplicateValues" dxfId="0" priority="12419"/>
    <cfRule type="duplicateValues" dxfId="0" priority="9851"/>
    <cfRule type="duplicateValues" dxfId="0" priority="8567"/>
  </conditionalFormatting>
  <conditionalFormatting sqref="E426">
    <cfRule type="duplicateValues" dxfId="0" priority="11135"/>
    <cfRule type="duplicateValues" dxfId="0" priority="863"/>
  </conditionalFormatting>
  <conditionalFormatting sqref="F426">
    <cfRule type="duplicateValues" dxfId="0" priority="5999"/>
    <cfRule type="duplicateValues" dxfId="0" priority="4715"/>
    <cfRule type="duplicateValues" dxfId="0" priority="3431"/>
  </conditionalFormatting>
  <conditionalFormatting sqref="D427:E427">
    <cfRule type="duplicateValues" dxfId="0" priority="12418"/>
    <cfRule type="duplicateValues" dxfId="0" priority="9850"/>
    <cfRule type="duplicateValues" dxfId="0" priority="8566"/>
  </conditionalFormatting>
  <conditionalFormatting sqref="E427">
    <cfRule type="duplicateValues" dxfId="0" priority="11134"/>
    <cfRule type="duplicateValues" dxfId="0" priority="862"/>
  </conditionalFormatting>
  <conditionalFormatting sqref="F427">
    <cfRule type="duplicateValues" dxfId="0" priority="5998"/>
    <cfRule type="duplicateValues" dxfId="0" priority="4714"/>
    <cfRule type="duplicateValues" dxfId="0" priority="3430"/>
  </conditionalFormatting>
  <conditionalFormatting sqref="D428:E428">
    <cfRule type="duplicateValues" dxfId="0" priority="12417"/>
    <cfRule type="duplicateValues" dxfId="0" priority="9849"/>
    <cfRule type="duplicateValues" dxfId="0" priority="8565"/>
  </conditionalFormatting>
  <conditionalFormatting sqref="E428">
    <cfRule type="duplicateValues" dxfId="0" priority="11133"/>
    <cfRule type="duplicateValues" dxfId="0" priority="861"/>
  </conditionalFormatting>
  <conditionalFormatting sqref="F428">
    <cfRule type="duplicateValues" dxfId="0" priority="5997"/>
    <cfRule type="duplicateValues" dxfId="0" priority="4713"/>
    <cfRule type="duplicateValues" dxfId="0" priority="3429"/>
  </conditionalFormatting>
  <conditionalFormatting sqref="D429:E429">
    <cfRule type="duplicateValues" dxfId="0" priority="12416"/>
    <cfRule type="duplicateValues" dxfId="0" priority="9848"/>
    <cfRule type="duplicateValues" dxfId="0" priority="8564"/>
  </conditionalFormatting>
  <conditionalFormatting sqref="E429">
    <cfRule type="duplicateValues" dxfId="0" priority="11132"/>
    <cfRule type="duplicateValues" dxfId="0" priority="860"/>
  </conditionalFormatting>
  <conditionalFormatting sqref="F429">
    <cfRule type="duplicateValues" dxfId="0" priority="5996"/>
    <cfRule type="duplicateValues" dxfId="0" priority="4712"/>
    <cfRule type="duplicateValues" dxfId="0" priority="3428"/>
  </conditionalFormatting>
  <conditionalFormatting sqref="D430:E430">
    <cfRule type="duplicateValues" dxfId="0" priority="12415"/>
    <cfRule type="duplicateValues" dxfId="0" priority="9847"/>
    <cfRule type="duplicateValues" dxfId="0" priority="8563"/>
  </conditionalFormatting>
  <conditionalFormatting sqref="E430">
    <cfRule type="duplicateValues" dxfId="0" priority="11131"/>
    <cfRule type="duplicateValues" dxfId="0" priority="859"/>
  </conditionalFormatting>
  <conditionalFormatting sqref="F430">
    <cfRule type="duplicateValues" dxfId="0" priority="5995"/>
    <cfRule type="duplicateValues" dxfId="0" priority="4711"/>
    <cfRule type="duplicateValues" dxfId="0" priority="3427"/>
  </conditionalFormatting>
  <conditionalFormatting sqref="D431:E431">
    <cfRule type="duplicateValues" dxfId="0" priority="12414"/>
    <cfRule type="duplicateValues" dxfId="0" priority="9846"/>
    <cfRule type="duplicateValues" dxfId="0" priority="8562"/>
  </conditionalFormatting>
  <conditionalFormatting sqref="E431">
    <cfRule type="duplicateValues" dxfId="0" priority="11130"/>
    <cfRule type="duplicateValues" dxfId="0" priority="858"/>
  </conditionalFormatting>
  <conditionalFormatting sqref="F431">
    <cfRule type="duplicateValues" dxfId="0" priority="5994"/>
    <cfRule type="duplicateValues" dxfId="0" priority="4710"/>
    <cfRule type="duplicateValues" dxfId="0" priority="3426"/>
  </conditionalFormatting>
  <conditionalFormatting sqref="D432:E432">
    <cfRule type="duplicateValues" dxfId="0" priority="12413"/>
    <cfRule type="duplicateValues" dxfId="0" priority="9845"/>
    <cfRule type="duplicateValues" dxfId="0" priority="8561"/>
  </conditionalFormatting>
  <conditionalFormatting sqref="E432">
    <cfRule type="duplicateValues" dxfId="0" priority="11129"/>
    <cfRule type="duplicateValues" dxfId="0" priority="857"/>
  </conditionalFormatting>
  <conditionalFormatting sqref="F432">
    <cfRule type="duplicateValues" dxfId="0" priority="5993"/>
    <cfRule type="duplicateValues" dxfId="0" priority="4709"/>
    <cfRule type="duplicateValues" dxfId="0" priority="3425"/>
  </conditionalFormatting>
  <conditionalFormatting sqref="D433:E433">
    <cfRule type="duplicateValues" dxfId="0" priority="12412"/>
    <cfRule type="duplicateValues" dxfId="0" priority="9844"/>
    <cfRule type="duplicateValues" dxfId="0" priority="8560"/>
  </conditionalFormatting>
  <conditionalFormatting sqref="E433">
    <cfRule type="duplicateValues" dxfId="0" priority="11128"/>
    <cfRule type="duplicateValues" dxfId="0" priority="856"/>
  </conditionalFormatting>
  <conditionalFormatting sqref="F433">
    <cfRule type="duplicateValues" dxfId="0" priority="5992"/>
    <cfRule type="duplicateValues" dxfId="0" priority="4708"/>
    <cfRule type="duplicateValues" dxfId="0" priority="3424"/>
  </conditionalFormatting>
  <conditionalFormatting sqref="D434:E434">
    <cfRule type="duplicateValues" dxfId="0" priority="12411"/>
    <cfRule type="duplicateValues" dxfId="0" priority="9843"/>
    <cfRule type="duplicateValues" dxfId="0" priority="8559"/>
  </conditionalFormatting>
  <conditionalFormatting sqref="E434">
    <cfRule type="duplicateValues" dxfId="0" priority="11127"/>
    <cfRule type="duplicateValues" dxfId="0" priority="855"/>
  </conditionalFormatting>
  <conditionalFormatting sqref="F434">
    <cfRule type="duplicateValues" dxfId="0" priority="5991"/>
    <cfRule type="duplicateValues" dxfId="0" priority="4707"/>
    <cfRule type="duplicateValues" dxfId="0" priority="3423"/>
  </conditionalFormatting>
  <conditionalFormatting sqref="D435:E435">
    <cfRule type="duplicateValues" dxfId="0" priority="12410"/>
    <cfRule type="duplicateValues" dxfId="0" priority="9842"/>
    <cfRule type="duplicateValues" dxfId="0" priority="8558"/>
  </conditionalFormatting>
  <conditionalFormatting sqref="E435">
    <cfRule type="duplicateValues" dxfId="0" priority="11126"/>
    <cfRule type="duplicateValues" dxfId="0" priority="854"/>
  </conditionalFormatting>
  <conditionalFormatting sqref="F435">
    <cfRule type="duplicateValues" dxfId="0" priority="5990"/>
    <cfRule type="duplicateValues" dxfId="0" priority="4706"/>
    <cfRule type="duplicateValues" dxfId="0" priority="3422"/>
  </conditionalFormatting>
  <conditionalFormatting sqref="D436:E436">
    <cfRule type="duplicateValues" dxfId="0" priority="12409"/>
    <cfRule type="duplicateValues" dxfId="0" priority="9841"/>
    <cfRule type="duplicateValues" dxfId="0" priority="8557"/>
  </conditionalFormatting>
  <conditionalFormatting sqref="E436">
    <cfRule type="duplicateValues" dxfId="0" priority="11125"/>
    <cfRule type="duplicateValues" dxfId="0" priority="853"/>
  </conditionalFormatting>
  <conditionalFormatting sqref="F436">
    <cfRule type="duplicateValues" dxfId="0" priority="5989"/>
    <cfRule type="duplicateValues" dxfId="0" priority="4705"/>
    <cfRule type="duplicateValues" dxfId="0" priority="3421"/>
  </conditionalFormatting>
  <conditionalFormatting sqref="D437:E437">
    <cfRule type="duplicateValues" dxfId="0" priority="12408"/>
    <cfRule type="duplicateValues" dxfId="0" priority="9840"/>
    <cfRule type="duplicateValues" dxfId="0" priority="8556"/>
  </conditionalFormatting>
  <conditionalFormatting sqref="E437">
    <cfRule type="duplicateValues" dxfId="0" priority="11124"/>
    <cfRule type="duplicateValues" dxfId="0" priority="852"/>
  </conditionalFormatting>
  <conditionalFormatting sqref="F437">
    <cfRule type="duplicateValues" dxfId="0" priority="5988"/>
    <cfRule type="duplicateValues" dxfId="0" priority="4704"/>
    <cfRule type="duplicateValues" dxfId="0" priority="3420"/>
  </conditionalFormatting>
  <conditionalFormatting sqref="D438:E438">
    <cfRule type="duplicateValues" dxfId="0" priority="12407"/>
    <cfRule type="duplicateValues" dxfId="0" priority="9839"/>
    <cfRule type="duplicateValues" dxfId="0" priority="8555"/>
  </conditionalFormatting>
  <conditionalFormatting sqref="E438">
    <cfRule type="duplicateValues" dxfId="0" priority="11123"/>
    <cfRule type="duplicateValues" dxfId="0" priority="851"/>
  </conditionalFormatting>
  <conditionalFormatting sqref="F438">
    <cfRule type="duplicateValues" dxfId="0" priority="5987"/>
    <cfRule type="duplicateValues" dxfId="0" priority="4703"/>
    <cfRule type="duplicateValues" dxfId="0" priority="3419"/>
  </conditionalFormatting>
  <conditionalFormatting sqref="D439:E439">
    <cfRule type="duplicateValues" dxfId="0" priority="12406"/>
    <cfRule type="duplicateValues" dxfId="0" priority="9838"/>
    <cfRule type="duplicateValues" dxfId="0" priority="8554"/>
  </conditionalFormatting>
  <conditionalFormatting sqref="E439">
    <cfRule type="duplicateValues" dxfId="0" priority="11122"/>
    <cfRule type="duplicateValues" dxfId="0" priority="850"/>
  </conditionalFormatting>
  <conditionalFormatting sqref="F439">
    <cfRule type="duplicateValues" dxfId="0" priority="5986"/>
    <cfRule type="duplicateValues" dxfId="0" priority="4702"/>
    <cfRule type="duplicateValues" dxfId="0" priority="3418"/>
  </conditionalFormatting>
  <conditionalFormatting sqref="D440:E440">
    <cfRule type="duplicateValues" dxfId="0" priority="12405"/>
    <cfRule type="duplicateValues" dxfId="0" priority="9837"/>
    <cfRule type="duplicateValues" dxfId="0" priority="8553"/>
  </conditionalFormatting>
  <conditionalFormatting sqref="E440">
    <cfRule type="duplicateValues" dxfId="0" priority="11121"/>
    <cfRule type="duplicateValues" dxfId="0" priority="849"/>
  </conditionalFormatting>
  <conditionalFormatting sqref="F440">
    <cfRule type="duplicateValues" dxfId="0" priority="5985"/>
    <cfRule type="duplicateValues" dxfId="0" priority="4701"/>
    <cfRule type="duplicateValues" dxfId="0" priority="3417"/>
  </conditionalFormatting>
  <conditionalFormatting sqref="D441:E441">
    <cfRule type="duplicateValues" dxfId="0" priority="12404"/>
    <cfRule type="duplicateValues" dxfId="0" priority="9836"/>
    <cfRule type="duplicateValues" dxfId="0" priority="8552"/>
  </conditionalFormatting>
  <conditionalFormatting sqref="E441">
    <cfRule type="duplicateValues" dxfId="0" priority="11120"/>
    <cfRule type="duplicateValues" dxfId="0" priority="848"/>
  </conditionalFormatting>
  <conditionalFormatting sqref="F441">
    <cfRule type="duplicateValues" dxfId="0" priority="5984"/>
    <cfRule type="duplicateValues" dxfId="0" priority="4700"/>
    <cfRule type="duplicateValues" dxfId="0" priority="3416"/>
  </conditionalFormatting>
  <conditionalFormatting sqref="D442:E442">
    <cfRule type="duplicateValues" dxfId="0" priority="12403"/>
    <cfRule type="duplicateValues" dxfId="0" priority="9835"/>
    <cfRule type="duplicateValues" dxfId="0" priority="8551"/>
  </conditionalFormatting>
  <conditionalFormatting sqref="E442">
    <cfRule type="duplicateValues" dxfId="0" priority="11119"/>
    <cfRule type="duplicateValues" dxfId="0" priority="847"/>
  </conditionalFormatting>
  <conditionalFormatting sqref="F442">
    <cfRule type="duplicateValues" dxfId="0" priority="5983"/>
    <cfRule type="duplicateValues" dxfId="0" priority="4699"/>
    <cfRule type="duplicateValues" dxfId="0" priority="3415"/>
  </conditionalFormatting>
  <conditionalFormatting sqref="D443:E443">
    <cfRule type="duplicateValues" dxfId="0" priority="12402"/>
    <cfRule type="duplicateValues" dxfId="0" priority="9834"/>
    <cfRule type="duplicateValues" dxfId="0" priority="8550"/>
  </conditionalFormatting>
  <conditionalFormatting sqref="E443">
    <cfRule type="duplicateValues" dxfId="0" priority="11118"/>
    <cfRule type="duplicateValues" dxfId="0" priority="846"/>
  </conditionalFormatting>
  <conditionalFormatting sqref="F443">
    <cfRule type="duplicateValues" dxfId="0" priority="5982"/>
    <cfRule type="duplicateValues" dxfId="0" priority="4698"/>
    <cfRule type="duplicateValues" dxfId="0" priority="3414"/>
  </conditionalFormatting>
  <conditionalFormatting sqref="D444:E444">
    <cfRule type="duplicateValues" dxfId="0" priority="12401"/>
    <cfRule type="duplicateValues" dxfId="0" priority="9833"/>
    <cfRule type="duplicateValues" dxfId="0" priority="8549"/>
  </conditionalFormatting>
  <conditionalFormatting sqref="E444">
    <cfRule type="duplicateValues" dxfId="0" priority="11117"/>
    <cfRule type="duplicateValues" dxfId="0" priority="845"/>
  </conditionalFormatting>
  <conditionalFormatting sqref="F444">
    <cfRule type="duplicateValues" dxfId="0" priority="5981"/>
    <cfRule type="duplicateValues" dxfId="0" priority="4697"/>
    <cfRule type="duplicateValues" dxfId="0" priority="3413"/>
  </conditionalFormatting>
  <conditionalFormatting sqref="D445:E445">
    <cfRule type="duplicateValues" dxfId="0" priority="12400"/>
    <cfRule type="duplicateValues" dxfId="0" priority="9832"/>
    <cfRule type="duplicateValues" dxfId="0" priority="8548"/>
  </conditionalFormatting>
  <conditionalFormatting sqref="E445">
    <cfRule type="duplicateValues" dxfId="0" priority="11116"/>
    <cfRule type="duplicateValues" dxfId="0" priority="844"/>
  </conditionalFormatting>
  <conditionalFormatting sqref="F445">
    <cfRule type="duplicateValues" dxfId="0" priority="5980"/>
    <cfRule type="duplicateValues" dxfId="0" priority="4696"/>
    <cfRule type="duplicateValues" dxfId="0" priority="3412"/>
  </conditionalFormatting>
  <conditionalFormatting sqref="D446:E446">
    <cfRule type="duplicateValues" dxfId="0" priority="12399"/>
    <cfRule type="duplicateValues" dxfId="0" priority="9831"/>
    <cfRule type="duplicateValues" dxfId="0" priority="8547"/>
  </conditionalFormatting>
  <conditionalFormatting sqref="E446">
    <cfRule type="duplicateValues" dxfId="0" priority="11115"/>
    <cfRule type="duplicateValues" dxfId="0" priority="843"/>
  </conditionalFormatting>
  <conditionalFormatting sqref="F446">
    <cfRule type="duplicateValues" dxfId="0" priority="5979"/>
    <cfRule type="duplicateValues" dxfId="0" priority="4695"/>
    <cfRule type="duplicateValues" dxfId="0" priority="3411"/>
  </conditionalFormatting>
  <conditionalFormatting sqref="D447:E447">
    <cfRule type="duplicateValues" dxfId="0" priority="12398"/>
    <cfRule type="duplicateValues" dxfId="0" priority="9830"/>
    <cfRule type="duplicateValues" dxfId="0" priority="8546"/>
  </conditionalFormatting>
  <conditionalFormatting sqref="E447">
    <cfRule type="duplicateValues" dxfId="0" priority="11114"/>
    <cfRule type="duplicateValues" dxfId="0" priority="842"/>
  </conditionalFormatting>
  <conditionalFormatting sqref="F447">
    <cfRule type="duplicateValues" dxfId="0" priority="5978"/>
    <cfRule type="duplicateValues" dxfId="0" priority="4694"/>
    <cfRule type="duplicateValues" dxfId="0" priority="3410"/>
  </conditionalFormatting>
  <conditionalFormatting sqref="D448:E448">
    <cfRule type="duplicateValues" dxfId="0" priority="12397"/>
    <cfRule type="duplicateValues" dxfId="0" priority="9829"/>
    <cfRule type="duplicateValues" dxfId="0" priority="8545"/>
  </conditionalFormatting>
  <conditionalFormatting sqref="E448">
    <cfRule type="duplicateValues" dxfId="0" priority="11113"/>
    <cfRule type="duplicateValues" dxfId="0" priority="841"/>
  </conditionalFormatting>
  <conditionalFormatting sqref="F448">
    <cfRule type="duplicateValues" dxfId="0" priority="5977"/>
    <cfRule type="duplicateValues" dxfId="0" priority="4693"/>
    <cfRule type="duplicateValues" dxfId="0" priority="3409"/>
  </conditionalFormatting>
  <conditionalFormatting sqref="D449:E449">
    <cfRule type="duplicateValues" dxfId="0" priority="12396"/>
    <cfRule type="duplicateValues" dxfId="0" priority="9828"/>
    <cfRule type="duplicateValues" dxfId="0" priority="8544"/>
  </conditionalFormatting>
  <conditionalFormatting sqref="E449">
    <cfRule type="duplicateValues" dxfId="0" priority="11112"/>
    <cfRule type="duplicateValues" dxfId="0" priority="840"/>
  </conditionalFormatting>
  <conditionalFormatting sqref="F449">
    <cfRule type="duplicateValues" dxfId="0" priority="5976"/>
    <cfRule type="duplicateValues" dxfId="0" priority="4692"/>
    <cfRule type="duplicateValues" dxfId="0" priority="3408"/>
  </conditionalFormatting>
  <conditionalFormatting sqref="D450:E450">
    <cfRule type="duplicateValues" dxfId="0" priority="12395"/>
    <cfRule type="duplicateValues" dxfId="0" priority="9827"/>
    <cfRule type="duplicateValues" dxfId="0" priority="8543"/>
  </conditionalFormatting>
  <conditionalFormatting sqref="E450">
    <cfRule type="duplicateValues" dxfId="0" priority="11111"/>
    <cfRule type="duplicateValues" dxfId="0" priority="839"/>
  </conditionalFormatting>
  <conditionalFormatting sqref="F450">
    <cfRule type="duplicateValues" dxfId="0" priority="5975"/>
    <cfRule type="duplicateValues" dxfId="0" priority="4691"/>
    <cfRule type="duplicateValues" dxfId="0" priority="3407"/>
  </conditionalFormatting>
  <conditionalFormatting sqref="D451:E451">
    <cfRule type="duplicateValues" dxfId="0" priority="12394"/>
    <cfRule type="duplicateValues" dxfId="0" priority="9826"/>
    <cfRule type="duplicateValues" dxfId="0" priority="8542"/>
  </conditionalFormatting>
  <conditionalFormatting sqref="E451">
    <cfRule type="duplicateValues" dxfId="0" priority="11110"/>
    <cfRule type="duplicateValues" dxfId="0" priority="838"/>
  </conditionalFormatting>
  <conditionalFormatting sqref="F451">
    <cfRule type="duplicateValues" dxfId="0" priority="5974"/>
    <cfRule type="duplicateValues" dxfId="0" priority="4690"/>
    <cfRule type="duplicateValues" dxfId="0" priority="3406"/>
  </conditionalFormatting>
  <conditionalFormatting sqref="D452:E452">
    <cfRule type="duplicateValues" dxfId="0" priority="12393"/>
    <cfRule type="duplicateValues" dxfId="0" priority="9825"/>
    <cfRule type="duplicateValues" dxfId="0" priority="8541"/>
  </conditionalFormatting>
  <conditionalFormatting sqref="E452">
    <cfRule type="duplicateValues" dxfId="0" priority="11109"/>
    <cfRule type="duplicateValues" dxfId="0" priority="837"/>
  </conditionalFormatting>
  <conditionalFormatting sqref="F452">
    <cfRule type="duplicateValues" dxfId="0" priority="5973"/>
    <cfRule type="duplicateValues" dxfId="0" priority="4689"/>
    <cfRule type="duplicateValues" dxfId="0" priority="3405"/>
  </conditionalFormatting>
  <conditionalFormatting sqref="D453:E453">
    <cfRule type="duplicateValues" dxfId="0" priority="12392"/>
    <cfRule type="duplicateValues" dxfId="0" priority="9824"/>
    <cfRule type="duplicateValues" dxfId="0" priority="8540"/>
  </conditionalFormatting>
  <conditionalFormatting sqref="E453">
    <cfRule type="duplicateValues" dxfId="0" priority="11108"/>
    <cfRule type="duplicateValues" dxfId="0" priority="836"/>
  </conditionalFormatting>
  <conditionalFormatting sqref="F453">
    <cfRule type="duplicateValues" dxfId="0" priority="5972"/>
    <cfRule type="duplicateValues" dxfId="0" priority="4688"/>
    <cfRule type="duplicateValues" dxfId="0" priority="3404"/>
  </conditionalFormatting>
  <conditionalFormatting sqref="D454:E454">
    <cfRule type="duplicateValues" dxfId="0" priority="12391"/>
    <cfRule type="duplicateValues" dxfId="0" priority="9823"/>
    <cfRule type="duplicateValues" dxfId="0" priority="8539"/>
  </conditionalFormatting>
  <conditionalFormatting sqref="E454">
    <cfRule type="duplicateValues" dxfId="0" priority="11107"/>
    <cfRule type="duplicateValues" dxfId="0" priority="835"/>
  </conditionalFormatting>
  <conditionalFormatting sqref="F454">
    <cfRule type="duplicateValues" dxfId="0" priority="5971"/>
    <cfRule type="duplicateValues" dxfId="0" priority="4687"/>
    <cfRule type="duplicateValues" dxfId="0" priority="3403"/>
  </conditionalFormatting>
  <conditionalFormatting sqref="D455:E455">
    <cfRule type="duplicateValues" dxfId="0" priority="12390"/>
    <cfRule type="duplicateValues" dxfId="0" priority="9822"/>
    <cfRule type="duplicateValues" dxfId="0" priority="8538"/>
  </conditionalFormatting>
  <conditionalFormatting sqref="E455">
    <cfRule type="duplicateValues" dxfId="0" priority="11106"/>
    <cfRule type="duplicateValues" dxfId="0" priority="834"/>
  </conditionalFormatting>
  <conditionalFormatting sqref="F455">
    <cfRule type="duplicateValues" dxfId="0" priority="5970"/>
    <cfRule type="duplicateValues" dxfId="0" priority="4686"/>
    <cfRule type="duplicateValues" dxfId="0" priority="3402"/>
  </conditionalFormatting>
  <conditionalFormatting sqref="D456:E456">
    <cfRule type="duplicateValues" dxfId="0" priority="12389"/>
    <cfRule type="duplicateValues" dxfId="0" priority="9821"/>
    <cfRule type="duplicateValues" dxfId="0" priority="8537"/>
  </conditionalFormatting>
  <conditionalFormatting sqref="E456">
    <cfRule type="duplicateValues" dxfId="0" priority="11105"/>
    <cfRule type="duplicateValues" dxfId="0" priority="833"/>
  </conditionalFormatting>
  <conditionalFormatting sqref="F456">
    <cfRule type="duplicateValues" dxfId="0" priority="5969"/>
    <cfRule type="duplicateValues" dxfId="0" priority="4685"/>
    <cfRule type="duplicateValues" dxfId="0" priority="3401"/>
  </conditionalFormatting>
  <conditionalFormatting sqref="D457:E457">
    <cfRule type="duplicateValues" dxfId="0" priority="12388"/>
    <cfRule type="duplicateValues" dxfId="0" priority="9820"/>
    <cfRule type="duplicateValues" dxfId="0" priority="8536"/>
  </conditionalFormatting>
  <conditionalFormatting sqref="E457">
    <cfRule type="duplicateValues" dxfId="0" priority="11104"/>
    <cfRule type="duplicateValues" dxfId="0" priority="832"/>
  </conditionalFormatting>
  <conditionalFormatting sqref="F457">
    <cfRule type="duplicateValues" dxfId="0" priority="5968"/>
    <cfRule type="duplicateValues" dxfId="0" priority="4684"/>
    <cfRule type="duplicateValues" dxfId="0" priority="3400"/>
  </conditionalFormatting>
  <conditionalFormatting sqref="D458:E458">
    <cfRule type="duplicateValues" dxfId="0" priority="12387"/>
    <cfRule type="duplicateValues" dxfId="0" priority="9819"/>
    <cfRule type="duplicateValues" dxfId="0" priority="8535"/>
  </conditionalFormatting>
  <conditionalFormatting sqref="E458">
    <cfRule type="duplicateValues" dxfId="0" priority="11103"/>
    <cfRule type="duplicateValues" dxfId="0" priority="831"/>
  </conditionalFormatting>
  <conditionalFormatting sqref="F458">
    <cfRule type="duplicateValues" dxfId="0" priority="5967"/>
    <cfRule type="duplicateValues" dxfId="0" priority="4683"/>
    <cfRule type="duplicateValues" dxfId="0" priority="3399"/>
  </conditionalFormatting>
  <conditionalFormatting sqref="D459:E459">
    <cfRule type="duplicateValues" dxfId="0" priority="12386"/>
    <cfRule type="duplicateValues" dxfId="0" priority="9818"/>
    <cfRule type="duplicateValues" dxfId="0" priority="8534"/>
  </conditionalFormatting>
  <conditionalFormatting sqref="E459">
    <cfRule type="duplicateValues" dxfId="0" priority="11102"/>
    <cfRule type="duplicateValues" dxfId="0" priority="830"/>
  </conditionalFormatting>
  <conditionalFormatting sqref="F459">
    <cfRule type="duplicateValues" dxfId="0" priority="5966"/>
    <cfRule type="duplicateValues" dxfId="0" priority="4682"/>
    <cfRule type="duplicateValues" dxfId="0" priority="3398"/>
  </conditionalFormatting>
  <conditionalFormatting sqref="D460:E460">
    <cfRule type="duplicateValues" dxfId="0" priority="12385"/>
    <cfRule type="duplicateValues" dxfId="0" priority="9817"/>
    <cfRule type="duplicateValues" dxfId="0" priority="8533"/>
  </conditionalFormatting>
  <conditionalFormatting sqref="E460">
    <cfRule type="duplicateValues" dxfId="0" priority="11101"/>
    <cfRule type="duplicateValues" dxfId="0" priority="829"/>
  </conditionalFormatting>
  <conditionalFormatting sqref="F460">
    <cfRule type="duplicateValues" dxfId="0" priority="5965"/>
    <cfRule type="duplicateValues" dxfId="0" priority="4681"/>
    <cfRule type="duplicateValues" dxfId="0" priority="3397"/>
  </conditionalFormatting>
  <conditionalFormatting sqref="D461:E461">
    <cfRule type="duplicateValues" dxfId="0" priority="12384"/>
    <cfRule type="duplicateValues" dxfId="0" priority="9816"/>
    <cfRule type="duplicateValues" dxfId="0" priority="8532"/>
  </conditionalFormatting>
  <conditionalFormatting sqref="E461">
    <cfRule type="duplicateValues" dxfId="0" priority="11100"/>
    <cfRule type="duplicateValues" dxfId="0" priority="828"/>
  </conditionalFormatting>
  <conditionalFormatting sqref="F461">
    <cfRule type="duplicateValues" dxfId="0" priority="5964"/>
    <cfRule type="duplicateValues" dxfId="0" priority="4680"/>
    <cfRule type="duplicateValues" dxfId="0" priority="3396"/>
  </conditionalFormatting>
  <conditionalFormatting sqref="D462:E462">
    <cfRule type="duplicateValues" dxfId="0" priority="12383"/>
    <cfRule type="duplicateValues" dxfId="0" priority="9815"/>
    <cfRule type="duplicateValues" dxfId="0" priority="8531"/>
  </conditionalFormatting>
  <conditionalFormatting sqref="E462">
    <cfRule type="duplicateValues" dxfId="0" priority="11099"/>
    <cfRule type="duplicateValues" dxfId="0" priority="827"/>
  </conditionalFormatting>
  <conditionalFormatting sqref="F462">
    <cfRule type="duplicateValues" dxfId="0" priority="5963"/>
    <cfRule type="duplicateValues" dxfId="0" priority="4679"/>
    <cfRule type="duplicateValues" dxfId="0" priority="3395"/>
  </conditionalFormatting>
  <conditionalFormatting sqref="D463:E463">
    <cfRule type="duplicateValues" dxfId="0" priority="12382"/>
    <cfRule type="duplicateValues" dxfId="0" priority="9814"/>
    <cfRule type="duplicateValues" dxfId="0" priority="8530"/>
  </conditionalFormatting>
  <conditionalFormatting sqref="E463">
    <cfRule type="duplicateValues" dxfId="0" priority="11098"/>
    <cfRule type="duplicateValues" dxfId="0" priority="826"/>
  </conditionalFormatting>
  <conditionalFormatting sqref="F463">
    <cfRule type="duplicateValues" dxfId="0" priority="5962"/>
    <cfRule type="duplicateValues" dxfId="0" priority="4678"/>
    <cfRule type="duplicateValues" dxfId="0" priority="3394"/>
  </conditionalFormatting>
  <conditionalFormatting sqref="D464:E464">
    <cfRule type="duplicateValues" dxfId="0" priority="12381"/>
    <cfRule type="duplicateValues" dxfId="0" priority="9813"/>
    <cfRule type="duplicateValues" dxfId="0" priority="8529"/>
  </conditionalFormatting>
  <conditionalFormatting sqref="E464">
    <cfRule type="duplicateValues" dxfId="0" priority="11097"/>
    <cfRule type="duplicateValues" dxfId="0" priority="825"/>
  </conditionalFormatting>
  <conditionalFormatting sqref="F464">
    <cfRule type="duplicateValues" dxfId="0" priority="5961"/>
    <cfRule type="duplicateValues" dxfId="0" priority="4677"/>
    <cfRule type="duplicateValues" dxfId="0" priority="3393"/>
  </conditionalFormatting>
  <conditionalFormatting sqref="D465:E465">
    <cfRule type="duplicateValues" dxfId="0" priority="12380"/>
    <cfRule type="duplicateValues" dxfId="0" priority="9812"/>
    <cfRule type="duplicateValues" dxfId="0" priority="8528"/>
  </conditionalFormatting>
  <conditionalFormatting sqref="E465">
    <cfRule type="duplicateValues" dxfId="0" priority="11096"/>
    <cfRule type="duplicateValues" dxfId="0" priority="824"/>
  </conditionalFormatting>
  <conditionalFormatting sqref="F465">
    <cfRule type="duplicateValues" dxfId="0" priority="5960"/>
    <cfRule type="duplicateValues" dxfId="0" priority="4676"/>
    <cfRule type="duplicateValues" dxfId="0" priority="3392"/>
  </conditionalFormatting>
  <conditionalFormatting sqref="D466:E466">
    <cfRule type="duplicateValues" dxfId="0" priority="12379"/>
    <cfRule type="duplicateValues" dxfId="0" priority="9811"/>
    <cfRule type="duplicateValues" dxfId="0" priority="8527"/>
  </conditionalFormatting>
  <conditionalFormatting sqref="E466">
    <cfRule type="duplicateValues" dxfId="0" priority="11095"/>
    <cfRule type="duplicateValues" dxfId="0" priority="823"/>
  </conditionalFormatting>
  <conditionalFormatting sqref="F466">
    <cfRule type="duplicateValues" dxfId="0" priority="5959"/>
    <cfRule type="duplicateValues" dxfId="0" priority="4675"/>
    <cfRule type="duplicateValues" dxfId="0" priority="3391"/>
  </conditionalFormatting>
  <conditionalFormatting sqref="D467:E467">
    <cfRule type="duplicateValues" dxfId="0" priority="12378"/>
    <cfRule type="duplicateValues" dxfId="0" priority="9810"/>
    <cfRule type="duplicateValues" dxfId="0" priority="8526"/>
  </conditionalFormatting>
  <conditionalFormatting sqref="E467">
    <cfRule type="duplicateValues" dxfId="0" priority="11094"/>
    <cfRule type="duplicateValues" dxfId="0" priority="822"/>
  </conditionalFormatting>
  <conditionalFormatting sqref="F467">
    <cfRule type="duplicateValues" dxfId="0" priority="5958"/>
    <cfRule type="duplicateValues" dxfId="0" priority="4674"/>
    <cfRule type="duplicateValues" dxfId="0" priority="3390"/>
  </conditionalFormatting>
  <conditionalFormatting sqref="D468:E468">
    <cfRule type="duplicateValues" dxfId="0" priority="12377"/>
    <cfRule type="duplicateValues" dxfId="0" priority="9809"/>
    <cfRule type="duplicateValues" dxfId="0" priority="8525"/>
  </conditionalFormatting>
  <conditionalFormatting sqref="E468">
    <cfRule type="duplicateValues" dxfId="0" priority="11093"/>
    <cfRule type="duplicateValues" dxfId="0" priority="821"/>
  </conditionalFormatting>
  <conditionalFormatting sqref="F468">
    <cfRule type="duplicateValues" dxfId="0" priority="5957"/>
    <cfRule type="duplicateValues" dxfId="0" priority="4673"/>
    <cfRule type="duplicateValues" dxfId="0" priority="3389"/>
  </conditionalFormatting>
  <conditionalFormatting sqref="D469:E469">
    <cfRule type="duplicateValues" dxfId="0" priority="12376"/>
    <cfRule type="duplicateValues" dxfId="0" priority="9808"/>
    <cfRule type="duplicateValues" dxfId="0" priority="8524"/>
  </conditionalFormatting>
  <conditionalFormatting sqref="E469">
    <cfRule type="duplicateValues" dxfId="0" priority="11092"/>
    <cfRule type="duplicateValues" dxfId="0" priority="820"/>
  </conditionalFormatting>
  <conditionalFormatting sqref="F469">
    <cfRule type="duplicateValues" dxfId="0" priority="5956"/>
    <cfRule type="duplicateValues" dxfId="0" priority="4672"/>
    <cfRule type="duplicateValues" dxfId="0" priority="3388"/>
  </conditionalFormatting>
  <conditionalFormatting sqref="D470:E470">
    <cfRule type="duplicateValues" dxfId="0" priority="12375"/>
    <cfRule type="duplicateValues" dxfId="0" priority="9807"/>
    <cfRule type="duplicateValues" dxfId="0" priority="8523"/>
  </conditionalFormatting>
  <conditionalFormatting sqref="E470">
    <cfRule type="duplicateValues" dxfId="0" priority="11091"/>
    <cfRule type="duplicateValues" dxfId="0" priority="819"/>
  </conditionalFormatting>
  <conditionalFormatting sqref="F470">
    <cfRule type="duplicateValues" dxfId="0" priority="5955"/>
    <cfRule type="duplicateValues" dxfId="0" priority="4671"/>
    <cfRule type="duplicateValues" dxfId="0" priority="3387"/>
  </conditionalFormatting>
  <conditionalFormatting sqref="D471:E471">
    <cfRule type="duplicateValues" dxfId="0" priority="12374"/>
    <cfRule type="duplicateValues" dxfId="0" priority="9806"/>
    <cfRule type="duplicateValues" dxfId="0" priority="8522"/>
  </conditionalFormatting>
  <conditionalFormatting sqref="E471">
    <cfRule type="duplicateValues" dxfId="0" priority="11090"/>
    <cfRule type="duplicateValues" dxfId="0" priority="818"/>
  </conditionalFormatting>
  <conditionalFormatting sqref="F471">
    <cfRule type="duplicateValues" dxfId="0" priority="5954"/>
    <cfRule type="duplicateValues" dxfId="0" priority="4670"/>
    <cfRule type="duplicateValues" dxfId="0" priority="3386"/>
  </conditionalFormatting>
  <conditionalFormatting sqref="D472:E472">
    <cfRule type="duplicateValues" dxfId="0" priority="12373"/>
    <cfRule type="duplicateValues" dxfId="0" priority="9805"/>
    <cfRule type="duplicateValues" dxfId="0" priority="8521"/>
  </conditionalFormatting>
  <conditionalFormatting sqref="E472">
    <cfRule type="duplicateValues" dxfId="0" priority="11089"/>
    <cfRule type="duplicateValues" dxfId="0" priority="817"/>
  </conditionalFormatting>
  <conditionalFormatting sqref="F472">
    <cfRule type="duplicateValues" dxfId="0" priority="5953"/>
    <cfRule type="duplicateValues" dxfId="0" priority="4669"/>
    <cfRule type="duplicateValues" dxfId="0" priority="3385"/>
  </conditionalFormatting>
  <conditionalFormatting sqref="D473:E473">
    <cfRule type="duplicateValues" dxfId="0" priority="12372"/>
    <cfRule type="duplicateValues" dxfId="0" priority="9804"/>
    <cfRule type="duplicateValues" dxfId="0" priority="8520"/>
  </conditionalFormatting>
  <conditionalFormatting sqref="E473">
    <cfRule type="duplicateValues" dxfId="0" priority="11088"/>
    <cfRule type="duplicateValues" dxfId="0" priority="816"/>
  </conditionalFormatting>
  <conditionalFormatting sqref="F473">
    <cfRule type="duplicateValues" dxfId="0" priority="5952"/>
    <cfRule type="duplicateValues" dxfId="0" priority="4668"/>
    <cfRule type="duplicateValues" dxfId="0" priority="3384"/>
  </conditionalFormatting>
  <conditionalFormatting sqref="D474:E474">
    <cfRule type="duplicateValues" dxfId="0" priority="12371"/>
    <cfRule type="duplicateValues" dxfId="0" priority="9803"/>
    <cfRule type="duplicateValues" dxfId="0" priority="8519"/>
  </conditionalFormatting>
  <conditionalFormatting sqref="E474">
    <cfRule type="duplicateValues" dxfId="0" priority="11087"/>
    <cfRule type="duplicateValues" dxfId="0" priority="815"/>
  </conditionalFormatting>
  <conditionalFormatting sqref="F474">
    <cfRule type="duplicateValues" dxfId="0" priority="5951"/>
    <cfRule type="duplicateValues" dxfId="0" priority="4667"/>
    <cfRule type="duplicateValues" dxfId="0" priority="3383"/>
  </conditionalFormatting>
  <conditionalFormatting sqref="D475:E475">
    <cfRule type="duplicateValues" dxfId="0" priority="12370"/>
    <cfRule type="duplicateValues" dxfId="0" priority="9802"/>
    <cfRule type="duplicateValues" dxfId="0" priority="8518"/>
  </conditionalFormatting>
  <conditionalFormatting sqref="E475">
    <cfRule type="duplicateValues" dxfId="0" priority="11086"/>
    <cfRule type="duplicateValues" dxfId="0" priority="814"/>
  </conditionalFormatting>
  <conditionalFormatting sqref="F475">
    <cfRule type="duplicateValues" dxfId="0" priority="5950"/>
    <cfRule type="duplicateValues" dxfId="0" priority="4666"/>
    <cfRule type="duplicateValues" dxfId="0" priority="3382"/>
  </conditionalFormatting>
  <conditionalFormatting sqref="D476:E476">
    <cfRule type="duplicateValues" dxfId="0" priority="12369"/>
    <cfRule type="duplicateValues" dxfId="0" priority="9801"/>
    <cfRule type="duplicateValues" dxfId="0" priority="8517"/>
  </conditionalFormatting>
  <conditionalFormatting sqref="E476">
    <cfRule type="duplicateValues" dxfId="0" priority="11085"/>
    <cfRule type="duplicateValues" dxfId="0" priority="813"/>
  </conditionalFormatting>
  <conditionalFormatting sqref="F476">
    <cfRule type="duplicateValues" dxfId="0" priority="5949"/>
    <cfRule type="duplicateValues" dxfId="0" priority="4665"/>
    <cfRule type="duplicateValues" dxfId="0" priority="3381"/>
  </conditionalFormatting>
  <conditionalFormatting sqref="D477:E477">
    <cfRule type="duplicateValues" dxfId="0" priority="12368"/>
    <cfRule type="duplicateValues" dxfId="0" priority="9800"/>
    <cfRule type="duplicateValues" dxfId="0" priority="8516"/>
  </conditionalFormatting>
  <conditionalFormatting sqref="E477">
    <cfRule type="duplicateValues" dxfId="0" priority="11084"/>
    <cfRule type="duplicateValues" dxfId="0" priority="812"/>
  </conditionalFormatting>
  <conditionalFormatting sqref="F477">
    <cfRule type="duplicateValues" dxfId="0" priority="5948"/>
    <cfRule type="duplicateValues" dxfId="0" priority="4664"/>
    <cfRule type="duplicateValues" dxfId="0" priority="3380"/>
  </conditionalFormatting>
  <conditionalFormatting sqref="D478:E478">
    <cfRule type="duplicateValues" dxfId="0" priority="12367"/>
    <cfRule type="duplicateValues" dxfId="0" priority="9799"/>
    <cfRule type="duplicateValues" dxfId="0" priority="8515"/>
  </conditionalFormatting>
  <conditionalFormatting sqref="E478">
    <cfRule type="duplicateValues" dxfId="0" priority="11083"/>
    <cfRule type="duplicateValues" dxfId="0" priority="811"/>
  </conditionalFormatting>
  <conditionalFormatting sqref="F478">
    <cfRule type="duplicateValues" dxfId="0" priority="5947"/>
    <cfRule type="duplicateValues" dxfId="0" priority="4663"/>
    <cfRule type="duplicateValues" dxfId="0" priority="3379"/>
  </conditionalFormatting>
  <conditionalFormatting sqref="D479:E479">
    <cfRule type="duplicateValues" dxfId="0" priority="12366"/>
    <cfRule type="duplicateValues" dxfId="0" priority="9798"/>
    <cfRule type="duplicateValues" dxfId="0" priority="8514"/>
  </conditionalFormatting>
  <conditionalFormatting sqref="E479">
    <cfRule type="duplicateValues" dxfId="0" priority="11082"/>
    <cfRule type="duplicateValues" dxfId="0" priority="810"/>
  </conditionalFormatting>
  <conditionalFormatting sqref="F479">
    <cfRule type="duplicateValues" dxfId="0" priority="5946"/>
    <cfRule type="duplicateValues" dxfId="0" priority="4662"/>
    <cfRule type="duplicateValues" dxfId="0" priority="3378"/>
  </conditionalFormatting>
  <conditionalFormatting sqref="D480:E480">
    <cfRule type="duplicateValues" dxfId="0" priority="12365"/>
    <cfRule type="duplicateValues" dxfId="0" priority="9797"/>
    <cfRule type="duplicateValues" dxfId="0" priority="8513"/>
  </conditionalFormatting>
  <conditionalFormatting sqref="E480">
    <cfRule type="duplicateValues" dxfId="0" priority="11081"/>
    <cfRule type="duplicateValues" dxfId="0" priority="809"/>
  </conditionalFormatting>
  <conditionalFormatting sqref="F480">
    <cfRule type="duplicateValues" dxfId="0" priority="5945"/>
    <cfRule type="duplicateValues" dxfId="0" priority="4661"/>
    <cfRule type="duplicateValues" dxfId="0" priority="3377"/>
  </conditionalFormatting>
  <conditionalFormatting sqref="D481:E481">
    <cfRule type="duplicateValues" dxfId="0" priority="12364"/>
    <cfRule type="duplicateValues" dxfId="0" priority="9796"/>
    <cfRule type="duplicateValues" dxfId="0" priority="8512"/>
  </conditionalFormatting>
  <conditionalFormatting sqref="E481">
    <cfRule type="duplicateValues" dxfId="0" priority="11080"/>
    <cfRule type="duplicateValues" dxfId="0" priority="808"/>
  </conditionalFormatting>
  <conditionalFormatting sqref="F481">
    <cfRule type="duplicateValues" dxfId="0" priority="5944"/>
    <cfRule type="duplicateValues" dxfId="0" priority="4660"/>
    <cfRule type="duplicateValues" dxfId="0" priority="3376"/>
  </conditionalFormatting>
  <conditionalFormatting sqref="D482:E482">
    <cfRule type="duplicateValues" dxfId="0" priority="12363"/>
    <cfRule type="duplicateValues" dxfId="0" priority="9795"/>
    <cfRule type="duplicateValues" dxfId="0" priority="8511"/>
  </conditionalFormatting>
  <conditionalFormatting sqref="E482">
    <cfRule type="duplicateValues" dxfId="0" priority="11079"/>
    <cfRule type="duplicateValues" dxfId="0" priority="807"/>
  </conditionalFormatting>
  <conditionalFormatting sqref="F482">
    <cfRule type="duplicateValues" dxfId="0" priority="5943"/>
    <cfRule type="duplicateValues" dxfId="0" priority="4659"/>
    <cfRule type="duplicateValues" dxfId="0" priority="3375"/>
  </conditionalFormatting>
  <conditionalFormatting sqref="D483:E483">
    <cfRule type="duplicateValues" dxfId="0" priority="12362"/>
    <cfRule type="duplicateValues" dxfId="0" priority="9794"/>
    <cfRule type="duplicateValues" dxfId="0" priority="8510"/>
  </conditionalFormatting>
  <conditionalFormatting sqref="E483">
    <cfRule type="duplicateValues" dxfId="0" priority="11078"/>
    <cfRule type="duplicateValues" dxfId="0" priority="806"/>
  </conditionalFormatting>
  <conditionalFormatting sqref="F483">
    <cfRule type="duplicateValues" dxfId="0" priority="5942"/>
    <cfRule type="duplicateValues" dxfId="0" priority="4658"/>
    <cfRule type="duplicateValues" dxfId="0" priority="3374"/>
  </conditionalFormatting>
  <conditionalFormatting sqref="D484:E484">
    <cfRule type="duplicateValues" dxfId="0" priority="12361"/>
    <cfRule type="duplicateValues" dxfId="0" priority="9793"/>
    <cfRule type="duplicateValues" dxfId="0" priority="8509"/>
  </conditionalFormatting>
  <conditionalFormatting sqref="E484">
    <cfRule type="duplicateValues" dxfId="0" priority="11077"/>
    <cfRule type="duplicateValues" dxfId="0" priority="805"/>
  </conditionalFormatting>
  <conditionalFormatting sqref="F484">
    <cfRule type="duplicateValues" dxfId="0" priority="5941"/>
    <cfRule type="duplicateValues" dxfId="0" priority="4657"/>
    <cfRule type="duplicateValues" dxfId="0" priority="3373"/>
  </conditionalFormatting>
  <conditionalFormatting sqref="D485:E485">
    <cfRule type="duplicateValues" dxfId="0" priority="12360"/>
    <cfRule type="duplicateValues" dxfId="0" priority="9792"/>
    <cfRule type="duplicateValues" dxfId="0" priority="8508"/>
  </conditionalFormatting>
  <conditionalFormatting sqref="E485">
    <cfRule type="duplicateValues" dxfId="0" priority="11076"/>
    <cfRule type="duplicateValues" dxfId="0" priority="804"/>
  </conditionalFormatting>
  <conditionalFormatting sqref="F485">
    <cfRule type="duplicateValues" dxfId="0" priority="5940"/>
    <cfRule type="duplicateValues" dxfId="0" priority="4656"/>
    <cfRule type="duplicateValues" dxfId="0" priority="3372"/>
  </conditionalFormatting>
  <conditionalFormatting sqref="D486:E486">
    <cfRule type="duplicateValues" dxfId="0" priority="12359"/>
    <cfRule type="duplicateValues" dxfId="0" priority="9791"/>
    <cfRule type="duplicateValues" dxfId="0" priority="8507"/>
  </conditionalFormatting>
  <conditionalFormatting sqref="E486">
    <cfRule type="duplicateValues" dxfId="0" priority="11075"/>
    <cfRule type="duplicateValues" dxfId="0" priority="803"/>
  </conditionalFormatting>
  <conditionalFormatting sqref="F486">
    <cfRule type="duplicateValues" dxfId="0" priority="5939"/>
    <cfRule type="duplicateValues" dxfId="0" priority="4655"/>
    <cfRule type="duplicateValues" dxfId="0" priority="3371"/>
  </conditionalFormatting>
  <conditionalFormatting sqref="D487:E487">
    <cfRule type="duplicateValues" dxfId="0" priority="12358"/>
    <cfRule type="duplicateValues" dxfId="0" priority="9790"/>
    <cfRule type="duplicateValues" dxfId="0" priority="8506"/>
  </conditionalFormatting>
  <conditionalFormatting sqref="E487">
    <cfRule type="duplicateValues" dxfId="0" priority="11074"/>
    <cfRule type="duplicateValues" dxfId="0" priority="802"/>
  </conditionalFormatting>
  <conditionalFormatting sqref="F487">
    <cfRule type="duplicateValues" dxfId="0" priority="5938"/>
    <cfRule type="duplicateValues" dxfId="0" priority="4654"/>
    <cfRule type="duplicateValues" dxfId="0" priority="3370"/>
  </conditionalFormatting>
  <conditionalFormatting sqref="D488:E488">
    <cfRule type="duplicateValues" dxfId="0" priority="12357"/>
    <cfRule type="duplicateValues" dxfId="0" priority="9789"/>
    <cfRule type="duplicateValues" dxfId="0" priority="8505"/>
  </conditionalFormatting>
  <conditionalFormatting sqref="E488">
    <cfRule type="duplicateValues" dxfId="0" priority="11073"/>
    <cfRule type="duplicateValues" dxfId="0" priority="801"/>
  </conditionalFormatting>
  <conditionalFormatting sqref="F488">
    <cfRule type="duplicateValues" dxfId="0" priority="5937"/>
    <cfRule type="duplicateValues" dxfId="0" priority="4653"/>
    <cfRule type="duplicateValues" dxfId="0" priority="3369"/>
  </conditionalFormatting>
  <conditionalFormatting sqref="D489:E489">
    <cfRule type="duplicateValues" dxfId="0" priority="12356"/>
    <cfRule type="duplicateValues" dxfId="0" priority="9788"/>
    <cfRule type="duplicateValues" dxfId="0" priority="8504"/>
  </conditionalFormatting>
  <conditionalFormatting sqref="E489">
    <cfRule type="duplicateValues" dxfId="0" priority="11072"/>
    <cfRule type="duplicateValues" dxfId="0" priority="800"/>
  </conditionalFormatting>
  <conditionalFormatting sqref="F489">
    <cfRule type="duplicateValues" dxfId="0" priority="5936"/>
    <cfRule type="duplicateValues" dxfId="0" priority="4652"/>
    <cfRule type="duplicateValues" dxfId="0" priority="3368"/>
  </conditionalFormatting>
  <conditionalFormatting sqref="D490:E490">
    <cfRule type="duplicateValues" dxfId="0" priority="12355"/>
    <cfRule type="duplicateValues" dxfId="0" priority="9787"/>
    <cfRule type="duplicateValues" dxfId="0" priority="8503"/>
  </conditionalFormatting>
  <conditionalFormatting sqref="E490">
    <cfRule type="duplicateValues" dxfId="0" priority="11071"/>
    <cfRule type="duplicateValues" dxfId="0" priority="799"/>
  </conditionalFormatting>
  <conditionalFormatting sqref="F490">
    <cfRule type="duplicateValues" dxfId="0" priority="5935"/>
    <cfRule type="duplicateValues" dxfId="0" priority="4651"/>
    <cfRule type="duplicateValues" dxfId="0" priority="3367"/>
  </conditionalFormatting>
  <conditionalFormatting sqref="D491:E491">
    <cfRule type="duplicateValues" dxfId="0" priority="12354"/>
    <cfRule type="duplicateValues" dxfId="0" priority="9786"/>
    <cfRule type="duplicateValues" dxfId="0" priority="8502"/>
  </conditionalFormatting>
  <conditionalFormatting sqref="E491">
    <cfRule type="duplicateValues" dxfId="0" priority="11070"/>
    <cfRule type="duplicateValues" dxfId="0" priority="798"/>
  </conditionalFormatting>
  <conditionalFormatting sqref="F491">
    <cfRule type="duplicateValues" dxfId="0" priority="5934"/>
    <cfRule type="duplicateValues" dxfId="0" priority="4650"/>
    <cfRule type="duplicateValues" dxfId="0" priority="3366"/>
  </conditionalFormatting>
  <conditionalFormatting sqref="D492:E492">
    <cfRule type="duplicateValues" dxfId="0" priority="12353"/>
    <cfRule type="duplicateValues" dxfId="0" priority="9785"/>
    <cfRule type="duplicateValues" dxfId="0" priority="8501"/>
  </conditionalFormatting>
  <conditionalFormatting sqref="E492">
    <cfRule type="duplicateValues" dxfId="0" priority="11069"/>
    <cfRule type="duplicateValues" dxfId="0" priority="797"/>
  </conditionalFormatting>
  <conditionalFormatting sqref="F492">
    <cfRule type="duplicateValues" dxfId="0" priority="5933"/>
    <cfRule type="duplicateValues" dxfId="0" priority="4649"/>
    <cfRule type="duplicateValues" dxfId="0" priority="3365"/>
  </conditionalFormatting>
  <conditionalFormatting sqref="D493:E493">
    <cfRule type="duplicateValues" dxfId="0" priority="12352"/>
    <cfRule type="duplicateValues" dxfId="0" priority="9784"/>
    <cfRule type="duplicateValues" dxfId="0" priority="8500"/>
  </conditionalFormatting>
  <conditionalFormatting sqref="E493">
    <cfRule type="duplicateValues" dxfId="0" priority="11068"/>
    <cfRule type="duplicateValues" dxfId="0" priority="796"/>
  </conditionalFormatting>
  <conditionalFormatting sqref="F493">
    <cfRule type="duplicateValues" dxfId="0" priority="5932"/>
    <cfRule type="duplicateValues" dxfId="0" priority="4648"/>
    <cfRule type="duplicateValues" dxfId="0" priority="3364"/>
  </conditionalFormatting>
  <conditionalFormatting sqref="D494:E494">
    <cfRule type="duplicateValues" dxfId="0" priority="12351"/>
    <cfRule type="duplicateValues" dxfId="0" priority="9783"/>
    <cfRule type="duplicateValues" dxfId="0" priority="8499"/>
  </conditionalFormatting>
  <conditionalFormatting sqref="E494">
    <cfRule type="duplicateValues" dxfId="0" priority="11067"/>
    <cfRule type="duplicateValues" dxfId="0" priority="795"/>
  </conditionalFormatting>
  <conditionalFormatting sqref="F494">
    <cfRule type="duplicateValues" dxfId="0" priority="5931"/>
    <cfRule type="duplicateValues" dxfId="0" priority="4647"/>
    <cfRule type="duplicateValues" dxfId="0" priority="3363"/>
  </conditionalFormatting>
  <conditionalFormatting sqref="D495:E495">
    <cfRule type="duplicateValues" dxfId="0" priority="12350"/>
    <cfRule type="duplicateValues" dxfId="0" priority="9782"/>
    <cfRule type="duplicateValues" dxfId="0" priority="8498"/>
  </conditionalFormatting>
  <conditionalFormatting sqref="E495">
    <cfRule type="duplicateValues" dxfId="0" priority="11066"/>
    <cfRule type="duplicateValues" dxfId="0" priority="794"/>
  </conditionalFormatting>
  <conditionalFormatting sqref="F495">
    <cfRule type="duplicateValues" dxfId="0" priority="5930"/>
    <cfRule type="duplicateValues" dxfId="0" priority="4646"/>
    <cfRule type="duplicateValues" dxfId="0" priority="3362"/>
  </conditionalFormatting>
  <conditionalFormatting sqref="D496:E496">
    <cfRule type="duplicateValues" dxfId="0" priority="12349"/>
    <cfRule type="duplicateValues" dxfId="0" priority="9781"/>
    <cfRule type="duplicateValues" dxfId="0" priority="8497"/>
  </conditionalFormatting>
  <conditionalFormatting sqref="E496">
    <cfRule type="duplicateValues" dxfId="0" priority="11065"/>
    <cfRule type="duplicateValues" dxfId="0" priority="793"/>
  </conditionalFormatting>
  <conditionalFormatting sqref="F496">
    <cfRule type="duplicateValues" dxfId="0" priority="5929"/>
    <cfRule type="duplicateValues" dxfId="0" priority="4645"/>
    <cfRule type="duplicateValues" dxfId="0" priority="3361"/>
  </conditionalFormatting>
  <conditionalFormatting sqref="D497:E497">
    <cfRule type="duplicateValues" dxfId="0" priority="12348"/>
    <cfRule type="duplicateValues" dxfId="0" priority="9780"/>
    <cfRule type="duplicateValues" dxfId="0" priority="8496"/>
  </conditionalFormatting>
  <conditionalFormatting sqref="E497">
    <cfRule type="duplicateValues" dxfId="0" priority="11064"/>
    <cfRule type="duplicateValues" dxfId="0" priority="792"/>
  </conditionalFormatting>
  <conditionalFormatting sqref="F497">
    <cfRule type="duplicateValues" dxfId="0" priority="5928"/>
    <cfRule type="duplicateValues" dxfId="0" priority="4644"/>
    <cfRule type="duplicateValues" dxfId="0" priority="3360"/>
  </conditionalFormatting>
  <conditionalFormatting sqref="D498:E498">
    <cfRule type="duplicateValues" dxfId="0" priority="12347"/>
    <cfRule type="duplicateValues" dxfId="0" priority="9779"/>
    <cfRule type="duplicateValues" dxfId="0" priority="8495"/>
  </conditionalFormatting>
  <conditionalFormatting sqref="E498">
    <cfRule type="duplicateValues" dxfId="0" priority="11063"/>
    <cfRule type="duplicateValues" dxfId="0" priority="791"/>
  </conditionalFormatting>
  <conditionalFormatting sqref="F498">
    <cfRule type="duplicateValues" dxfId="0" priority="5927"/>
    <cfRule type="duplicateValues" dxfId="0" priority="4643"/>
    <cfRule type="duplicateValues" dxfId="0" priority="3359"/>
  </conditionalFormatting>
  <conditionalFormatting sqref="D499:E499">
    <cfRule type="duplicateValues" dxfId="0" priority="12346"/>
    <cfRule type="duplicateValues" dxfId="0" priority="9778"/>
    <cfRule type="duplicateValues" dxfId="0" priority="8494"/>
  </conditionalFormatting>
  <conditionalFormatting sqref="E499">
    <cfRule type="duplicateValues" dxfId="0" priority="11062"/>
    <cfRule type="duplicateValues" dxfId="0" priority="790"/>
  </conditionalFormatting>
  <conditionalFormatting sqref="F499">
    <cfRule type="duplicateValues" dxfId="0" priority="5926"/>
    <cfRule type="duplicateValues" dxfId="0" priority="4642"/>
    <cfRule type="duplicateValues" dxfId="0" priority="3358"/>
  </conditionalFormatting>
  <conditionalFormatting sqref="D500:E500">
    <cfRule type="duplicateValues" dxfId="0" priority="12345"/>
    <cfRule type="duplicateValues" dxfId="0" priority="9777"/>
    <cfRule type="duplicateValues" dxfId="0" priority="8493"/>
  </conditionalFormatting>
  <conditionalFormatting sqref="E500">
    <cfRule type="duplicateValues" dxfId="0" priority="11061"/>
    <cfRule type="duplicateValues" dxfId="0" priority="789"/>
  </conditionalFormatting>
  <conditionalFormatting sqref="F500">
    <cfRule type="duplicateValues" dxfId="0" priority="5925"/>
    <cfRule type="duplicateValues" dxfId="0" priority="4641"/>
    <cfRule type="duplicateValues" dxfId="0" priority="3357"/>
  </conditionalFormatting>
  <conditionalFormatting sqref="D501:E501">
    <cfRule type="duplicateValues" dxfId="0" priority="12344"/>
    <cfRule type="duplicateValues" dxfId="0" priority="9776"/>
    <cfRule type="duplicateValues" dxfId="0" priority="8492"/>
  </conditionalFormatting>
  <conditionalFormatting sqref="E501">
    <cfRule type="duplicateValues" dxfId="0" priority="11060"/>
    <cfRule type="duplicateValues" dxfId="0" priority="788"/>
  </conditionalFormatting>
  <conditionalFormatting sqref="F501">
    <cfRule type="duplicateValues" dxfId="0" priority="5924"/>
    <cfRule type="duplicateValues" dxfId="0" priority="4640"/>
    <cfRule type="duplicateValues" dxfId="0" priority="3356"/>
  </conditionalFormatting>
  <conditionalFormatting sqref="D502:E502">
    <cfRule type="duplicateValues" dxfId="0" priority="12343"/>
    <cfRule type="duplicateValues" dxfId="0" priority="9775"/>
    <cfRule type="duplicateValues" dxfId="0" priority="8491"/>
  </conditionalFormatting>
  <conditionalFormatting sqref="E502">
    <cfRule type="duplicateValues" dxfId="0" priority="11059"/>
    <cfRule type="duplicateValues" dxfId="0" priority="787"/>
  </conditionalFormatting>
  <conditionalFormatting sqref="F502">
    <cfRule type="duplicateValues" dxfId="0" priority="5923"/>
    <cfRule type="duplicateValues" dxfId="0" priority="4639"/>
    <cfRule type="duplicateValues" dxfId="0" priority="3355"/>
  </conditionalFormatting>
  <conditionalFormatting sqref="D503:E503">
    <cfRule type="duplicateValues" dxfId="0" priority="12342"/>
    <cfRule type="duplicateValues" dxfId="0" priority="9774"/>
    <cfRule type="duplicateValues" dxfId="0" priority="8490"/>
  </conditionalFormatting>
  <conditionalFormatting sqref="E503">
    <cfRule type="duplicateValues" dxfId="0" priority="11058"/>
    <cfRule type="duplicateValues" dxfId="0" priority="786"/>
  </conditionalFormatting>
  <conditionalFormatting sqref="F503">
    <cfRule type="duplicateValues" dxfId="0" priority="5922"/>
    <cfRule type="duplicateValues" dxfId="0" priority="4638"/>
    <cfRule type="duplicateValues" dxfId="0" priority="3354"/>
  </conditionalFormatting>
  <conditionalFormatting sqref="D504:E504">
    <cfRule type="duplicateValues" dxfId="0" priority="12341"/>
    <cfRule type="duplicateValues" dxfId="0" priority="9773"/>
    <cfRule type="duplicateValues" dxfId="0" priority="8489"/>
  </conditionalFormatting>
  <conditionalFormatting sqref="E504">
    <cfRule type="duplicateValues" dxfId="0" priority="11057"/>
    <cfRule type="duplicateValues" dxfId="0" priority="785"/>
  </conditionalFormatting>
  <conditionalFormatting sqref="F504">
    <cfRule type="duplicateValues" dxfId="0" priority="5921"/>
    <cfRule type="duplicateValues" dxfId="0" priority="4637"/>
    <cfRule type="duplicateValues" dxfId="0" priority="3353"/>
  </conditionalFormatting>
  <conditionalFormatting sqref="D505:E505">
    <cfRule type="duplicateValues" dxfId="0" priority="12340"/>
    <cfRule type="duplicateValues" dxfId="0" priority="9772"/>
    <cfRule type="duplicateValues" dxfId="0" priority="8488"/>
  </conditionalFormatting>
  <conditionalFormatting sqref="E505">
    <cfRule type="duplicateValues" dxfId="0" priority="11056"/>
    <cfRule type="duplicateValues" dxfId="0" priority="784"/>
  </conditionalFormatting>
  <conditionalFormatting sqref="F505">
    <cfRule type="duplicateValues" dxfId="0" priority="5920"/>
    <cfRule type="duplicateValues" dxfId="0" priority="4636"/>
    <cfRule type="duplicateValues" dxfId="0" priority="3352"/>
  </conditionalFormatting>
  <conditionalFormatting sqref="D506:E506">
    <cfRule type="duplicateValues" dxfId="0" priority="12339"/>
    <cfRule type="duplicateValues" dxfId="0" priority="9771"/>
    <cfRule type="duplicateValues" dxfId="0" priority="8487"/>
  </conditionalFormatting>
  <conditionalFormatting sqref="E506">
    <cfRule type="duplicateValues" dxfId="0" priority="11055"/>
    <cfRule type="duplicateValues" dxfId="0" priority="783"/>
  </conditionalFormatting>
  <conditionalFormatting sqref="F506">
    <cfRule type="duplicateValues" dxfId="0" priority="5919"/>
    <cfRule type="duplicateValues" dxfId="0" priority="4635"/>
    <cfRule type="duplicateValues" dxfId="0" priority="3351"/>
  </conditionalFormatting>
  <conditionalFormatting sqref="D507:E507">
    <cfRule type="duplicateValues" dxfId="0" priority="12338"/>
    <cfRule type="duplicateValues" dxfId="0" priority="9770"/>
    <cfRule type="duplicateValues" dxfId="0" priority="8486"/>
  </conditionalFormatting>
  <conditionalFormatting sqref="E507">
    <cfRule type="duplicateValues" dxfId="0" priority="11054"/>
    <cfRule type="duplicateValues" dxfId="0" priority="782"/>
  </conditionalFormatting>
  <conditionalFormatting sqref="F507">
    <cfRule type="duplicateValues" dxfId="0" priority="5918"/>
    <cfRule type="duplicateValues" dxfId="0" priority="4634"/>
    <cfRule type="duplicateValues" dxfId="0" priority="3350"/>
  </conditionalFormatting>
  <conditionalFormatting sqref="D508:E508">
    <cfRule type="duplicateValues" dxfId="0" priority="12337"/>
    <cfRule type="duplicateValues" dxfId="0" priority="9769"/>
    <cfRule type="duplicateValues" dxfId="0" priority="8485"/>
  </conditionalFormatting>
  <conditionalFormatting sqref="E508">
    <cfRule type="duplicateValues" dxfId="0" priority="11053"/>
    <cfRule type="duplicateValues" dxfId="0" priority="781"/>
  </conditionalFormatting>
  <conditionalFormatting sqref="F508">
    <cfRule type="duplicateValues" dxfId="0" priority="5917"/>
    <cfRule type="duplicateValues" dxfId="0" priority="4633"/>
    <cfRule type="duplicateValues" dxfId="0" priority="3349"/>
  </conditionalFormatting>
  <conditionalFormatting sqref="D509:E509">
    <cfRule type="duplicateValues" dxfId="0" priority="12336"/>
    <cfRule type="duplicateValues" dxfId="0" priority="9768"/>
    <cfRule type="duplicateValues" dxfId="0" priority="8484"/>
  </conditionalFormatting>
  <conditionalFormatting sqref="E509">
    <cfRule type="duplicateValues" dxfId="0" priority="11052"/>
    <cfRule type="duplicateValues" dxfId="0" priority="780"/>
  </conditionalFormatting>
  <conditionalFormatting sqref="F509">
    <cfRule type="duplicateValues" dxfId="0" priority="5916"/>
    <cfRule type="duplicateValues" dxfId="0" priority="4632"/>
    <cfRule type="duplicateValues" dxfId="0" priority="3348"/>
  </conditionalFormatting>
  <conditionalFormatting sqref="D510:E510">
    <cfRule type="duplicateValues" dxfId="0" priority="12335"/>
    <cfRule type="duplicateValues" dxfId="0" priority="9767"/>
    <cfRule type="duplicateValues" dxfId="0" priority="8483"/>
  </conditionalFormatting>
  <conditionalFormatting sqref="E510">
    <cfRule type="duplicateValues" dxfId="0" priority="11051"/>
    <cfRule type="duplicateValues" dxfId="0" priority="779"/>
  </conditionalFormatting>
  <conditionalFormatting sqref="F510">
    <cfRule type="duplicateValues" dxfId="0" priority="5915"/>
    <cfRule type="duplicateValues" dxfId="0" priority="4631"/>
    <cfRule type="duplicateValues" dxfId="0" priority="3347"/>
  </conditionalFormatting>
  <conditionalFormatting sqref="D511:E511">
    <cfRule type="duplicateValues" dxfId="0" priority="12334"/>
    <cfRule type="duplicateValues" dxfId="0" priority="9766"/>
    <cfRule type="duplicateValues" dxfId="0" priority="8482"/>
  </conditionalFormatting>
  <conditionalFormatting sqref="E511">
    <cfRule type="duplicateValues" dxfId="0" priority="11050"/>
    <cfRule type="duplicateValues" dxfId="0" priority="778"/>
  </conditionalFormatting>
  <conditionalFormatting sqref="F511">
    <cfRule type="duplicateValues" dxfId="0" priority="5914"/>
    <cfRule type="duplicateValues" dxfId="0" priority="4630"/>
    <cfRule type="duplicateValues" dxfId="0" priority="3346"/>
  </conditionalFormatting>
  <conditionalFormatting sqref="D512:E512">
    <cfRule type="duplicateValues" dxfId="0" priority="12333"/>
    <cfRule type="duplicateValues" dxfId="0" priority="9765"/>
    <cfRule type="duplicateValues" dxfId="0" priority="8481"/>
  </conditionalFormatting>
  <conditionalFormatting sqref="E512">
    <cfRule type="duplicateValues" dxfId="0" priority="11049"/>
    <cfRule type="duplicateValues" dxfId="0" priority="777"/>
  </conditionalFormatting>
  <conditionalFormatting sqref="F512">
    <cfRule type="duplicateValues" dxfId="0" priority="5913"/>
    <cfRule type="duplicateValues" dxfId="0" priority="4629"/>
    <cfRule type="duplicateValues" dxfId="0" priority="3345"/>
  </conditionalFormatting>
  <conditionalFormatting sqref="D513:E513">
    <cfRule type="duplicateValues" dxfId="0" priority="12332"/>
    <cfRule type="duplicateValues" dxfId="0" priority="9764"/>
    <cfRule type="duplicateValues" dxfId="0" priority="8480"/>
  </conditionalFormatting>
  <conditionalFormatting sqref="E513">
    <cfRule type="duplicateValues" dxfId="0" priority="11048"/>
    <cfRule type="duplicateValues" dxfId="0" priority="776"/>
  </conditionalFormatting>
  <conditionalFormatting sqref="F513">
    <cfRule type="duplicateValues" dxfId="0" priority="5912"/>
    <cfRule type="duplicateValues" dxfId="0" priority="4628"/>
    <cfRule type="duplicateValues" dxfId="0" priority="3344"/>
  </conditionalFormatting>
  <conditionalFormatting sqref="D514:E514">
    <cfRule type="duplicateValues" dxfId="0" priority="12331"/>
    <cfRule type="duplicateValues" dxfId="0" priority="9763"/>
    <cfRule type="duplicateValues" dxfId="0" priority="8479"/>
  </conditionalFormatting>
  <conditionalFormatting sqref="E514">
    <cfRule type="duplicateValues" dxfId="0" priority="11047"/>
    <cfRule type="duplicateValues" dxfId="0" priority="775"/>
  </conditionalFormatting>
  <conditionalFormatting sqref="F514">
    <cfRule type="duplicateValues" dxfId="0" priority="5911"/>
    <cfRule type="duplicateValues" dxfId="0" priority="4627"/>
    <cfRule type="duplicateValues" dxfId="0" priority="3343"/>
  </conditionalFormatting>
  <conditionalFormatting sqref="D515:E515">
    <cfRule type="duplicateValues" dxfId="0" priority="12330"/>
    <cfRule type="duplicateValues" dxfId="0" priority="9762"/>
    <cfRule type="duplicateValues" dxfId="0" priority="8478"/>
  </conditionalFormatting>
  <conditionalFormatting sqref="E515">
    <cfRule type="duplicateValues" dxfId="0" priority="11046"/>
    <cfRule type="duplicateValues" dxfId="0" priority="774"/>
  </conditionalFormatting>
  <conditionalFormatting sqref="F515">
    <cfRule type="duplicateValues" dxfId="0" priority="5910"/>
    <cfRule type="duplicateValues" dxfId="0" priority="4626"/>
    <cfRule type="duplicateValues" dxfId="0" priority="3342"/>
  </conditionalFormatting>
  <conditionalFormatting sqref="D516:E516">
    <cfRule type="duplicateValues" dxfId="0" priority="12329"/>
    <cfRule type="duplicateValues" dxfId="0" priority="9761"/>
    <cfRule type="duplicateValues" dxfId="0" priority="8477"/>
  </conditionalFormatting>
  <conditionalFormatting sqref="E516">
    <cfRule type="duplicateValues" dxfId="0" priority="11045"/>
    <cfRule type="duplicateValues" dxfId="0" priority="773"/>
  </conditionalFormatting>
  <conditionalFormatting sqref="F516">
    <cfRule type="duplicateValues" dxfId="0" priority="5909"/>
    <cfRule type="duplicateValues" dxfId="0" priority="4625"/>
    <cfRule type="duplicateValues" dxfId="0" priority="3341"/>
  </conditionalFormatting>
  <conditionalFormatting sqref="D517:E517">
    <cfRule type="duplicateValues" dxfId="0" priority="12328"/>
    <cfRule type="duplicateValues" dxfId="0" priority="9760"/>
    <cfRule type="duplicateValues" dxfId="0" priority="8476"/>
  </conditionalFormatting>
  <conditionalFormatting sqref="E517">
    <cfRule type="duplicateValues" dxfId="0" priority="11044"/>
    <cfRule type="duplicateValues" dxfId="0" priority="772"/>
  </conditionalFormatting>
  <conditionalFormatting sqref="F517">
    <cfRule type="duplicateValues" dxfId="0" priority="5908"/>
    <cfRule type="duplicateValues" dxfId="0" priority="4624"/>
    <cfRule type="duplicateValues" dxfId="0" priority="3340"/>
  </conditionalFormatting>
  <conditionalFormatting sqref="D518:E518">
    <cfRule type="duplicateValues" dxfId="0" priority="12327"/>
    <cfRule type="duplicateValues" dxfId="0" priority="9759"/>
    <cfRule type="duplicateValues" dxfId="0" priority="8475"/>
  </conditionalFormatting>
  <conditionalFormatting sqref="E518">
    <cfRule type="duplicateValues" dxfId="0" priority="11043"/>
    <cfRule type="duplicateValues" dxfId="0" priority="771"/>
  </conditionalFormatting>
  <conditionalFormatting sqref="F518">
    <cfRule type="duplicateValues" dxfId="0" priority="5907"/>
    <cfRule type="duplicateValues" dxfId="0" priority="4623"/>
    <cfRule type="duplicateValues" dxfId="0" priority="3339"/>
  </conditionalFormatting>
  <conditionalFormatting sqref="D519:E519">
    <cfRule type="duplicateValues" dxfId="0" priority="12326"/>
    <cfRule type="duplicateValues" dxfId="0" priority="9758"/>
    <cfRule type="duplicateValues" dxfId="0" priority="8474"/>
  </conditionalFormatting>
  <conditionalFormatting sqref="E519">
    <cfRule type="duplicateValues" dxfId="0" priority="11042"/>
    <cfRule type="duplicateValues" dxfId="0" priority="770"/>
  </conditionalFormatting>
  <conditionalFormatting sqref="F519">
    <cfRule type="duplicateValues" dxfId="0" priority="5906"/>
    <cfRule type="duplicateValues" dxfId="0" priority="4622"/>
    <cfRule type="duplicateValues" dxfId="0" priority="3338"/>
  </conditionalFormatting>
  <conditionalFormatting sqref="D520:E520">
    <cfRule type="duplicateValues" dxfId="0" priority="12325"/>
    <cfRule type="duplicateValues" dxfId="0" priority="9757"/>
    <cfRule type="duplicateValues" dxfId="0" priority="8473"/>
  </conditionalFormatting>
  <conditionalFormatting sqref="E520">
    <cfRule type="duplicateValues" dxfId="0" priority="11041"/>
    <cfRule type="duplicateValues" dxfId="0" priority="769"/>
  </conditionalFormatting>
  <conditionalFormatting sqref="F520">
    <cfRule type="duplicateValues" dxfId="0" priority="5905"/>
    <cfRule type="duplicateValues" dxfId="0" priority="4621"/>
    <cfRule type="duplicateValues" dxfId="0" priority="3337"/>
  </conditionalFormatting>
  <conditionalFormatting sqref="D521:E521">
    <cfRule type="duplicateValues" dxfId="0" priority="12324"/>
    <cfRule type="duplicateValues" dxfId="0" priority="9756"/>
    <cfRule type="duplicateValues" dxfId="0" priority="8472"/>
  </conditionalFormatting>
  <conditionalFormatting sqref="E521">
    <cfRule type="duplicateValues" dxfId="0" priority="11040"/>
    <cfRule type="duplicateValues" dxfId="0" priority="768"/>
  </conditionalFormatting>
  <conditionalFormatting sqref="F521">
    <cfRule type="duplicateValues" dxfId="0" priority="5904"/>
    <cfRule type="duplicateValues" dxfId="0" priority="4620"/>
    <cfRule type="duplicateValues" dxfId="0" priority="3336"/>
  </conditionalFormatting>
  <conditionalFormatting sqref="D522:E522">
    <cfRule type="duplicateValues" dxfId="0" priority="12323"/>
    <cfRule type="duplicateValues" dxfId="0" priority="9755"/>
    <cfRule type="duplicateValues" dxfId="0" priority="8471"/>
  </conditionalFormatting>
  <conditionalFormatting sqref="E522">
    <cfRule type="duplicateValues" dxfId="0" priority="11039"/>
    <cfRule type="duplicateValues" dxfId="0" priority="767"/>
  </conditionalFormatting>
  <conditionalFormatting sqref="F522">
    <cfRule type="duplicateValues" dxfId="0" priority="5903"/>
    <cfRule type="duplicateValues" dxfId="0" priority="4619"/>
    <cfRule type="duplicateValues" dxfId="0" priority="3335"/>
  </conditionalFormatting>
  <conditionalFormatting sqref="D523:E523">
    <cfRule type="duplicateValues" dxfId="0" priority="12322"/>
    <cfRule type="duplicateValues" dxfId="0" priority="9754"/>
    <cfRule type="duplicateValues" dxfId="0" priority="8470"/>
  </conditionalFormatting>
  <conditionalFormatting sqref="E523">
    <cfRule type="duplicateValues" dxfId="0" priority="11038"/>
    <cfRule type="duplicateValues" dxfId="0" priority="766"/>
  </conditionalFormatting>
  <conditionalFormatting sqref="F523">
    <cfRule type="duplicateValues" dxfId="0" priority="5902"/>
    <cfRule type="duplicateValues" dxfId="0" priority="4618"/>
    <cfRule type="duplicateValues" dxfId="0" priority="3334"/>
  </conditionalFormatting>
  <conditionalFormatting sqref="D524:E524">
    <cfRule type="duplicateValues" dxfId="0" priority="12321"/>
    <cfRule type="duplicateValues" dxfId="0" priority="9753"/>
    <cfRule type="duplicateValues" dxfId="0" priority="8469"/>
  </conditionalFormatting>
  <conditionalFormatting sqref="E524">
    <cfRule type="duplicateValues" dxfId="0" priority="11037"/>
    <cfRule type="duplicateValues" dxfId="0" priority="765"/>
  </conditionalFormatting>
  <conditionalFormatting sqref="F524">
    <cfRule type="duplicateValues" dxfId="0" priority="5901"/>
    <cfRule type="duplicateValues" dxfId="0" priority="4617"/>
    <cfRule type="duplicateValues" dxfId="0" priority="3333"/>
  </conditionalFormatting>
  <conditionalFormatting sqref="D525:E525">
    <cfRule type="duplicateValues" dxfId="0" priority="12320"/>
    <cfRule type="duplicateValues" dxfId="0" priority="9752"/>
    <cfRule type="duplicateValues" dxfId="0" priority="8468"/>
  </conditionalFormatting>
  <conditionalFormatting sqref="E525">
    <cfRule type="duplicateValues" dxfId="0" priority="11036"/>
    <cfRule type="duplicateValues" dxfId="0" priority="764"/>
  </conditionalFormatting>
  <conditionalFormatting sqref="F525">
    <cfRule type="duplicateValues" dxfId="0" priority="5900"/>
    <cfRule type="duplicateValues" dxfId="0" priority="4616"/>
    <cfRule type="duplicateValues" dxfId="0" priority="3332"/>
  </conditionalFormatting>
  <conditionalFormatting sqref="D526:E526">
    <cfRule type="duplicateValues" dxfId="0" priority="12319"/>
    <cfRule type="duplicateValues" dxfId="0" priority="9751"/>
    <cfRule type="duplicateValues" dxfId="0" priority="8467"/>
  </conditionalFormatting>
  <conditionalFormatting sqref="E526">
    <cfRule type="duplicateValues" dxfId="0" priority="11035"/>
    <cfRule type="duplicateValues" dxfId="0" priority="763"/>
  </conditionalFormatting>
  <conditionalFormatting sqref="F526">
    <cfRule type="duplicateValues" dxfId="0" priority="5899"/>
    <cfRule type="duplicateValues" dxfId="0" priority="4615"/>
    <cfRule type="duplicateValues" dxfId="0" priority="3331"/>
  </conditionalFormatting>
  <conditionalFormatting sqref="D527:E527">
    <cfRule type="duplicateValues" dxfId="0" priority="12318"/>
    <cfRule type="duplicateValues" dxfId="0" priority="9750"/>
    <cfRule type="duplicateValues" dxfId="0" priority="8466"/>
  </conditionalFormatting>
  <conditionalFormatting sqref="E527">
    <cfRule type="duplicateValues" dxfId="0" priority="11034"/>
    <cfRule type="duplicateValues" dxfId="0" priority="762"/>
  </conditionalFormatting>
  <conditionalFormatting sqref="F527">
    <cfRule type="duplicateValues" dxfId="0" priority="5898"/>
    <cfRule type="duplicateValues" dxfId="0" priority="4614"/>
    <cfRule type="duplicateValues" dxfId="0" priority="3330"/>
  </conditionalFormatting>
  <conditionalFormatting sqref="D528:E528">
    <cfRule type="duplicateValues" dxfId="0" priority="12317"/>
    <cfRule type="duplicateValues" dxfId="0" priority="9749"/>
    <cfRule type="duplicateValues" dxfId="0" priority="8465"/>
  </conditionalFormatting>
  <conditionalFormatting sqref="E528">
    <cfRule type="duplicateValues" dxfId="0" priority="11033"/>
    <cfRule type="duplicateValues" dxfId="0" priority="761"/>
  </conditionalFormatting>
  <conditionalFormatting sqref="F528">
    <cfRule type="duplicateValues" dxfId="0" priority="5897"/>
    <cfRule type="duplicateValues" dxfId="0" priority="4613"/>
    <cfRule type="duplicateValues" dxfId="0" priority="3329"/>
  </conditionalFormatting>
  <conditionalFormatting sqref="D529:E529">
    <cfRule type="duplicateValues" dxfId="0" priority="12316"/>
    <cfRule type="duplicateValues" dxfId="0" priority="9748"/>
    <cfRule type="duplicateValues" dxfId="0" priority="8464"/>
  </conditionalFormatting>
  <conditionalFormatting sqref="E529">
    <cfRule type="duplicateValues" dxfId="0" priority="11032"/>
    <cfRule type="duplicateValues" dxfId="0" priority="760"/>
  </conditionalFormatting>
  <conditionalFormatting sqref="F529">
    <cfRule type="duplicateValues" dxfId="0" priority="5896"/>
    <cfRule type="duplicateValues" dxfId="0" priority="4612"/>
    <cfRule type="duplicateValues" dxfId="0" priority="3328"/>
  </conditionalFormatting>
  <conditionalFormatting sqref="D530:E530">
    <cfRule type="duplicateValues" dxfId="0" priority="12315"/>
    <cfRule type="duplicateValues" dxfId="0" priority="9747"/>
    <cfRule type="duplicateValues" dxfId="0" priority="8463"/>
  </conditionalFormatting>
  <conditionalFormatting sqref="E530">
    <cfRule type="duplicateValues" dxfId="0" priority="11031"/>
    <cfRule type="duplicateValues" dxfId="0" priority="759"/>
  </conditionalFormatting>
  <conditionalFormatting sqref="F530">
    <cfRule type="duplicateValues" dxfId="0" priority="5895"/>
    <cfRule type="duplicateValues" dxfId="0" priority="4611"/>
    <cfRule type="duplicateValues" dxfId="0" priority="3327"/>
  </conditionalFormatting>
  <conditionalFormatting sqref="D531:E531">
    <cfRule type="duplicateValues" dxfId="0" priority="12314"/>
    <cfRule type="duplicateValues" dxfId="0" priority="9746"/>
    <cfRule type="duplicateValues" dxfId="0" priority="8462"/>
  </conditionalFormatting>
  <conditionalFormatting sqref="E531">
    <cfRule type="duplicateValues" dxfId="0" priority="11030"/>
    <cfRule type="duplicateValues" dxfId="0" priority="758"/>
  </conditionalFormatting>
  <conditionalFormatting sqref="F531">
    <cfRule type="duplicateValues" dxfId="0" priority="5894"/>
    <cfRule type="duplicateValues" dxfId="0" priority="4610"/>
    <cfRule type="duplicateValues" dxfId="0" priority="3326"/>
  </conditionalFormatting>
  <conditionalFormatting sqref="D532:E532">
    <cfRule type="duplicateValues" dxfId="0" priority="12313"/>
    <cfRule type="duplicateValues" dxfId="0" priority="9745"/>
    <cfRule type="duplicateValues" dxfId="0" priority="8461"/>
  </conditionalFormatting>
  <conditionalFormatting sqref="E532">
    <cfRule type="duplicateValues" dxfId="0" priority="11029"/>
    <cfRule type="duplicateValues" dxfId="0" priority="757"/>
  </conditionalFormatting>
  <conditionalFormatting sqref="F532">
    <cfRule type="duplicateValues" dxfId="0" priority="5893"/>
    <cfRule type="duplicateValues" dxfId="0" priority="4609"/>
    <cfRule type="duplicateValues" dxfId="0" priority="3325"/>
  </conditionalFormatting>
  <conditionalFormatting sqref="D533:E533">
    <cfRule type="duplicateValues" dxfId="0" priority="12312"/>
    <cfRule type="duplicateValues" dxfId="0" priority="9744"/>
    <cfRule type="duplicateValues" dxfId="0" priority="8460"/>
  </conditionalFormatting>
  <conditionalFormatting sqref="E533">
    <cfRule type="duplicateValues" dxfId="0" priority="11028"/>
    <cfRule type="duplicateValues" dxfId="0" priority="756"/>
  </conditionalFormatting>
  <conditionalFormatting sqref="F533">
    <cfRule type="duplicateValues" dxfId="0" priority="5892"/>
    <cfRule type="duplicateValues" dxfId="0" priority="4608"/>
    <cfRule type="duplicateValues" dxfId="0" priority="3324"/>
  </conditionalFormatting>
  <conditionalFormatting sqref="D534:E534">
    <cfRule type="duplicateValues" dxfId="0" priority="12311"/>
    <cfRule type="duplicateValues" dxfId="0" priority="9743"/>
    <cfRule type="duplicateValues" dxfId="0" priority="8459"/>
  </conditionalFormatting>
  <conditionalFormatting sqref="E534">
    <cfRule type="duplicateValues" dxfId="0" priority="11027"/>
    <cfRule type="duplicateValues" dxfId="0" priority="755"/>
  </conditionalFormatting>
  <conditionalFormatting sqref="F534">
    <cfRule type="duplicateValues" dxfId="0" priority="5891"/>
    <cfRule type="duplicateValues" dxfId="0" priority="4607"/>
    <cfRule type="duplicateValues" dxfId="0" priority="3323"/>
  </conditionalFormatting>
  <conditionalFormatting sqref="D535:E535">
    <cfRule type="duplicateValues" dxfId="0" priority="12310"/>
    <cfRule type="duplicateValues" dxfId="0" priority="9742"/>
    <cfRule type="duplicateValues" dxfId="0" priority="8458"/>
  </conditionalFormatting>
  <conditionalFormatting sqref="E535">
    <cfRule type="duplicateValues" dxfId="0" priority="11026"/>
    <cfRule type="duplicateValues" dxfId="0" priority="754"/>
  </conditionalFormatting>
  <conditionalFormatting sqref="F535">
    <cfRule type="duplicateValues" dxfId="0" priority="5890"/>
    <cfRule type="duplicateValues" dxfId="0" priority="4606"/>
    <cfRule type="duplicateValues" dxfId="0" priority="3322"/>
  </conditionalFormatting>
  <conditionalFormatting sqref="D536:E536">
    <cfRule type="duplicateValues" dxfId="0" priority="12309"/>
    <cfRule type="duplicateValues" dxfId="0" priority="9741"/>
    <cfRule type="duplicateValues" dxfId="0" priority="8457"/>
  </conditionalFormatting>
  <conditionalFormatting sqref="E536">
    <cfRule type="duplicateValues" dxfId="0" priority="11025"/>
    <cfRule type="duplicateValues" dxfId="0" priority="753"/>
  </conditionalFormatting>
  <conditionalFormatting sqref="F536">
    <cfRule type="duplicateValues" dxfId="0" priority="5889"/>
    <cfRule type="duplicateValues" dxfId="0" priority="4605"/>
    <cfRule type="duplicateValues" dxfId="0" priority="3321"/>
  </conditionalFormatting>
  <conditionalFormatting sqref="D537:E537">
    <cfRule type="duplicateValues" dxfId="0" priority="12308"/>
    <cfRule type="duplicateValues" dxfId="0" priority="9740"/>
    <cfRule type="duplicateValues" dxfId="0" priority="8456"/>
  </conditionalFormatting>
  <conditionalFormatting sqref="E537">
    <cfRule type="duplicateValues" dxfId="0" priority="11024"/>
    <cfRule type="duplicateValues" dxfId="0" priority="752"/>
  </conditionalFormatting>
  <conditionalFormatting sqref="F537">
    <cfRule type="duplicateValues" dxfId="0" priority="5888"/>
    <cfRule type="duplicateValues" dxfId="0" priority="4604"/>
    <cfRule type="duplicateValues" dxfId="0" priority="3320"/>
  </conditionalFormatting>
  <conditionalFormatting sqref="D538:E538">
    <cfRule type="duplicateValues" dxfId="0" priority="12307"/>
    <cfRule type="duplicateValues" dxfId="0" priority="9739"/>
    <cfRule type="duplicateValues" dxfId="0" priority="8455"/>
  </conditionalFormatting>
  <conditionalFormatting sqref="E538">
    <cfRule type="duplicateValues" dxfId="0" priority="11023"/>
    <cfRule type="duplicateValues" dxfId="0" priority="751"/>
  </conditionalFormatting>
  <conditionalFormatting sqref="F538">
    <cfRule type="duplicateValues" dxfId="0" priority="5887"/>
    <cfRule type="duplicateValues" dxfId="0" priority="4603"/>
    <cfRule type="duplicateValues" dxfId="0" priority="3319"/>
  </conditionalFormatting>
  <conditionalFormatting sqref="D539:E539">
    <cfRule type="duplicateValues" dxfId="0" priority="12306"/>
    <cfRule type="duplicateValues" dxfId="0" priority="9738"/>
    <cfRule type="duplicateValues" dxfId="0" priority="8454"/>
  </conditionalFormatting>
  <conditionalFormatting sqref="E539">
    <cfRule type="duplicateValues" dxfId="0" priority="11022"/>
    <cfRule type="duplicateValues" dxfId="0" priority="750"/>
  </conditionalFormatting>
  <conditionalFormatting sqref="F539">
    <cfRule type="duplicateValues" dxfId="0" priority="5886"/>
    <cfRule type="duplicateValues" dxfId="0" priority="4602"/>
    <cfRule type="duplicateValues" dxfId="0" priority="3318"/>
  </conditionalFormatting>
  <conditionalFormatting sqref="D540:E540">
    <cfRule type="duplicateValues" dxfId="0" priority="12305"/>
    <cfRule type="duplicateValues" dxfId="0" priority="9737"/>
    <cfRule type="duplicateValues" dxfId="0" priority="8453"/>
  </conditionalFormatting>
  <conditionalFormatting sqref="E540">
    <cfRule type="duplicateValues" dxfId="0" priority="11021"/>
    <cfRule type="duplicateValues" dxfId="0" priority="749"/>
  </conditionalFormatting>
  <conditionalFormatting sqref="F540">
    <cfRule type="duplicateValues" dxfId="0" priority="5885"/>
    <cfRule type="duplicateValues" dxfId="0" priority="4601"/>
    <cfRule type="duplicateValues" dxfId="0" priority="3317"/>
  </conditionalFormatting>
  <conditionalFormatting sqref="D541:E541">
    <cfRule type="duplicateValues" dxfId="0" priority="12304"/>
    <cfRule type="duplicateValues" dxfId="0" priority="9736"/>
    <cfRule type="duplicateValues" dxfId="0" priority="8452"/>
  </conditionalFormatting>
  <conditionalFormatting sqref="E541">
    <cfRule type="duplicateValues" dxfId="0" priority="11020"/>
    <cfRule type="duplicateValues" dxfId="0" priority="748"/>
  </conditionalFormatting>
  <conditionalFormatting sqref="F541">
    <cfRule type="duplicateValues" dxfId="0" priority="5884"/>
    <cfRule type="duplicateValues" dxfId="0" priority="4600"/>
    <cfRule type="duplicateValues" dxfId="0" priority="3316"/>
  </conditionalFormatting>
  <conditionalFormatting sqref="D542:E542">
    <cfRule type="duplicateValues" dxfId="0" priority="12303"/>
    <cfRule type="duplicateValues" dxfId="0" priority="9735"/>
    <cfRule type="duplicateValues" dxfId="0" priority="8451"/>
  </conditionalFormatting>
  <conditionalFormatting sqref="E542">
    <cfRule type="duplicateValues" dxfId="0" priority="11019"/>
    <cfRule type="duplicateValues" dxfId="0" priority="747"/>
  </conditionalFormatting>
  <conditionalFormatting sqref="F542">
    <cfRule type="duplicateValues" dxfId="0" priority="5883"/>
    <cfRule type="duplicateValues" dxfId="0" priority="4599"/>
    <cfRule type="duplicateValues" dxfId="0" priority="3315"/>
  </conditionalFormatting>
  <conditionalFormatting sqref="D543:E543">
    <cfRule type="duplicateValues" dxfId="0" priority="12302"/>
    <cfRule type="duplicateValues" dxfId="0" priority="9734"/>
    <cfRule type="duplicateValues" dxfId="0" priority="8450"/>
  </conditionalFormatting>
  <conditionalFormatting sqref="E543">
    <cfRule type="duplicateValues" dxfId="0" priority="11018"/>
    <cfRule type="duplicateValues" dxfId="0" priority="746"/>
  </conditionalFormatting>
  <conditionalFormatting sqref="F543">
    <cfRule type="duplicateValues" dxfId="0" priority="5882"/>
    <cfRule type="duplicateValues" dxfId="0" priority="4598"/>
    <cfRule type="duplicateValues" dxfId="0" priority="3314"/>
  </conditionalFormatting>
  <conditionalFormatting sqref="D544:E544">
    <cfRule type="duplicateValues" dxfId="0" priority="12301"/>
    <cfRule type="duplicateValues" dxfId="0" priority="9733"/>
    <cfRule type="duplicateValues" dxfId="0" priority="8449"/>
  </conditionalFormatting>
  <conditionalFormatting sqref="E544">
    <cfRule type="duplicateValues" dxfId="0" priority="11017"/>
    <cfRule type="duplicateValues" dxfId="0" priority="745"/>
  </conditionalFormatting>
  <conditionalFormatting sqref="F544">
    <cfRule type="duplicateValues" dxfId="0" priority="5881"/>
    <cfRule type="duplicateValues" dxfId="0" priority="4597"/>
    <cfRule type="duplicateValues" dxfId="0" priority="3313"/>
  </conditionalFormatting>
  <conditionalFormatting sqref="D545:E545">
    <cfRule type="duplicateValues" dxfId="0" priority="12300"/>
    <cfRule type="duplicateValues" dxfId="0" priority="9732"/>
    <cfRule type="duplicateValues" dxfId="0" priority="8448"/>
  </conditionalFormatting>
  <conditionalFormatting sqref="E545">
    <cfRule type="duplicateValues" dxfId="0" priority="11016"/>
    <cfRule type="duplicateValues" dxfId="0" priority="744"/>
  </conditionalFormatting>
  <conditionalFormatting sqref="F545">
    <cfRule type="duplicateValues" dxfId="0" priority="5880"/>
    <cfRule type="duplicateValues" dxfId="0" priority="4596"/>
    <cfRule type="duplicateValues" dxfId="0" priority="3312"/>
  </conditionalFormatting>
  <conditionalFormatting sqref="D546:E546">
    <cfRule type="duplicateValues" dxfId="0" priority="12299"/>
    <cfRule type="duplicateValues" dxfId="0" priority="9731"/>
    <cfRule type="duplicateValues" dxfId="0" priority="8447"/>
  </conditionalFormatting>
  <conditionalFormatting sqref="E546">
    <cfRule type="duplicateValues" dxfId="0" priority="11015"/>
    <cfRule type="duplicateValues" dxfId="0" priority="743"/>
  </conditionalFormatting>
  <conditionalFormatting sqref="F546">
    <cfRule type="duplicateValues" dxfId="0" priority="5879"/>
    <cfRule type="duplicateValues" dxfId="0" priority="4595"/>
    <cfRule type="duplicateValues" dxfId="0" priority="3311"/>
  </conditionalFormatting>
  <conditionalFormatting sqref="D547:E547">
    <cfRule type="duplicateValues" dxfId="0" priority="12298"/>
    <cfRule type="duplicateValues" dxfId="0" priority="9730"/>
    <cfRule type="duplicateValues" dxfId="0" priority="8446"/>
  </conditionalFormatting>
  <conditionalFormatting sqref="E547">
    <cfRule type="duplicateValues" dxfId="0" priority="11014"/>
    <cfRule type="duplicateValues" dxfId="0" priority="742"/>
  </conditionalFormatting>
  <conditionalFormatting sqref="F547">
    <cfRule type="duplicateValues" dxfId="0" priority="5878"/>
    <cfRule type="duplicateValues" dxfId="0" priority="4594"/>
    <cfRule type="duplicateValues" dxfId="0" priority="3310"/>
  </conditionalFormatting>
  <conditionalFormatting sqref="D548:E548">
    <cfRule type="duplicateValues" dxfId="0" priority="12297"/>
    <cfRule type="duplicateValues" dxfId="0" priority="9729"/>
    <cfRule type="duplicateValues" dxfId="0" priority="8445"/>
  </conditionalFormatting>
  <conditionalFormatting sqref="E548">
    <cfRule type="duplicateValues" dxfId="0" priority="11013"/>
    <cfRule type="duplicateValues" dxfId="0" priority="741"/>
  </conditionalFormatting>
  <conditionalFormatting sqref="F548">
    <cfRule type="duplicateValues" dxfId="0" priority="5877"/>
    <cfRule type="duplicateValues" dxfId="0" priority="4593"/>
    <cfRule type="duplicateValues" dxfId="0" priority="3309"/>
  </conditionalFormatting>
  <conditionalFormatting sqref="D549:E549">
    <cfRule type="duplicateValues" dxfId="0" priority="12296"/>
    <cfRule type="duplicateValues" dxfId="0" priority="9728"/>
    <cfRule type="duplicateValues" dxfId="0" priority="8444"/>
  </conditionalFormatting>
  <conditionalFormatting sqref="E549">
    <cfRule type="duplicateValues" dxfId="0" priority="11012"/>
    <cfRule type="duplicateValues" dxfId="0" priority="740"/>
  </conditionalFormatting>
  <conditionalFormatting sqref="F549">
    <cfRule type="duplicateValues" dxfId="0" priority="5876"/>
    <cfRule type="duplicateValues" dxfId="0" priority="4592"/>
    <cfRule type="duplicateValues" dxfId="0" priority="3308"/>
  </conditionalFormatting>
  <conditionalFormatting sqref="D550:E550">
    <cfRule type="duplicateValues" dxfId="0" priority="12295"/>
    <cfRule type="duplicateValues" dxfId="0" priority="9727"/>
    <cfRule type="duplicateValues" dxfId="0" priority="8443"/>
  </conditionalFormatting>
  <conditionalFormatting sqref="E550">
    <cfRule type="duplicateValues" dxfId="0" priority="11011"/>
    <cfRule type="duplicateValues" dxfId="0" priority="739"/>
  </conditionalFormatting>
  <conditionalFormatting sqref="F550">
    <cfRule type="duplicateValues" dxfId="0" priority="5875"/>
    <cfRule type="duplicateValues" dxfId="0" priority="4591"/>
    <cfRule type="duplicateValues" dxfId="0" priority="3307"/>
  </conditionalFormatting>
  <conditionalFormatting sqref="D551:E551">
    <cfRule type="duplicateValues" dxfId="0" priority="12294"/>
    <cfRule type="duplicateValues" dxfId="0" priority="9726"/>
    <cfRule type="duplicateValues" dxfId="0" priority="8442"/>
  </conditionalFormatting>
  <conditionalFormatting sqref="E551">
    <cfRule type="duplicateValues" dxfId="0" priority="11010"/>
    <cfRule type="duplicateValues" dxfId="0" priority="738"/>
  </conditionalFormatting>
  <conditionalFormatting sqref="F551">
    <cfRule type="duplicateValues" dxfId="0" priority="5874"/>
    <cfRule type="duplicateValues" dxfId="0" priority="4590"/>
    <cfRule type="duplicateValues" dxfId="0" priority="3306"/>
  </conditionalFormatting>
  <conditionalFormatting sqref="D552:E552">
    <cfRule type="duplicateValues" dxfId="0" priority="12293"/>
    <cfRule type="duplicateValues" dxfId="0" priority="9725"/>
    <cfRule type="duplicateValues" dxfId="0" priority="8441"/>
  </conditionalFormatting>
  <conditionalFormatting sqref="E552">
    <cfRule type="duplicateValues" dxfId="0" priority="11009"/>
    <cfRule type="duplicateValues" dxfId="0" priority="737"/>
  </conditionalFormatting>
  <conditionalFormatting sqref="F552">
    <cfRule type="duplicateValues" dxfId="0" priority="5873"/>
    <cfRule type="duplicateValues" dxfId="0" priority="4589"/>
    <cfRule type="duplicateValues" dxfId="0" priority="3305"/>
  </conditionalFormatting>
  <conditionalFormatting sqref="D553:E553">
    <cfRule type="duplicateValues" dxfId="0" priority="12292"/>
    <cfRule type="duplicateValues" dxfId="0" priority="9724"/>
    <cfRule type="duplicateValues" dxfId="0" priority="8440"/>
  </conditionalFormatting>
  <conditionalFormatting sqref="E553">
    <cfRule type="duplicateValues" dxfId="0" priority="11008"/>
    <cfRule type="duplicateValues" dxfId="0" priority="736"/>
  </conditionalFormatting>
  <conditionalFormatting sqref="F553">
    <cfRule type="duplicateValues" dxfId="0" priority="5872"/>
    <cfRule type="duplicateValues" dxfId="0" priority="4588"/>
    <cfRule type="duplicateValues" dxfId="0" priority="3304"/>
  </conditionalFormatting>
  <conditionalFormatting sqref="D554:E554">
    <cfRule type="duplicateValues" dxfId="0" priority="12291"/>
    <cfRule type="duplicateValues" dxfId="0" priority="9723"/>
    <cfRule type="duplicateValues" dxfId="0" priority="8439"/>
  </conditionalFormatting>
  <conditionalFormatting sqref="E554">
    <cfRule type="duplicateValues" dxfId="0" priority="11007"/>
    <cfRule type="duplicateValues" dxfId="0" priority="735"/>
  </conditionalFormatting>
  <conditionalFormatting sqref="F554">
    <cfRule type="duplicateValues" dxfId="0" priority="5871"/>
    <cfRule type="duplicateValues" dxfId="0" priority="4587"/>
    <cfRule type="duplicateValues" dxfId="0" priority="3303"/>
  </conditionalFormatting>
  <conditionalFormatting sqref="D555:E555">
    <cfRule type="duplicateValues" dxfId="0" priority="12290"/>
    <cfRule type="duplicateValues" dxfId="0" priority="9722"/>
    <cfRule type="duplicateValues" dxfId="0" priority="8438"/>
  </conditionalFormatting>
  <conditionalFormatting sqref="E555">
    <cfRule type="duplicateValues" dxfId="0" priority="11006"/>
    <cfRule type="duplicateValues" dxfId="0" priority="734"/>
  </conditionalFormatting>
  <conditionalFormatting sqref="F555">
    <cfRule type="duplicateValues" dxfId="0" priority="5870"/>
    <cfRule type="duplicateValues" dxfId="0" priority="4586"/>
    <cfRule type="duplicateValues" dxfId="0" priority="3302"/>
  </conditionalFormatting>
  <conditionalFormatting sqref="D556:E556">
    <cfRule type="duplicateValues" dxfId="0" priority="12289"/>
    <cfRule type="duplicateValues" dxfId="0" priority="9721"/>
    <cfRule type="duplicateValues" dxfId="0" priority="8437"/>
  </conditionalFormatting>
  <conditionalFormatting sqref="E556">
    <cfRule type="duplicateValues" dxfId="0" priority="11005"/>
    <cfRule type="duplicateValues" dxfId="0" priority="733"/>
  </conditionalFormatting>
  <conditionalFormatting sqref="F556">
    <cfRule type="duplicateValues" dxfId="0" priority="5869"/>
    <cfRule type="duplicateValues" dxfId="0" priority="4585"/>
    <cfRule type="duplicateValues" dxfId="0" priority="3301"/>
  </conditionalFormatting>
  <conditionalFormatting sqref="D557:E557">
    <cfRule type="duplicateValues" dxfId="0" priority="12288"/>
    <cfRule type="duplicateValues" dxfId="0" priority="9720"/>
    <cfRule type="duplicateValues" dxfId="0" priority="8436"/>
  </conditionalFormatting>
  <conditionalFormatting sqref="E557">
    <cfRule type="duplicateValues" dxfId="0" priority="11004"/>
    <cfRule type="duplicateValues" dxfId="0" priority="732"/>
  </conditionalFormatting>
  <conditionalFormatting sqref="F557">
    <cfRule type="duplicateValues" dxfId="0" priority="5868"/>
    <cfRule type="duplicateValues" dxfId="0" priority="4584"/>
    <cfRule type="duplicateValues" dxfId="0" priority="3300"/>
  </conditionalFormatting>
  <conditionalFormatting sqref="D558:E558">
    <cfRule type="duplicateValues" dxfId="0" priority="12287"/>
    <cfRule type="duplicateValues" dxfId="0" priority="9719"/>
    <cfRule type="duplicateValues" dxfId="0" priority="8435"/>
  </conditionalFormatting>
  <conditionalFormatting sqref="E558">
    <cfRule type="duplicateValues" dxfId="0" priority="11003"/>
    <cfRule type="duplicateValues" dxfId="0" priority="731"/>
  </conditionalFormatting>
  <conditionalFormatting sqref="F558">
    <cfRule type="duplicateValues" dxfId="0" priority="5867"/>
    <cfRule type="duplicateValues" dxfId="0" priority="4583"/>
    <cfRule type="duplicateValues" dxfId="0" priority="3299"/>
  </conditionalFormatting>
  <conditionalFormatting sqref="D559:E559">
    <cfRule type="duplicateValues" dxfId="0" priority="12286"/>
    <cfRule type="duplicateValues" dxfId="0" priority="9718"/>
    <cfRule type="duplicateValues" dxfId="0" priority="8434"/>
  </conditionalFormatting>
  <conditionalFormatting sqref="E559">
    <cfRule type="duplicateValues" dxfId="0" priority="11002"/>
    <cfRule type="duplicateValues" dxfId="0" priority="730"/>
  </conditionalFormatting>
  <conditionalFormatting sqref="F559">
    <cfRule type="duplicateValues" dxfId="0" priority="5866"/>
    <cfRule type="duplicateValues" dxfId="0" priority="4582"/>
    <cfRule type="duplicateValues" dxfId="0" priority="3298"/>
  </conditionalFormatting>
  <conditionalFormatting sqref="D560:E560">
    <cfRule type="duplicateValues" dxfId="0" priority="12285"/>
    <cfRule type="duplicateValues" dxfId="0" priority="9717"/>
    <cfRule type="duplicateValues" dxfId="0" priority="8433"/>
  </conditionalFormatting>
  <conditionalFormatting sqref="E560">
    <cfRule type="duplicateValues" dxfId="0" priority="11001"/>
    <cfRule type="duplicateValues" dxfId="0" priority="729"/>
  </conditionalFormatting>
  <conditionalFormatting sqref="F560">
    <cfRule type="duplicateValues" dxfId="0" priority="5865"/>
    <cfRule type="duplicateValues" dxfId="0" priority="4581"/>
    <cfRule type="duplicateValues" dxfId="0" priority="3297"/>
  </conditionalFormatting>
  <conditionalFormatting sqref="D561:E561">
    <cfRule type="duplicateValues" dxfId="0" priority="12284"/>
    <cfRule type="duplicateValues" dxfId="0" priority="9716"/>
    <cfRule type="duplicateValues" dxfId="0" priority="8432"/>
  </conditionalFormatting>
  <conditionalFormatting sqref="E561">
    <cfRule type="duplicateValues" dxfId="0" priority="11000"/>
    <cfRule type="duplicateValues" dxfId="0" priority="728"/>
  </conditionalFormatting>
  <conditionalFormatting sqref="F561">
    <cfRule type="duplicateValues" dxfId="0" priority="5864"/>
    <cfRule type="duplicateValues" dxfId="0" priority="4580"/>
    <cfRule type="duplicateValues" dxfId="0" priority="3296"/>
  </conditionalFormatting>
  <conditionalFormatting sqref="D562:E562">
    <cfRule type="duplicateValues" dxfId="0" priority="12283"/>
    <cfRule type="duplicateValues" dxfId="0" priority="9715"/>
    <cfRule type="duplicateValues" dxfId="0" priority="8431"/>
  </conditionalFormatting>
  <conditionalFormatting sqref="E562">
    <cfRule type="duplicateValues" dxfId="0" priority="10999"/>
    <cfRule type="duplicateValues" dxfId="0" priority="727"/>
  </conditionalFormatting>
  <conditionalFormatting sqref="F562">
    <cfRule type="duplicateValues" dxfId="0" priority="5863"/>
    <cfRule type="duplicateValues" dxfId="0" priority="4579"/>
    <cfRule type="duplicateValues" dxfId="0" priority="3295"/>
  </conditionalFormatting>
  <conditionalFormatting sqref="D563:E563">
    <cfRule type="duplicateValues" dxfId="0" priority="12282"/>
    <cfRule type="duplicateValues" dxfId="0" priority="9714"/>
    <cfRule type="duplicateValues" dxfId="0" priority="8430"/>
  </conditionalFormatting>
  <conditionalFormatting sqref="E563">
    <cfRule type="duplicateValues" dxfId="0" priority="10998"/>
    <cfRule type="duplicateValues" dxfId="0" priority="726"/>
  </conditionalFormatting>
  <conditionalFormatting sqref="F563">
    <cfRule type="duplicateValues" dxfId="0" priority="5862"/>
    <cfRule type="duplicateValues" dxfId="0" priority="4578"/>
    <cfRule type="duplicateValues" dxfId="0" priority="3294"/>
  </conditionalFormatting>
  <conditionalFormatting sqref="D564:E564">
    <cfRule type="duplicateValues" dxfId="0" priority="12281"/>
    <cfRule type="duplicateValues" dxfId="0" priority="9713"/>
    <cfRule type="duplicateValues" dxfId="0" priority="8429"/>
  </conditionalFormatting>
  <conditionalFormatting sqref="E564">
    <cfRule type="duplicateValues" dxfId="0" priority="10997"/>
    <cfRule type="duplicateValues" dxfId="0" priority="725"/>
  </conditionalFormatting>
  <conditionalFormatting sqref="F564">
    <cfRule type="duplicateValues" dxfId="0" priority="5861"/>
    <cfRule type="duplicateValues" dxfId="0" priority="4577"/>
    <cfRule type="duplicateValues" dxfId="0" priority="3293"/>
  </conditionalFormatting>
  <conditionalFormatting sqref="D565:E565">
    <cfRule type="duplicateValues" dxfId="0" priority="12280"/>
    <cfRule type="duplicateValues" dxfId="0" priority="9712"/>
    <cfRule type="duplicateValues" dxfId="0" priority="8428"/>
  </conditionalFormatting>
  <conditionalFormatting sqref="E565">
    <cfRule type="duplicateValues" dxfId="0" priority="10996"/>
    <cfRule type="duplicateValues" dxfId="0" priority="724"/>
  </conditionalFormatting>
  <conditionalFormatting sqref="F565">
    <cfRule type="duplicateValues" dxfId="0" priority="5860"/>
    <cfRule type="duplicateValues" dxfId="0" priority="4576"/>
    <cfRule type="duplicateValues" dxfId="0" priority="3292"/>
  </conditionalFormatting>
  <conditionalFormatting sqref="D566:E566">
    <cfRule type="duplicateValues" dxfId="0" priority="12279"/>
    <cfRule type="duplicateValues" dxfId="0" priority="9711"/>
    <cfRule type="duplicateValues" dxfId="0" priority="8427"/>
  </conditionalFormatting>
  <conditionalFormatting sqref="E566">
    <cfRule type="duplicateValues" dxfId="0" priority="10995"/>
    <cfRule type="duplicateValues" dxfId="0" priority="723"/>
  </conditionalFormatting>
  <conditionalFormatting sqref="F566">
    <cfRule type="duplicateValues" dxfId="0" priority="5859"/>
    <cfRule type="duplicateValues" dxfId="0" priority="4575"/>
    <cfRule type="duplicateValues" dxfId="0" priority="3291"/>
  </conditionalFormatting>
  <conditionalFormatting sqref="D567:E567">
    <cfRule type="duplicateValues" dxfId="0" priority="12278"/>
    <cfRule type="duplicateValues" dxfId="0" priority="9710"/>
    <cfRule type="duplicateValues" dxfId="0" priority="8426"/>
  </conditionalFormatting>
  <conditionalFormatting sqref="E567">
    <cfRule type="duplicateValues" dxfId="0" priority="10994"/>
    <cfRule type="duplicateValues" dxfId="0" priority="722"/>
  </conditionalFormatting>
  <conditionalFormatting sqref="F567">
    <cfRule type="duplicateValues" dxfId="0" priority="5858"/>
    <cfRule type="duplicateValues" dxfId="0" priority="4574"/>
    <cfRule type="duplicateValues" dxfId="0" priority="3290"/>
  </conditionalFormatting>
  <conditionalFormatting sqref="D568:E568">
    <cfRule type="duplicateValues" dxfId="0" priority="12277"/>
    <cfRule type="duplicateValues" dxfId="0" priority="9709"/>
    <cfRule type="duplicateValues" dxfId="0" priority="8425"/>
  </conditionalFormatting>
  <conditionalFormatting sqref="E568">
    <cfRule type="duplicateValues" dxfId="0" priority="10993"/>
    <cfRule type="duplicateValues" dxfId="0" priority="721"/>
  </conditionalFormatting>
  <conditionalFormatting sqref="F568">
    <cfRule type="duplicateValues" dxfId="0" priority="5857"/>
    <cfRule type="duplicateValues" dxfId="0" priority="4573"/>
    <cfRule type="duplicateValues" dxfId="0" priority="3289"/>
  </conditionalFormatting>
  <conditionalFormatting sqref="D569:E569">
    <cfRule type="duplicateValues" dxfId="0" priority="12276"/>
    <cfRule type="duplicateValues" dxfId="0" priority="9708"/>
    <cfRule type="duplicateValues" dxfId="0" priority="8424"/>
  </conditionalFormatting>
  <conditionalFormatting sqref="E569">
    <cfRule type="duplicateValues" dxfId="0" priority="10992"/>
    <cfRule type="duplicateValues" dxfId="0" priority="720"/>
  </conditionalFormatting>
  <conditionalFormatting sqref="F569">
    <cfRule type="duplicateValues" dxfId="0" priority="5856"/>
    <cfRule type="duplicateValues" dxfId="0" priority="4572"/>
    <cfRule type="duplicateValues" dxfId="0" priority="3288"/>
  </conditionalFormatting>
  <conditionalFormatting sqref="D570:E570">
    <cfRule type="duplicateValues" dxfId="0" priority="12275"/>
    <cfRule type="duplicateValues" dxfId="0" priority="9707"/>
    <cfRule type="duplicateValues" dxfId="0" priority="8423"/>
  </conditionalFormatting>
  <conditionalFormatting sqref="E570">
    <cfRule type="duplicateValues" dxfId="0" priority="10991"/>
    <cfRule type="duplicateValues" dxfId="0" priority="719"/>
  </conditionalFormatting>
  <conditionalFormatting sqref="F570">
    <cfRule type="duplicateValues" dxfId="0" priority="5855"/>
    <cfRule type="duplicateValues" dxfId="0" priority="4571"/>
    <cfRule type="duplicateValues" dxfId="0" priority="3287"/>
  </conditionalFormatting>
  <conditionalFormatting sqref="D571:E571">
    <cfRule type="duplicateValues" dxfId="0" priority="12274"/>
    <cfRule type="duplicateValues" dxfId="0" priority="9706"/>
    <cfRule type="duplicateValues" dxfId="0" priority="8422"/>
  </conditionalFormatting>
  <conditionalFormatting sqref="E571">
    <cfRule type="duplicateValues" dxfId="0" priority="10990"/>
    <cfRule type="duplicateValues" dxfId="0" priority="718"/>
  </conditionalFormatting>
  <conditionalFormatting sqref="F571">
    <cfRule type="duplicateValues" dxfId="0" priority="5854"/>
    <cfRule type="duplicateValues" dxfId="0" priority="4570"/>
    <cfRule type="duplicateValues" dxfId="0" priority="3286"/>
  </conditionalFormatting>
  <conditionalFormatting sqref="D572:E572">
    <cfRule type="duplicateValues" dxfId="0" priority="12273"/>
    <cfRule type="duplicateValues" dxfId="0" priority="9705"/>
    <cfRule type="duplicateValues" dxfId="0" priority="8421"/>
  </conditionalFormatting>
  <conditionalFormatting sqref="E572">
    <cfRule type="duplicateValues" dxfId="0" priority="10989"/>
    <cfRule type="duplicateValues" dxfId="0" priority="717"/>
  </conditionalFormatting>
  <conditionalFormatting sqref="F572">
    <cfRule type="duplicateValues" dxfId="0" priority="5853"/>
    <cfRule type="duplicateValues" dxfId="0" priority="4569"/>
    <cfRule type="duplicateValues" dxfId="0" priority="3285"/>
  </conditionalFormatting>
  <conditionalFormatting sqref="D573:E573">
    <cfRule type="duplicateValues" dxfId="0" priority="12272"/>
    <cfRule type="duplicateValues" dxfId="0" priority="9704"/>
    <cfRule type="duplicateValues" dxfId="0" priority="8420"/>
  </conditionalFormatting>
  <conditionalFormatting sqref="E573">
    <cfRule type="duplicateValues" dxfId="0" priority="10988"/>
    <cfRule type="duplicateValues" dxfId="0" priority="716"/>
  </conditionalFormatting>
  <conditionalFormatting sqref="F573">
    <cfRule type="duplicateValues" dxfId="0" priority="5852"/>
    <cfRule type="duplicateValues" dxfId="0" priority="4568"/>
    <cfRule type="duplicateValues" dxfId="0" priority="3284"/>
  </conditionalFormatting>
  <conditionalFormatting sqref="D574:E574">
    <cfRule type="duplicateValues" dxfId="0" priority="12271"/>
    <cfRule type="duplicateValues" dxfId="0" priority="9703"/>
    <cfRule type="duplicateValues" dxfId="0" priority="8419"/>
  </conditionalFormatting>
  <conditionalFormatting sqref="E574">
    <cfRule type="duplicateValues" dxfId="0" priority="10987"/>
    <cfRule type="duplicateValues" dxfId="0" priority="715"/>
  </conditionalFormatting>
  <conditionalFormatting sqref="F574">
    <cfRule type="duplicateValues" dxfId="0" priority="5851"/>
    <cfRule type="duplicateValues" dxfId="0" priority="4567"/>
    <cfRule type="duplicateValues" dxfId="0" priority="3283"/>
  </conditionalFormatting>
  <conditionalFormatting sqref="D575:E575">
    <cfRule type="duplicateValues" dxfId="0" priority="12270"/>
    <cfRule type="duplicateValues" dxfId="0" priority="9702"/>
    <cfRule type="duplicateValues" dxfId="0" priority="8418"/>
  </conditionalFormatting>
  <conditionalFormatting sqref="E575">
    <cfRule type="duplicateValues" dxfId="0" priority="10986"/>
    <cfRule type="duplicateValues" dxfId="0" priority="714"/>
  </conditionalFormatting>
  <conditionalFormatting sqref="F575">
    <cfRule type="duplicateValues" dxfId="0" priority="5850"/>
    <cfRule type="duplicateValues" dxfId="0" priority="4566"/>
    <cfRule type="duplicateValues" dxfId="0" priority="3282"/>
  </conditionalFormatting>
  <conditionalFormatting sqref="D576:E576">
    <cfRule type="duplicateValues" dxfId="0" priority="12269"/>
    <cfRule type="duplicateValues" dxfId="0" priority="9701"/>
    <cfRule type="duplicateValues" dxfId="0" priority="8417"/>
  </conditionalFormatting>
  <conditionalFormatting sqref="E576">
    <cfRule type="duplicateValues" dxfId="0" priority="10985"/>
    <cfRule type="duplicateValues" dxfId="0" priority="713"/>
  </conditionalFormatting>
  <conditionalFormatting sqref="F576">
    <cfRule type="duplicateValues" dxfId="0" priority="5849"/>
    <cfRule type="duplicateValues" dxfId="0" priority="4565"/>
    <cfRule type="duplicateValues" dxfId="0" priority="3281"/>
  </conditionalFormatting>
  <conditionalFormatting sqref="D577:E577">
    <cfRule type="duplicateValues" dxfId="0" priority="12268"/>
    <cfRule type="duplicateValues" dxfId="0" priority="9700"/>
    <cfRule type="duplicateValues" dxfId="0" priority="8416"/>
  </conditionalFormatting>
  <conditionalFormatting sqref="E577">
    <cfRule type="duplicateValues" dxfId="0" priority="10984"/>
    <cfRule type="duplicateValues" dxfId="0" priority="712"/>
  </conditionalFormatting>
  <conditionalFormatting sqref="F577">
    <cfRule type="duplicateValues" dxfId="0" priority="5848"/>
    <cfRule type="duplicateValues" dxfId="0" priority="4564"/>
    <cfRule type="duplicateValues" dxfId="0" priority="3280"/>
  </conditionalFormatting>
  <conditionalFormatting sqref="D578:E578">
    <cfRule type="duplicateValues" dxfId="0" priority="12267"/>
    <cfRule type="duplicateValues" dxfId="0" priority="9699"/>
    <cfRule type="duplicateValues" dxfId="0" priority="8415"/>
  </conditionalFormatting>
  <conditionalFormatting sqref="E578">
    <cfRule type="duplicateValues" dxfId="0" priority="10983"/>
    <cfRule type="duplicateValues" dxfId="0" priority="711"/>
  </conditionalFormatting>
  <conditionalFormatting sqref="F578">
    <cfRule type="duplicateValues" dxfId="0" priority="5847"/>
    <cfRule type="duplicateValues" dxfId="0" priority="4563"/>
    <cfRule type="duplicateValues" dxfId="0" priority="3279"/>
  </conditionalFormatting>
  <conditionalFormatting sqref="D579:E579">
    <cfRule type="duplicateValues" dxfId="0" priority="12266"/>
    <cfRule type="duplicateValues" dxfId="0" priority="9698"/>
    <cfRule type="duplicateValues" dxfId="0" priority="8414"/>
  </conditionalFormatting>
  <conditionalFormatting sqref="E579">
    <cfRule type="duplicateValues" dxfId="0" priority="10982"/>
    <cfRule type="duplicateValues" dxfId="0" priority="710"/>
  </conditionalFormatting>
  <conditionalFormatting sqref="F579">
    <cfRule type="duplicateValues" dxfId="0" priority="5846"/>
    <cfRule type="duplicateValues" dxfId="0" priority="4562"/>
    <cfRule type="duplicateValues" dxfId="0" priority="3278"/>
  </conditionalFormatting>
  <conditionalFormatting sqref="D580:E580">
    <cfRule type="duplicateValues" dxfId="0" priority="12265"/>
    <cfRule type="duplicateValues" dxfId="0" priority="9697"/>
    <cfRule type="duplicateValues" dxfId="0" priority="8413"/>
  </conditionalFormatting>
  <conditionalFormatting sqref="E580">
    <cfRule type="duplicateValues" dxfId="0" priority="10981"/>
    <cfRule type="duplicateValues" dxfId="0" priority="709"/>
  </conditionalFormatting>
  <conditionalFormatting sqref="F580">
    <cfRule type="duplicateValues" dxfId="0" priority="5845"/>
    <cfRule type="duplicateValues" dxfId="0" priority="4561"/>
    <cfRule type="duplicateValues" dxfId="0" priority="3277"/>
  </conditionalFormatting>
  <conditionalFormatting sqref="D581:E581">
    <cfRule type="duplicateValues" dxfId="0" priority="12264"/>
    <cfRule type="duplicateValues" dxfId="0" priority="9696"/>
    <cfRule type="duplicateValues" dxfId="0" priority="8412"/>
  </conditionalFormatting>
  <conditionalFormatting sqref="E581">
    <cfRule type="duplicateValues" dxfId="0" priority="10980"/>
    <cfRule type="duplicateValues" dxfId="0" priority="708"/>
  </conditionalFormatting>
  <conditionalFormatting sqref="F581">
    <cfRule type="duplicateValues" dxfId="0" priority="5844"/>
    <cfRule type="duplicateValues" dxfId="0" priority="4560"/>
    <cfRule type="duplicateValues" dxfId="0" priority="3276"/>
  </conditionalFormatting>
  <conditionalFormatting sqref="D582:E582">
    <cfRule type="duplicateValues" dxfId="0" priority="12263"/>
    <cfRule type="duplicateValues" dxfId="0" priority="9695"/>
    <cfRule type="duplicateValues" dxfId="0" priority="8411"/>
  </conditionalFormatting>
  <conditionalFormatting sqref="E582">
    <cfRule type="duplicateValues" dxfId="0" priority="10979"/>
    <cfRule type="duplicateValues" dxfId="0" priority="707"/>
  </conditionalFormatting>
  <conditionalFormatting sqref="F582">
    <cfRule type="duplicateValues" dxfId="0" priority="5843"/>
    <cfRule type="duplicateValues" dxfId="0" priority="4559"/>
    <cfRule type="duplicateValues" dxfId="0" priority="3275"/>
  </conditionalFormatting>
  <conditionalFormatting sqref="D583:E583">
    <cfRule type="duplicateValues" dxfId="0" priority="12262"/>
    <cfRule type="duplicateValues" dxfId="0" priority="9694"/>
    <cfRule type="duplicateValues" dxfId="0" priority="8410"/>
  </conditionalFormatting>
  <conditionalFormatting sqref="E583">
    <cfRule type="duplicateValues" dxfId="0" priority="10978"/>
    <cfRule type="duplicateValues" dxfId="0" priority="706"/>
  </conditionalFormatting>
  <conditionalFormatting sqref="F583">
    <cfRule type="duplicateValues" dxfId="0" priority="5842"/>
    <cfRule type="duplicateValues" dxfId="0" priority="4558"/>
    <cfRule type="duplicateValues" dxfId="0" priority="3274"/>
  </conditionalFormatting>
  <conditionalFormatting sqref="D584:E584">
    <cfRule type="duplicateValues" dxfId="0" priority="12261"/>
    <cfRule type="duplicateValues" dxfId="0" priority="9693"/>
    <cfRule type="duplicateValues" dxfId="0" priority="8409"/>
  </conditionalFormatting>
  <conditionalFormatting sqref="E584">
    <cfRule type="duplicateValues" dxfId="0" priority="10977"/>
    <cfRule type="duplicateValues" dxfId="0" priority="705"/>
  </conditionalFormatting>
  <conditionalFormatting sqref="F584">
    <cfRule type="duplicateValues" dxfId="0" priority="5841"/>
    <cfRule type="duplicateValues" dxfId="0" priority="4557"/>
    <cfRule type="duplicateValues" dxfId="0" priority="3273"/>
  </conditionalFormatting>
  <conditionalFormatting sqref="D585:E585">
    <cfRule type="duplicateValues" dxfId="0" priority="12260"/>
    <cfRule type="duplicateValues" dxfId="0" priority="9692"/>
    <cfRule type="duplicateValues" dxfId="0" priority="8408"/>
  </conditionalFormatting>
  <conditionalFormatting sqref="E585">
    <cfRule type="duplicateValues" dxfId="0" priority="10976"/>
    <cfRule type="duplicateValues" dxfId="0" priority="704"/>
  </conditionalFormatting>
  <conditionalFormatting sqref="F585">
    <cfRule type="duplicateValues" dxfId="0" priority="5840"/>
    <cfRule type="duplicateValues" dxfId="0" priority="4556"/>
    <cfRule type="duplicateValues" dxfId="0" priority="3272"/>
  </conditionalFormatting>
  <conditionalFormatting sqref="D586:E586">
    <cfRule type="duplicateValues" dxfId="0" priority="12259"/>
    <cfRule type="duplicateValues" dxfId="0" priority="9691"/>
    <cfRule type="duplicateValues" dxfId="0" priority="8407"/>
  </conditionalFormatting>
  <conditionalFormatting sqref="E586">
    <cfRule type="duplicateValues" dxfId="0" priority="10975"/>
    <cfRule type="duplicateValues" dxfId="0" priority="703"/>
  </conditionalFormatting>
  <conditionalFormatting sqref="F586">
    <cfRule type="duplicateValues" dxfId="0" priority="5839"/>
    <cfRule type="duplicateValues" dxfId="0" priority="4555"/>
    <cfRule type="duplicateValues" dxfId="0" priority="3271"/>
  </conditionalFormatting>
  <conditionalFormatting sqref="D587:E587">
    <cfRule type="duplicateValues" dxfId="0" priority="12258"/>
    <cfRule type="duplicateValues" dxfId="0" priority="9690"/>
    <cfRule type="duplicateValues" dxfId="0" priority="8406"/>
  </conditionalFormatting>
  <conditionalFormatting sqref="E587">
    <cfRule type="duplicateValues" dxfId="0" priority="10974"/>
    <cfRule type="duplicateValues" dxfId="0" priority="702"/>
  </conditionalFormatting>
  <conditionalFormatting sqref="F587">
    <cfRule type="duplicateValues" dxfId="0" priority="5838"/>
    <cfRule type="duplicateValues" dxfId="0" priority="4554"/>
    <cfRule type="duplicateValues" dxfId="0" priority="3270"/>
  </conditionalFormatting>
  <conditionalFormatting sqref="D588:E588">
    <cfRule type="duplicateValues" dxfId="0" priority="12257"/>
    <cfRule type="duplicateValues" dxfId="0" priority="9689"/>
    <cfRule type="duplicateValues" dxfId="0" priority="8405"/>
  </conditionalFormatting>
  <conditionalFormatting sqref="E588">
    <cfRule type="duplicateValues" dxfId="0" priority="10973"/>
    <cfRule type="duplicateValues" dxfId="0" priority="701"/>
  </conditionalFormatting>
  <conditionalFormatting sqref="F588">
    <cfRule type="duplicateValues" dxfId="0" priority="5837"/>
    <cfRule type="duplicateValues" dxfId="0" priority="4553"/>
    <cfRule type="duplicateValues" dxfId="0" priority="3269"/>
  </conditionalFormatting>
  <conditionalFormatting sqref="D589:E589">
    <cfRule type="duplicateValues" dxfId="0" priority="12256"/>
    <cfRule type="duplicateValues" dxfId="0" priority="9688"/>
    <cfRule type="duplicateValues" dxfId="0" priority="8404"/>
  </conditionalFormatting>
  <conditionalFormatting sqref="E589">
    <cfRule type="duplicateValues" dxfId="0" priority="10972"/>
    <cfRule type="duplicateValues" dxfId="0" priority="700"/>
  </conditionalFormatting>
  <conditionalFormatting sqref="F589">
    <cfRule type="duplicateValues" dxfId="0" priority="5836"/>
    <cfRule type="duplicateValues" dxfId="0" priority="4552"/>
    <cfRule type="duplicateValues" dxfId="0" priority="3268"/>
  </conditionalFormatting>
  <conditionalFormatting sqref="D590:E590">
    <cfRule type="duplicateValues" dxfId="0" priority="12255"/>
    <cfRule type="duplicateValues" dxfId="0" priority="9687"/>
    <cfRule type="duplicateValues" dxfId="0" priority="8403"/>
  </conditionalFormatting>
  <conditionalFormatting sqref="E590">
    <cfRule type="duplicateValues" dxfId="0" priority="10971"/>
    <cfRule type="duplicateValues" dxfId="0" priority="699"/>
  </conditionalFormatting>
  <conditionalFormatting sqref="F590">
    <cfRule type="duplicateValues" dxfId="0" priority="5835"/>
    <cfRule type="duplicateValues" dxfId="0" priority="4551"/>
    <cfRule type="duplicateValues" dxfId="0" priority="3267"/>
  </conditionalFormatting>
  <conditionalFormatting sqref="D591:E591">
    <cfRule type="duplicateValues" dxfId="0" priority="12254"/>
    <cfRule type="duplicateValues" dxfId="0" priority="9686"/>
    <cfRule type="duplicateValues" dxfId="0" priority="8402"/>
  </conditionalFormatting>
  <conditionalFormatting sqref="E591">
    <cfRule type="duplicateValues" dxfId="0" priority="10970"/>
    <cfRule type="duplicateValues" dxfId="0" priority="698"/>
  </conditionalFormatting>
  <conditionalFormatting sqref="F591">
    <cfRule type="duplicateValues" dxfId="0" priority="5834"/>
    <cfRule type="duplicateValues" dxfId="0" priority="4550"/>
    <cfRule type="duplicateValues" dxfId="0" priority="3266"/>
  </conditionalFormatting>
  <conditionalFormatting sqref="D592:E592">
    <cfRule type="duplicateValues" dxfId="0" priority="12253"/>
    <cfRule type="duplicateValues" dxfId="0" priority="9685"/>
    <cfRule type="duplicateValues" dxfId="0" priority="8401"/>
  </conditionalFormatting>
  <conditionalFormatting sqref="E592">
    <cfRule type="duplicateValues" dxfId="0" priority="10969"/>
    <cfRule type="duplicateValues" dxfId="0" priority="697"/>
  </conditionalFormatting>
  <conditionalFormatting sqref="F592">
    <cfRule type="duplicateValues" dxfId="0" priority="5833"/>
    <cfRule type="duplicateValues" dxfId="0" priority="4549"/>
    <cfRule type="duplicateValues" dxfId="0" priority="3265"/>
  </conditionalFormatting>
  <conditionalFormatting sqref="D593:E593">
    <cfRule type="duplicateValues" dxfId="0" priority="12252"/>
    <cfRule type="duplicateValues" dxfId="0" priority="9684"/>
    <cfRule type="duplicateValues" dxfId="0" priority="8400"/>
  </conditionalFormatting>
  <conditionalFormatting sqref="E593">
    <cfRule type="duplicateValues" dxfId="0" priority="10968"/>
    <cfRule type="duplicateValues" dxfId="0" priority="696"/>
  </conditionalFormatting>
  <conditionalFormatting sqref="F593">
    <cfRule type="duplicateValues" dxfId="0" priority="5832"/>
    <cfRule type="duplicateValues" dxfId="0" priority="4548"/>
    <cfRule type="duplicateValues" dxfId="0" priority="3264"/>
  </conditionalFormatting>
  <conditionalFormatting sqref="D594:E594">
    <cfRule type="duplicateValues" dxfId="0" priority="12251"/>
    <cfRule type="duplicateValues" dxfId="0" priority="9683"/>
    <cfRule type="duplicateValues" dxfId="0" priority="8399"/>
  </conditionalFormatting>
  <conditionalFormatting sqref="E594">
    <cfRule type="duplicateValues" dxfId="0" priority="10967"/>
    <cfRule type="duplicateValues" dxfId="0" priority="695"/>
  </conditionalFormatting>
  <conditionalFormatting sqref="F594">
    <cfRule type="duplicateValues" dxfId="0" priority="5831"/>
    <cfRule type="duplicateValues" dxfId="0" priority="4547"/>
    <cfRule type="duplicateValues" dxfId="0" priority="3263"/>
  </conditionalFormatting>
  <conditionalFormatting sqref="D595:E595">
    <cfRule type="duplicateValues" dxfId="0" priority="12250"/>
    <cfRule type="duplicateValues" dxfId="0" priority="9682"/>
    <cfRule type="duplicateValues" dxfId="0" priority="8398"/>
  </conditionalFormatting>
  <conditionalFormatting sqref="E595">
    <cfRule type="duplicateValues" dxfId="0" priority="10966"/>
    <cfRule type="duplicateValues" dxfId="0" priority="694"/>
  </conditionalFormatting>
  <conditionalFormatting sqref="F595">
    <cfRule type="duplicateValues" dxfId="0" priority="5830"/>
    <cfRule type="duplicateValues" dxfId="0" priority="4546"/>
    <cfRule type="duplicateValues" dxfId="0" priority="3262"/>
  </conditionalFormatting>
  <conditionalFormatting sqref="D596:E596">
    <cfRule type="duplicateValues" dxfId="0" priority="12249"/>
    <cfRule type="duplicateValues" dxfId="0" priority="9681"/>
    <cfRule type="duplicateValues" dxfId="0" priority="8397"/>
  </conditionalFormatting>
  <conditionalFormatting sqref="E596">
    <cfRule type="duplicateValues" dxfId="0" priority="10965"/>
    <cfRule type="duplicateValues" dxfId="0" priority="693"/>
  </conditionalFormatting>
  <conditionalFormatting sqref="F596">
    <cfRule type="duplicateValues" dxfId="0" priority="5829"/>
    <cfRule type="duplicateValues" dxfId="0" priority="4545"/>
    <cfRule type="duplicateValues" dxfId="0" priority="3261"/>
  </conditionalFormatting>
  <conditionalFormatting sqref="D597:E597">
    <cfRule type="duplicateValues" dxfId="0" priority="12248"/>
    <cfRule type="duplicateValues" dxfId="0" priority="9680"/>
    <cfRule type="duplicateValues" dxfId="0" priority="8396"/>
  </conditionalFormatting>
  <conditionalFormatting sqref="E597">
    <cfRule type="duplicateValues" dxfId="0" priority="10964"/>
    <cfRule type="duplicateValues" dxfId="0" priority="692"/>
  </conditionalFormatting>
  <conditionalFormatting sqref="F597">
    <cfRule type="duplicateValues" dxfId="0" priority="5828"/>
    <cfRule type="duplicateValues" dxfId="0" priority="4544"/>
    <cfRule type="duplicateValues" dxfId="0" priority="3260"/>
  </conditionalFormatting>
  <conditionalFormatting sqref="D598:E598">
    <cfRule type="duplicateValues" dxfId="0" priority="12247"/>
    <cfRule type="duplicateValues" dxfId="0" priority="9679"/>
    <cfRule type="duplicateValues" dxfId="0" priority="8395"/>
  </conditionalFormatting>
  <conditionalFormatting sqref="E598">
    <cfRule type="duplicateValues" dxfId="0" priority="10963"/>
    <cfRule type="duplicateValues" dxfId="0" priority="691"/>
  </conditionalFormatting>
  <conditionalFormatting sqref="F598">
    <cfRule type="duplicateValues" dxfId="0" priority="5827"/>
    <cfRule type="duplicateValues" dxfId="0" priority="4543"/>
    <cfRule type="duplicateValues" dxfId="0" priority="3259"/>
  </conditionalFormatting>
  <conditionalFormatting sqref="D599:E599">
    <cfRule type="duplicateValues" dxfId="0" priority="12246"/>
    <cfRule type="duplicateValues" dxfId="0" priority="9678"/>
    <cfRule type="duplicateValues" dxfId="0" priority="8394"/>
  </conditionalFormatting>
  <conditionalFormatting sqref="E599">
    <cfRule type="duplicateValues" dxfId="0" priority="10962"/>
    <cfRule type="duplicateValues" dxfId="0" priority="690"/>
  </conditionalFormatting>
  <conditionalFormatting sqref="F599">
    <cfRule type="duplicateValues" dxfId="0" priority="5826"/>
    <cfRule type="duplicateValues" dxfId="0" priority="4542"/>
    <cfRule type="duplicateValues" dxfId="0" priority="3258"/>
  </conditionalFormatting>
  <conditionalFormatting sqref="D600:E600">
    <cfRule type="duplicateValues" dxfId="0" priority="12245"/>
    <cfRule type="duplicateValues" dxfId="0" priority="9677"/>
    <cfRule type="duplicateValues" dxfId="0" priority="8393"/>
  </conditionalFormatting>
  <conditionalFormatting sqref="E600">
    <cfRule type="duplicateValues" dxfId="0" priority="10961"/>
    <cfRule type="duplicateValues" dxfId="0" priority="689"/>
  </conditionalFormatting>
  <conditionalFormatting sqref="F600">
    <cfRule type="duplicateValues" dxfId="0" priority="5825"/>
    <cfRule type="duplicateValues" dxfId="0" priority="4541"/>
    <cfRule type="duplicateValues" dxfId="0" priority="3257"/>
  </conditionalFormatting>
  <conditionalFormatting sqref="D601:E601">
    <cfRule type="duplicateValues" dxfId="0" priority="12244"/>
    <cfRule type="duplicateValues" dxfId="0" priority="9676"/>
    <cfRule type="duplicateValues" dxfId="0" priority="8392"/>
  </conditionalFormatting>
  <conditionalFormatting sqref="E601">
    <cfRule type="duplicateValues" dxfId="0" priority="10960"/>
    <cfRule type="duplicateValues" dxfId="0" priority="688"/>
  </conditionalFormatting>
  <conditionalFormatting sqref="F601">
    <cfRule type="duplicateValues" dxfId="0" priority="5824"/>
    <cfRule type="duplicateValues" dxfId="0" priority="4540"/>
    <cfRule type="duplicateValues" dxfId="0" priority="3256"/>
  </conditionalFormatting>
  <conditionalFormatting sqref="D602:E602">
    <cfRule type="duplicateValues" dxfId="0" priority="12243"/>
    <cfRule type="duplicateValues" dxfId="0" priority="9675"/>
    <cfRule type="duplicateValues" dxfId="0" priority="8391"/>
  </conditionalFormatting>
  <conditionalFormatting sqref="E602">
    <cfRule type="duplicateValues" dxfId="0" priority="10959"/>
    <cfRule type="duplicateValues" dxfId="0" priority="687"/>
  </conditionalFormatting>
  <conditionalFormatting sqref="F602">
    <cfRule type="duplicateValues" dxfId="0" priority="5823"/>
    <cfRule type="duplicateValues" dxfId="0" priority="4539"/>
    <cfRule type="duplicateValues" dxfId="0" priority="3255"/>
  </conditionalFormatting>
  <conditionalFormatting sqref="D603:E603">
    <cfRule type="duplicateValues" dxfId="0" priority="12242"/>
    <cfRule type="duplicateValues" dxfId="0" priority="9674"/>
    <cfRule type="duplicateValues" dxfId="0" priority="8390"/>
  </conditionalFormatting>
  <conditionalFormatting sqref="E603">
    <cfRule type="duplicateValues" dxfId="0" priority="10958"/>
    <cfRule type="duplicateValues" dxfId="0" priority="686"/>
  </conditionalFormatting>
  <conditionalFormatting sqref="F603">
    <cfRule type="duplicateValues" dxfId="0" priority="5822"/>
    <cfRule type="duplicateValues" dxfId="0" priority="4538"/>
    <cfRule type="duplicateValues" dxfId="0" priority="3254"/>
  </conditionalFormatting>
  <conditionalFormatting sqref="D604:E604">
    <cfRule type="duplicateValues" dxfId="0" priority="12241"/>
    <cfRule type="duplicateValues" dxfId="0" priority="9673"/>
    <cfRule type="duplicateValues" dxfId="0" priority="8389"/>
  </conditionalFormatting>
  <conditionalFormatting sqref="E604">
    <cfRule type="duplicateValues" dxfId="0" priority="10957"/>
    <cfRule type="duplicateValues" dxfId="0" priority="685"/>
  </conditionalFormatting>
  <conditionalFormatting sqref="F604">
    <cfRule type="duplicateValues" dxfId="0" priority="5821"/>
    <cfRule type="duplicateValues" dxfId="0" priority="4537"/>
    <cfRule type="duplicateValues" dxfId="0" priority="3253"/>
  </conditionalFormatting>
  <conditionalFormatting sqref="D605:E605">
    <cfRule type="duplicateValues" dxfId="0" priority="12240"/>
    <cfRule type="duplicateValues" dxfId="0" priority="9672"/>
    <cfRule type="duplicateValues" dxfId="0" priority="8388"/>
  </conditionalFormatting>
  <conditionalFormatting sqref="E605">
    <cfRule type="duplicateValues" dxfId="0" priority="10956"/>
    <cfRule type="duplicateValues" dxfId="0" priority="684"/>
  </conditionalFormatting>
  <conditionalFormatting sqref="F605">
    <cfRule type="duplicateValues" dxfId="0" priority="5820"/>
    <cfRule type="duplicateValues" dxfId="0" priority="4536"/>
    <cfRule type="duplicateValues" dxfId="0" priority="3252"/>
  </conditionalFormatting>
  <conditionalFormatting sqref="D606:E606">
    <cfRule type="duplicateValues" dxfId="0" priority="12239"/>
    <cfRule type="duplicateValues" dxfId="0" priority="9671"/>
    <cfRule type="duplicateValues" dxfId="0" priority="8387"/>
  </conditionalFormatting>
  <conditionalFormatting sqref="E606">
    <cfRule type="duplicateValues" dxfId="0" priority="10955"/>
    <cfRule type="duplicateValues" dxfId="0" priority="683"/>
  </conditionalFormatting>
  <conditionalFormatting sqref="F606">
    <cfRule type="duplicateValues" dxfId="0" priority="5819"/>
    <cfRule type="duplicateValues" dxfId="0" priority="4535"/>
    <cfRule type="duplicateValues" dxfId="0" priority="3251"/>
  </conditionalFormatting>
  <conditionalFormatting sqref="D607:E607">
    <cfRule type="duplicateValues" dxfId="0" priority="12238"/>
    <cfRule type="duplicateValues" dxfId="0" priority="9670"/>
    <cfRule type="duplicateValues" dxfId="0" priority="8386"/>
  </conditionalFormatting>
  <conditionalFormatting sqref="E607">
    <cfRule type="duplicateValues" dxfId="0" priority="10954"/>
    <cfRule type="duplicateValues" dxfId="0" priority="682"/>
  </conditionalFormatting>
  <conditionalFormatting sqref="F607">
    <cfRule type="duplicateValues" dxfId="0" priority="5818"/>
    <cfRule type="duplicateValues" dxfId="0" priority="4534"/>
    <cfRule type="duplicateValues" dxfId="0" priority="3250"/>
  </conditionalFormatting>
  <conditionalFormatting sqref="D608:E608">
    <cfRule type="duplicateValues" dxfId="0" priority="12237"/>
    <cfRule type="duplicateValues" dxfId="0" priority="9669"/>
    <cfRule type="duplicateValues" dxfId="0" priority="8385"/>
  </conditionalFormatting>
  <conditionalFormatting sqref="E608">
    <cfRule type="duplicateValues" dxfId="0" priority="10953"/>
    <cfRule type="duplicateValues" dxfId="0" priority="681"/>
  </conditionalFormatting>
  <conditionalFormatting sqref="F608">
    <cfRule type="duplicateValues" dxfId="0" priority="5817"/>
    <cfRule type="duplicateValues" dxfId="0" priority="4533"/>
    <cfRule type="duplicateValues" dxfId="0" priority="3249"/>
  </conditionalFormatting>
  <conditionalFormatting sqref="D609:E609">
    <cfRule type="duplicateValues" dxfId="0" priority="12236"/>
    <cfRule type="duplicateValues" dxfId="0" priority="9668"/>
    <cfRule type="duplicateValues" dxfId="0" priority="8384"/>
  </conditionalFormatting>
  <conditionalFormatting sqref="E609">
    <cfRule type="duplicateValues" dxfId="0" priority="10952"/>
    <cfRule type="duplicateValues" dxfId="0" priority="680"/>
  </conditionalFormatting>
  <conditionalFormatting sqref="F609">
    <cfRule type="duplicateValues" dxfId="0" priority="5816"/>
    <cfRule type="duplicateValues" dxfId="0" priority="4532"/>
    <cfRule type="duplicateValues" dxfId="0" priority="3248"/>
  </conditionalFormatting>
  <conditionalFormatting sqref="D610:E610">
    <cfRule type="duplicateValues" dxfId="0" priority="12235"/>
    <cfRule type="duplicateValues" dxfId="0" priority="9667"/>
    <cfRule type="duplicateValues" dxfId="0" priority="8383"/>
  </conditionalFormatting>
  <conditionalFormatting sqref="E610">
    <cfRule type="duplicateValues" dxfId="0" priority="10951"/>
    <cfRule type="duplicateValues" dxfId="0" priority="679"/>
  </conditionalFormatting>
  <conditionalFormatting sqref="F610">
    <cfRule type="duplicateValues" dxfId="0" priority="5815"/>
    <cfRule type="duplicateValues" dxfId="0" priority="4531"/>
    <cfRule type="duplicateValues" dxfId="0" priority="3247"/>
  </conditionalFormatting>
  <conditionalFormatting sqref="D611:E611">
    <cfRule type="duplicateValues" dxfId="0" priority="12234"/>
    <cfRule type="duplicateValues" dxfId="0" priority="9666"/>
    <cfRule type="duplicateValues" dxfId="0" priority="8382"/>
  </conditionalFormatting>
  <conditionalFormatting sqref="E611">
    <cfRule type="duplicateValues" dxfId="0" priority="10950"/>
    <cfRule type="duplicateValues" dxfId="0" priority="678"/>
  </conditionalFormatting>
  <conditionalFormatting sqref="F611">
    <cfRule type="duplicateValues" dxfId="0" priority="5814"/>
    <cfRule type="duplicateValues" dxfId="0" priority="4530"/>
    <cfRule type="duplicateValues" dxfId="0" priority="3246"/>
  </conditionalFormatting>
  <conditionalFormatting sqref="D612:E612">
    <cfRule type="duplicateValues" dxfId="0" priority="12233"/>
    <cfRule type="duplicateValues" dxfId="0" priority="9665"/>
    <cfRule type="duplicateValues" dxfId="0" priority="8381"/>
  </conditionalFormatting>
  <conditionalFormatting sqref="E612">
    <cfRule type="duplicateValues" dxfId="0" priority="10949"/>
    <cfRule type="duplicateValues" dxfId="0" priority="677"/>
  </conditionalFormatting>
  <conditionalFormatting sqref="F612">
    <cfRule type="duplicateValues" dxfId="0" priority="5813"/>
    <cfRule type="duplicateValues" dxfId="0" priority="4529"/>
    <cfRule type="duplicateValues" dxfId="0" priority="3245"/>
  </conditionalFormatting>
  <conditionalFormatting sqref="D613:E613">
    <cfRule type="duplicateValues" dxfId="0" priority="12232"/>
    <cfRule type="duplicateValues" dxfId="0" priority="9664"/>
    <cfRule type="duplicateValues" dxfId="0" priority="8380"/>
  </conditionalFormatting>
  <conditionalFormatting sqref="E613">
    <cfRule type="duplicateValues" dxfId="0" priority="10948"/>
    <cfRule type="duplicateValues" dxfId="0" priority="676"/>
  </conditionalFormatting>
  <conditionalFormatting sqref="F613">
    <cfRule type="duplicateValues" dxfId="0" priority="5812"/>
    <cfRule type="duplicateValues" dxfId="0" priority="4528"/>
    <cfRule type="duplicateValues" dxfId="0" priority="3244"/>
  </conditionalFormatting>
  <conditionalFormatting sqref="D614:E614">
    <cfRule type="duplicateValues" dxfId="0" priority="12231"/>
    <cfRule type="duplicateValues" dxfId="0" priority="9663"/>
    <cfRule type="duplicateValues" dxfId="0" priority="8379"/>
  </conditionalFormatting>
  <conditionalFormatting sqref="E614">
    <cfRule type="duplicateValues" dxfId="0" priority="10947"/>
    <cfRule type="duplicateValues" dxfId="0" priority="675"/>
  </conditionalFormatting>
  <conditionalFormatting sqref="F614">
    <cfRule type="duplicateValues" dxfId="0" priority="5811"/>
    <cfRule type="duplicateValues" dxfId="0" priority="4527"/>
    <cfRule type="duplicateValues" dxfId="0" priority="3243"/>
  </conditionalFormatting>
  <conditionalFormatting sqref="D615:E615">
    <cfRule type="duplicateValues" dxfId="0" priority="12230"/>
    <cfRule type="duplicateValues" dxfId="0" priority="9662"/>
    <cfRule type="duplicateValues" dxfId="0" priority="8378"/>
  </conditionalFormatting>
  <conditionalFormatting sqref="E615">
    <cfRule type="duplicateValues" dxfId="0" priority="10946"/>
    <cfRule type="duplicateValues" dxfId="0" priority="674"/>
  </conditionalFormatting>
  <conditionalFormatting sqref="F615">
    <cfRule type="duplicateValues" dxfId="0" priority="5810"/>
    <cfRule type="duplicateValues" dxfId="0" priority="4526"/>
    <cfRule type="duplicateValues" dxfId="0" priority="3242"/>
  </conditionalFormatting>
  <conditionalFormatting sqref="D616:E616">
    <cfRule type="duplicateValues" dxfId="0" priority="12229"/>
    <cfRule type="duplicateValues" dxfId="0" priority="9661"/>
    <cfRule type="duplicateValues" dxfId="0" priority="8377"/>
  </conditionalFormatting>
  <conditionalFormatting sqref="E616">
    <cfRule type="duplicateValues" dxfId="0" priority="10945"/>
    <cfRule type="duplicateValues" dxfId="0" priority="673"/>
  </conditionalFormatting>
  <conditionalFormatting sqref="F616">
    <cfRule type="duplicateValues" dxfId="0" priority="5809"/>
    <cfRule type="duplicateValues" dxfId="0" priority="4525"/>
    <cfRule type="duplicateValues" dxfId="0" priority="3241"/>
  </conditionalFormatting>
  <conditionalFormatting sqref="D617:E617">
    <cfRule type="duplicateValues" dxfId="0" priority="12228"/>
    <cfRule type="duplicateValues" dxfId="0" priority="9660"/>
    <cfRule type="duplicateValues" dxfId="0" priority="8376"/>
  </conditionalFormatting>
  <conditionalFormatting sqref="E617">
    <cfRule type="duplicateValues" dxfId="0" priority="10944"/>
    <cfRule type="duplicateValues" dxfId="0" priority="672"/>
  </conditionalFormatting>
  <conditionalFormatting sqref="F617">
    <cfRule type="duplicateValues" dxfId="0" priority="5808"/>
    <cfRule type="duplicateValues" dxfId="0" priority="4524"/>
    <cfRule type="duplicateValues" dxfId="0" priority="3240"/>
  </conditionalFormatting>
  <conditionalFormatting sqref="D618:E618">
    <cfRule type="duplicateValues" dxfId="0" priority="12227"/>
    <cfRule type="duplicateValues" dxfId="0" priority="9659"/>
    <cfRule type="duplicateValues" dxfId="0" priority="8375"/>
  </conditionalFormatting>
  <conditionalFormatting sqref="E618">
    <cfRule type="duplicateValues" dxfId="0" priority="10943"/>
    <cfRule type="duplicateValues" dxfId="0" priority="671"/>
  </conditionalFormatting>
  <conditionalFormatting sqref="F618">
    <cfRule type="duplicateValues" dxfId="0" priority="5807"/>
    <cfRule type="duplicateValues" dxfId="0" priority="4523"/>
    <cfRule type="duplicateValues" dxfId="0" priority="3239"/>
  </conditionalFormatting>
  <conditionalFormatting sqref="D619:E619">
    <cfRule type="duplicateValues" dxfId="0" priority="12226"/>
    <cfRule type="duplicateValues" dxfId="0" priority="9658"/>
    <cfRule type="duplicateValues" dxfId="0" priority="8374"/>
  </conditionalFormatting>
  <conditionalFormatting sqref="E619">
    <cfRule type="duplicateValues" dxfId="0" priority="10942"/>
    <cfRule type="duplicateValues" dxfId="0" priority="670"/>
  </conditionalFormatting>
  <conditionalFormatting sqref="F619">
    <cfRule type="duplicateValues" dxfId="0" priority="5806"/>
    <cfRule type="duplicateValues" dxfId="0" priority="4522"/>
    <cfRule type="duplicateValues" dxfId="0" priority="3238"/>
  </conditionalFormatting>
  <conditionalFormatting sqref="D620:E620">
    <cfRule type="duplicateValues" dxfId="0" priority="12225"/>
    <cfRule type="duplicateValues" dxfId="0" priority="9657"/>
    <cfRule type="duplicateValues" dxfId="0" priority="8373"/>
  </conditionalFormatting>
  <conditionalFormatting sqref="E620">
    <cfRule type="duplicateValues" dxfId="0" priority="10941"/>
    <cfRule type="duplicateValues" dxfId="0" priority="669"/>
  </conditionalFormatting>
  <conditionalFormatting sqref="F620">
    <cfRule type="duplicateValues" dxfId="0" priority="5805"/>
    <cfRule type="duplicateValues" dxfId="0" priority="4521"/>
    <cfRule type="duplicateValues" dxfId="0" priority="3237"/>
  </conditionalFormatting>
  <conditionalFormatting sqref="D621:E621">
    <cfRule type="duplicateValues" dxfId="0" priority="12224"/>
    <cfRule type="duplicateValues" dxfId="0" priority="9656"/>
    <cfRule type="duplicateValues" dxfId="0" priority="8372"/>
  </conditionalFormatting>
  <conditionalFormatting sqref="E621">
    <cfRule type="duplicateValues" dxfId="0" priority="10940"/>
    <cfRule type="duplicateValues" dxfId="0" priority="668"/>
  </conditionalFormatting>
  <conditionalFormatting sqref="F621">
    <cfRule type="duplicateValues" dxfId="0" priority="5804"/>
    <cfRule type="duplicateValues" dxfId="0" priority="4520"/>
    <cfRule type="duplicateValues" dxfId="0" priority="3236"/>
  </conditionalFormatting>
  <conditionalFormatting sqref="D622:E622">
    <cfRule type="duplicateValues" dxfId="0" priority="12223"/>
    <cfRule type="duplicateValues" dxfId="0" priority="9655"/>
    <cfRule type="duplicateValues" dxfId="0" priority="8371"/>
  </conditionalFormatting>
  <conditionalFormatting sqref="E622">
    <cfRule type="duplicateValues" dxfId="0" priority="10939"/>
    <cfRule type="duplicateValues" dxfId="0" priority="667"/>
  </conditionalFormatting>
  <conditionalFormatting sqref="F622">
    <cfRule type="duplicateValues" dxfId="0" priority="5803"/>
    <cfRule type="duplicateValues" dxfId="0" priority="4519"/>
    <cfRule type="duplicateValues" dxfId="0" priority="3235"/>
  </conditionalFormatting>
  <conditionalFormatting sqref="D623:E623">
    <cfRule type="duplicateValues" dxfId="0" priority="12222"/>
    <cfRule type="duplicateValues" dxfId="0" priority="9654"/>
    <cfRule type="duplicateValues" dxfId="0" priority="8370"/>
  </conditionalFormatting>
  <conditionalFormatting sqref="E623">
    <cfRule type="duplicateValues" dxfId="0" priority="10938"/>
    <cfRule type="duplicateValues" dxfId="0" priority="666"/>
  </conditionalFormatting>
  <conditionalFormatting sqref="F623">
    <cfRule type="duplicateValues" dxfId="0" priority="5802"/>
    <cfRule type="duplicateValues" dxfId="0" priority="4518"/>
    <cfRule type="duplicateValues" dxfId="0" priority="3234"/>
  </conditionalFormatting>
  <conditionalFormatting sqref="D624:E624">
    <cfRule type="duplicateValues" dxfId="0" priority="12221"/>
    <cfRule type="duplicateValues" dxfId="0" priority="9653"/>
    <cfRule type="duplicateValues" dxfId="0" priority="8369"/>
  </conditionalFormatting>
  <conditionalFormatting sqref="E624">
    <cfRule type="duplicateValues" dxfId="0" priority="10937"/>
    <cfRule type="duplicateValues" dxfId="0" priority="665"/>
  </conditionalFormatting>
  <conditionalFormatting sqref="F624">
    <cfRule type="duplicateValues" dxfId="0" priority="5801"/>
    <cfRule type="duplicateValues" dxfId="0" priority="4517"/>
    <cfRule type="duplicateValues" dxfId="0" priority="3233"/>
  </conditionalFormatting>
  <conditionalFormatting sqref="D625:E625">
    <cfRule type="duplicateValues" dxfId="0" priority="12220"/>
    <cfRule type="duplicateValues" dxfId="0" priority="9652"/>
    <cfRule type="duplicateValues" dxfId="0" priority="8368"/>
  </conditionalFormatting>
  <conditionalFormatting sqref="E625">
    <cfRule type="duplicateValues" dxfId="0" priority="10936"/>
    <cfRule type="duplicateValues" dxfId="0" priority="664"/>
  </conditionalFormatting>
  <conditionalFormatting sqref="F625">
    <cfRule type="duplicateValues" dxfId="0" priority="5800"/>
    <cfRule type="duplicateValues" dxfId="0" priority="4516"/>
    <cfRule type="duplicateValues" dxfId="0" priority="3232"/>
  </conditionalFormatting>
  <conditionalFormatting sqref="D626:E626">
    <cfRule type="duplicateValues" dxfId="0" priority="12219"/>
    <cfRule type="duplicateValues" dxfId="0" priority="9651"/>
    <cfRule type="duplicateValues" dxfId="0" priority="8367"/>
  </conditionalFormatting>
  <conditionalFormatting sqref="E626">
    <cfRule type="duplicateValues" dxfId="0" priority="10935"/>
    <cfRule type="duplicateValues" dxfId="0" priority="663"/>
  </conditionalFormatting>
  <conditionalFormatting sqref="F626">
    <cfRule type="duplicateValues" dxfId="0" priority="5799"/>
    <cfRule type="duplicateValues" dxfId="0" priority="4515"/>
    <cfRule type="duplicateValues" dxfId="0" priority="3231"/>
  </conditionalFormatting>
  <conditionalFormatting sqref="D627:E627">
    <cfRule type="duplicateValues" dxfId="0" priority="12218"/>
    <cfRule type="duplicateValues" dxfId="0" priority="9650"/>
    <cfRule type="duplicateValues" dxfId="0" priority="8366"/>
  </conditionalFormatting>
  <conditionalFormatting sqref="E627">
    <cfRule type="duplicateValues" dxfId="0" priority="10934"/>
    <cfRule type="duplicateValues" dxfId="0" priority="662"/>
  </conditionalFormatting>
  <conditionalFormatting sqref="F627">
    <cfRule type="duplicateValues" dxfId="0" priority="5798"/>
    <cfRule type="duplicateValues" dxfId="0" priority="4514"/>
    <cfRule type="duplicateValues" dxfId="0" priority="3230"/>
  </conditionalFormatting>
  <conditionalFormatting sqref="D628:E628">
    <cfRule type="duplicateValues" dxfId="0" priority="12217"/>
    <cfRule type="duplicateValues" dxfId="0" priority="9649"/>
    <cfRule type="duplicateValues" dxfId="0" priority="8365"/>
  </conditionalFormatting>
  <conditionalFormatting sqref="E628">
    <cfRule type="duplicateValues" dxfId="0" priority="10933"/>
    <cfRule type="duplicateValues" dxfId="0" priority="661"/>
  </conditionalFormatting>
  <conditionalFormatting sqref="F628">
    <cfRule type="duplicateValues" dxfId="0" priority="5797"/>
    <cfRule type="duplicateValues" dxfId="0" priority="4513"/>
    <cfRule type="duplicateValues" dxfId="0" priority="3229"/>
  </conditionalFormatting>
  <conditionalFormatting sqref="D629:E629">
    <cfRule type="duplicateValues" dxfId="0" priority="12216"/>
    <cfRule type="duplicateValues" dxfId="0" priority="9648"/>
    <cfRule type="duplicateValues" dxfId="0" priority="8364"/>
  </conditionalFormatting>
  <conditionalFormatting sqref="E629">
    <cfRule type="duplicateValues" dxfId="0" priority="10932"/>
    <cfRule type="duplicateValues" dxfId="0" priority="660"/>
  </conditionalFormatting>
  <conditionalFormatting sqref="F629">
    <cfRule type="duplicateValues" dxfId="0" priority="5796"/>
    <cfRule type="duplicateValues" dxfId="0" priority="4512"/>
    <cfRule type="duplicateValues" dxfId="0" priority="3228"/>
  </conditionalFormatting>
  <conditionalFormatting sqref="D630:E630">
    <cfRule type="duplicateValues" dxfId="0" priority="12215"/>
    <cfRule type="duplicateValues" dxfId="0" priority="9647"/>
    <cfRule type="duplicateValues" dxfId="0" priority="8363"/>
  </conditionalFormatting>
  <conditionalFormatting sqref="E630">
    <cfRule type="duplicateValues" dxfId="0" priority="10931"/>
    <cfRule type="duplicateValues" dxfId="0" priority="659"/>
  </conditionalFormatting>
  <conditionalFormatting sqref="F630">
    <cfRule type="duplicateValues" dxfId="0" priority="5795"/>
    <cfRule type="duplicateValues" dxfId="0" priority="4511"/>
    <cfRule type="duplicateValues" dxfId="0" priority="3227"/>
  </conditionalFormatting>
  <conditionalFormatting sqref="D631:E631">
    <cfRule type="duplicateValues" dxfId="0" priority="12214"/>
    <cfRule type="duplicateValues" dxfId="0" priority="9646"/>
    <cfRule type="duplicateValues" dxfId="0" priority="8362"/>
  </conditionalFormatting>
  <conditionalFormatting sqref="E631">
    <cfRule type="duplicateValues" dxfId="0" priority="10930"/>
    <cfRule type="duplicateValues" dxfId="0" priority="658"/>
  </conditionalFormatting>
  <conditionalFormatting sqref="F631">
    <cfRule type="duplicateValues" dxfId="0" priority="5794"/>
    <cfRule type="duplicateValues" dxfId="0" priority="4510"/>
    <cfRule type="duplicateValues" dxfId="0" priority="3226"/>
  </conditionalFormatting>
  <conditionalFormatting sqref="D632:E632">
    <cfRule type="duplicateValues" dxfId="0" priority="12213"/>
    <cfRule type="duplicateValues" dxfId="0" priority="9645"/>
    <cfRule type="duplicateValues" dxfId="0" priority="8361"/>
  </conditionalFormatting>
  <conditionalFormatting sqref="E632">
    <cfRule type="duplicateValues" dxfId="0" priority="10929"/>
    <cfRule type="duplicateValues" dxfId="0" priority="657"/>
  </conditionalFormatting>
  <conditionalFormatting sqref="F632">
    <cfRule type="duplicateValues" dxfId="0" priority="5793"/>
    <cfRule type="duplicateValues" dxfId="0" priority="4509"/>
    <cfRule type="duplicateValues" dxfId="0" priority="3225"/>
  </conditionalFormatting>
  <conditionalFormatting sqref="D633:E633">
    <cfRule type="duplicateValues" dxfId="0" priority="12212"/>
    <cfRule type="duplicateValues" dxfId="0" priority="9644"/>
    <cfRule type="duplicateValues" dxfId="0" priority="8360"/>
  </conditionalFormatting>
  <conditionalFormatting sqref="E633">
    <cfRule type="duplicateValues" dxfId="0" priority="10928"/>
    <cfRule type="duplicateValues" dxfId="0" priority="656"/>
  </conditionalFormatting>
  <conditionalFormatting sqref="F633">
    <cfRule type="duplicateValues" dxfId="0" priority="5792"/>
    <cfRule type="duplicateValues" dxfId="0" priority="4508"/>
    <cfRule type="duplicateValues" dxfId="0" priority="3224"/>
  </conditionalFormatting>
  <conditionalFormatting sqref="D634:E634">
    <cfRule type="duplicateValues" dxfId="0" priority="12211"/>
    <cfRule type="duplicateValues" dxfId="0" priority="9643"/>
    <cfRule type="duplicateValues" dxfId="0" priority="8359"/>
  </conditionalFormatting>
  <conditionalFormatting sqref="E634">
    <cfRule type="duplicateValues" dxfId="0" priority="10927"/>
    <cfRule type="duplicateValues" dxfId="0" priority="655"/>
  </conditionalFormatting>
  <conditionalFormatting sqref="F634">
    <cfRule type="duplicateValues" dxfId="0" priority="5791"/>
    <cfRule type="duplicateValues" dxfId="0" priority="4507"/>
    <cfRule type="duplicateValues" dxfId="0" priority="3223"/>
  </conditionalFormatting>
  <conditionalFormatting sqref="D635:E635">
    <cfRule type="duplicateValues" dxfId="0" priority="12210"/>
    <cfRule type="duplicateValues" dxfId="0" priority="9642"/>
    <cfRule type="duplicateValues" dxfId="0" priority="8358"/>
  </conditionalFormatting>
  <conditionalFormatting sqref="E635">
    <cfRule type="duplicateValues" dxfId="0" priority="10926"/>
    <cfRule type="duplicateValues" dxfId="0" priority="654"/>
  </conditionalFormatting>
  <conditionalFormatting sqref="F635">
    <cfRule type="duplicateValues" dxfId="0" priority="5790"/>
    <cfRule type="duplicateValues" dxfId="0" priority="4506"/>
    <cfRule type="duplicateValues" dxfId="0" priority="3222"/>
  </conditionalFormatting>
  <conditionalFormatting sqref="D636:E636">
    <cfRule type="duplicateValues" dxfId="0" priority="12209"/>
    <cfRule type="duplicateValues" dxfId="0" priority="9641"/>
    <cfRule type="duplicateValues" dxfId="0" priority="8357"/>
  </conditionalFormatting>
  <conditionalFormatting sqref="E636">
    <cfRule type="duplicateValues" dxfId="0" priority="10925"/>
    <cfRule type="duplicateValues" dxfId="0" priority="653"/>
  </conditionalFormatting>
  <conditionalFormatting sqref="F636">
    <cfRule type="duplicateValues" dxfId="0" priority="5789"/>
    <cfRule type="duplicateValues" dxfId="0" priority="4505"/>
    <cfRule type="duplicateValues" dxfId="0" priority="3221"/>
  </conditionalFormatting>
  <conditionalFormatting sqref="D637:E637">
    <cfRule type="duplicateValues" dxfId="0" priority="12208"/>
    <cfRule type="duplicateValues" dxfId="0" priority="9640"/>
    <cfRule type="duplicateValues" dxfId="0" priority="8356"/>
  </conditionalFormatting>
  <conditionalFormatting sqref="E637">
    <cfRule type="duplicateValues" dxfId="0" priority="10924"/>
    <cfRule type="duplicateValues" dxfId="0" priority="652"/>
  </conditionalFormatting>
  <conditionalFormatting sqref="F637">
    <cfRule type="duplicateValues" dxfId="0" priority="5788"/>
    <cfRule type="duplicateValues" dxfId="0" priority="4504"/>
    <cfRule type="duplicateValues" dxfId="0" priority="3220"/>
  </conditionalFormatting>
  <conditionalFormatting sqref="D638:E638">
    <cfRule type="duplicateValues" dxfId="0" priority="12207"/>
    <cfRule type="duplicateValues" dxfId="0" priority="9639"/>
    <cfRule type="duplicateValues" dxfId="0" priority="8355"/>
  </conditionalFormatting>
  <conditionalFormatting sqref="E638">
    <cfRule type="duplicateValues" dxfId="0" priority="10923"/>
    <cfRule type="duplicateValues" dxfId="0" priority="651"/>
  </conditionalFormatting>
  <conditionalFormatting sqref="F638">
    <cfRule type="duplicateValues" dxfId="0" priority="5787"/>
    <cfRule type="duplicateValues" dxfId="0" priority="4503"/>
    <cfRule type="duplicateValues" dxfId="0" priority="3219"/>
  </conditionalFormatting>
  <conditionalFormatting sqref="D639:E639">
    <cfRule type="duplicateValues" dxfId="0" priority="12206"/>
    <cfRule type="duplicateValues" dxfId="0" priority="9638"/>
    <cfRule type="duplicateValues" dxfId="0" priority="8354"/>
  </conditionalFormatting>
  <conditionalFormatting sqref="E639">
    <cfRule type="duplicateValues" dxfId="0" priority="10922"/>
    <cfRule type="duplicateValues" dxfId="0" priority="650"/>
  </conditionalFormatting>
  <conditionalFormatting sqref="F639">
    <cfRule type="duplicateValues" dxfId="0" priority="5786"/>
    <cfRule type="duplicateValues" dxfId="0" priority="4502"/>
    <cfRule type="duplicateValues" dxfId="0" priority="3218"/>
  </conditionalFormatting>
  <conditionalFormatting sqref="D640:E640">
    <cfRule type="duplicateValues" dxfId="0" priority="12205"/>
    <cfRule type="duplicateValues" dxfId="0" priority="9637"/>
    <cfRule type="duplicateValues" dxfId="0" priority="8353"/>
  </conditionalFormatting>
  <conditionalFormatting sqref="E640">
    <cfRule type="duplicateValues" dxfId="0" priority="10921"/>
    <cfRule type="duplicateValues" dxfId="0" priority="649"/>
  </conditionalFormatting>
  <conditionalFormatting sqref="F640">
    <cfRule type="duplicateValues" dxfId="0" priority="5785"/>
    <cfRule type="duplicateValues" dxfId="0" priority="4501"/>
    <cfRule type="duplicateValues" dxfId="0" priority="3217"/>
  </conditionalFormatting>
  <conditionalFormatting sqref="D641:E641">
    <cfRule type="duplicateValues" dxfId="0" priority="12204"/>
    <cfRule type="duplicateValues" dxfId="0" priority="9636"/>
    <cfRule type="duplicateValues" dxfId="0" priority="8352"/>
  </conditionalFormatting>
  <conditionalFormatting sqref="E641">
    <cfRule type="duplicateValues" dxfId="0" priority="10920"/>
    <cfRule type="duplicateValues" dxfId="0" priority="648"/>
  </conditionalFormatting>
  <conditionalFormatting sqref="F641">
    <cfRule type="duplicateValues" dxfId="0" priority="5784"/>
    <cfRule type="duplicateValues" dxfId="0" priority="4500"/>
    <cfRule type="duplicateValues" dxfId="0" priority="3216"/>
  </conditionalFormatting>
  <conditionalFormatting sqref="D642:E642">
    <cfRule type="duplicateValues" dxfId="0" priority="12203"/>
    <cfRule type="duplicateValues" dxfId="0" priority="9635"/>
    <cfRule type="duplicateValues" dxfId="0" priority="8351"/>
  </conditionalFormatting>
  <conditionalFormatting sqref="E642">
    <cfRule type="duplicateValues" dxfId="0" priority="10919"/>
    <cfRule type="duplicateValues" dxfId="0" priority="647"/>
  </conditionalFormatting>
  <conditionalFormatting sqref="F642">
    <cfRule type="duplicateValues" dxfId="0" priority="5783"/>
    <cfRule type="duplicateValues" dxfId="0" priority="4499"/>
    <cfRule type="duplicateValues" dxfId="0" priority="3215"/>
  </conditionalFormatting>
  <conditionalFormatting sqref="D643:E643">
    <cfRule type="duplicateValues" dxfId="0" priority="12202"/>
    <cfRule type="duplicateValues" dxfId="0" priority="9634"/>
    <cfRule type="duplicateValues" dxfId="0" priority="8350"/>
  </conditionalFormatting>
  <conditionalFormatting sqref="E643">
    <cfRule type="duplicateValues" dxfId="0" priority="10918"/>
    <cfRule type="duplicateValues" dxfId="0" priority="646"/>
  </conditionalFormatting>
  <conditionalFormatting sqref="F643">
    <cfRule type="duplicateValues" dxfId="0" priority="5782"/>
    <cfRule type="duplicateValues" dxfId="0" priority="4498"/>
    <cfRule type="duplicateValues" dxfId="0" priority="3214"/>
  </conditionalFormatting>
  <conditionalFormatting sqref="D644:E644">
    <cfRule type="duplicateValues" dxfId="0" priority="12201"/>
    <cfRule type="duplicateValues" dxfId="0" priority="9633"/>
    <cfRule type="duplicateValues" dxfId="0" priority="8349"/>
  </conditionalFormatting>
  <conditionalFormatting sqref="E644">
    <cfRule type="duplicateValues" dxfId="0" priority="10917"/>
    <cfRule type="duplicateValues" dxfId="0" priority="645"/>
  </conditionalFormatting>
  <conditionalFormatting sqref="F644">
    <cfRule type="duplicateValues" dxfId="0" priority="5781"/>
    <cfRule type="duplicateValues" dxfId="0" priority="4497"/>
    <cfRule type="duplicateValues" dxfId="0" priority="3213"/>
  </conditionalFormatting>
  <conditionalFormatting sqref="D645:E645">
    <cfRule type="duplicateValues" dxfId="0" priority="12200"/>
    <cfRule type="duplicateValues" dxfId="0" priority="9632"/>
    <cfRule type="duplicateValues" dxfId="0" priority="8348"/>
  </conditionalFormatting>
  <conditionalFormatting sqref="E645">
    <cfRule type="duplicateValues" dxfId="0" priority="10916"/>
    <cfRule type="duplicateValues" dxfId="0" priority="644"/>
  </conditionalFormatting>
  <conditionalFormatting sqref="F645">
    <cfRule type="duplicateValues" dxfId="0" priority="5780"/>
    <cfRule type="duplicateValues" dxfId="0" priority="4496"/>
    <cfRule type="duplicateValues" dxfId="0" priority="3212"/>
  </conditionalFormatting>
  <conditionalFormatting sqref="D646:E646">
    <cfRule type="duplicateValues" dxfId="0" priority="12199"/>
    <cfRule type="duplicateValues" dxfId="0" priority="9631"/>
    <cfRule type="duplicateValues" dxfId="0" priority="8347"/>
  </conditionalFormatting>
  <conditionalFormatting sqref="E646">
    <cfRule type="duplicateValues" dxfId="0" priority="10915"/>
    <cfRule type="duplicateValues" dxfId="0" priority="643"/>
  </conditionalFormatting>
  <conditionalFormatting sqref="F646">
    <cfRule type="duplicateValues" dxfId="0" priority="5779"/>
    <cfRule type="duplicateValues" dxfId="0" priority="4495"/>
    <cfRule type="duplicateValues" dxfId="0" priority="3211"/>
  </conditionalFormatting>
  <conditionalFormatting sqref="D647:E647">
    <cfRule type="duplicateValues" dxfId="0" priority="12198"/>
    <cfRule type="duplicateValues" dxfId="0" priority="9630"/>
    <cfRule type="duplicateValues" dxfId="0" priority="8346"/>
  </conditionalFormatting>
  <conditionalFormatting sqref="E647">
    <cfRule type="duplicateValues" dxfId="0" priority="10914"/>
    <cfRule type="duplicateValues" dxfId="0" priority="642"/>
  </conditionalFormatting>
  <conditionalFormatting sqref="F647">
    <cfRule type="duplicateValues" dxfId="0" priority="5778"/>
    <cfRule type="duplicateValues" dxfId="0" priority="4494"/>
    <cfRule type="duplicateValues" dxfId="0" priority="3210"/>
  </conditionalFormatting>
  <conditionalFormatting sqref="D648:E648">
    <cfRule type="duplicateValues" dxfId="0" priority="12197"/>
    <cfRule type="duplicateValues" dxfId="0" priority="9629"/>
    <cfRule type="duplicateValues" dxfId="0" priority="8345"/>
  </conditionalFormatting>
  <conditionalFormatting sqref="E648">
    <cfRule type="duplicateValues" dxfId="0" priority="10913"/>
    <cfRule type="duplicateValues" dxfId="0" priority="641"/>
  </conditionalFormatting>
  <conditionalFormatting sqref="F648">
    <cfRule type="duplicateValues" dxfId="0" priority="5777"/>
    <cfRule type="duplicateValues" dxfId="0" priority="4493"/>
    <cfRule type="duplicateValues" dxfId="0" priority="3209"/>
  </conditionalFormatting>
  <conditionalFormatting sqref="D649:E649">
    <cfRule type="duplicateValues" dxfId="0" priority="12196"/>
    <cfRule type="duplicateValues" dxfId="0" priority="9628"/>
    <cfRule type="duplicateValues" dxfId="0" priority="8344"/>
  </conditionalFormatting>
  <conditionalFormatting sqref="E649">
    <cfRule type="duplicateValues" dxfId="0" priority="10912"/>
    <cfRule type="duplicateValues" dxfId="0" priority="640"/>
  </conditionalFormatting>
  <conditionalFormatting sqref="F649">
    <cfRule type="duplicateValues" dxfId="0" priority="5776"/>
    <cfRule type="duplicateValues" dxfId="0" priority="4492"/>
    <cfRule type="duplicateValues" dxfId="0" priority="3208"/>
  </conditionalFormatting>
  <conditionalFormatting sqref="D650:E650">
    <cfRule type="duplicateValues" dxfId="0" priority="12195"/>
    <cfRule type="duplicateValues" dxfId="0" priority="9627"/>
    <cfRule type="duplicateValues" dxfId="0" priority="8343"/>
  </conditionalFormatting>
  <conditionalFormatting sqref="E650">
    <cfRule type="duplicateValues" dxfId="0" priority="10911"/>
    <cfRule type="duplicateValues" dxfId="0" priority="639"/>
  </conditionalFormatting>
  <conditionalFormatting sqref="F650">
    <cfRule type="duplicateValues" dxfId="0" priority="5775"/>
    <cfRule type="duplicateValues" dxfId="0" priority="4491"/>
    <cfRule type="duplicateValues" dxfId="0" priority="3207"/>
  </conditionalFormatting>
  <conditionalFormatting sqref="D651:E651">
    <cfRule type="duplicateValues" dxfId="0" priority="12194"/>
    <cfRule type="duplicateValues" dxfId="0" priority="9626"/>
    <cfRule type="duplicateValues" dxfId="0" priority="8342"/>
  </conditionalFormatting>
  <conditionalFormatting sqref="E651">
    <cfRule type="duplicateValues" dxfId="0" priority="10910"/>
    <cfRule type="duplicateValues" dxfId="0" priority="638"/>
  </conditionalFormatting>
  <conditionalFormatting sqref="F651">
    <cfRule type="duplicateValues" dxfId="0" priority="5774"/>
    <cfRule type="duplicateValues" dxfId="0" priority="4490"/>
    <cfRule type="duplicateValues" dxfId="0" priority="3206"/>
  </conditionalFormatting>
  <conditionalFormatting sqref="D652:E652">
    <cfRule type="duplicateValues" dxfId="0" priority="12193"/>
    <cfRule type="duplicateValues" dxfId="0" priority="9625"/>
    <cfRule type="duplicateValues" dxfId="0" priority="8341"/>
  </conditionalFormatting>
  <conditionalFormatting sqref="E652">
    <cfRule type="duplicateValues" dxfId="0" priority="10909"/>
    <cfRule type="duplicateValues" dxfId="0" priority="637"/>
  </conditionalFormatting>
  <conditionalFormatting sqref="F652">
    <cfRule type="duplicateValues" dxfId="0" priority="5773"/>
    <cfRule type="duplicateValues" dxfId="0" priority="4489"/>
    <cfRule type="duplicateValues" dxfId="0" priority="3205"/>
  </conditionalFormatting>
  <conditionalFormatting sqref="D653:E653">
    <cfRule type="duplicateValues" dxfId="0" priority="12192"/>
    <cfRule type="duplicateValues" dxfId="0" priority="9624"/>
    <cfRule type="duplicateValues" dxfId="0" priority="8340"/>
  </conditionalFormatting>
  <conditionalFormatting sqref="E653">
    <cfRule type="duplicateValues" dxfId="0" priority="10908"/>
    <cfRule type="duplicateValues" dxfId="0" priority="636"/>
  </conditionalFormatting>
  <conditionalFormatting sqref="F653">
    <cfRule type="duplicateValues" dxfId="0" priority="5772"/>
    <cfRule type="duplicateValues" dxfId="0" priority="4488"/>
    <cfRule type="duplicateValues" dxfId="0" priority="3204"/>
  </conditionalFormatting>
  <conditionalFormatting sqref="D654:E654">
    <cfRule type="duplicateValues" dxfId="0" priority="12191"/>
    <cfRule type="duplicateValues" dxfId="0" priority="9623"/>
    <cfRule type="duplicateValues" dxfId="0" priority="8339"/>
  </conditionalFormatting>
  <conditionalFormatting sqref="E654">
    <cfRule type="duplicateValues" dxfId="0" priority="10907"/>
    <cfRule type="duplicateValues" dxfId="0" priority="635"/>
  </conditionalFormatting>
  <conditionalFormatting sqref="F654">
    <cfRule type="duplicateValues" dxfId="0" priority="5771"/>
    <cfRule type="duplicateValues" dxfId="0" priority="4487"/>
    <cfRule type="duplicateValues" dxfId="0" priority="3203"/>
  </conditionalFormatting>
  <conditionalFormatting sqref="D655:E655">
    <cfRule type="duplicateValues" dxfId="0" priority="12190"/>
    <cfRule type="duplicateValues" dxfId="0" priority="9622"/>
    <cfRule type="duplicateValues" dxfId="0" priority="8338"/>
  </conditionalFormatting>
  <conditionalFormatting sqref="E655">
    <cfRule type="duplicateValues" dxfId="0" priority="10906"/>
    <cfRule type="duplicateValues" dxfId="0" priority="634"/>
  </conditionalFormatting>
  <conditionalFormatting sqref="F655">
    <cfRule type="duplicateValues" dxfId="0" priority="5770"/>
    <cfRule type="duplicateValues" dxfId="0" priority="4486"/>
    <cfRule type="duplicateValues" dxfId="0" priority="3202"/>
  </conditionalFormatting>
  <conditionalFormatting sqref="D656:E656">
    <cfRule type="duplicateValues" dxfId="0" priority="12189"/>
    <cfRule type="duplicateValues" dxfId="0" priority="9621"/>
    <cfRule type="duplicateValues" dxfId="0" priority="8337"/>
  </conditionalFormatting>
  <conditionalFormatting sqref="E656">
    <cfRule type="duplicateValues" dxfId="0" priority="10905"/>
    <cfRule type="duplicateValues" dxfId="0" priority="633"/>
  </conditionalFormatting>
  <conditionalFormatting sqref="F656">
    <cfRule type="duplicateValues" dxfId="0" priority="5769"/>
    <cfRule type="duplicateValues" dxfId="0" priority="4485"/>
    <cfRule type="duplicateValues" dxfId="0" priority="3201"/>
  </conditionalFormatting>
  <conditionalFormatting sqref="D657:E657">
    <cfRule type="duplicateValues" dxfId="0" priority="12188"/>
    <cfRule type="duplicateValues" dxfId="0" priority="9620"/>
    <cfRule type="duplicateValues" dxfId="0" priority="8336"/>
  </conditionalFormatting>
  <conditionalFormatting sqref="E657">
    <cfRule type="duplicateValues" dxfId="0" priority="10904"/>
    <cfRule type="duplicateValues" dxfId="0" priority="632"/>
  </conditionalFormatting>
  <conditionalFormatting sqref="F657">
    <cfRule type="duplicateValues" dxfId="0" priority="5768"/>
    <cfRule type="duplicateValues" dxfId="0" priority="4484"/>
    <cfRule type="duplicateValues" dxfId="0" priority="3200"/>
  </conditionalFormatting>
  <conditionalFormatting sqref="D658:E658">
    <cfRule type="duplicateValues" dxfId="0" priority="12187"/>
    <cfRule type="duplicateValues" dxfId="0" priority="9619"/>
    <cfRule type="duplicateValues" dxfId="0" priority="8335"/>
  </conditionalFormatting>
  <conditionalFormatting sqref="E658">
    <cfRule type="duplicateValues" dxfId="0" priority="10903"/>
    <cfRule type="duplicateValues" dxfId="0" priority="631"/>
  </conditionalFormatting>
  <conditionalFormatting sqref="F658">
    <cfRule type="duplicateValues" dxfId="0" priority="5767"/>
    <cfRule type="duplicateValues" dxfId="0" priority="4483"/>
    <cfRule type="duplicateValues" dxfId="0" priority="3199"/>
  </conditionalFormatting>
  <conditionalFormatting sqref="D659:E659">
    <cfRule type="duplicateValues" dxfId="0" priority="12186"/>
    <cfRule type="duplicateValues" dxfId="0" priority="9618"/>
    <cfRule type="duplicateValues" dxfId="0" priority="8334"/>
  </conditionalFormatting>
  <conditionalFormatting sqref="E659">
    <cfRule type="duplicateValues" dxfId="0" priority="10902"/>
    <cfRule type="duplicateValues" dxfId="0" priority="630"/>
  </conditionalFormatting>
  <conditionalFormatting sqref="F659">
    <cfRule type="duplicateValues" dxfId="0" priority="5766"/>
    <cfRule type="duplicateValues" dxfId="0" priority="4482"/>
    <cfRule type="duplicateValues" dxfId="0" priority="3198"/>
  </conditionalFormatting>
  <conditionalFormatting sqref="D660:E660">
    <cfRule type="duplicateValues" dxfId="0" priority="12185"/>
    <cfRule type="duplicateValues" dxfId="0" priority="9617"/>
    <cfRule type="duplicateValues" dxfId="0" priority="8333"/>
  </conditionalFormatting>
  <conditionalFormatting sqref="E660">
    <cfRule type="duplicateValues" dxfId="0" priority="10901"/>
    <cfRule type="duplicateValues" dxfId="0" priority="629"/>
  </conditionalFormatting>
  <conditionalFormatting sqref="F660">
    <cfRule type="duplicateValues" dxfId="0" priority="5765"/>
    <cfRule type="duplicateValues" dxfId="0" priority="4481"/>
    <cfRule type="duplicateValues" dxfId="0" priority="3197"/>
  </conditionalFormatting>
  <conditionalFormatting sqref="D661:E661">
    <cfRule type="duplicateValues" dxfId="0" priority="12184"/>
    <cfRule type="duplicateValues" dxfId="0" priority="9616"/>
    <cfRule type="duplicateValues" dxfId="0" priority="8332"/>
  </conditionalFormatting>
  <conditionalFormatting sqref="E661">
    <cfRule type="duplicateValues" dxfId="0" priority="10900"/>
    <cfRule type="duplicateValues" dxfId="0" priority="628"/>
  </conditionalFormatting>
  <conditionalFormatting sqref="F661">
    <cfRule type="duplicateValues" dxfId="0" priority="5764"/>
    <cfRule type="duplicateValues" dxfId="0" priority="4480"/>
    <cfRule type="duplicateValues" dxfId="0" priority="3196"/>
  </conditionalFormatting>
  <conditionalFormatting sqref="D662:E662">
    <cfRule type="duplicateValues" dxfId="0" priority="12183"/>
    <cfRule type="duplicateValues" dxfId="0" priority="9615"/>
    <cfRule type="duplicateValues" dxfId="0" priority="8331"/>
  </conditionalFormatting>
  <conditionalFormatting sqref="E662">
    <cfRule type="duplicateValues" dxfId="0" priority="10899"/>
    <cfRule type="duplicateValues" dxfId="0" priority="627"/>
  </conditionalFormatting>
  <conditionalFormatting sqref="F662">
    <cfRule type="duplicateValues" dxfId="0" priority="5763"/>
    <cfRule type="duplicateValues" dxfId="0" priority="4479"/>
    <cfRule type="duplicateValues" dxfId="0" priority="3195"/>
  </conditionalFormatting>
  <conditionalFormatting sqref="D663:E663">
    <cfRule type="duplicateValues" dxfId="0" priority="12182"/>
    <cfRule type="duplicateValues" dxfId="0" priority="9614"/>
    <cfRule type="duplicateValues" dxfId="0" priority="8330"/>
  </conditionalFormatting>
  <conditionalFormatting sqref="E663">
    <cfRule type="duplicateValues" dxfId="0" priority="10898"/>
    <cfRule type="duplicateValues" dxfId="0" priority="626"/>
  </conditionalFormatting>
  <conditionalFormatting sqref="F663">
    <cfRule type="duplicateValues" dxfId="0" priority="5762"/>
    <cfRule type="duplicateValues" dxfId="0" priority="4478"/>
    <cfRule type="duplicateValues" dxfId="0" priority="3194"/>
  </conditionalFormatting>
  <conditionalFormatting sqref="D664:E664">
    <cfRule type="duplicateValues" dxfId="0" priority="12181"/>
    <cfRule type="duplicateValues" dxfId="0" priority="9613"/>
    <cfRule type="duplicateValues" dxfId="0" priority="8329"/>
  </conditionalFormatting>
  <conditionalFormatting sqref="E664">
    <cfRule type="duplicateValues" dxfId="0" priority="10897"/>
    <cfRule type="duplicateValues" dxfId="0" priority="625"/>
  </conditionalFormatting>
  <conditionalFormatting sqref="F664">
    <cfRule type="duplicateValues" dxfId="0" priority="5761"/>
    <cfRule type="duplicateValues" dxfId="0" priority="4477"/>
    <cfRule type="duplicateValues" dxfId="0" priority="3193"/>
  </conditionalFormatting>
  <conditionalFormatting sqref="D665:E665">
    <cfRule type="duplicateValues" dxfId="0" priority="12180"/>
    <cfRule type="duplicateValues" dxfId="0" priority="9612"/>
    <cfRule type="duplicateValues" dxfId="0" priority="8328"/>
  </conditionalFormatting>
  <conditionalFormatting sqref="E665">
    <cfRule type="duplicateValues" dxfId="0" priority="10896"/>
    <cfRule type="duplicateValues" dxfId="0" priority="624"/>
  </conditionalFormatting>
  <conditionalFormatting sqref="F665">
    <cfRule type="duplicateValues" dxfId="0" priority="5760"/>
    <cfRule type="duplicateValues" dxfId="0" priority="4476"/>
    <cfRule type="duplicateValues" dxfId="0" priority="3192"/>
  </conditionalFormatting>
  <conditionalFormatting sqref="D666:E666">
    <cfRule type="duplicateValues" dxfId="0" priority="12179"/>
    <cfRule type="duplicateValues" dxfId="0" priority="9611"/>
    <cfRule type="duplicateValues" dxfId="0" priority="8327"/>
  </conditionalFormatting>
  <conditionalFormatting sqref="E666">
    <cfRule type="duplicateValues" dxfId="0" priority="10895"/>
    <cfRule type="duplicateValues" dxfId="0" priority="623"/>
  </conditionalFormatting>
  <conditionalFormatting sqref="F666">
    <cfRule type="duplicateValues" dxfId="0" priority="5759"/>
    <cfRule type="duplicateValues" dxfId="0" priority="4475"/>
    <cfRule type="duplicateValues" dxfId="0" priority="3191"/>
  </conditionalFormatting>
  <conditionalFormatting sqref="D667:E667">
    <cfRule type="duplicateValues" dxfId="0" priority="12178"/>
    <cfRule type="duplicateValues" dxfId="0" priority="9610"/>
    <cfRule type="duplicateValues" dxfId="0" priority="8326"/>
  </conditionalFormatting>
  <conditionalFormatting sqref="E667">
    <cfRule type="duplicateValues" dxfId="0" priority="10894"/>
    <cfRule type="duplicateValues" dxfId="0" priority="622"/>
  </conditionalFormatting>
  <conditionalFormatting sqref="F667">
    <cfRule type="duplicateValues" dxfId="0" priority="5758"/>
    <cfRule type="duplicateValues" dxfId="0" priority="4474"/>
    <cfRule type="duplicateValues" dxfId="0" priority="3190"/>
  </conditionalFormatting>
  <conditionalFormatting sqref="D668:E668">
    <cfRule type="duplicateValues" dxfId="0" priority="12177"/>
    <cfRule type="duplicateValues" dxfId="0" priority="9609"/>
    <cfRule type="duplicateValues" dxfId="0" priority="8325"/>
  </conditionalFormatting>
  <conditionalFormatting sqref="E668">
    <cfRule type="duplicateValues" dxfId="0" priority="10893"/>
    <cfRule type="duplicateValues" dxfId="0" priority="621"/>
  </conditionalFormatting>
  <conditionalFormatting sqref="F668">
    <cfRule type="duplicateValues" dxfId="0" priority="5757"/>
    <cfRule type="duplicateValues" dxfId="0" priority="4473"/>
    <cfRule type="duplicateValues" dxfId="0" priority="3189"/>
  </conditionalFormatting>
  <conditionalFormatting sqref="D669:E669">
    <cfRule type="duplicateValues" dxfId="0" priority="12176"/>
    <cfRule type="duplicateValues" dxfId="0" priority="9608"/>
    <cfRule type="duplicateValues" dxfId="0" priority="8324"/>
  </conditionalFormatting>
  <conditionalFormatting sqref="E669">
    <cfRule type="duplicateValues" dxfId="0" priority="10892"/>
    <cfRule type="duplicateValues" dxfId="0" priority="620"/>
  </conditionalFormatting>
  <conditionalFormatting sqref="F669">
    <cfRule type="duplicateValues" dxfId="0" priority="5756"/>
    <cfRule type="duplicateValues" dxfId="0" priority="4472"/>
    <cfRule type="duplicateValues" dxfId="0" priority="3188"/>
  </conditionalFormatting>
  <conditionalFormatting sqref="D670:E670">
    <cfRule type="duplicateValues" dxfId="0" priority="12175"/>
    <cfRule type="duplicateValues" dxfId="0" priority="9607"/>
    <cfRule type="duplicateValues" dxfId="0" priority="8323"/>
  </conditionalFormatting>
  <conditionalFormatting sqref="E670">
    <cfRule type="duplicateValues" dxfId="0" priority="10891"/>
    <cfRule type="duplicateValues" dxfId="0" priority="619"/>
  </conditionalFormatting>
  <conditionalFormatting sqref="F670">
    <cfRule type="duplicateValues" dxfId="0" priority="5755"/>
    <cfRule type="duplicateValues" dxfId="0" priority="4471"/>
    <cfRule type="duplicateValues" dxfId="0" priority="3187"/>
  </conditionalFormatting>
  <conditionalFormatting sqref="D671:E671">
    <cfRule type="duplicateValues" dxfId="0" priority="12174"/>
    <cfRule type="duplicateValues" dxfId="0" priority="9606"/>
    <cfRule type="duplicateValues" dxfId="0" priority="8322"/>
  </conditionalFormatting>
  <conditionalFormatting sqref="E671">
    <cfRule type="duplicateValues" dxfId="0" priority="10890"/>
    <cfRule type="duplicateValues" dxfId="0" priority="618"/>
  </conditionalFormatting>
  <conditionalFormatting sqref="F671">
    <cfRule type="duplicateValues" dxfId="0" priority="5754"/>
    <cfRule type="duplicateValues" dxfId="0" priority="4470"/>
    <cfRule type="duplicateValues" dxfId="0" priority="3186"/>
  </conditionalFormatting>
  <conditionalFormatting sqref="D672:E672">
    <cfRule type="duplicateValues" dxfId="0" priority="12173"/>
    <cfRule type="duplicateValues" dxfId="0" priority="9605"/>
    <cfRule type="duplicateValues" dxfId="0" priority="8321"/>
  </conditionalFormatting>
  <conditionalFormatting sqref="E672">
    <cfRule type="duplicateValues" dxfId="0" priority="10889"/>
    <cfRule type="duplicateValues" dxfId="0" priority="617"/>
  </conditionalFormatting>
  <conditionalFormatting sqref="F672">
    <cfRule type="duplicateValues" dxfId="0" priority="5753"/>
    <cfRule type="duplicateValues" dxfId="0" priority="4469"/>
    <cfRule type="duplicateValues" dxfId="0" priority="3185"/>
  </conditionalFormatting>
  <conditionalFormatting sqref="D673:E673">
    <cfRule type="duplicateValues" dxfId="0" priority="12172"/>
    <cfRule type="duplicateValues" dxfId="0" priority="9604"/>
    <cfRule type="duplicateValues" dxfId="0" priority="8320"/>
  </conditionalFormatting>
  <conditionalFormatting sqref="E673">
    <cfRule type="duplicateValues" dxfId="0" priority="10888"/>
    <cfRule type="duplicateValues" dxfId="0" priority="616"/>
  </conditionalFormatting>
  <conditionalFormatting sqref="F673">
    <cfRule type="duplicateValues" dxfId="0" priority="5752"/>
    <cfRule type="duplicateValues" dxfId="0" priority="4468"/>
    <cfRule type="duplicateValues" dxfId="0" priority="3184"/>
  </conditionalFormatting>
  <conditionalFormatting sqref="D674:E674">
    <cfRule type="duplicateValues" dxfId="0" priority="12171"/>
    <cfRule type="duplicateValues" dxfId="0" priority="9603"/>
    <cfRule type="duplicateValues" dxfId="0" priority="8319"/>
  </conditionalFormatting>
  <conditionalFormatting sqref="E674">
    <cfRule type="duplicateValues" dxfId="0" priority="10887"/>
    <cfRule type="duplicateValues" dxfId="0" priority="615"/>
  </conditionalFormatting>
  <conditionalFormatting sqref="F674">
    <cfRule type="duplicateValues" dxfId="0" priority="5751"/>
    <cfRule type="duplicateValues" dxfId="0" priority="4467"/>
    <cfRule type="duplicateValues" dxfId="0" priority="3183"/>
  </conditionalFormatting>
  <conditionalFormatting sqref="D675:E675">
    <cfRule type="duplicateValues" dxfId="0" priority="12170"/>
    <cfRule type="duplicateValues" dxfId="0" priority="9602"/>
    <cfRule type="duplicateValues" dxfId="0" priority="8318"/>
  </conditionalFormatting>
  <conditionalFormatting sqref="E675">
    <cfRule type="duplicateValues" dxfId="0" priority="10886"/>
    <cfRule type="duplicateValues" dxfId="0" priority="614"/>
  </conditionalFormatting>
  <conditionalFormatting sqref="F675">
    <cfRule type="duplicateValues" dxfId="0" priority="5750"/>
    <cfRule type="duplicateValues" dxfId="0" priority="4466"/>
    <cfRule type="duplicateValues" dxfId="0" priority="3182"/>
  </conditionalFormatting>
  <conditionalFormatting sqref="D676:E676">
    <cfRule type="duplicateValues" dxfId="0" priority="12169"/>
    <cfRule type="duplicateValues" dxfId="0" priority="9601"/>
    <cfRule type="duplicateValues" dxfId="0" priority="8317"/>
  </conditionalFormatting>
  <conditionalFormatting sqref="E676">
    <cfRule type="duplicateValues" dxfId="0" priority="10885"/>
    <cfRule type="duplicateValues" dxfId="0" priority="613"/>
  </conditionalFormatting>
  <conditionalFormatting sqref="F676">
    <cfRule type="duplicateValues" dxfId="0" priority="5749"/>
    <cfRule type="duplicateValues" dxfId="0" priority="4465"/>
    <cfRule type="duplicateValues" dxfId="0" priority="3181"/>
  </conditionalFormatting>
  <conditionalFormatting sqref="D677:E677">
    <cfRule type="duplicateValues" dxfId="0" priority="12168"/>
    <cfRule type="duplicateValues" dxfId="0" priority="9600"/>
    <cfRule type="duplicateValues" dxfId="0" priority="8316"/>
  </conditionalFormatting>
  <conditionalFormatting sqref="E677">
    <cfRule type="duplicateValues" dxfId="0" priority="10884"/>
    <cfRule type="duplicateValues" dxfId="0" priority="612"/>
  </conditionalFormatting>
  <conditionalFormatting sqref="F677">
    <cfRule type="duplicateValues" dxfId="0" priority="5748"/>
    <cfRule type="duplicateValues" dxfId="0" priority="4464"/>
    <cfRule type="duplicateValues" dxfId="0" priority="3180"/>
  </conditionalFormatting>
  <conditionalFormatting sqref="D678:E678">
    <cfRule type="duplicateValues" dxfId="0" priority="12167"/>
    <cfRule type="duplicateValues" dxfId="0" priority="9599"/>
    <cfRule type="duplicateValues" dxfId="0" priority="8315"/>
  </conditionalFormatting>
  <conditionalFormatting sqref="E678">
    <cfRule type="duplicateValues" dxfId="0" priority="10883"/>
    <cfRule type="duplicateValues" dxfId="0" priority="611"/>
  </conditionalFormatting>
  <conditionalFormatting sqref="F678">
    <cfRule type="duplicateValues" dxfId="0" priority="5747"/>
    <cfRule type="duplicateValues" dxfId="0" priority="4463"/>
    <cfRule type="duplicateValues" dxfId="0" priority="3179"/>
  </conditionalFormatting>
  <conditionalFormatting sqref="D679:E679">
    <cfRule type="duplicateValues" dxfId="0" priority="12166"/>
    <cfRule type="duplicateValues" dxfId="0" priority="9598"/>
    <cfRule type="duplicateValues" dxfId="0" priority="8314"/>
  </conditionalFormatting>
  <conditionalFormatting sqref="E679">
    <cfRule type="duplicateValues" dxfId="0" priority="10882"/>
    <cfRule type="duplicateValues" dxfId="0" priority="610"/>
  </conditionalFormatting>
  <conditionalFormatting sqref="F679">
    <cfRule type="duplicateValues" dxfId="0" priority="5746"/>
    <cfRule type="duplicateValues" dxfId="0" priority="4462"/>
    <cfRule type="duplicateValues" dxfId="0" priority="3178"/>
  </conditionalFormatting>
  <conditionalFormatting sqref="D680:E680">
    <cfRule type="duplicateValues" dxfId="0" priority="12165"/>
    <cfRule type="duplicateValues" dxfId="0" priority="9597"/>
    <cfRule type="duplicateValues" dxfId="0" priority="8313"/>
  </conditionalFormatting>
  <conditionalFormatting sqref="E680">
    <cfRule type="duplicateValues" dxfId="0" priority="10881"/>
    <cfRule type="duplicateValues" dxfId="0" priority="609"/>
  </conditionalFormatting>
  <conditionalFormatting sqref="F680">
    <cfRule type="duplicateValues" dxfId="0" priority="5745"/>
    <cfRule type="duplicateValues" dxfId="0" priority="4461"/>
    <cfRule type="duplicateValues" dxfId="0" priority="3177"/>
  </conditionalFormatting>
  <conditionalFormatting sqref="D681:E681">
    <cfRule type="duplicateValues" dxfId="0" priority="12164"/>
    <cfRule type="duplicateValues" dxfId="0" priority="9596"/>
    <cfRule type="duplicateValues" dxfId="0" priority="8312"/>
  </conditionalFormatting>
  <conditionalFormatting sqref="E681">
    <cfRule type="duplicateValues" dxfId="0" priority="10880"/>
    <cfRule type="duplicateValues" dxfId="0" priority="608"/>
  </conditionalFormatting>
  <conditionalFormatting sqref="F681">
    <cfRule type="duplicateValues" dxfId="0" priority="5744"/>
    <cfRule type="duplicateValues" dxfId="0" priority="4460"/>
    <cfRule type="duplicateValues" dxfId="0" priority="3176"/>
  </conditionalFormatting>
  <conditionalFormatting sqref="D682:E682">
    <cfRule type="duplicateValues" dxfId="0" priority="12163"/>
    <cfRule type="duplicateValues" dxfId="0" priority="9595"/>
    <cfRule type="duplicateValues" dxfId="0" priority="8311"/>
  </conditionalFormatting>
  <conditionalFormatting sqref="E682">
    <cfRule type="duplicateValues" dxfId="0" priority="10879"/>
    <cfRule type="duplicateValues" dxfId="0" priority="607"/>
  </conditionalFormatting>
  <conditionalFormatting sqref="F682">
    <cfRule type="duplicateValues" dxfId="0" priority="5743"/>
    <cfRule type="duplicateValues" dxfId="0" priority="4459"/>
    <cfRule type="duplicateValues" dxfId="0" priority="3175"/>
  </conditionalFormatting>
  <conditionalFormatting sqref="D683:E683">
    <cfRule type="duplicateValues" dxfId="0" priority="12162"/>
    <cfRule type="duplicateValues" dxfId="0" priority="9594"/>
    <cfRule type="duplicateValues" dxfId="0" priority="8310"/>
  </conditionalFormatting>
  <conditionalFormatting sqref="E683">
    <cfRule type="duplicateValues" dxfId="0" priority="10878"/>
    <cfRule type="duplicateValues" dxfId="0" priority="606"/>
  </conditionalFormatting>
  <conditionalFormatting sqref="F683">
    <cfRule type="duplicateValues" dxfId="0" priority="5742"/>
    <cfRule type="duplicateValues" dxfId="0" priority="4458"/>
    <cfRule type="duplicateValues" dxfId="0" priority="3174"/>
  </conditionalFormatting>
  <conditionalFormatting sqref="D684:E684">
    <cfRule type="duplicateValues" dxfId="0" priority="12161"/>
    <cfRule type="duplicateValues" dxfId="0" priority="9593"/>
    <cfRule type="duplicateValues" dxfId="0" priority="8309"/>
  </conditionalFormatting>
  <conditionalFormatting sqref="E684">
    <cfRule type="duplicateValues" dxfId="0" priority="10877"/>
    <cfRule type="duplicateValues" dxfId="0" priority="605"/>
  </conditionalFormatting>
  <conditionalFormatting sqref="F684">
    <cfRule type="duplicateValues" dxfId="0" priority="5741"/>
    <cfRule type="duplicateValues" dxfId="0" priority="4457"/>
    <cfRule type="duplicateValues" dxfId="0" priority="3173"/>
  </conditionalFormatting>
  <conditionalFormatting sqref="D685:E685">
    <cfRule type="duplicateValues" dxfId="0" priority="12160"/>
    <cfRule type="duplicateValues" dxfId="0" priority="9592"/>
    <cfRule type="duplicateValues" dxfId="0" priority="8308"/>
  </conditionalFormatting>
  <conditionalFormatting sqref="E685">
    <cfRule type="duplicateValues" dxfId="0" priority="10876"/>
    <cfRule type="duplicateValues" dxfId="0" priority="604"/>
  </conditionalFormatting>
  <conditionalFormatting sqref="F685">
    <cfRule type="duplicateValues" dxfId="0" priority="5740"/>
    <cfRule type="duplicateValues" dxfId="0" priority="4456"/>
    <cfRule type="duplicateValues" dxfId="0" priority="3172"/>
  </conditionalFormatting>
  <conditionalFormatting sqref="D686:E686">
    <cfRule type="duplicateValues" dxfId="0" priority="12159"/>
    <cfRule type="duplicateValues" dxfId="0" priority="9591"/>
    <cfRule type="duplicateValues" dxfId="0" priority="8307"/>
  </conditionalFormatting>
  <conditionalFormatting sqref="E686">
    <cfRule type="duplicateValues" dxfId="0" priority="10875"/>
    <cfRule type="duplicateValues" dxfId="0" priority="603"/>
  </conditionalFormatting>
  <conditionalFormatting sqref="F686">
    <cfRule type="duplicateValues" dxfId="0" priority="5739"/>
    <cfRule type="duplicateValues" dxfId="0" priority="4455"/>
    <cfRule type="duplicateValues" dxfId="0" priority="3171"/>
  </conditionalFormatting>
  <conditionalFormatting sqref="D687:E687">
    <cfRule type="duplicateValues" dxfId="0" priority="12158"/>
    <cfRule type="duplicateValues" dxfId="0" priority="9590"/>
    <cfRule type="duplicateValues" dxfId="0" priority="8306"/>
  </conditionalFormatting>
  <conditionalFormatting sqref="E687">
    <cfRule type="duplicateValues" dxfId="0" priority="10874"/>
    <cfRule type="duplicateValues" dxfId="0" priority="602"/>
  </conditionalFormatting>
  <conditionalFormatting sqref="F687">
    <cfRule type="duplicateValues" dxfId="0" priority="5738"/>
    <cfRule type="duplicateValues" dxfId="0" priority="4454"/>
    <cfRule type="duplicateValues" dxfId="0" priority="3170"/>
  </conditionalFormatting>
  <conditionalFormatting sqref="D688:E688">
    <cfRule type="duplicateValues" dxfId="0" priority="12157"/>
    <cfRule type="duplicateValues" dxfId="0" priority="9589"/>
    <cfRule type="duplicateValues" dxfId="0" priority="8305"/>
  </conditionalFormatting>
  <conditionalFormatting sqref="E688">
    <cfRule type="duplicateValues" dxfId="0" priority="10873"/>
    <cfRule type="duplicateValues" dxfId="0" priority="601"/>
  </conditionalFormatting>
  <conditionalFormatting sqref="F688">
    <cfRule type="duplicateValues" dxfId="0" priority="5737"/>
    <cfRule type="duplicateValues" dxfId="0" priority="4453"/>
    <cfRule type="duplicateValues" dxfId="0" priority="3169"/>
  </conditionalFormatting>
  <conditionalFormatting sqref="D689:E689">
    <cfRule type="duplicateValues" dxfId="0" priority="12156"/>
    <cfRule type="duplicateValues" dxfId="0" priority="9588"/>
    <cfRule type="duplicateValues" dxfId="0" priority="8304"/>
  </conditionalFormatting>
  <conditionalFormatting sqref="E689">
    <cfRule type="duplicateValues" dxfId="0" priority="10872"/>
    <cfRule type="duplicateValues" dxfId="0" priority="600"/>
  </conditionalFormatting>
  <conditionalFormatting sqref="F689">
    <cfRule type="duplicateValues" dxfId="0" priority="5736"/>
    <cfRule type="duplicateValues" dxfId="0" priority="4452"/>
    <cfRule type="duplicateValues" dxfId="0" priority="3168"/>
  </conditionalFormatting>
  <conditionalFormatting sqref="D690:E690">
    <cfRule type="duplicateValues" dxfId="0" priority="12155"/>
    <cfRule type="duplicateValues" dxfId="0" priority="9587"/>
    <cfRule type="duplicateValues" dxfId="0" priority="8303"/>
  </conditionalFormatting>
  <conditionalFormatting sqref="E690">
    <cfRule type="duplicateValues" dxfId="0" priority="10871"/>
    <cfRule type="duplicateValues" dxfId="0" priority="599"/>
  </conditionalFormatting>
  <conditionalFormatting sqref="F690">
    <cfRule type="duplicateValues" dxfId="0" priority="5735"/>
    <cfRule type="duplicateValues" dxfId="0" priority="4451"/>
    <cfRule type="duplicateValues" dxfId="0" priority="3167"/>
  </conditionalFormatting>
  <conditionalFormatting sqref="D691:E691">
    <cfRule type="duplicateValues" dxfId="0" priority="12154"/>
    <cfRule type="duplicateValues" dxfId="0" priority="9586"/>
    <cfRule type="duplicateValues" dxfId="0" priority="8302"/>
  </conditionalFormatting>
  <conditionalFormatting sqref="E691">
    <cfRule type="duplicateValues" dxfId="0" priority="10870"/>
    <cfRule type="duplicateValues" dxfId="0" priority="598"/>
  </conditionalFormatting>
  <conditionalFormatting sqref="F691">
    <cfRule type="duplicateValues" dxfId="0" priority="5734"/>
    <cfRule type="duplicateValues" dxfId="0" priority="4450"/>
    <cfRule type="duplicateValues" dxfId="0" priority="3166"/>
  </conditionalFormatting>
  <conditionalFormatting sqref="D692:E692">
    <cfRule type="duplicateValues" dxfId="0" priority="12153"/>
    <cfRule type="duplicateValues" dxfId="0" priority="9585"/>
    <cfRule type="duplicateValues" dxfId="0" priority="8301"/>
  </conditionalFormatting>
  <conditionalFormatting sqref="E692">
    <cfRule type="duplicateValues" dxfId="0" priority="10869"/>
    <cfRule type="duplicateValues" dxfId="0" priority="597"/>
  </conditionalFormatting>
  <conditionalFormatting sqref="F692">
    <cfRule type="duplicateValues" dxfId="0" priority="5733"/>
    <cfRule type="duplicateValues" dxfId="0" priority="4449"/>
    <cfRule type="duplicateValues" dxfId="0" priority="3165"/>
  </conditionalFormatting>
  <conditionalFormatting sqref="D693:E693">
    <cfRule type="duplicateValues" dxfId="0" priority="12152"/>
    <cfRule type="duplicateValues" dxfId="0" priority="9584"/>
    <cfRule type="duplicateValues" dxfId="0" priority="8300"/>
  </conditionalFormatting>
  <conditionalFormatting sqref="E693">
    <cfRule type="duplicateValues" dxfId="0" priority="10868"/>
    <cfRule type="duplicateValues" dxfId="0" priority="596"/>
  </conditionalFormatting>
  <conditionalFormatting sqref="F693">
    <cfRule type="duplicateValues" dxfId="0" priority="5732"/>
    <cfRule type="duplicateValues" dxfId="0" priority="4448"/>
    <cfRule type="duplicateValues" dxfId="0" priority="3164"/>
  </conditionalFormatting>
  <conditionalFormatting sqref="D694:E694">
    <cfRule type="duplicateValues" dxfId="0" priority="12151"/>
    <cfRule type="duplicateValues" dxfId="0" priority="9583"/>
    <cfRule type="duplicateValues" dxfId="0" priority="8299"/>
  </conditionalFormatting>
  <conditionalFormatting sqref="E694">
    <cfRule type="duplicateValues" dxfId="0" priority="10867"/>
    <cfRule type="duplicateValues" dxfId="0" priority="595"/>
  </conditionalFormatting>
  <conditionalFormatting sqref="F694">
    <cfRule type="duplicateValues" dxfId="0" priority="5731"/>
    <cfRule type="duplicateValues" dxfId="0" priority="4447"/>
    <cfRule type="duplicateValues" dxfId="0" priority="3163"/>
  </conditionalFormatting>
  <conditionalFormatting sqref="D695:E695">
    <cfRule type="duplicateValues" dxfId="0" priority="12150"/>
    <cfRule type="duplicateValues" dxfId="0" priority="9582"/>
    <cfRule type="duplicateValues" dxfId="0" priority="8298"/>
  </conditionalFormatting>
  <conditionalFormatting sqref="E695">
    <cfRule type="duplicateValues" dxfId="0" priority="10866"/>
    <cfRule type="duplicateValues" dxfId="0" priority="594"/>
  </conditionalFormatting>
  <conditionalFormatting sqref="F695">
    <cfRule type="duplicateValues" dxfId="0" priority="5730"/>
    <cfRule type="duplicateValues" dxfId="0" priority="4446"/>
    <cfRule type="duplicateValues" dxfId="0" priority="3162"/>
  </conditionalFormatting>
  <conditionalFormatting sqref="D696:E696">
    <cfRule type="duplicateValues" dxfId="0" priority="12149"/>
    <cfRule type="duplicateValues" dxfId="0" priority="9581"/>
    <cfRule type="duplicateValues" dxfId="0" priority="8297"/>
  </conditionalFormatting>
  <conditionalFormatting sqref="E696">
    <cfRule type="duplicateValues" dxfId="0" priority="10865"/>
    <cfRule type="duplicateValues" dxfId="0" priority="593"/>
  </conditionalFormatting>
  <conditionalFormatting sqref="F696">
    <cfRule type="duplicateValues" dxfId="0" priority="5729"/>
    <cfRule type="duplicateValues" dxfId="0" priority="4445"/>
    <cfRule type="duplicateValues" dxfId="0" priority="3161"/>
  </conditionalFormatting>
  <conditionalFormatting sqref="D697:E697">
    <cfRule type="duplicateValues" dxfId="0" priority="12148"/>
    <cfRule type="duplicateValues" dxfId="0" priority="9580"/>
    <cfRule type="duplicateValues" dxfId="0" priority="8296"/>
  </conditionalFormatting>
  <conditionalFormatting sqref="E697">
    <cfRule type="duplicateValues" dxfId="0" priority="10864"/>
    <cfRule type="duplicateValues" dxfId="0" priority="592"/>
  </conditionalFormatting>
  <conditionalFormatting sqref="F697">
    <cfRule type="duplicateValues" dxfId="0" priority="5728"/>
    <cfRule type="duplicateValues" dxfId="0" priority="4444"/>
    <cfRule type="duplicateValues" dxfId="0" priority="3160"/>
  </conditionalFormatting>
  <conditionalFormatting sqref="D698:E698">
    <cfRule type="duplicateValues" dxfId="0" priority="12147"/>
    <cfRule type="duplicateValues" dxfId="0" priority="9579"/>
    <cfRule type="duplicateValues" dxfId="0" priority="8295"/>
  </conditionalFormatting>
  <conditionalFormatting sqref="E698">
    <cfRule type="duplicateValues" dxfId="0" priority="10863"/>
    <cfRule type="duplicateValues" dxfId="0" priority="591"/>
  </conditionalFormatting>
  <conditionalFormatting sqref="F698">
    <cfRule type="duplicateValues" dxfId="0" priority="5727"/>
    <cfRule type="duplicateValues" dxfId="0" priority="4443"/>
    <cfRule type="duplicateValues" dxfId="0" priority="3159"/>
  </conditionalFormatting>
  <conditionalFormatting sqref="D699:E699">
    <cfRule type="duplicateValues" dxfId="0" priority="12146"/>
    <cfRule type="duplicateValues" dxfId="0" priority="9578"/>
    <cfRule type="duplicateValues" dxfId="0" priority="8294"/>
  </conditionalFormatting>
  <conditionalFormatting sqref="E699">
    <cfRule type="duplicateValues" dxfId="0" priority="10862"/>
    <cfRule type="duplicateValues" dxfId="0" priority="590"/>
  </conditionalFormatting>
  <conditionalFormatting sqref="F699">
    <cfRule type="duplicateValues" dxfId="0" priority="5726"/>
    <cfRule type="duplicateValues" dxfId="0" priority="4442"/>
    <cfRule type="duplicateValues" dxfId="0" priority="3158"/>
  </conditionalFormatting>
  <conditionalFormatting sqref="D700:E700">
    <cfRule type="duplicateValues" dxfId="0" priority="12145"/>
    <cfRule type="duplicateValues" dxfId="0" priority="9577"/>
    <cfRule type="duplicateValues" dxfId="0" priority="8293"/>
  </conditionalFormatting>
  <conditionalFormatting sqref="E700">
    <cfRule type="duplicateValues" dxfId="0" priority="10861"/>
    <cfRule type="duplicateValues" dxfId="0" priority="589"/>
  </conditionalFormatting>
  <conditionalFormatting sqref="F700">
    <cfRule type="duplicateValues" dxfId="0" priority="5725"/>
    <cfRule type="duplicateValues" dxfId="0" priority="4441"/>
    <cfRule type="duplicateValues" dxfId="0" priority="3157"/>
  </conditionalFormatting>
  <conditionalFormatting sqref="D701:E701">
    <cfRule type="duplicateValues" dxfId="0" priority="12144"/>
    <cfRule type="duplicateValues" dxfId="0" priority="9576"/>
    <cfRule type="duplicateValues" dxfId="0" priority="8292"/>
  </conditionalFormatting>
  <conditionalFormatting sqref="E701">
    <cfRule type="duplicateValues" dxfId="0" priority="10860"/>
    <cfRule type="duplicateValues" dxfId="0" priority="588"/>
  </conditionalFormatting>
  <conditionalFormatting sqref="F701">
    <cfRule type="duplicateValues" dxfId="0" priority="5724"/>
    <cfRule type="duplicateValues" dxfId="0" priority="4440"/>
    <cfRule type="duplicateValues" dxfId="0" priority="3156"/>
  </conditionalFormatting>
  <conditionalFormatting sqref="D702:E702">
    <cfRule type="duplicateValues" dxfId="0" priority="12143"/>
    <cfRule type="duplicateValues" dxfId="0" priority="9575"/>
    <cfRule type="duplicateValues" dxfId="0" priority="8291"/>
  </conditionalFormatting>
  <conditionalFormatting sqref="E702">
    <cfRule type="duplicateValues" dxfId="0" priority="10859"/>
    <cfRule type="duplicateValues" dxfId="0" priority="587"/>
  </conditionalFormatting>
  <conditionalFormatting sqref="F702">
    <cfRule type="duplicateValues" dxfId="0" priority="5723"/>
    <cfRule type="duplicateValues" dxfId="0" priority="4439"/>
    <cfRule type="duplicateValues" dxfId="0" priority="3155"/>
  </conditionalFormatting>
  <conditionalFormatting sqref="D703:E703">
    <cfRule type="duplicateValues" dxfId="0" priority="12142"/>
    <cfRule type="duplicateValues" dxfId="0" priority="9574"/>
    <cfRule type="duplicateValues" dxfId="0" priority="8290"/>
  </conditionalFormatting>
  <conditionalFormatting sqref="E703">
    <cfRule type="duplicateValues" dxfId="0" priority="10858"/>
    <cfRule type="duplicateValues" dxfId="0" priority="586"/>
  </conditionalFormatting>
  <conditionalFormatting sqref="F703">
    <cfRule type="duplicateValues" dxfId="0" priority="5722"/>
    <cfRule type="duplicateValues" dxfId="0" priority="4438"/>
    <cfRule type="duplicateValues" dxfId="0" priority="3154"/>
  </conditionalFormatting>
  <conditionalFormatting sqref="D704:E704">
    <cfRule type="duplicateValues" dxfId="0" priority="12141"/>
    <cfRule type="duplicateValues" dxfId="0" priority="9573"/>
    <cfRule type="duplicateValues" dxfId="0" priority="8289"/>
  </conditionalFormatting>
  <conditionalFormatting sqref="E704">
    <cfRule type="duplicateValues" dxfId="0" priority="10857"/>
    <cfRule type="duplicateValues" dxfId="0" priority="585"/>
  </conditionalFormatting>
  <conditionalFormatting sqref="F704">
    <cfRule type="duplicateValues" dxfId="0" priority="5721"/>
    <cfRule type="duplicateValues" dxfId="0" priority="4437"/>
    <cfRule type="duplicateValues" dxfId="0" priority="3153"/>
  </conditionalFormatting>
  <conditionalFormatting sqref="D705:E705">
    <cfRule type="duplicateValues" dxfId="0" priority="12140"/>
    <cfRule type="duplicateValues" dxfId="0" priority="9572"/>
    <cfRule type="duplicateValues" dxfId="0" priority="8288"/>
  </conditionalFormatting>
  <conditionalFormatting sqref="E705">
    <cfRule type="duplicateValues" dxfId="0" priority="10856"/>
    <cfRule type="duplicateValues" dxfId="0" priority="584"/>
  </conditionalFormatting>
  <conditionalFormatting sqref="F705">
    <cfRule type="duplicateValues" dxfId="0" priority="5720"/>
    <cfRule type="duplicateValues" dxfId="0" priority="4436"/>
    <cfRule type="duplicateValues" dxfId="0" priority="3152"/>
  </conditionalFormatting>
  <conditionalFormatting sqref="D706:E706">
    <cfRule type="duplicateValues" dxfId="0" priority="12139"/>
    <cfRule type="duplicateValues" dxfId="0" priority="9571"/>
    <cfRule type="duplicateValues" dxfId="0" priority="8287"/>
  </conditionalFormatting>
  <conditionalFormatting sqref="E706">
    <cfRule type="duplicateValues" dxfId="0" priority="10855"/>
    <cfRule type="duplicateValues" dxfId="0" priority="583"/>
  </conditionalFormatting>
  <conditionalFormatting sqref="F706">
    <cfRule type="duplicateValues" dxfId="0" priority="5719"/>
    <cfRule type="duplicateValues" dxfId="0" priority="4435"/>
    <cfRule type="duplicateValues" dxfId="0" priority="3151"/>
  </conditionalFormatting>
  <conditionalFormatting sqref="D707:E707">
    <cfRule type="duplicateValues" dxfId="0" priority="12138"/>
    <cfRule type="duplicateValues" dxfId="0" priority="9570"/>
    <cfRule type="duplicateValues" dxfId="0" priority="8286"/>
  </conditionalFormatting>
  <conditionalFormatting sqref="E707">
    <cfRule type="duplicateValues" dxfId="0" priority="10854"/>
    <cfRule type="duplicateValues" dxfId="0" priority="582"/>
  </conditionalFormatting>
  <conditionalFormatting sqref="F707">
    <cfRule type="duplicateValues" dxfId="0" priority="5718"/>
    <cfRule type="duplicateValues" dxfId="0" priority="4434"/>
    <cfRule type="duplicateValues" dxfId="0" priority="3150"/>
  </conditionalFormatting>
  <conditionalFormatting sqref="D708:E708">
    <cfRule type="duplicateValues" dxfId="0" priority="12137"/>
    <cfRule type="duplicateValues" dxfId="0" priority="9569"/>
    <cfRule type="duplicateValues" dxfId="0" priority="8285"/>
  </conditionalFormatting>
  <conditionalFormatting sqref="E708">
    <cfRule type="duplicateValues" dxfId="0" priority="10853"/>
    <cfRule type="duplicateValues" dxfId="0" priority="581"/>
  </conditionalFormatting>
  <conditionalFormatting sqref="F708">
    <cfRule type="duplicateValues" dxfId="0" priority="5717"/>
    <cfRule type="duplicateValues" dxfId="0" priority="4433"/>
    <cfRule type="duplicateValues" dxfId="0" priority="3149"/>
  </conditionalFormatting>
  <conditionalFormatting sqref="D709:E709">
    <cfRule type="duplicateValues" dxfId="0" priority="12136"/>
    <cfRule type="duplicateValues" dxfId="0" priority="9568"/>
    <cfRule type="duplicateValues" dxfId="0" priority="8284"/>
  </conditionalFormatting>
  <conditionalFormatting sqref="E709">
    <cfRule type="duplicateValues" dxfId="0" priority="10852"/>
    <cfRule type="duplicateValues" dxfId="0" priority="580"/>
  </conditionalFormatting>
  <conditionalFormatting sqref="F709">
    <cfRule type="duplicateValues" dxfId="0" priority="5716"/>
    <cfRule type="duplicateValues" dxfId="0" priority="4432"/>
    <cfRule type="duplicateValues" dxfId="0" priority="3148"/>
  </conditionalFormatting>
  <conditionalFormatting sqref="D710:E710">
    <cfRule type="duplicateValues" dxfId="0" priority="12135"/>
    <cfRule type="duplicateValues" dxfId="0" priority="9567"/>
    <cfRule type="duplicateValues" dxfId="0" priority="8283"/>
  </conditionalFormatting>
  <conditionalFormatting sqref="E710">
    <cfRule type="duplicateValues" dxfId="0" priority="10851"/>
    <cfRule type="duplicateValues" dxfId="0" priority="579"/>
  </conditionalFormatting>
  <conditionalFormatting sqref="F710">
    <cfRule type="duplicateValues" dxfId="0" priority="5715"/>
    <cfRule type="duplicateValues" dxfId="0" priority="4431"/>
    <cfRule type="duplicateValues" dxfId="0" priority="3147"/>
  </conditionalFormatting>
  <conditionalFormatting sqref="D711:E711">
    <cfRule type="duplicateValues" dxfId="0" priority="12134"/>
    <cfRule type="duplicateValues" dxfId="0" priority="9566"/>
    <cfRule type="duplicateValues" dxfId="0" priority="8282"/>
  </conditionalFormatting>
  <conditionalFormatting sqref="E711">
    <cfRule type="duplicateValues" dxfId="0" priority="10850"/>
    <cfRule type="duplicateValues" dxfId="0" priority="578"/>
  </conditionalFormatting>
  <conditionalFormatting sqref="F711">
    <cfRule type="duplicateValues" dxfId="0" priority="5714"/>
    <cfRule type="duplicateValues" dxfId="0" priority="4430"/>
    <cfRule type="duplicateValues" dxfId="0" priority="3146"/>
  </conditionalFormatting>
  <conditionalFormatting sqref="D712:E712">
    <cfRule type="duplicateValues" dxfId="0" priority="12133"/>
    <cfRule type="duplicateValues" dxfId="0" priority="9565"/>
    <cfRule type="duplicateValues" dxfId="0" priority="8281"/>
  </conditionalFormatting>
  <conditionalFormatting sqref="E712">
    <cfRule type="duplicateValues" dxfId="0" priority="10849"/>
    <cfRule type="duplicateValues" dxfId="0" priority="577"/>
  </conditionalFormatting>
  <conditionalFormatting sqref="F712">
    <cfRule type="duplicateValues" dxfId="0" priority="5713"/>
    <cfRule type="duplicateValues" dxfId="0" priority="4429"/>
    <cfRule type="duplicateValues" dxfId="0" priority="3145"/>
  </conditionalFormatting>
  <conditionalFormatting sqref="D713:E713">
    <cfRule type="duplicateValues" dxfId="0" priority="12132"/>
    <cfRule type="duplicateValues" dxfId="0" priority="9564"/>
    <cfRule type="duplicateValues" dxfId="0" priority="8280"/>
  </conditionalFormatting>
  <conditionalFormatting sqref="E713">
    <cfRule type="duplicateValues" dxfId="0" priority="10848"/>
    <cfRule type="duplicateValues" dxfId="0" priority="576"/>
  </conditionalFormatting>
  <conditionalFormatting sqref="F713">
    <cfRule type="duplicateValues" dxfId="0" priority="5712"/>
    <cfRule type="duplicateValues" dxfId="0" priority="4428"/>
    <cfRule type="duplicateValues" dxfId="0" priority="3144"/>
  </conditionalFormatting>
  <conditionalFormatting sqref="D714:E714">
    <cfRule type="duplicateValues" dxfId="0" priority="12131"/>
    <cfRule type="duplicateValues" dxfId="0" priority="9563"/>
    <cfRule type="duplicateValues" dxfId="0" priority="8279"/>
  </conditionalFormatting>
  <conditionalFormatting sqref="E714">
    <cfRule type="duplicateValues" dxfId="0" priority="10847"/>
    <cfRule type="duplicateValues" dxfId="0" priority="575"/>
  </conditionalFormatting>
  <conditionalFormatting sqref="F714">
    <cfRule type="duplicateValues" dxfId="0" priority="5711"/>
    <cfRule type="duplicateValues" dxfId="0" priority="4427"/>
    <cfRule type="duplicateValues" dxfId="0" priority="3143"/>
  </conditionalFormatting>
  <conditionalFormatting sqref="D715:E715">
    <cfRule type="duplicateValues" dxfId="0" priority="12130"/>
    <cfRule type="duplicateValues" dxfId="0" priority="9562"/>
    <cfRule type="duplicateValues" dxfId="0" priority="8278"/>
  </conditionalFormatting>
  <conditionalFormatting sqref="E715">
    <cfRule type="duplicateValues" dxfId="0" priority="10846"/>
    <cfRule type="duplicateValues" dxfId="0" priority="574"/>
  </conditionalFormatting>
  <conditionalFormatting sqref="F715">
    <cfRule type="duplicateValues" dxfId="0" priority="5710"/>
    <cfRule type="duplicateValues" dxfId="0" priority="4426"/>
    <cfRule type="duplicateValues" dxfId="0" priority="3142"/>
  </conditionalFormatting>
  <conditionalFormatting sqref="D716:E716">
    <cfRule type="duplicateValues" dxfId="0" priority="12129"/>
    <cfRule type="duplicateValues" dxfId="0" priority="9561"/>
    <cfRule type="duplicateValues" dxfId="0" priority="8277"/>
  </conditionalFormatting>
  <conditionalFormatting sqref="E716">
    <cfRule type="duplicateValues" dxfId="0" priority="10845"/>
    <cfRule type="duplicateValues" dxfId="0" priority="573"/>
  </conditionalFormatting>
  <conditionalFormatting sqref="F716">
    <cfRule type="duplicateValues" dxfId="0" priority="5709"/>
    <cfRule type="duplicateValues" dxfId="0" priority="4425"/>
    <cfRule type="duplicateValues" dxfId="0" priority="3141"/>
  </conditionalFormatting>
  <conditionalFormatting sqref="D717:E717">
    <cfRule type="duplicateValues" dxfId="0" priority="12128"/>
    <cfRule type="duplicateValues" dxfId="0" priority="9560"/>
    <cfRule type="duplicateValues" dxfId="0" priority="8276"/>
  </conditionalFormatting>
  <conditionalFormatting sqref="E717">
    <cfRule type="duplicateValues" dxfId="0" priority="10844"/>
    <cfRule type="duplicateValues" dxfId="0" priority="572"/>
  </conditionalFormatting>
  <conditionalFormatting sqref="F717">
    <cfRule type="duplicateValues" dxfId="0" priority="5708"/>
    <cfRule type="duplicateValues" dxfId="0" priority="4424"/>
    <cfRule type="duplicateValues" dxfId="0" priority="3140"/>
  </conditionalFormatting>
  <conditionalFormatting sqref="D718:E718">
    <cfRule type="duplicateValues" dxfId="0" priority="12127"/>
    <cfRule type="duplicateValues" dxfId="0" priority="9559"/>
    <cfRule type="duplicateValues" dxfId="0" priority="8275"/>
  </conditionalFormatting>
  <conditionalFormatting sqref="E718">
    <cfRule type="duplicateValues" dxfId="0" priority="10843"/>
    <cfRule type="duplicateValues" dxfId="0" priority="571"/>
  </conditionalFormatting>
  <conditionalFormatting sqref="F718">
    <cfRule type="duplicateValues" dxfId="0" priority="5707"/>
    <cfRule type="duplicateValues" dxfId="0" priority="4423"/>
    <cfRule type="duplicateValues" dxfId="0" priority="3139"/>
  </conditionalFormatting>
  <conditionalFormatting sqref="D719:E719">
    <cfRule type="duplicateValues" dxfId="0" priority="12126"/>
    <cfRule type="duplicateValues" dxfId="0" priority="9558"/>
    <cfRule type="duplicateValues" dxfId="0" priority="8274"/>
  </conditionalFormatting>
  <conditionalFormatting sqref="E719">
    <cfRule type="duplicateValues" dxfId="0" priority="10842"/>
    <cfRule type="duplicateValues" dxfId="0" priority="570"/>
  </conditionalFormatting>
  <conditionalFormatting sqref="F719">
    <cfRule type="duplicateValues" dxfId="0" priority="5706"/>
    <cfRule type="duplicateValues" dxfId="0" priority="4422"/>
    <cfRule type="duplicateValues" dxfId="0" priority="3138"/>
  </conditionalFormatting>
  <conditionalFormatting sqref="D720:E720">
    <cfRule type="duplicateValues" dxfId="0" priority="12125"/>
    <cfRule type="duplicateValues" dxfId="0" priority="9557"/>
    <cfRule type="duplicateValues" dxfId="0" priority="8273"/>
  </conditionalFormatting>
  <conditionalFormatting sqref="E720">
    <cfRule type="duplicateValues" dxfId="0" priority="10841"/>
    <cfRule type="duplicateValues" dxfId="0" priority="569"/>
  </conditionalFormatting>
  <conditionalFormatting sqref="F720">
    <cfRule type="duplicateValues" dxfId="0" priority="5705"/>
    <cfRule type="duplicateValues" dxfId="0" priority="4421"/>
    <cfRule type="duplicateValues" dxfId="0" priority="3137"/>
  </conditionalFormatting>
  <conditionalFormatting sqref="D721:E721">
    <cfRule type="duplicateValues" dxfId="0" priority="12124"/>
    <cfRule type="duplicateValues" dxfId="0" priority="9556"/>
    <cfRule type="duplicateValues" dxfId="0" priority="8272"/>
  </conditionalFormatting>
  <conditionalFormatting sqref="E721">
    <cfRule type="duplicateValues" dxfId="0" priority="10840"/>
    <cfRule type="duplicateValues" dxfId="0" priority="568"/>
  </conditionalFormatting>
  <conditionalFormatting sqref="F721">
    <cfRule type="duplicateValues" dxfId="0" priority="5704"/>
    <cfRule type="duplicateValues" dxfId="0" priority="4420"/>
    <cfRule type="duplicateValues" dxfId="0" priority="3136"/>
  </conditionalFormatting>
  <conditionalFormatting sqref="D722:E722">
    <cfRule type="duplicateValues" dxfId="0" priority="12123"/>
    <cfRule type="duplicateValues" dxfId="0" priority="9555"/>
    <cfRule type="duplicateValues" dxfId="0" priority="8271"/>
  </conditionalFormatting>
  <conditionalFormatting sqref="E722">
    <cfRule type="duplicateValues" dxfId="0" priority="10839"/>
    <cfRule type="duplicateValues" dxfId="0" priority="567"/>
  </conditionalFormatting>
  <conditionalFormatting sqref="F722">
    <cfRule type="duplicateValues" dxfId="0" priority="5703"/>
    <cfRule type="duplicateValues" dxfId="0" priority="4419"/>
    <cfRule type="duplicateValues" dxfId="0" priority="3135"/>
  </conditionalFormatting>
  <conditionalFormatting sqref="D723:E723">
    <cfRule type="duplicateValues" dxfId="0" priority="12122"/>
    <cfRule type="duplicateValues" dxfId="0" priority="9554"/>
    <cfRule type="duplicateValues" dxfId="0" priority="8270"/>
  </conditionalFormatting>
  <conditionalFormatting sqref="E723">
    <cfRule type="duplicateValues" dxfId="0" priority="10838"/>
    <cfRule type="duplicateValues" dxfId="0" priority="566"/>
  </conditionalFormatting>
  <conditionalFormatting sqref="F723">
    <cfRule type="duplicateValues" dxfId="0" priority="5702"/>
    <cfRule type="duplicateValues" dxfId="0" priority="4418"/>
    <cfRule type="duplicateValues" dxfId="0" priority="3134"/>
  </conditionalFormatting>
  <conditionalFormatting sqref="D724:E724">
    <cfRule type="duplicateValues" dxfId="0" priority="12121"/>
    <cfRule type="duplicateValues" dxfId="0" priority="9553"/>
    <cfRule type="duplicateValues" dxfId="0" priority="8269"/>
  </conditionalFormatting>
  <conditionalFormatting sqref="E724">
    <cfRule type="duplicateValues" dxfId="0" priority="10837"/>
    <cfRule type="duplicateValues" dxfId="0" priority="565"/>
  </conditionalFormatting>
  <conditionalFormatting sqref="F724">
    <cfRule type="duplicateValues" dxfId="0" priority="5701"/>
    <cfRule type="duplicateValues" dxfId="0" priority="4417"/>
    <cfRule type="duplicateValues" dxfId="0" priority="3133"/>
  </conditionalFormatting>
  <conditionalFormatting sqref="D725:E725">
    <cfRule type="duplicateValues" dxfId="0" priority="12120"/>
    <cfRule type="duplicateValues" dxfId="0" priority="9552"/>
    <cfRule type="duplicateValues" dxfId="0" priority="8268"/>
  </conditionalFormatting>
  <conditionalFormatting sqref="E725">
    <cfRule type="duplicateValues" dxfId="0" priority="10836"/>
    <cfRule type="duplicateValues" dxfId="0" priority="564"/>
  </conditionalFormatting>
  <conditionalFormatting sqref="F725">
    <cfRule type="duplicateValues" dxfId="0" priority="5700"/>
    <cfRule type="duplicateValues" dxfId="0" priority="4416"/>
    <cfRule type="duplicateValues" dxfId="0" priority="3132"/>
  </conditionalFormatting>
  <conditionalFormatting sqref="D726:E726">
    <cfRule type="duplicateValues" dxfId="0" priority="12119"/>
    <cfRule type="duplicateValues" dxfId="0" priority="9551"/>
    <cfRule type="duplicateValues" dxfId="0" priority="8267"/>
  </conditionalFormatting>
  <conditionalFormatting sqref="E726">
    <cfRule type="duplicateValues" dxfId="0" priority="10835"/>
    <cfRule type="duplicateValues" dxfId="0" priority="563"/>
  </conditionalFormatting>
  <conditionalFormatting sqref="F726">
    <cfRule type="duplicateValues" dxfId="0" priority="5699"/>
    <cfRule type="duplicateValues" dxfId="0" priority="4415"/>
    <cfRule type="duplicateValues" dxfId="0" priority="3131"/>
  </conditionalFormatting>
  <conditionalFormatting sqref="D727:E727">
    <cfRule type="duplicateValues" dxfId="0" priority="12118"/>
    <cfRule type="duplicateValues" dxfId="0" priority="9550"/>
    <cfRule type="duplicateValues" dxfId="0" priority="8266"/>
  </conditionalFormatting>
  <conditionalFormatting sqref="E727">
    <cfRule type="duplicateValues" dxfId="0" priority="10834"/>
    <cfRule type="duplicateValues" dxfId="0" priority="562"/>
  </conditionalFormatting>
  <conditionalFormatting sqref="F727">
    <cfRule type="duplicateValues" dxfId="0" priority="5698"/>
    <cfRule type="duplicateValues" dxfId="0" priority="4414"/>
    <cfRule type="duplicateValues" dxfId="0" priority="3130"/>
  </conditionalFormatting>
  <conditionalFormatting sqref="D728:E728">
    <cfRule type="duplicateValues" dxfId="0" priority="12117"/>
    <cfRule type="duplicateValues" dxfId="0" priority="9549"/>
    <cfRule type="duplicateValues" dxfId="0" priority="8265"/>
  </conditionalFormatting>
  <conditionalFormatting sqref="E728">
    <cfRule type="duplicateValues" dxfId="0" priority="10833"/>
    <cfRule type="duplicateValues" dxfId="0" priority="561"/>
  </conditionalFormatting>
  <conditionalFormatting sqref="F728">
    <cfRule type="duplicateValues" dxfId="0" priority="5697"/>
    <cfRule type="duplicateValues" dxfId="0" priority="4413"/>
    <cfRule type="duplicateValues" dxfId="0" priority="3129"/>
  </conditionalFormatting>
  <conditionalFormatting sqref="D729:E729">
    <cfRule type="duplicateValues" dxfId="0" priority="12116"/>
    <cfRule type="duplicateValues" dxfId="0" priority="9548"/>
    <cfRule type="duplicateValues" dxfId="0" priority="8264"/>
  </conditionalFormatting>
  <conditionalFormatting sqref="E729">
    <cfRule type="duplicateValues" dxfId="0" priority="10832"/>
    <cfRule type="duplicateValues" dxfId="0" priority="560"/>
  </conditionalFormatting>
  <conditionalFormatting sqref="F729">
    <cfRule type="duplicateValues" dxfId="0" priority="5696"/>
    <cfRule type="duplicateValues" dxfId="0" priority="4412"/>
    <cfRule type="duplicateValues" dxfId="0" priority="3128"/>
  </conditionalFormatting>
  <conditionalFormatting sqref="D730:E730">
    <cfRule type="duplicateValues" dxfId="0" priority="12115"/>
    <cfRule type="duplicateValues" dxfId="0" priority="9547"/>
    <cfRule type="duplicateValues" dxfId="0" priority="8263"/>
  </conditionalFormatting>
  <conditionalFormatting sqref="E730">
    <cfRule type="duplicateValues" dxfId="0" priority="10831"/>
    <cfRule type="duplicateValues" dxfId="0" priority="559"/>
  </conditionalFormatting>
  <conditionalFormatting sqref="F730">
    <cfRule type="duplicateValues" dxfId="0" priority="5695"/>
    <cfRule type="duplicateValues" dxfId="0" priority="4411"/>
    <cfRule type="duplicateValues" dxfId="0" priority="3127"/>
  </conditionalFormatting>
  <conditionalFormatting sqref="D731:E731">
    <cfRule type="duplicateValues" dxfId="0" priority="12114"/>
    <cfRule type="duplicateValues" dxfId="0" priority="9546"/>
    <cfRule type="duplicateValues" dxfId="0" priority="8262"/>
  </conditionalFormatting>
  <conditionalFormatting sqref="E731">
    <cfRule type="duplicateValues" dxfId="0" priority="10830"/>
    <cfRule type="duplicateValues" dxfId="0" priority="558"/>
  </conditionalFormatting>
  <conditionalFormatting sqref="F731">
    <cfRule type="duplicateValues" dxfId="0" priority="5694"/>
    <cfRule type="duplicateValues" dxfId="0" priority="4410"/>
    <cfRule type="duplicateValues" dxfId="0" priority="3126"/>
  </conditionalFormatting>
  <conditionalFormatting sqref="D732:E732">
    <cfRule type="duplicateValues" dxfId="0" priority="12113"/>
    <cfRule type="duplicateValues" dxfId="0" priority="9545"/>
    <cfRule type="duplicateValues" dxfId="0" priority="8261"/>
  </conditionalFormatting>
  <conditionalFormatting sqref="E732">
    <cfRule type="duplicateValues" dxfId="0" priority="10829"/>
    <cfRule type="duplicateValues" dxfId="0" priority="557"/>
  </conditionalFormatting>
  <conditionalFormatting sqref="F732">
    <cfRule type="duplicateValues" dxfId="0" priority="5693"/>
    <cfRule type="duplicateValues" dxfId="0" priority="4409"/>
    <cfRule type="duplicateValues" dxfId="0" priority="3125"/>
  </conditionalFormatting>
  <conditionalFormatting sqref="D733:E733">
    <cfRule type="duplicateValues" dxfId="0" priority="12112"/>
    <cfRule type="duplicateValues" dxfId="0" priority="9544"/>
    <cfRule type="duplicateValues" dxfId="0" priority="8260"/>
  </conditionalFormatting>
  <conditionalFormatting sqref="E733">
    <cfRule type="duplicateValues" dxfId="0" priority="10828"/>
    <cfRule type="duplicateValues" dxfId="0" priority="556"/>
  </conditionalFormatting>
  <conditionalFormatting sqref="F733">
    <cfRule type="duplicateValues" dxfId="0" priority="5692"/>
    <cfRule type="duplicateValues" dxfId="0" priority="4408"/>
    <cfRule type="duplicateValues" dxfId="0" priority="3124"/>
  </conditionalFormatting>
  <conditionalFormatting sqref="D734:E734">
    <cfRule type="duplicateValues" dxfId="0" priority="12111"/>
    <cfRule type="duplicateValues" dxfId="0" priority="9543"/>
    <cfRule type="duplicateValues" dxfId="0" priority="8259"/>
  </conditionalFormatting>
  <conditionalFormatting sqref="E734">
    <cfRule type="duplicateValues" dxfId="0" priority="10827"/>
    <cfRule type="duplicateValues" dxfId="0" priority="555"/>
  </conditionalFormatting>
  <conditionalFormatting sqref="F734">
    <cfRule type="duplicateValues" dxfId="0" priority="5691"/>
    <cfRule type="duplicateValues" dxfId="0" priority="4407"/>
    <cfRule type="duplicateValues" dxfId="0" priority="3123"/>
  </conditionalFormatting>
  <conditionalFormatting sqref="D735:E735">
    <cfRule type="duplicateValues" dxfId="0" priority="12110"/>
    <cfRule type="duplicateValues" dxfId="0" priority="9542"/>
    <cfRule type="duplicateValues" dxfId="0" priority="8258"/>
  </conditionalFormatting>
  <conditionalFormatting sqref="E735">
    <cfRule type="duplicateValues" dxfId="0" priority="10826"/>
    <cfRule type="duplicateValues" dxfId="0" priority="554"/>
  </conditionalFormatting>
  <conditionalFormatting sqref="F735">
    <cfRule type="duplicateValues" dxfId="0" priority="5690"/>
    <cfRule type="duplicateValues" dxfId="0" priority="4406"/>
    <cfRule type="duplicateValues" dxfId="0" priority="3122"/>
  </conditionalFormatting>
  <conditionalFormatting sqref="D736:E736">
    <cfRule type="duplicateValues" dxfId="0" priority="12109"/>
    <cfRule type="duplicateValues" dxfId="0" priority="9541"/>
    <cfRule type="duplicateValues" dxfId="0" priority="8257"/>
  </conditionalFormatting>
  <conditionalFormatting sqref="E736">
    <cfRule type="duplicateValues" dxfId="0" priority="10825"/>
    <cfRule type="duplicateValues" dxfId="0" priority="553"/>
  </conditionalFormatting>
  <conditionalFormatting sqref="F736">
    <cfRule type="duplicateValues" dxfId="0" priority="5689"/>
    <cfRule type="duplicateValues" dxfId="0" priority="4405"/>
    <cfRule type="duplicateValues" dxfId="0" priority="3121"/>
  </conditionalFormatting>
  <conditionalFormatting sqref="D737:E737">
    <cfRule type="duplicateValues" dxfId="0" priority="12108"/>
    <cfRule type="duplicateValues" dxfId="0" priority="9540"/>
    <cfRule type="duplicateValues" dxfId="0" priority="8256"/>
  </conditionalFormatting>
  <conditionalFormatting sqref="E737">
    <cfRule type="duplicateValues" dxfId="0" priority="10824"/>
    <cfRule type="duplicateValues" dxfId="0" priority="552"/>
  </conditionalFormatting>
  <conditionalFormatting sqref="F737">
    <cfRule type="duplicateValues" dxfId="0" priority="5688"/>
    <cfRule type="duplicateValues" dxfId="0" priority="4404"/>
    <cfRule type="duplicateValues" dxfId="0" priority="3120"/>
  </conditionalFormatting>
  <conditionalFormatting sqref="D738:E738">
    <cfRule type="duplicateValues" dxfId="0" priority="12107"/>
    <cfRule type="duplicateValues" dxfId="0" priority="9539"/>
    <cfRule type="duplicateValues" dxfId="0" priority="8255"/>
  </conditionalFormatting>
  <conditionalFormatting sqref="E738">
    <cfRule type="duplicateValues" dxfId="0" priority="10823"/>
    <cfRule type="duplicateValues" dxfId="0" priority="551"/>
  </conditionalFormatting>
  <conditionalFormatting sqref="F738">
    <cfRule type="duplicateValues" dxfId="0" priority="5687"/>
    <cfRule type="duplicateValues" dxfId="0" priority="4403"/>
    <cfRule type="duplicateValues" dxfId="0" priority="3119"/>
  </conditionalFormatting>
  <conditionalFormatting sqref="D739:E739">
    <cfRule type="duplicateValues" dxfId="0" priority="12106"/>
    <cfRule type="duplicateValues" dxfId="0" priority="9538"/>
    <cfRule type="duplicateValues" dxfId="0" priority="8254"/>
  </conditionalFormatting>
  <conditionalFormatting sqref="E739">
    <cfRule type="duplicateValues" dxfId="0" priority="10822"/>
    <cfRule type="duplicateValues" dxfId="0" priority="550"/>
  </conditionalFormatting>
  <conditionalFormatting sqref="F739">
    <cfRule type="duplicateValues" dxfId="0" priority="5686"/>
    <cfRule type="duplicateValues" dxfId="0" priority="4402"/>
    <cfRule type="duplicateValues" dxfId="0" priority="3118"/>
  </conditionalFormatting>
  <conditionalFormatting sqref="D740:E740">
    <cfRule type="duplicateValues" dxfId="0" priority="12105"/>
    <cfRule type="duplicateValues" dxfId="0" priority="9537"/>
    <cfRule type="duplicateValues" dxfId="0" priority="8253"/>
  </conditionalFormatting>
  <conditionalFormatting sqref="E740">
    <cfRule type="duplicateValues" dxfId="0" priority="10821"/>
    <cfRule type="duplicateValues" dxfId="0" priority="549"/>
  </conditionalFormatting>
  <conditionalFormatting sqref="F740">
    <cfRule type="duplicateValues" dxfId="0" priority="5685"/>
    <cfRule type="duplicateValues" dxfId="0" priority="4401"/>
    <cfRule type="duplicateValues" dxfId="0" priority="3117"/>
  </conditionalFormatting>
  <conditionalFormatting sqref="D741:E741">
    <cfRule type="duplicateValues" dxfId="0" priority="12104"/>
    <cfRule type="duplicateValues" dxfId="0" priority="9536"/>
    <cfRule type="duplicateValues" dxfId="0" priority="8252"/>
  </conditionalFormatting>
  <conditionalFormatting sqref="E741">
    <cfRule type="duplicateValues" dxfId="0" priority="10820"/>
    <cfRule type="duplicateValues" dxfId="0" priority="548"/>
  </conditionalFormatting>
  <conditionalFormatting sqref="F741">
    <cfRule type="duplicateValues" dxfId="0" priority="5684"/>
    <cfRule type="duplicateValues" dxfId="0" priority="4400"/>
    <cfRule type="duplicateValues" dxfId="0" priority="3116"/>
  </conditionalFormatting>
  <conditionalFormatting sqref="D742:E742">
    <cfRule type="duplicateValues" dxfId="0" priority="12103"/>
    <cfRule type="duplicateValues" dxfId="0" priority="9535"/>
    <cfRule type="duplicateValues" dxfId="0" priority="8251"/>
  </conditionalFormatting>
  <conditionalFormatting sqref="E742">
    <cfRule type="duplicateValues" dxfId="0" priority="10819"/>
    <cfRule type="duplicateValues" dxfId="0" priority="547"/>
  </conditionalFormatting>
  <conditionalFormatting sqref="F742">
    <cfRule type="duplicateValues" dxfId="0" priority="5683"/>
    <cfRule type="duplicateValues" dxfId="0" priority="4399"/>
    <cfRule type="duplicateValues" dxfId="0" priority="3115"/>
  </conditionalFormatting>
  <conditionalFormatting sqref="D743:E743">
    <cfRule type="duplicateValues" dxfId="0" priority="12102"/>
    <cfRule type="duplicateValues" dxfId="0" priority="9534"/>
    <cfRule type="duplicateValues" dxfId="0" priority="8250"/>
  </conditionalFormatting>
  <conditionalFormatting sqref="E743">
    <cfRule type="duplicateValues" dxfId="0" priority="10818"/>
    <cfRule type="duplicateValues" dxfId="0" priority="546"/>
  </conditionalFormatting>
  <conditionalFormatting sqref="F743">
    <cfRule type="duplicateValues" dxfId="0" priority="5682"/>
    <cfRule type="duplicateValues" dxfId="0" priority="4398"/>
    <cfRule type="duplicateValues" dxfId="0" priority="3114"/>
  </conditionalFormatting>
  <conditionalFormatting sqref="D744:E744">
    <cfRule type="duplicateValues" dxfId="0" priority="12101"/>
    <cfRule type="duplicateValues" dxfId="0" priority="9533"/>
    <cfRule type="duplicateValues" dxfId="0" priority="8249"/>
  </conditionalFormatting>
  <conditionalFormatting sqref="E744">
    <cfRule type="duplicateValues" dxfId="0" priority="10817"/>
    <cfRule type="duplicateValues" dxfId="0" priority="545"/>
  </conditionalFormatting>
  <conditionalFormatting sqref="F744">
    <cfRule type="duplicateValues" dxfId="0" priority="5681"/>
    <cfRule type="duplicateValues" dxfId="0" priority="4397"/>
    <cfRule type="duplicateValues" dxfId="0" priority="3113"/>
  </conditionalFormatting>
  <conditionalFormatting sqref="D745:E745">
    <cfRule type="duplicateValues" dxfId="0" priority="12100"/>
    <cfRule type="duplicateValues" dxfId="0" priority="9532"/>
    <cfRule type="duplicateValues" dxfId="0" priority="8248"/>
  </conditionalFormatting>
  <conditionalFormatting sqref="E745">
    <cfRule type="duplicateValues" dxfId="0" priority="10816"/>
    <cfRule type="duplicateValues" dxfId="0" priority="544"/>
  </conditionalFormatting>
  <conditionalFormatting sqref="F745">
    <cfRule type="duplicateValues" dxfId="0" priority="5680"/>
    <cfRule type="duplicateValues" dxfId="0" priority="4396"/>
    <cfRule type="duplicateValues" dxfId="0" priority="3112"/>
  </conditionalFormatting>
  <conditionalFormatting sqref="D746:E746">
    <cfRule type="duplicateValues" dxfId="0" priority="12099"/>
    <cfRule type="duplicateValues" dxfId="0" priority="9531"/>
    <cfRule type="duplicateValues" dxfId="0" priority="8247"/>
  </conditionalFormatting>
  <conditionalFormatting sqref="E746">
    <cfRule type="duplicateValues" dxfId="0" priority="10815"/>
    <cfRule type="duplicateValues" dxfId="0" priority="543"/>
  </conditionalFormatting>
  <conditionalFormatting sqref="F746">
    <cfRule type="duplicateValues" dxfId="0" priority="5679"/>
    <cfRule type="duplicateValues" dxfId="0" priority="4395"/>
    <cfRule type="duplicateValues" dxfId="0" priority="3111"/>
  </conditionalFormatting>
  <conditionalFormatting sqref="D747:E747">
    <cfRule type="duplicateValues" dxfId="0" priority="12098"/>
    <cfRule type="duplicateValues" dxfId="0" priority="9530"/>
    <cfRule type="duplicateValues" dxfId="0" priority="8246"/>
  </conditionalFormatting>
  <conditionalFormatting sqref="E747">
    <cfRule type="duplicateValues" dxfId="0" priority="10814"/>
    <cfRule type="duplicateValues" dxfId="0" priority="542"/>
  </conditionalFormatting>
  <conditionalFormatting sqref="F747">
    <cfRule type="duplicateValues" dxfId="0" priority="5678"/>
    <cfRule type="duplicateValues" dxfId="0" priority="4394"/>
    <cfRule type="duplicateValues" dxfId="0" priority="3110"/>
  </conditionalFormatting>
  <conditionalFormatting sqref="D748:E748">
    <cfRule type="duplicateValues" dxfId="0" priority="12097"/>
    <cfRule type="duplicateValues" dxfId="0" priority="9529"/>
    <cfRule type="duplicateValues" dxfId="0" priority="8245"/>
  </conditionalFormatting>
  <conditionalFormatting sqref="E748">
    <cfRule type="duplicateValues" dxfId="0" priority="10813"/>
    <cfRule type="duplicateValues" dxfId="0" priority="541"/>
  </conditionalFormatting>
  <conditionalFormatting sqref="F748">
    <cfRule type="duplicateValues" dxfId="0" priority="5677"/>
    <cfRule type="duplicateValues" dxfId="0" priority="4393"/>
    <cfRule type="duplicateValues" dxfId="0" priority="3109"/>
  </conditionalFormatting>
  <conditionalFormatting sqref="D749:E749">
    <cfRule type="duplicateValues" dxfId="0" priority="12096"/>
    <cfRule type="duplicateValues" dxfId="0" priority="9528"/>
    <cfRule type="duplicateValues" dxfId="0" priority="8244"/>
  </conditionalFormatting>
  <conditionalFormatting sqref="E749">
    <cfRule type="duplicateValues" dxfId="0" priority="10812"/>
    <cfRule type="duplicateValues" dxfId="0" priority="540"/>
  </conditionalFormatting>
  <conditionalFormatting sqref="F749">
    <cfRule type="duplicateValues" dxfId="0" priority="5676"/>
    <cfRule type="duplicateValues" dxfId="0" priority="4392"/>
    <cfRule type="duplicateValues" dxfId="0" priority="3108"/>
  </conditionalFormatting>
  <conditionalFormatting sqref="D750:E750">
    <cfRule type="duplicateValues" dxfId="0" priority="12095"/>
    <cfRule type="duplicateValues" dxfId="0" priority="9527"/>
    <cfRule type="duplicateValues" dxfId="0" priority="8243"/>
  </conditionalFormatting>
  <conditionalFormatting sqref="E750">
    <cfRule type="duplicateValues" dxfId="0" priority="10811"/>
    <cfRule type="duplicateValues" dxfId="0" priority="539"/>
  </conditionalFormatting>
  <conditionalFormatting sqref="F750">
    <cfRule type="duplicateValues" dxfId="0" priority="5675"/>
    <cfRule type="duplicateValues" dxfId="0" priority="4391"/>
    <cfRule type="duplicateValues" dxfId="0" priority="3107"/>
  </conditionalFormatting>
  <conditionalFormatting sqref="D751:E751">
    <cfRule type="duplicateValues" dxfId="0" priority="12094"/>
    <cfRule type="duplicateValues" dxfId="0" priority="9526"/>
    <cfRule type="duplicateValues" dxfId="0" priority="8242"/>
  </conditionalFormatting>
  <conditionalFormatting sqref="E751">
    <cfRule type="duplicateValues" dxfId="0" priority="10810"/>
    <cfRule type="duplicateValues" dxfId="0" priority="538"/>
  </conditionalFormatting>
  <conditionalFormatting sqref="F751">
    <cfRule type="duplicateValues" dxfId="0" priority="5674"/>
    <cfRule type="duplicateValues" dxfId="0" priority="4390"/>
    <cfRule type="duplicateValues" dxfId="0" priority="3106"/>
  </conditionalFormatting>
  <conditionalFormatting sqref="D752:E752">
    <cfRule type="duplicateValues" dxfId="0" priority="12093"/>
    <cfRule type="duplicateValues" dxfId="0" priority="9525"/>
    <cfRule type="duplicateValues" dxfId="0" priority="8241"/>
  </conditionalFormatting>
  <conditionalFormatting sqref="E752">
    <cfRule type="duplicateValues" dxfId="0" priority="10809"/>
    <cfRule type="duplicateValues" dxfId="0" priority="537"/>
  </conditionalFormatting>
  <conditionalFormatting sqref="F752">
    <cfRule type="duplicateValues" dxfId="0" priority="5673"/>
    <cfRule type="duplicateValues" dxfId="0" priority="4389"/>
    <cfRule type="duplicateValues" dxfId="0" priority="3105"/>
  </conditionalFormatting>
  <conditionalFormatting sqref="D753:E753">
    <cfRule type="duplicateValues" dxfId="0" priority="12092"/>
    <cfRule type="duplicateValues" dxfId="0" priority="9524"/>
    <cfRule type="duplicateValues" dxfId="0" priority="8240"/>
  </conditionalFormatting>
  <conditionalFormatting sqref="E753">
    <cfRule type="duplicateValues" dxfId="0" priority="10808"/>
    <cfRule type="duplicateValues" dxfId="0" priority="536"/>
  </conditionalFormatting>
  <conditionalFormatting sqref="F753">
    <cfRule type="duplicateValues" dxfId="0" priority="5672"/>
    <cfRule type="duplicateValues" dxfId="0" priority="4388"/>
    <cfRule type="duplicateValues" dxfId="0" priority="3104"/>
  </conditionalFormatting>
  <conditionalFormatting sqref="D754:E754">
    <cfRule type="duplicateValues" dxfId="0" priority="12091"/>
    <cfRule type="duplicateValues" dxfId="0" priority="9523"/>
    <cfRule type="duplicateValues" dxfId="0" priority="8239"/>
  </conditionalFormatting>
  <conditionalFormatting sqref="E754">
    <cfRule type="duplicateValues" dxfId="0" priority="10807"/>
    <cfRule type="duplicateValues" dxfId="0" priority="535"/>
  </conditionalFormatting>
  <conditionalFormatting sqref="F754">
    <cfRule type="duplicateValues" dxfId="0" priority="5671"/>
    <cfRule type="duplicateValues" dxfId="0" priority="4387"/>
    <cfRule type="duplicateValues" dxfId="0" priority="3103"/>
  </conditionalFormatting>
  <conditionalFormatting sqref="D755:E755">
    <cfRule type="duplicateValues" dxfId="0" priority="12090"/>
    <cfRule type="duplicateValues" dxfId="0" priority="9522"/>
    <cfRule type="duplicateValues" dxfId="0" priority="8238"/>
  </conditionalFormatting>
  <conditionalFormatting sqref="E755">
    <cfRule type="duplicateValues" dxfId="0" priority="10806"/>
    <cfRule type="duplicateValues" dxfId="0" priority="534"/>
  </conditionalFormatting>
  <conditionalFormatting sqref="F755">
    <cfRule type="duplicateValues" dxfId="0" priority="5670"/>
    <cfRule type="duplicateValues" dxfId="0" priority="4386"/>
    <cfRule type="duplicateValues" dxfId="0" priority="3102"/>
  </conditionalFormatting>
  <conditionalFormatting sqref="D756:E756">
    <cfRule type="duplicateValues" dxfId="0" priority="12089"/>
    <cfRule type="duplicateValues" dxfId="0" priority="9521"/>
    <cfRule type="duplicateValues" dxfId="0" priority="8237"/>
  </conditionalFormatting>
  <conditionalFormatting sqref="E756">
    <cfRule type="duplicateValues" dxfId="0" priority="10805"/>
    <cfRule type="duplicateValues" dxfId="0" priority="533"/>
  </conditionalFormatting>
  <conditionalFormatting sqref="F756">
    <cfRule type="duplicateValues" dxfId="0" priority="5669"/>
    <cfRule type="duplicateValues" dxfId="0" priority="4385"/>
    <cfRule type="duplicateValues" dxfId="0" priority="3101"/>
  </conditionalFormatting>
  <conditionalFormatting sqref="D757:E757">
    <cfRule type="duplicateValues" dxfId="0" priority="12088"/>
    <cfRule type="duplicateValues" dxfId="0" priority="9520"/>
    <cfRule type="duplicateValues" dxfId="0" priority="8236"/>
  </conditionalFormatting>
  <conditionalFormatting sqref="E757">
    <cfRule type="duplicateValues" dxfId="0" priority="10804"/>
    <cfRule type="duplicateValues" dxfId="0" priority="532"/>
  </conditionalFormatting>
  <conditionalFormatting sqref="F757">
    <cfRule type="duplicateValues" dxfId="0" priority="5668"/>
    <cfRule type="duplicateValues" dxfId="0" priority="4384"/>
    <cfRule type="duplicateValues" dxfId="0" priority="3100"/>
  </conditionalFormatting>
  <conditionalFormatting sqref="D758:E758">
    <cfRule type="duplicateValues" dxfId="0" priority="12087"/>
    <cfRule type="duplicateValues" dxfId="0" priority="9519"/>
    <cfRule type="duplicateValues" dxfId="0" priority="8235"/>
  </conditionalFormatting>
  <conditionalFormatting sqref="E758">
    <cfRule type="duplicateValues" dxfId="0" priority="10803"/>
    <cfRule type="duplicateValues" dxfId="0" priority="531"/>
  </conditionalFormatting>
  <conditionalFormatting sqref="F758">
    <cfRule type="duplicateValues" dxfId="0" priority="5667"/>
    <cfRule type="duplicateValues" dxfId="0" priority="4383"/>
    <cfRule type="duplicateValues" dxfId="0" priority="3099"/>
  </conditionalFormatting>
  <conditionalFormatting sqref="D759:E759">
    <cfRule type="duplicateValues" dxfId="0" priority="12086"/>
    <cfRule type="duplicateValues" dxfId="0" priority="9518"/>
    <cfRule type="duplicateValues" dxfId="0" priority="8234"/>
  </conditionalFormatting>
  <conditionalFormatting sqref="E759">
    <cfRule type="duplicateValues" dxfId="0" priority="10802"/>
    <cfRule type="duplicateValues" dxfId="0" priority="530"/>
  </conditionalFormatting>
  <conditionalFormatting sqref="F759">
    <cfRule type="duplicateValues" dxfId="0" priority="5666"/>
    <cfRule type="duplicateValues" dxfId="0" priority="4382"/>
    <cfRule type="duplicateValues" dxfId="0" priority="3098"/>
  </conditionalFormatting>
  <conditionalFormatting sqref="D760:E760">
    <cfRule type="duplicateValues" dxfId="0" priority="12085"/>
    <cfRule type="duplicateValues" dxfId="0" priority="9517"/>
    <cfRule type="duplicateValues" dxfId="0" priority="8233"/>
  </conditionalFormatting>
  <conditionalFormatting sqref="E760">
    <cfRule type="duplicateValues" dxfId="0" priority="10801"/>
    <cfRule type="duplicateValues" dxfId="0" priority="529"/>
  </conditionalFormatting>
  <conditionalFormatting sqref="F760">
    <cfRule type="duplicateValues" dxfId="0" priority="5665"/>
    <cfRule type="duplicateValues" dxfId="0" priority="4381"/>
    <cfRule type="duplicateValues" dxfId="0" priority="3097"/>
  </conditionalFormatting>
  <conditionalFormatting sqref="D761:E761">
    <cfRule type="duplicateValues" dxfId="0" priority="12084"/>
    <cfRule type="duplicateValues" dxfId="0" priority="9516"/>
    <cfRule type="duplicateValues" dxfId="0" priority="8232"/>
  </conditionalFormatting>
  <conditionalFormatting sqref="E761">
    <cfRule type="duplicateValues" dxfId="0" priority="10800"/>
    <cfRule type="duplicateValues" dxfId="0" priority="528"/>
  </conditionalFormatting>
  <conditionalFormatting sqref="F761">
    <cfRule type="duplicateValues" dxfId="0" priority="5664"/>
    <cfRule type="duplicateValues" dxfId="0" priority="4380"/>
    <cfRule type="duplicateValues" dxfId="0" priority="3096"/>
  </conditionalFormatting>
  <conditionalFormatting sqref="D762:E762">
    <cfRule type="duplicateValues" dxfId="0" priority="12083"/>
    <cfRule type="duplicateValues" dxfId="0" priority="9515"/>
    <cfRule type="duplicateValues" dxfId="0" priority="8231"/>
  </conditionalFormatting>
  <conditionalFormatting sqref="E762">
    <cfRule type="duplicateValues" dxfId="0" priority="10799"/>
    <cfRule type="duplicateValues" dxfId="0" priority="527"/>
  </conditionalFormatting>
  <conditionalFormatting sqref="F762">
    <cfRule type="duplicateValues" dxfId="0" priority="5663"/>
    <cfRule type="duplicateValues" dxfId="0" priority="4379"/>
    <cfRule type="duplicateValues" dxfId="0" priority="3095"/>
  </conditionalFormatting>
  <conditionalFormatting sqref="D763:E763">
    <cfRule type="duplicateValues" dxfId="0" priority="12082"/>
    <cfRule type="duplicateValues" dxfId="0" priority="9514"/>
    <cfRule type="duplicateValues" dxfId="0" priority="8230"/>
  </conditionalFormatting>
  <conditionalFormatting sqref="E763">
    <cfRule type="duplicateValues" dxfId="0" priority="10798"/>
    <cfRule type="duplicateValues" dxfId="0" priority="526"/>
  </conditionalFormatting>
  <conditionalFormatting sqref="F763">
    <cfRule type="duplicateValues" dxfId="0" priority="5662"/>
    <cfRule type="duplicateValues" dxfId="0" priority="4378"/>
    <cfRule type="duplicateValues" dxfId="0" priority="3094"/>
  </conditionalFormatting>
  <conditionalFormatting sqref="D764:E764">
    <cfRule type="duplicateValues" dxfId="0" priority="12081"/>
    <cfRule type="duplicateValues" dxfId="0" priority="9513"/>
    <cfRule type="duplicateValues" dxfId="0" priority="8229"/>
  </conditionalFormatting>
  <conditionalFormatting sqref="E764">
    <cfRule type="duplicateValues" dxfId="0" priority="10797"/>
    <cfRule type="duplicateValues" dxfId="0" priority="525"/>
  </conditionalFormatting>
  <conditionalFormatting sqref="F764">
    <cfRule type="duplicateValues" dxfId="0" priority="5661"/>
    <cfRule type="duplicateValues" dxfId="0" priority="4377"/>
    <cfRule type="duplicateValues" dxfId="0" priority="3093"/>
  </conditionalFormatting>
  <conditionalFormatting sqref="D765:E765">
    <cfRule type="duplicateValues" dxfId="0" priority="12080"/>
    <cfRule type="duplicateValues" dxfId="0" priority="9512"/>
    <cfRule type="duplicateValues" dxfId="0" priority="8228"/>
  </conditionalFormatting>
  <conditionalFormatting sqref="E765">
    <cfRule type="duplicateValues" dxfId="0" priority="10796"/>
    <cfRule type="duplicateValues" dxfId="0" priority="524"/>
  </conditionalFormatting>
  <conditionalFormatting sqref="F765">
    <cfRule type="duplicateValues" dxfId="0" priority="5660"/>
    <cfRule type="duplicateValues" dxfId="0" priority="4376"/>
    <cfRule type="duplicateValues" dxfId="0" priority="3092"/>
  </conditionalFormatting>
  <conditionalFormatting sqref="D766:E766">
    <cfRule type="duplicateValues" dxfId="0" priority="12079"/>
    <cfRule type="duplicateValues" dxfId="0" priority="9511"/>
    <cfRule type="duplicateValues" dxfId="0" priority="8227"/>
  </conditionalFormatting>
  <conditionalFormatting sqref="E766">
    <cfRule type="duplicateValues" dxfId="0" priority="10795"/>
    <cfRule type="duplicateValues" dxfId="0" priority="523"/>
  </conditionalFormatting>
  <conditionalFormatting sqref="F766">
    <cfRule type="duplicateValues" dxfId="0" priority="5659"/>
    <cfRule type="duplicateValues" dxfId="0" priority="4375"/>
    <cfRule type="duplicateValues" dxfId="0" priority="3091"/>
  </conditionalFormatting>
  <conditionalFormatting sqref="D767:E767">
    <cfRule type="duplicateValues" dxfId="0" priority="12078"/>
    <cfRule type="duplicateValues" dxfId="0" priority="9510"/>
    <cfRule type="duplicateValues" dxfId="0" priority="8226"/>
  </conditionalFormatting>
  <conditionalFormatting sqref="E767">
    <cfRule type="duplicateValues" dxfId="0" priority="10794"/>
    <cfRule type="duplicateValues" dxfId="0" priority="522"/>
  </conditionalFormatting>
  <conditionalFormatting sqref="F767">
    <cfRule type="duplicateValues" dxfId="0" priority="5658"/>
    <cfRule type="duplicateValues" dxfId="0" priority="4374"/>
    <cfRule type="duplicateValues" dxfId="0" priority="3090"/>
  </conditionalFormatting>
  <conditionalFormatting sqref="D768:E768">
    <cfRule type="duplicateValues" dxfId="0" priority="12077"/>
    <cfRule type="duplicateValues" dxfId="0" priority="9509"/>
    <cfRule type="duplicateValues" dxfId="0" priority="8225"/>
  </conditionalFormatting>
  <conditionalFormatting sqref="E768">
    <cfRule type="duplicateValues" dxfId="0" priority="10793"/>
    <cfRule type="duplicateValues" dxfId="0" priority="521"/>
  </conditionalFormatting>
  <conditionalFormatting sqref="F768">
    <cfRule type="duplicateValues" dxfId="0" priority="5657"/>
    <cfRule type="duplicateValues" dxfId="0" priority="4373"/>
    <cfRule type="duplicateValues" dxfId="0" priority="3089"/>
  </conditionalFormatting>
  <conditionalFormatting sqref="D769:E769">
    <cfRule type="duplicateValues" dxfId="0" priority="12076"/>
    <cfRule type="duplicateValues" dxfId="0" priority="9508"/>
    <cfRule type="duplicateValues" dxfId="0" priority="8224"/>
  </conditionalFormatting>
  <conditionalFormatting sqref="E769">
    <cfRule type="duplicateValues" dxfId="0" priority="10792"/>
    <cfRule type="duplicateValues" dxfId="0" priority="520"/>
  </conditionalFormatting>
  <conditionalFormatting sqref="F769">
    <cfRule type="duplicateValues" dxfId="0" priority="5656"/>
    <cfRule type="duplicateValues" dxfId="0" priority="4372"/>
    <cfRule type="duplicateValues" dxfId="0" priority="3088"/>
  </conditionalFormatting>
  <conditionalFormatting sqref="D770:E770">
    <cfRule type="duplicateValues" dxfId="0" priority="12075"/>
    <cfRule type="duplicateValues" dxfId="0" priority="9507"/>
    <cfRule type="duplicateValues" dxfId="0" priority="8223"/>
  </conditionalFormatting>
  <conditionalFormatting sqref="E770">
    <cfRule type="duplicateValues" dxfId="0" priority="10791"/>
    <cfRule type="duplicateValues" dxfId="0" priority="519"/>
  </conditionalFormatting>
  <conditionalFormatting sqref="F770">
    <cfRule type="duplicateValues" dxfId="0" priority="5655"/>
    <cfRule type="duplicateValues" dxfId="0" priority="4371"/>
    <cfRule type="duplicateValues" dxfId="0" priority="3087"/>
  </conditionalFormatting>
  <conditionalFormatting sqref="D771:E771">
    <cfRule type="duplicateValues" dxfId="0" priority="12074"/>
    <cfRule type="duplicateValues" dxfId="0" priority="9506"/>
    <cfRule type="duplicateValues" dxfId="0" priority="8222"/>
  </conditionalFormatting>
  <conditionalFormatting sqref="E771">
    <cfRule type="duplicateValues" dxfId="0" priority="10790"/>
    <cfRule type="duplicateValues" dxfId="0" priority="518"/>
  </conditionalFormatting>
  <conditionalFormatting sqref="F771">
    <cfRule type="duplicateValues" dxfId="0" priority="5654"/>
    <cfRule type="duplicateValues" dxfId="0" priority="4370"/>
    <cfRule type="duplicateValues" dxfId="0" priority="3086"/>
  </conditionalFormatting>
  <conditionalFormatting sqref="D772:E772">
    <cfRule type="duplicateValues" dxfId="0" priority="12073"/>
    <cfRule type="duplicateValues" dxfId="0" priority="9505"/>
    <cfRule type="duplicateValues" dxfId="0" priority="8221"/>
  </conditionalFormatting>
  <conditionalFormatting sqref="E772">
    <cfRule type="duplicateValues" dxfId="0" priority="10789"/>
    <cfRule type="duplicateValues" dxfId="0" priority="517"/>
  </conditionalFormatting>
  <conditionalFormatting sqref="F772">
    <cfRule type="duplicateValues" dxfId="0" priority="5653"/>
    <cfRule type="duplicateValues" dxfId="0" priority="4369"/>
    <cfRule type="duplicateValues" dxfId="0" priority="3085"/>
  </conditionalFormatting>
  <conditionalFormatting sqref="D773:E773">
    <cfRule type="duplicateValues" dxfId="0" priority="12072"/>
    <cfRule type="duplicateValues" dxfId="0" priority="9504"/>
    <cfRule type="duplicateValues" dxfId="0" priority="8220"/>
  </conditionalFormatting>
  <conditionalFormatting sqref="E773">
    <cfRule type="duplicateValues" dxfId="0" priority="10788"/>
    <cfRule type="duplicateValues" dxfId="0" priority="516"/>
  </conditionalFormatting>
  <conditionalFormatting sqref="F773">
    <cfRule type="duplicateValues" dxfId="0" priority="5652"/>
    <cfRule type="duplicateValues" dxfId="0" priority="4368"/>
    <cfRule type="duplicateValues" dxfId="0" priority="3084"/>
  </conditionalFormatting>
  <conditionalFormatting sqref="D774:E774">
    <cfRule type="duplicateValues" dxfId="0" priority="12071"/>
    <cfRule type="duplicateValues" dxfId="0" priority="9503"/>
    <cfRule type="duplicateValues" dxfId="0" priority="8219"/>
  </conditionalFormatting>
  <conditionalFormatting sqref="E774">
    <cfRule type="duplicateValues" dxfId="0" priority="10787"/>
    <cfRule type="duplicateValues" dxfId="0" priority="515"/>
  </conditionalFormatting>
  <conditionalFormatting sqref="F774">
    <cfRule type="duplicateValues" dxfId="0" priority="5651"/>
    <cfRule type="duplicateValues" dxfId="0" priority="4367"/>
    <cfRule type="duplicateValues" dxfId="0" priority="3083"/>
  </conditionalFormatting>
  <conditionalFormatting sqref="D775:E775">
    <cfRule type="duplicateValues" dxfId="0" priority="12070"/>
    <cfRule type="duplicateValues" dxfId="0" priority="9502"/>
    <cfRule type="duplicateValues" dxfId="0" priority="8218"/>
  </conditionalFormatting>
  <conditionalFormatting sqref="E775">
    <cfRule type="duplicateValues" dxfId="0" priority="10786"/>
    <cfRule type="duplicateValues" dxfId="0" priority="514"/>
  </conditionalFormatting>
  <conditionalFormatting sqref="F775">
    <cfRule type="duplicateValues" dxfId="0" priority="5650"/>
    <cfRule type="duplicateValues" dxfId="0" priority="4366"/>
    <cfRule type="duplicateValues" dxfId="0" priority="3082"/>
  </conditionalFormatting>
  <conditionalFormatting sqref="D776:E776">
    <cfRule type="duplicateValues" dxfId="0" priority="12069"/>
    <cfRule type="duplicateValues" dxfId="0" priority="9501"/>
    <cfRule type="duplicateValues" dxfId="0" priority="8217"/>
  </conditionalFormatting>
  <conditionalFormatting sqref="E776">
    <cfRule type="duplicateValues" dxfId="0" priority="10785"/>
    <cfRule type="duplicateValues" dxfId="0" priority="513"/>
  </conditionalFormatting>
  <conditionalFormatting sqref="F776">
    <cfRule type="duplicateValues" dxfId="0" priority="5649"/>
    <cfRule type="duplicateValues" dxfId="0" priority="4365"/>
    <cfRule type="duplicateValues" dxfId="0" priority="3081"/>
  </conditionalFormatting>
  <conditionalFormatting sqref="D777:E777">
    <cfRule type="duplicateValues" dxfId="0" priority="12068"/>
    <cfRule type="duplicateValues" dxfId="0" priority="9500"/>
    <cfRule type="duplicateValues" dxfId="0" priority="8216"/>
  </conditionalFormatting>
  <conditionalFormatting sqref="E777">
    <cfRule type="duplicateValues" dxfId="0" priority="10784"/>
    <cfRule type="duplicateValues" dxfId="0" priority="512"/>
  </conditionalFormatting>
  <conditionalFormatting sqref="F777">
    <cfRule type="duplicateValues" dxfId="0" priority="5648"/>
    <cfRule type="duplicateValues" dxfId="0" priority="4364"/>
    <cfRule type="duplicateValues" dxfId="0" priority="3080"/>
  </conditionalFormatting>
  <conditionalFormatting sqref="D778:E778">
    <cfRule type="duplicateValues" dxfId="0" priority="12067"/>
    <cfRule type="duplicateValues" dxfId="0" priority="9499"/>
    <cfRule type="duplicateValues" dxfId="0" priority="8215"/>
  </conditionalFormatting>
  <conditionalFormatting sqref="E778">
    <cfRule type="duplicateValues" dxfId="0" priority="10783"/>
    <cfRule type="duplicateValues" dxfId="0" priority="511"/>
  </conditionalFormatting>
  <conditionalFormatting sqref="F778">
    <cfRule type="duplicateValues" dxfId="0" priority="5647"/>
    <cfRule type="duplicateValues" dxfId="0" priority="4363"/>
    <cfRule type="duplicateValues" dxfId="0" priority="3079"/>
  </conditionalFormatting>
  <conditionalFormatting sqref="D779:E779">
    <cfRule type="duplicateValues" dxfId="0" priority="12066"/>
    <cfRule type="duplicateValues" dxfId="0" priority="9498"/>
    <cfRule type="duplicateValues" dxfId="0" priority="8214"/>
  </conditionalFormatting>
  <conditionalFormatting sqref="E779">
    <cfRule type="duplicateValues" dxfId="0" priority="10782"/>
    <cfRule type="duplicateValues" dxfId="0" priority="510"/>
  </conditionalFormatting>
  <conditionalFormatting sqref="F779">
    <cfRule type="duplicateValues" dxfId="0" priority="5646"/>
    <cfRule type="duplicateValues" dxfId="0" priority="4362"/>
    <cfRule type="duplicateValues" dxfId="0" priority="3078"/>
  </conditionalFormatting>
  <conditionalFormatting sqref="D780:E780">
    <cfRule type="duplicateValues" dxfId="0" priority="12065"/>
    <cfRule type="duplicateValues" dxfId="0" priority="9497"/>
    <cfRule type="duplicateValues" dxfId="0" priority="8213"/>
  </conditionalFormatting>
  <conditionalFormatting sqref="E780">
    <cfRule type="duplicateValues" dxfId="0" priority="10781"/>
    <cfRule type="duplicateValues" dxfId="0" priority="509"/>
  </conditionalFormatting>
  <conditionalFormatting sqref="F780">
    <cfRule type="duplicateValues" dxfId="0" priority="5645"/>
    <cfRule type="duplicateValues" dxfId="0" priority="4361"/>
    <cfRule type="duplicateValues" dxfId="0" priority="3077"/>
  </conditionalFormatting>
  <conditionalFormatting sqref="D781:E781">
    <cfRule type="duplicateValues" dxfId="0" priority="12064"/>
    <cfRule type="duplicateValues" dxfId="0" priority="9496"/>
    <cfRule type="duplicateValues" dxfId="0" priority="8212"/>
  </conditionalFormatting>
  <conditionalFormatting sqref="E781">
    <cfRule type="duplicateValues" dxfId="0" priority="10780"/>
    <cfRule type="duplicateValues" dxfId="0" priority="508"/>
  </conditionalFormatting>
  <conditionalFormatting sqref="F781">
    <cfRule type="duplicateValues" dxfId="0" priority="5644"/>
    <cfRule type="duplicateValues" dxfId="0" priority="4360"/>
    <cfRule type="duplicateValues" dxfId="0" priority="3076"/>
  </conditionalFormatting>
  <conditionalFormatting sqref="D782:E782">
    <cfRule type="duplicateValues" dxfId="0" priority="12063"/>
    <cfRule type="duplicateValues" dxfId="0" priority="9495"/>
    <cfRule type="duplicateValues" dxfId="0" priority="8211"/>
  </conditionalFormatting>
  <conditionalFormatting sqref="E782">
    <cfRule type="duplicateValues" dxfId="0" priority="10779"/>
    <cfRule type="duplicateValues" dxfId="0" priority="507"/>
  </conditionalFormatting>
  <conditionalFormatting sqref="F782">
    <cfRule type="duplicateValues" dxfId="0" priority="5643"/>
    <cfRule type="duplicateValues" dxfId="0" priority="4359"/>
    <cfRule type="duplicateValues" dxfId="0" priority="3075"/>
  </conditionalFormatting>
  <conditionalFormatting sqref="D783:E783">
    <cfRule type="duplicateValues" dxfId="0" priority="12062"/>
    <cfRule type="duplicateValues" dxfId="0" priority="9494"/>
    <cfRule type="duplicateValues" dxfId="0" priority="8210"/>
  </conditionalFormatting>
  <conditionalFormatting sqref="E783">
    <cfRule type="duplicateValues" dxfId="0" priority="10778"/>
    <cfRule type="duplicateValues" dxfId="0" priority="506"/>
  </conditionalFormatting>
  <conditionalFormatting sqref="F783">
    <cfRule type="duplicateValues" dxfId="0" priority="5642"/>
    <cfRule type="duplicateValues" dxfId="0" priority="4358"/>
    <cfRule type="duplicateValues" dxfId="0" priority="3074"/>
  </conditionalFormatting>
  <conditionalFormatting sqref="D784:E784">
    <cfRule type="duplicateValues" dxfId="0" priority="12061"/>
    <cfRule type="duplicateValues" dxfId="0" priority="9493"/>
    <cfRule type="duplicateValues" dxfId="0" priority="8209"/>
  </conditionalFormatting>
  <conditionalFormatting sqref="E784">
    <cfRule type="duplicateValues" dxfId="0" priority="10777"/>
    <cfRule type="duplicateValues" dxfId="0" priority="505"/>
  </conditionalFormatting>
  <conditionalFormatting sqref="F784">
    <cfRule type="duplicateValues" dxfId="0" priority="5641"/>
    <cfRule type="duplicateValues" dxfId="0" priority="4357"/>
    <cfRule type="duplicateValues" dxfId="0" priority="3073"/>
  </conditionalFormatting>
  <conditionalFormatting sqref="D785:E785">
    <cfRule type="duplicateValues" dxfId="0" priority="12060"/>
    <cfRule type="duplicateValues" dxfId="0" priority="9492"/>
    <cfRule type="duplicateValues" dxfId="0" priority="8208"/>
  </conditionalFormatting>
  <conditionalFormatting sqref="E785">
    <cfRule type="duplicateValues" dxfId="0" priority="10776"/>
    <cfRule type="duplicateValues" dxfId="0" priority="504"/>
  </conditionalFormatting>
  <conditionalFormatting sqref="F785">
    <cfRule type="duplicateValues" dxfId="0" priority="5640"/>
    <cfRule type="duplicateValues" dxfId="0" priority="4356"/>
    <cfRule type="duplicateValues" dxfId="0" priority="3072"/>
  </conditionalFormatting>
  <conditionalFormatting sqref="D786:E786">
    <cfRule type="duplicateValues" dxfId="0" priority="12059"/>
    <cfRule type="duplicateValues" dxfId="0" priority="9491"/>
    <cfRule type="duplicateValues" dxfId="0" priority="8207"/>
  </conditionalFormatting>
  <conditionalFormatting sqref="E786">
    <cfRule type="duplicateValues" dxfId="0" priority="10775"/>
    <cfRule type="duplicateValues" dxfId="0" priority="503"/>
  </conditionalFormatting>
  <conditionalFormatting sqref="F786">
    <cfRule type="duplicateValues" dxfId="0" priority="5639"/>
    <cfRule type="duplicateValues" dxfId="0" priority="4355"/>
    <cfRule type="duplicateValues" dxfId="0" priority="3071"/>
  </conditionalFormatting>
  <conditionalFormatting sqref="D787:E787">
    <cfRule type="duplicateValues" dxfId="0" priority="12058"/>
    <cfRule type="duplicateValues" dxfId="0" priority="9490"/>
    <cfRule type="duplicateValues" dxfId="0" priority="8206"/>
  </conditionalFormatting>
  <conditionalFormatting sqref="E787">
    <cfRule type="duplicateValues" dxfId="0" priority="10774"/>
    <cfRule type="duplicateValues" dxfId="0" priority="502"/>
  </conditionalFormatting>
  <conditionalFormatting sqref="F787">
    <cfRule type="duplicateValues" dxfId="0" priority="5638"/>
    <cfRule type="duplicateValues" dxfId="0" priority="4354"/>
    <cfRule type="duplicateValues" dxfId="0" priority="3070"/>
  </conditionalFormatting>
  <conditionalFormatting sqref="D788:E788">
    <cfRule type="duplicateValues" dxfId="0" priority="12057"/>
    <cfRule type="duplicateValues" dxfId="0" priority="9489"/>
    <cfRule type="duplicateValues" dxfId="0" priority="8205"/>
  </conditionalFormatting>
  <conditionalFormatting sqref="E788">
    <cfRule type="duplicateValues" dxfId="0" priority="10773"/>
    <cfRule type="duplicateValues" dxfId="0" priority="501"/>
  </conditionalFormatting>
  <conditionalFormatting sqref="F788">
    <cfRule type="duplicateValues" dxfId="0" priority="5637"/>
    <cfRule type="duplicateValues" dxfId="0" priority="4353"/>
    <cfRule type="duplicateValues" dxfId="0" priority="3069"/>
  </conditionalFormatting>
  <conditionalFormatting sqref="D789:E789">
    <cfRule type="duplicateValues" dxfId="0" priority="12056"/>
    <cfRule type="duplicateValues" dxfId="0" priority="9488"/>
    <cfRule type="duplicateValues" dxfId="0" priority="8204"/>
  </conditionalFormatting>
  <conditionalFormatting sqref="E789">
    <cfRule type="duplicateValues" dxfId="0" priority="10772"/>
    <cfRule type="duplicateValues" dxfId="0" priority="500"/>
  </conditionalFormatting>
  <conditionalFormatting sqref="F789">
    <cfRule type="duplicateValues" dxfId="0" priority="5636"/>
    <cfRule type="duplicateValues" dxfId="0" priority="4352"/>
    <cfRule type="duplicateValues" dxfId="0" priority="3068"/>
  </conditionalFormatting>
  <conditionalFormatting sqref="D790:E790">
    <cfRule type="duplicateValues" dxfId="0" priority="12055"/>
    <cfRule type="duplicateValues" dxfId="0" priority="9487"/>
    <cfRule type="duplicateValues" dxfId="0" priority="8203"/>
  </conditionalFormatting>
  <conditionalFormatting sqref="E790">
    <cfRule type="duplicateValues" dxfId="0" priority="10771"/>
    <cfRule type="duplicateValues" dxfId="0" priority="499"/>
  </conditionalFormatting>
  <conditionalFormatting sqref="F790">
    <cfRule type="duplicateValues" dxfId="0" priority="5635"/>
    <cfRule type="duplicateValues" dxfId="0" priority="4351"/>
    <cfRule type="duplicateValues" dxfId="0" priority="3067"/>
  </conditionalFormatting>
  <conditionalFormatting sqref="D791:E791">
    <cfRule type="duplicateValues" dxfId="0" priority="12054"/>
    <cfRule type="duplicateValues" dxfId="0" priority="9486"/>
    <cfRule type="duplicateValues" dxfId="0" priority="8202"/>
  </conditionalFormatting>
  <conditionalFormatting sqref="E791">
    <cfRule type="duplicateValues" dxfId="0" priority="10770"/>
    <cfRule type="duplicateValues" dxfId="0" priority="498"/>
  </conditionalFormatting>
  <conditionalFormatting sqref="F791">
    <cfRule type="duplicateValues" dxfId="0" priority="5634"/>
    <cfRule type="duplicateValues" dxfId="0" priority="4350"/>
    <cfRule type="duplicateValues" dxfId="0" priority="3066"/>
  </conditionalFormatting>
  <conditionalFormatting sqref="D792:E792">
    <cfRule type="duplicateValues" dxfId="0" priority="12053"/>
    <cfRule type="duplicateValues" dxfId="0" priority="9485"/>
    <cfRule type="duplicateValues" dxfId="0" priority="8201"/>
  </conditionalFormatting>
  <conditionalFormatting sqref="E792">
    <cfRule type="duplicateValues" dxfId="0" priority="10769"/>
    <cfRule type="duplicateValues" dxfId="0" priority="497"/>
  </conditionalFormatting>
  <conditionalFormatting sqref="F792">
    <cfRule type="duplicateValues" dxfId="0" priority="5633"/>
    <cfRule type="duplicateValues" dxfId="0" priority="4349"/>
    <cfRule type="duplicateValues" dxfId="0" priority="3065"/>
  </conditionalFormatting>
  <conditionalFormatting sqref="D793:E793">
    <cfRule type="duplicateValues" dxfId="0" priority="12052"/>
    <cfRule type="duplicateValues" dxfId="0" priority="9484"/>
    <cfRule type="duplicateValues" dxfId="0" priority="8200"/>
  </conditionalFormatting>
  <conditionalFormatting sqref="E793">
    <cfRule type="duplicateValues" dxfId="0" priority="10768"/>
    <cfRule type="duplicateValues" dxfId="0" priority="496"/>
  </conditionalFormatting>
  <conditionalFormatting sqref="F793">
    <cfRule type="duplicateValues" dxfId="0" priority="5632"/>
    <cfRule type="duplicateValues" dxfId="0" priority="4348"/>
    <cfRule type="duplicateValues" dxfId="0" priority="3064"/>
  </conditionalFormatting>
  <conditionalFormatting sqref="D794:E794">
    <cfRule type="duplicateValues" dxfId="0" priority="12051"/>
    <cfRule type="duplicateValues" dxfId="0" priority="9483"/>
    <cfRule type="duplicateValues" dxfId="0" priority="8199"/>
  </conditionalFormatting>
  <conditionalFormatting sqref="E794">
    <cfRule type="duplicateValues" dxfId="0" priority="10767"/>
    <cfRule type="duplicateValues" dxfId="0" priority="495"/>
  </conditionalFormatting>
  <conditionalFormatting sqref="F794">
    <cfRule type="duplicateValues" dxfId="0" priority="5631"/>
    <cfRule type="duplicateValues" dxfId="0" priority="4347"/>
    <cfRule type="duplicateValues" dxfId="0" priority="3063"/>
  </conditionalFormatting>
  <conditionalFormatting sqref="D795:E795">
    <cfRule type="duplicateValues" dxfId="0" priority="12050"/>
    <cfRule type="duplicateValues" dxfId="0" priority="9482"/>
    <cfRule type="duplicateValues" dxfId="0" priority="8198"/>
  </conditionalFormatting>
  <conditionalFormatting sqref="E795">
    <cfRule type="duplicateValues" dxfId="0" priority="10766"/>
    <cfRule type="duplicateValues" dxfId="0" priority="494"/>
  </conditionalFormatting>
  <conditionalFormatting sqref="F795">
    <cfRule type="duplicateValues" dxfId="0" priority="5630"/>
    <cfRule type="duplicateValues" dxfId="0" priority="4346"/>
    <cfRule type="duplicateValues" dxfId="0" priority="3062"/>
  </conditionalFormatting>
  <conditionalFormatting sqref="D796:E796">
    <cfRule type="duplicateValues" dxfId="0" priority="12049"/>
    <cfRule type="duplicateValues" dxfId="0" priority="9481"/>
    <cfRule type="duplicateValues" dxfId="0" priority="8197"/>
  </conditionalFormatting>
  <conditionalFormatting sqref="E796">
    <cfRule type="duplicateValues" dxfId="0" priority="10765"/>
    <cfRule type="duplicateValues" dxfId="0" priority="493"/>
  </conditionalFormatting>
  <conditionalFormatting sqref="F796">
    <cfRule type="duplicateValues" dxfId="0" priority="5629"/>
    <cfRule type="duplicateValues" dxfId="0" priority="4345"/>
    <cfRule type="duplicateValues" dxfId="0" priority="3061"/>
  </conditionalFormatting>
  <conditionalFormatting sqref="D797:E797">
    <cfRule type="duplicateValues" dxfId="0" priority="12048"/>
    <cfRule type="duplicateValues" dxfId="0" priority="9480"/>
    <cfRule type="duplicateValues" dxfId="0" priority="8196"/>
  </conditionalFormatting>
  <conditionalFormatting sqref="E797">
    <cfRule type="duplicateValues" dxfId="0" priority="10764"/>
    <cfRule type="duplicateValues" dxfId="0" priority="492"/>
  </conditionalFormatting>
  <conditionalFormatting sqref="F797">
    <cfRule type="duplicateValues" dxfId="0" priority="5628"/>
    <cfRule type="duplicateValues" dxfId="0" priority="4344"/>
    <cfRule type="duplicateValues" dxfId="0" priority="3060"/>
  </conditionalFormatting>
  <conditionalFormatting sqref="D798:E798">
    <cfRule type="duplicateValues" dxfId="0" priority="12047"/>
    <cfRule type="duplicateValues" dxfId="0" priority="9479"/>
    <cfRule type="duplicateValues" dxfId="0" priority="8195"/>
  </conditionalFormatting>
  <conditionalFormatting sqref="E798">
    <cfRule type="duplicateValues" dxfId="0" priority="10763"/>
    <cfRule type="duplicateValues" dxfId="0" priority="491"/>
  </conditionalFormatting>
  <conditionalFormatting sqref="F798">
    <cfRule type="duplicateValues" dxfId="0" priority="5627"/>
    <cfRule type="duplicateValues" dxfId="0" priority="4343"/>
    <cfRule type="duplicateValues" dxfId="0" priority="3059"/>
  </conditionalFormatting>
  <conditionalFormatting sqref="D799:E799">
    <cfRule type="duplicateValues" dxfId="0" priority="12046"/>
    <cfRule type="duplicateValues" dxfId="0" priority="9478"/>
    <cfRule type="duplicateValues" dxfId="0" priority="8194"/>
  </conditionalFormatting>
  <conditionalFormatting sqref="E799">
    <cfRule type="duplicateValues" dxfId="0" priority="10762"/>
    <cfRule type="duplicateValues" dxfId="0" priority="490"/>
  </conditionalFormatting>
  <conditionalFormatting sqref="F799">
    <cfRule type="duplicateValues" dxfId="0" priority="5626"/>
    <cfRule type="duplicateValues" dxfId="0" priority="4342"/>
    <cfRule type="duplicateValues" dxfId="0" priority="3058"/>
  </conditionalFormatting>
  <conditionalFormatting sqref="D800:E800">
    <cfRule type="duplicateValues" dxfId="0" priority="12045"/>
    <cfRule type="duplicateValues" dxfId="0" priority="9477"/>
    <cfRule type="duplicateValues" dxfId="0" priority="8193"/>
  </conditionalFormatting>
  <conditionalFormatting sqref="E800">
    <cfRule type="duplicateValues" dxfId="0" priority="10761"/>
    <cfRule type="duplicateValues" dxfId="0" priority="489"/>
  </conditionalFormatting>
  <conditionalFormatting sqref="F800">
    <cfRule type="duplicateValues" dxfId="0" priority="5625"/>
    <cfRule type="duplicateValues" dxfId="0" priority="4341"/>
    <cfRule type="duplicateValues" dxfId="0" priority="3057"/>
  </conditionalFormatting>
  <conditionalFormatting sqref="D801:E801">
    <cfRule type="duplicateValues" dxfId="0" priority="12044"/>
    <cfRule type="duplicateValues" dxfId="0" priority="9476"/>
    <cfRule type="duplicateValues" dxfId="0" priority="8192"/>
  </conditionalFormatting>
  <conditionalFormatting sqref="E801">
    <cfRule type="duplicateValues" dxfId="0" priority="10760"/>
    <cfRule type="duplicateValues" dxfId="0" priority="488"/>
  </conditionalFormatting>
  <conditionalFormatting sqref="F801">
    <cfRule type="duplicateValues" dxfId="0" priority="5624"/>
    <cfRule type="duplicateValues" dxfId="0" priority="4340"/>
    <cfRule type="duplicateValues" dxfId="0" priority="3056"/>
  </conditionalFormatting>
  <conditionalFormatting sqref="D802:E802">
    <cfRule type="duplicateValues" dxfId="0" priority="12043"/>
    <cfRule type="duplicateValues" dxfId="0" priority="9475"/>
    <cfRule type="duplicateValues" dxfId="0" priority="8191"/>
  </conditionalFormatting>
  <conditionalFormatting sqref="E802">
    <cfRule type="duplicateValues" dxfId="0" priority="10759"/>
    <cfRule type="duplicateValues" dxfId="0" priority="487"/>
  </conditionalFormatting>
  <conditionalFormatting sqref="F802">
    <cfRule type="duplicateValues" dxfId="0" priority="5623"/>
    <cfRule type="duplicateValues" dxfId="0" priority="4339"/>
    <cfRule type="duplicateValues" dxfId="0" priority="3055"/>
  </conditionalFormatting>
  <conditionalFormatting sqref="D803:E803">
    <cfRule type="duplicateValues" dxfId="0" priority="12042"/>
    <cfRule type="duplicateValues" dxfId="0" priority="9474"/>
    <cfRule type="duplicateValues" dxfId="0" priority="8190"/>
  </conditionalFormatting>
  <conditionalFormatting sqref="E803">
    <cfRule type="duplicateValues" dxfId="0" priority="10758"/>
    <cfRule type="duplicateValues" dxfId="0" priority="486"/>
  </conditionalFormatting>
  <conditionalFormatting sqref="F803">
    <cfRule type="duplicateValues" dxfId="0" priority="5622"/>
    <cfRule type="duplicateValues" dxfId="0" priority="4338"/>
    <cfRule type="duplicateValues" dxfId="0" priority="3054"/>
  </conditionalFormatting>
  <conditionalFormatting sqref="D804:E804">
    <cfRule type="duplicateValues" dxfId="0" priority="12041"/>
    <cfRule type="duplicateValues" dxfId="0" priority="9473"/>
    <cfRule type="duplicateValues" dxfId="0" priority="8189"/>
  </conditionalFormatting>
  <conditionalFormatting sqref="E804">
    <cfRule type="duplicateValues" dxfId="0" priority="10757"/>
    <cfRule type="duplicateValues" dxfId="0" priority="485"/>
  </conditionalFormatting>
  <conditionalFormatting sqref="F804">
    <cfRule type="duplicateValues" dxfId="0" priority="5621"/>
    <cfRule type="duplicateValues" dxfId="0" priority="4337"/>
    <cfRule type="duplicateValues" dxfId="0" priority="3053"/>
  </conditionalFormatting>
  <conditionalFormatting sqref="D805:E805">
    <cfRule type="duplicateValues" dxfId="0" priority="12040"/>
    <cfRule type="duplicateValues" dxfId="0" priority="9472"/>
    <cfRule type="duplicateValues" dxfId="0" priority="8188"/>
  </conditionalFormatting>
  <conditionalFormatting sqref="E805">
    <cfRule type="duplicateValues" dxfId="0" priority="10756"/>
    <cfRule type="duplicateValues" dxfId="0" priority="484"/>
  </conditionalFormatting>
  <conditionalFormatting sqref="F805">
    <cfRule type="duplicateValues" dxfId="0" priority="5620"/>
    <cfRule type="duplicateValues" dxfId="0" priority="4336"/>
    <cfRule type="duplicateValues" dxfId="0" priority="3052"/>
  </conditionalFormatting>
  <conditionalFormatting sqref="D806:E806">
    <cfRule type="duplicateValues" dxfId="0" priority="12039"/>
    <cfRule type="duplicateValues" dxfId="0" priority="9471"/>
    <cfRule type="duplicateValues" dxfId="0" priority="8187"/>
  </conditionalFormatting>
  <conditionalFormatting sqref="E806">
    <cfRule type="duplicateValues" dxfId="0" priority="10755"/>
    <cfRule type="duplicateValues" dxfId="0" priority="483"/>
  </conditionalFormatting>
  <conditionalFormatting sqref="F806">
    <cfRule type="duplicateValues" dxfId="0" priority="5619"/>
    <cfRule type="duplicateValues" dxfId="0" priority="4335"/>
    <cfRule type="duplicateValues" dxfId="0" priority="3051"/>
  </conditionalFormatting>
  <conditionalFormatting sqref="D807:E807">
    <cfRule type="duplicateValues" dxfId="0" priority="12038"/>
    <cfRule type="duplicateValues" dxfId="0" priority="9470"/>
    <cfRule type="duplicateValues" dxfId="0" priority="8186"/>
  </conditionalFormatting>
  <conditionalFormatting sqref="E807">
    <cfRule type="duplicateValues" dxfId="0" priority="10754"/>
    <cfRule type="duplicateValues" dxfId="0" priority="482"/>
  </conditionalFormatting>
  <conditionalFormatting sqref="F807">
    <cfRule type="duplicateValues" dxfId="0" priority="5618"/>
    <cfRule type="duplicateValues" dxfId="0" priority="4334"/>
    <cfRule type="duplicateValues" dxfId="0" priority="3050"/>
  </conditionalFormatting>
  <conditionalFormatting sqref="D808:E808">
    <cfRule type="duplicateValues" dxfId="0" priority="12037"/>
    <cfRule type="duplicateValues" dxfId="0" priority="9469"/>
    <cfRule type="duplicateValues" dxfId="0" priority="8185"/>
  </conditionalFormatting>
  <conditionalFormatting sqref="E808">
    <cfRule type="duplicateValues" dxfId="0" priority="10753"/>
    <cfRule type="duplicateValues" dxfId="0" priority="481"/>
  </conditionalFormatting>
  <conditionalFormatting sqref="F808">
    <cfRule type="duplicateValues" dxfId="0" priority="5617"/>
    <cfRule type="duplicateValues" dxfId="0" priority="4333"/>
    <cfRule type="duplicateValues" dxfId="0" priority="3049"/>
  </conditionalFormatting>
  <conditionalFormatting sqref="D809:E809">
    <cfRule type="duplicateValues" dxfId="0" priority="12036"/>
    <cfRule type="duplicateValues" dxfId="0" priority="9468"/>
    <cfRule type="duplicateValues" dxfId="0" priority="8184"/>
  </conditionalFormatting>
  <conditionalFormatting sqref="E809">
    <cfRule type="duplicateValues" dxfId="0" priority="10752"/>
    <cfRule type="duplicateValues" dxfId="0" priority="480"/>
  </conditionalFormatting>
  <conditionalFormatting sqref="F809">
    <cfRule type="duplicateValues" dxfId="0" priority="5616"/>
    <cfRule type="duplicateValues" dxfId="0" priority="4332"/>
    <cfRule type="duplicateValues" dxfId="0" priority="3048"/>
  </conditionalFormatting>
  <conditionalFormatting sqref="D810:E810">
    <cfRule type="duplicateValues" dxfId="0" priority="12035"/>
    <cfRule type="duplicateValues" dxfId="0" priority="9467"/>
    <cfRule type="duplicateValues" dxfId="0" priority="8183"/>
  </conditionalFormatting>
  <conditionalFormatting sqref="E810">
    <cfRule type="duplicateValues" dxfId="0" priority="10751"/>
    <cfRule type="duplicateValues" dxfId="0" priority="479"/>
  </conditionalFormatting>
  <conditionalFormatting sqref="F810">
    <cfRule type="duplicateValues" dxfId="0" priority="5615"/>
    <cfRule type="duplicateValues" dxfId="0" priority="4331"/>
    <cfRule type="duplicateValues" dxfId="0" priority="3047"/>
  </conditionalFormatting>
  <conditionalFormatting sqref="D811:E811">
    <cfRule type="duplicateValues" dxfId="0" priority="12034"/>
    <cfRule type="duplicateValues" dxfId="0" priority="9466"/>
    <cfRule type="duplicateValues" dxfId="0" priority="8182"/>
  </conditionalFormatting>
  <conditionalFormatting sqref="E811">
    <cfRule type="duplicateValues" dxfId="0" priority="10750"/>
    <cfRule type="duplicateValues" dxfId="0" priority="478"/>
  </conditionalFormatting>
  <conditionalFormatting sqref="F811">
    <cfRule type="duplicateValues" dxfId="0" priority="5614"/>
    <cfRule type="duplicateValues" dxfId="0" priority="4330"/>
    <cfRule type="duplicateValues" dxfId="0" priority="3046"/>
  </conditionalFormatting>
  <conditionalFormatting sqref="D812:E812">
    <cfRule type="duplicateValues" dxfId="0" priority="12033"/>
    <cfRule type="duplicateValues" dxfId="0" priority="9465"/>
    <cfRule type="duplicateValues" dxfId="0" priority="8181"/>
  </conditionalFormatting>
  <conditionalFormatting sqref="E812">
    <cfRule type="duplicateValues" dxfId="0" priority="10749"/>
    <cfRule type="duplicateValues" dxfId="0" priority="477"/>
  </conditionalFormatting>
  <conditionalFormatting sqref="F812">
    <cfRule type="duplicateValues" dxfId="0" priority="5613"/>
    <cfRule type="duplicateValues" dxfId="0" priority="4329"/>
    <cfRule type="duplicateValues" dxfId="0" priority="3045"/>
  </conditionalFormatting>
  <conditionalFormatting sqref="D813:E813">
    <cfRule type="duplicateValues" dxfId="0" priority="12032"/>
    <cfRule type="duplicateValues" dxfId="0" priority="9464"/>
    <cfRule type="duplicateValues" dxfId="0" priority="8180"/>
  </conditionalFormatting>
  <conditionalFormatting sqref="E813">
    <cfRule type="duplicateValues" dxfId="0" priority="10748"/>
    <cfRule type="duplicateValues" dxfId="0" priority="476"/>
  </conditionalFormatting>
  <conditionalFormatting sqref="F813">
    <cfRule type="duplicateValues" dxfId="0" priority="5612"/>
    <cfRule type="duplicateValues" dxfId="0" priority="4328"/>
    <cfRule type="duplicateValues" dxfId="0" priority="3044"/>
  </conditionalFormatting>
  <conditionalFormatting sqref="D814:E814">
    <cfRule type="duplicateValues" dxfId="0" priority="12031"/>
    <cfRule type="duplicateValues" dxfId="0" priority="9463"/>
    <cfRule type="duplicateValues" dxfId="0" priority="8179"/>
  </conditionalFormatting>
  <conditionalFormatting sqref="E814">
    <cfRule type="duplicateValues" dxfId="0" priority="10747"/>
    <cfRule type="duplicateValues" dxfId="0" priority="475"/>
  </conditionalFormatting>
  <conditionalFormatting sqref="F814">
    <cfRule type="duplicateValues" dxfId="0" priority="5611"/>
    <cfRule type="duplicateValues" dxfId="0" priority="4327"/>
    <cfRule type="duplicateValues" dxfId="0" priority="3043"/>
  </conditionalFormatting>
  <conditionalFormatting sqref="D815:E815">
    <cfRule type="duplicateValues" dxfId="0" priority="12030"/>
    <cfRule type="duplicateValues" dxfId="0" priority="9462"/>
    <cfRule type="duplicateValues" dxfId="0" priority="8178"/>
  </conditionalFormatting>
  <conditionalFormatting sqref="E815">
    <cfRule type="duplicateValues" dxfId="0" priority="10746"/>
    <cfRule type="duplicateValues" dxfId="0" priority="474"/>
  </conditionalFormatting>
  <conditionalFormatting sqref="F815">
    <cfRule type="duplicateValues" dxfId="0" priority="5610"/>
    <cfRule type="duplicateValues" dxfId="0" priority="4326"/>
    <cfRule type="duplicateValues" dxfId="0" priority="3042"/>
  </conditionalFormatting>
  <conditionalFormatting sqref="D816:E816">
    <cfRule type="duplicateValues" dxfId="0" priority="12029"/>
    <cfRule type="duplicateValues" dxfId="0" priority="9461"/>
    <cfRule type="duplicateValues" dxfId="0" priority="8177"/>
  </conditionalFormatting>
  <conditionalFormatting sqref="E816">
    <cfRule type="duplicateValues" dxfId="0" priority="10745"/>
    <cfRule type="duplicateValues" dxfId="0" priority="473"/>
  </conditionalFormatting>
  <conditionalFormatting sqref="F816">
    <cfRule type="duplicateValues" dxfId="0" priority="5609"/>
    <cfRule type="duplicateValues" dxfId="0" priority="4325"/>
    <cfRule type="duplicateValues" dxfId="0" priority="3041"/>
  </conditionalFormatting>
  <conditionalFormatting sqref="D817:E817">
    <cfRule type="duplicateValues" dxfId="0" priority="12028"/>
    <cfRule type="duplicateValues" dxfId="0" priority="9460"/>
    <cfRule type="duplicateValues" dxfId="0" priority="8176"/>
  </conditionalFormatting>
  <conditionalFormatting sqref="E817">
    <cfRule type="duplicateValues" dxfId="0" priority="10744"/>
    <cfRule type="duplicateValues" dxfId="0" priority="472"/>
  </conditionalFormatting>
  <conditionalFormatting sqref="F817">
    <cfRule type="duplicateValues" dxfId="0" priority="5608"/>
    <cfRule type="duplicateValues" dxfId="0" priority="4324"/>
    <cfRule type="duplicateValues" dxfId="0" priority="3040"/>
  </conditionalFormatting>
  <conditionalFormatting sqref="D818:E818">
    <cfRule type="duplicateValues" dxfId="0" priority="12027"/>
    <cfRule type="duplicateValues" dxfId="0" priority="9459"/>
    <cfRule type="duplicateValues" dxfId="0" priority="8175"/>
  </conditionalFormatting>
  <conditionalFormatting sqref="E818">
    <cfRule type="duplicateValues" dxfId="0" priority="10743"/>
    <cfRule type="duplicateValues" dxfId="0" priority="471"/>
  </conditionalFormatting>
  <conditionalFormatting sqref="F818">
    <cfRule type="duplicateValues" dxfId="0" priority="5607"/>
    <cfRule type="duplicateValues" dxfId="0" priority="4323"/>
    <cfRule type="duplicateValues" dxfId="0" priority="3039"/>
  </conditionalFormatting>
  <conditionalFormatting sqref="D819:E819">
    <cfRule type="duplicateValues" dxfId="0" priority="12026"/>
    <cfRule type="duplicateValues" dxfId="0" priority="9458"/>
    <cfRule type="duplicateValues" dxfId="0" priority="8174"/>
  </conditionalFormatting>
  <conditionalFormatting sqref="E819">
    <cfRule type="duplicateValues" dxfId="0" priority="10742"/>
    <cfRule type="duplicateValues" dxfId="0" priority="470"/>
  </conditionalFormatting>
  <conditionalFormatting sqref="F819">
    <cfRule type="duplicateValues" dxfId="0" priority="5606"/>
    <cfRule type="duplicateValues" dxfId="0" priority="4322"/>
    <cfRule type="duplicateValues" dxfId="0" priority="3038"/>
  </conditionalFormatting>
  <conditionalFormatting sqref="D820:E820">
    <cfRule type="duplicateValues" dxfId="0" priority="12025"/>
    <cfRule type="duplicateValues" dxfId="0" priority="9457"/>
    <cfRule type="duplicateValues" dxfId="0" priority="8173"/>
  </conditionalFormatting>
  <conditionalFormatting sqref="E820">
    <cfRule type="duplicateValues" dxfId="0" priority="10741"/>
    <cfRule type="duplicateValues" dxfId="0" priority="469"/>
  </conditionalFormatting>
  <conditionalFormatting sqref="F820">
    <cfRule type="duplicateValues" dxfId="0" priority="5605"/>
    <cfRule type="duplicateValues" dxfId="0" priority="4321"/>
    <cfRule type="duplicateValues" dxfId="0" priority="3037"/>
  </conditionalFormatting>
  <conditionalFormatting sqref="D821:E821">
    <cfRule type="duplicateValues" dxfId="0" priority="12024"/>
    <cfRule type="duplicateValues" dxfId="0" priority="9456"/>
    <cfRule type="duplicateValues" dxfId="0" priority="8172"/>
  </conditionalFormatting>
  <conditionalFormatting sqref="E821">
    <cfRule type="duplicateValues" dxfId="0" priority="10740"/>
    <cfRule type="duplicateValues" dxfId="0" priority="468"/>
  </conditionalFormatting>
  <conditionalFormatting sqref="F821">
    <cfRule type="duplicateValues" dxfId="0" priority="5604"/>
    <cfRule type="duplicateValues" dxfId="0" priority="4320"/>
    <cfRule type="duplicateValues" dxfId="0" priority="3036"/>
  </conditionalFormatting>
  <conditionalFormatting sqref="D822:E822">
    <cfRule type="duplicateValues" dxfId="0" priority="12023"/>
    <cfRule type="duplicateValues" dxfId="0" priority="9455"/>
    <cfRule type="duplicateValues" dxfId="0" priority="8171"/>
  </conditionalFormatting>
  <conditionalFormatting sqref="E822">
    <cfRule type="duplicateValues" dxfId="0" priority="10739"/>
    <cfRule type="duplicateValues" dxfId="0" priority="467"/>
  </conditionalFormatting>
  <conditionalFormatting sqref="F822">
    <cfRule type="duplicateValues" dxfId="0" priority="5603"/>
    <cfRule type="duplicateValues" dxfId="0" priority="4319"/>
    <cfRule type="duplicateValues" dxfId="0" priority="3035"/>
  </conditionalFormatting>
  <conditionalFormatting sqref="D823:E823">
    <cfRule type="duplicateValues" dxfId="0" priority="12022"/>
    <cfRule type="duplicateValues" dxfId="0" priority="9454"/>
    <cfRule type="duplicateValues" dxfId="0" priority="8170"/>
  </conditionalFormatting>
  <conditionalFormatting sqref="E823">
    <cfRule type="duplicateValues" dxfId="0" priority="10738"/>
    <cfRule type="duplicateValues" dxfId="0" priority="466"/>
  </conditionalFormatting>
  <conditionalFormatting sqref="F823">
    <cfRule type="duplicateValues" dxfId="0" priority="5602"/>
    <cfRule type="duplicateValues" dxfId="0" priority="4318"/>
    <cfRule type="duplicateValues" dxfId="0" priority="3034"/>
  </conditionalFormatting>
  <conditionalFormatting sqref="D824:E824">
    <cfRule type="duplicateValues" dxfId="0" priority="12021"/>
    <cfRule type="duplicateValues" dxfId="0" priority="9453"/>
    <cfRule type="duplicateValues" dxfId="0" priority="8169"/>
  </conditionalFormatting>
  <conditionalFormatting sqref="E824">
    <cfRule type="duplicateValues" dxfId="0" priority="10737"/>
    <cfRule type="duplicateValues" dxfId="0" priority="465"/>
  </conditionalFormatting>
  <conditionalFormatting sqref="F824">
    <cfRule type="duplicateValues" dxfId="0" priority="5601"/>
    <cfRule type="duplicateValues" dxfId="0" priority="4317"/>
    <cfRule type="duplicateValues" dxfId="0" priority="3033"/>
  </conditionalFormatting>
  <conditionalFormatting sqref="D825:E825">
    <cfRule type="duplicateValues" dxfId="0" priority="12020"/>
    <cfRule type="duplicateValues" dxfId="0" priority="9452"/>
    <cfRule type="duplicateValues" dxfId="0" priority="8168"/>
  </conditionalFormatting>
  <conditionalFormatting sqref="E825">
    <cfRule type="duplicateValues" dxfId="0" priority="10736"/>
    <cfRule type="duplicateValues" dxfId="0" priority="464"/>
  </conditionalFormatting>
  <conditionalFormatting sqref="F825">
    <cfRule type="duplicateValues" dxfId="0" priority="5600"/>
    <cfRule type="duplicateValues" dxfId="0" priority="4316"/>
    <cfRule type="duplicateValues" dxfId="0" priority="3032"/>
  </conditionalFormatting>
  <conditionalFormatting sqref="D826:E826">
    <cfRule type="duplicateValues" dxfId="0" priority="12019"/>
    <cfRule type="duplicateValues" dxfId="0" priority="9451"/>
    <cfRule type="duplicateValues" dxfId="0" priority="8167"/>
  </conditionalFormatting>
  <conditionalFormatting sqref="E826">
    <cfRule type="duplicateValues" dxfId="0" priority="10735"/>
    <cfRule type="duplicateValues" dxfId="0" priority="463"/>
  </conditionalFormatting>
  <conditionalFormatting sqref="F826">
    <cfRule type="duplicateValues" dxfId="0" priority="5599"/>
    <cfRule type="duplicateValues" dxfId="0" priority="4315"/>
    <cfRule type="duplicateValues" dxfId="0" priority="3031"/>
  </conditionalFormatting>
  <conditionalFormatting sqref="D827:E827">
    <cfRule type="duplicateValues" dxfId="0" priority="12018"/>
    <cfRule type="duplicateValues" dxfId="0" priority="9450"/>
    <cfRule type="duplicateValues" dxfId="0" priority="8166"/>
  </conditionalFormatting>
  <conditionalFormatting sqref="E827">
    <cfRule type="duplicateValues" dxfId="0" priority="10734"/>
    <cfRule type="duplicateValues" dxfId="0" priority="462"/>
  </conditionalFormatting>
  <conditionalFormatting sqref="F827">
    <cfRule type="duplicateValues" dxfId="0" priority="5598"/>
    <cfRule type="duplicateValues" dxfId="0" priority="4314"/>
    <cfRule type="duplicateValues" dxfId="0" priority="3030"/>
  </conditionalFormatting>
  <conditionalFormatting sqref="D828:E828">
    <cfRule type="duplicateValues" dxfId="0" priority="12017"/>
    <cfRule type="duplicateValues" dxfId="0" priority="9449"/>
    <cfRule type="duplicateValues" dxfId="0" priority="8165"/>
  </conditionalFormatting>
  <conditionalFormatting sqref="E828">
    <cfRule type="duplicateValues" dxfId="0" priority="10733"/>
    <cfRule type="duplicateValues" dxfId="0" priority="461"/>
  </conditionalFormatting>
  <conditionalFormatting sqref="F828">
    <cfRule type="duplicateValues" dxfId="0" priority="5597"/>
    <cfRule type="duplicateValues" dxfId="0" priority="4313"/>
    <cfRule type="duplicateValues" dxfId="0" priority="3029"/>
  </conditionalFormatting>
  <conditionalFormatting sqref="D829:E829">
    <cfRule type="duplicateValues" dxfId="0" priority="12016"/>
    <cfRule type="duplicateValues" dxfId="0" priority="9448"/>
    <cfRule type="duplicateValues" dxfId="0" priority="8164"/>
  </conditionalFormatting>
  <conditionalFormatting sqref="E829">
    <cfRule type="duplicateValues" dxfId="0" priority="10732"/>
    <cfRule type="duplicateValues" dxfId="0" priority="460"/>
  </conditionalFormatting>
  <conditionalFormatting sqref="F829">
    <cfRule type="duplicateValues" dxfId="0" priority="5596"/>
    <cfRule type="duplicateValues" dxfId="0" priority="4312"/>
    <cfRule type="duplicateValues" dxfId="0" priority="3028"/>
  </conditionalFormatting>
  <conditionalFormatting sqref="D830:E830">
    <cfRule type="duplicateValues" dxfId="0" priority="12015"/>
    <cfRule type="duplicateValues" dxfId="0" priority="9447"/>
    <cfRule type="duplicateValues" dxfId="0" priority="8163"/>
  </conditionalFormatting>
  <conditionalFormatting sqref="E830">
    <cfRule type="duplicateValues" dxfId="0" priority="10731"/>
    <cfRule type="duplicateValues" dxfId="0" priority="459"/>
  </conditionalFormatting>
  <conditionalFormatting sqref="F830">
    <cfRule type="duplicateValues" dxfId="0" priority="5595"/>
    <cfRule type="duplicateValues" dxfId="0" priority="4311"/>
    <cfRule type="duplicateValues" dxfId="0" priority="3027"/>
  </conditionalFormatting>
  <conditionalFormatting sqref="D831:E831">
    <cfRule type="duplicateValues" dxfId="0" priority="12014"/>
    <cfRule type="duplicateValues" dxfId="0" priority="9446"/>
    <cfRule type="duplicateValues" dxfId="0" priority="8162"/>
  </conditionalFormatting>
  <conditionalFormatting sqref="E831">
    <cfRule type="duplicateValues" dxfId="0" priority="10730"/>
    <cfRule type="duplicateValues" dxfId="0" priority="458"/>
  </conditionalFormatting>
  <conditionalFormatting sqref="F831">
    <cfRule type="duplicateValues" dxfId="0" priority="5594"/>
    <cfRule type="duplicateValues" dxfId="0" priority="4310"/>
    <cfRule type="duplicateValues" dxfId="0" priority="3026"/>
  </conditionalFormatting>
  <conditionalFormatting sqref="D832:E832">
    <cfRule type="duplicateValues" dxfId="0" priority="12013"/>
    <cfRule type="duplicateValues" dxfId="0" priority="9445"/>
    <cfRule type="duplicateValues" dxfId="0" priority="8161"/>
  </conditionalFormatting>
  <conditionalFormatting sqref="E832">
    <cfRule type="duplicateValues" dxfId="0" priority="10729"/>
    <cfRule type="duplicateValues" dxfId="0" priority="457"/>
  </conditionalFormatting>
  <conditionalFormatting sqref="F832">
    <cfRule type="duplicateValues" dxfId="0" priority="5593"/>
    <cfRule type="duplicateValues" dxfId="0" priority="4309"/>
    <cfRule type="duplicateValues" dxfId="0" priority="3025"/>
  </conditionalFormatting>
  <conditionalFormatting sqref="D833:E833">
    <cfRule type="duplicateValues" dxfId="0" priority="12012"/>
    <cfRule type="duplicateValues" dxfId="0" priority="9444"/>
    <cfRule type="duplicateValues" dxfId="0" priority="8160"/>
  </conditionalFormatting>
  <conditionalFormatting sqref="E833">
    <cfRule type="duplicateValues" dxfId="0" priority="10728"/>
    <cfRule type="duplicateValues" dxfId="0" priority="456"/>
  </conditionalFormatting>
  <conditionalFormatting sqref="F833">
    <cfRule type="duplicateValues" dxfId="0" priority="5592"/>
    <cfRule type="duplicateValues" dxfId="0" priority="4308"/>
    <cfRule type="duplicateValues" dxfId="0" priority="3024"/>
  </conditionalFormatting>
  <conditionalFormatting sqref="D834:E834">
    <cfRule type="duplicateValues" dxfId="0" priority="12011"/>
    <cfRule type="duplicateValues" dxfId="0" priority="9443"/>
    <cfRule type="duplicateValues" dxfId="0" priority="8159"/>
  </conditionalFormatting>
  <conditionalFormatting sqref="E834">
    <cfRule type="duplicateValues" dxfId="0" priority="10727"/>
    <cfRule type="duplicateValues" dxfId="0" priority="455"/>
  </conditionalFormatting>
  <conditionalFormatting sqref="F834">
    <cfRule type="duplicateValues" dxfId="0" priority="5591"/>
    <cfRule type="duplicateValues" dxfId="0" priority="4307"/>
    <cfRule type="duplicateValues" dxfId="0" priority="3023"/>
  </conditionalFormatting>
  <conditionalFormatting sqref="D835:E835">
    <cfRule type="duplicateValues" dxfId="0" priority="12010"/>
    <cfRule type="duplicateValues" dxfId="0" priority="9442"/>
    <cfRule type="duplicateValues" dxfId="0" priority="8158"/>
  </conditionalFormatting>
  <conditionalFormatting sqref="E835">
    <cfRule type="duplicateValues" dxfId="0" priority="10726"/>
    <cfRule type="duplicateValues" dxfId="0" priority="454"/>
  </conditionalFormatting>
  <conditionalFormatting sqref="F835">
    <cfRule type="duplicateValues" dxfId="0" priority="5590"/>
    <cfRule type="duplicateValues" dxfId="0" priority="4306"/>
    <cfRule type="duplicateValues" dxfId="0" priority="3022"/>
  </conditionalFormatting>
  <conditionalFormatting sqref="D836:E836">
    <cfRule type="duplicateValues" dxfId="0" priority="12009"/>
    <cfRule type="duplicateValues" dxfId="0" priority="9441"/>
    <cfRule type="duplicateValues" dxfId="0" priority="8157"/>
  </conditionalFormatting>
  <conditionalFormatting sqref="E836">
    <cfRule type="duplicateValues" dxfId="0" priority="10725"/>
    <cfRule type="duplicateValues" dxfId="0" priority="453"/>
  </conditionalFormatting>
  <conditionalFormatting sqref="F836">
    <cfRule type="duplicateValues" dxfId="0" priority="5589"/>
    <cfRule type="duplicateValues" dxfId="0" priority="4305"/>
    <cfRule type="duplicateValues" dxfId="0" priority="3021"/>
  </conditionalFormatting>
  <conditionalFormatting sqref="D837:E837">
    <cfRule type="duplicateValues" dxfId="0" priority="12008"/>
    <cfRule type="duplicateValues" dxfId="0" priority="9440"/>
    <cfRule type="duplicateValues" dxfId="0" priority="8156"/>
  </conditionalFormatting>
  <conditionalFormatting sqref="E837">
    <cfRule type="duplicateValues" dxfId="0" priority="10724"/>
    <cfRule type="duplicateValues" dxfId="0" priority="452"/>
  </conditionalFormatting>
  <conditionalFormatting sqref="F837">
    <cfRule type="duplicateValues" dxfId="0" priority="5588"/>
    <cfRule type="duplicateValues" dxfId="0" priority="4304"/>
    <cfRule type="duplicateValues" dxfId="0" priority="3020"/>
  </conditionalFormatting>
  <conditionalFormatting sqref="D838:E838">
    <cfRule type="duplicateValues" dxfId="0" priority="12007"/>
    <cfRule type="duplicateValues" dxfId="0" priority="9439"/>
    <cfRule type="duplicateValues" dxfId="0" priority="8155"/>
  </conditionalFormatting>
  <conditionalFormatting sqref="E838">
    <cfRule type="duplicateValues" dxfId="0" priority="10723"/>
    <cfRule type="duplicateValues" dxfId="0" priority="451"/>
  </conditionalFormatting>
  <conditionalFormatting sqref="F838">
    <cfRule type="duplicateValues" dxfId="0" priority="5587"/>
    <cfRule type="duplicateValues" dxfId="0" priority="4303"/>
    <cfRule type="duplicateValues" dxfId="0" priority="3019"/>
  </conditionalFormatting>
  <conditionalFormatting sqref="D839:E839">
    <cfRule type="duplicateValues" dxfId="0" priority="12006"/>
    <cfRule type="duplicateValues" dxfId="0" priority="9438"/>
    <cfRule type="duplicateValues" dxfId="0" priority="8154"/>
  </conditionalFormatting>
  <conditionalFormatting sqref="E839">
    <cfRule type="duplicateValues" dxfId="0" priority="10722"/>
    <cfRule type="duplicateValues" dxfId="0" priority="450"/>
  </conditionalFormatting>
  <conditionalFormatting sqref="F839">
    <cfRule type="duplicateValues" dxfId="0" priority="5586"/>
    <cfRule type="duplicateValues" dxfId="0" priority="4302"/>
    <cfRule type="duplicateValues" dxfId="0" priority="3018"/>
  </conditionalFormatting>
  <conditionalFormatting sqref="D840:E840">
    <cfRule type="duplicateValues" dxfId="0" priority="12005"/>
    <cfRule type="duplicateValues" dxfId="0" priority="9437"/>
    <cfRule type="duplicateValues" dxfId="0" priority="8153"/>
  </conditionalFormatting>
  <conditionalFormatting sqref="E840">
    <cfRule type="duplicateValues" dxfId="0" priority="10721"/>
    <cfRule type="duplicateValues" dxfId="0" priority="449"/>
  </conditionalFormatting>
  <conditionalFormatting sqref="F840">
    <cfRule type="duplicateValues" dxfId="0" priority="5585"/>
    <cfRule type="duplicateValues" dxfId="0" priority="4301"/>
    <cfRule type="duplicateValues" dxfId="0" priority="3017"/>
  </conditionalFormatting>
  <conditionalFormatting sqref="D841:E841">
    <cfRule type="duplicateValues" dxfId="0" priority="12004"/>
    <cfRule type="duplicateValues" dxfId="0" priority="9436"/>
    <cfRule type="duplicateValues" dxfId="0" priority="8152"/>
  </conditionalFormatting>
  <conditionalFormatting sqref="E841">
    <cfRule type="duplicateValues" dxfId="0" priority="10720"/>
    <cfRule type="duplicateValues" dxfId="0" priority="448"/>
  </conditionalFormatting>
  <conditionalFormatting sqref="F841">
    <cfRule type="duplicateValues" dxfId="0" priority="5584"/>
    <cfRule type="duplicateValues" dxfId="0" priority="4300"/>
    <cfRule type="duplicateValues" dxfId="0" priority="3016"/>
  </conditionalFormatting>
  <conditionalFormatting sqref="D842:E842">
    <cfRule type="duplicateValues" dxfId="0" priority="12003"/>
    <cfRule type="duplicateValues" dxfId="0" priority="9435"/>
    <cfRule type="duplicateValues" dxfId="0" priority="8151"/>
  </conditionalFormatting>
  <conditionalFormatting sqref="E842">
    <cfRule type="duplicateValues" dxfId="0" priority="10719"/>
    <cfRule type="duplicateValues" dxfId="0" priority="447"/>
  </conditionalFormatting>
  <conditionalFormatting sqref="F842">
    <cfRule type="duplicateValues" dxfId="0" priority="5583"/>
    <cfRule type="duplicateValues" dxfId="0" priority="4299"/>
    <cfRule type="duplicateValues" dxfId="0" priority="3015"/>
  </conditionalFormatting>
  <conditionalFormatting sqref="D843:E843">
    <cfRule type="duplicateValues" dxfId="0" priority="12002"/>
    <cfRule type="duplicateValues" dxfId="0" priority="9434"/>
    <cfRule type="duplicateValues" dxfId="0" priority="8150"/>
  </conditionalFormatting>
  <conditionalFormatting sqref="E843">
    <cfRule type="duplicateValues" dxfId="0" priority="10718"/>
    <cfRule type="duplicateValues" dxfId="0" priority="446"/>
  </conditionalFormatting>
  <conditionalFormatting sqref="F843">
    <cfRule type="duplicateValues" dxfId="0" priority="5582"/>
    <cfRule type="duplicateValues" dxfId="0" priority="4298"/>
    <cfRule type="duplicateValues" dxfId="0" priority="3014"/>
  </conditionalFormatting>
  <conditionalFormatting sqref="D844:E844">
    <cfRule type="duplicateValues" dxfId="0" priority="12001"/>
    <cfRule type="duplicateValues" dxfId="0" priority="9433"/>
    <cfRule type="duplicateValues" dxfId="0" priority="8149"/>
  </conditionalFormatting>
  <conditionalFormatting sqref="E844">
    <cfRule type="duplicateValues" dxfId="0" priority="10717"/>
    <cfRule type="duplicateValues" dxfId="0" priority="445"/>
  </conditionalFormatting>
  <conditionalFormatting sqref="F844">
    <cfRule type="duplicateValues" dxfId="0" priority="5581"/>
    <cfRule type="duplicateValues" dxfId="0" priority="4297"/>
    <cfRule type="duplicateValues" dxfId="0" priority="3013"/>
  </conditionalFormatting>
  <conditionalFormatting sqref="D845:E845">
    <cfRule type="duplicateValues" dxfId="0" priority="12000"/>
    <cfRule type="duplicateValues" dxfId="0" priority="9432"/>
    <cfRule type="duplicateValues" dxfId="0" priority="8148"/>
  </conditionalFormatting>
  <conditionalFormatting sqref="E845">
    <cfRule type="duplicateValues" dxfId="0" priority="10716"/>
    <cfRule type="duplicateValues" dxfId="0" priority="444"/>
  </conditionalFormatting>
  <conditionalFormatting sqref="F845">
    <cfRule type="duplicateValues" dxfId="0" priority="5580"/>
    <cfRule type="duplicateValues" dxfId="0" priority="4296"/>
    <cfRule type="duplicateValues" dxfId="0" priority="3012"/>
  </conditionalFormatting>
  <conditionalFormatting sqref="D846:E846">
    <cfRule type="duplicateValues" dxfId="0" priority="11999"/>
    <cfRule type="duplicateValues" dxfId="0" priority="9431"/>
    <cfRule type="duplicateValues" dxfId="0" priority="8147"/>
  </conditionalFormatting>
  <conditionalFormatting sqref="E846">
    <cfRule type="duplicateValues" dxfId="0" priority="10715"/>
    <cfRule type="duplicateValues" dxfId="0" priority="443"/>
  </conditionalFormatting>
  <conditionalFormatting sqref="F846">
    <cfRule type="duplicateValues" dxfId="0" priority="5579"/>
    <cfRule type="duplicateValues" dxfId="0" priority="4295"/>
    <cfRule type="duplicateValues" dxfId="0" priority="3011"/>
  </conditionalFormatting>
  <conditionalFormatting sqref="D847:E847">
    <cfRule type="duplicateValues" dxfId="0" priority="11998"/>
    <cfRule type="duplicateValues" dxfId="0" priority="9430"/>
    <cfRule type="duplicateValues" dxfId="0" priority="8146"/>
  </conditionalFormatting>
  <conditionalFormatting sqref="E847">
    <cfRule type="duplicateValues" dxfId="0" priority="10714"/>
    <cfRule type="duplicateValues" dxfId="0" priority="442"/>
  </conditionalFormatting>
  <conditionalFormatting sqref="F847">
    <cfRule type="duplicateValues" dxfId="0" priority="5578"/>
    <cfRule type="duplicateValues" dxfId="0" priority="4294"/>
    <cfRule type="duplicateValues" dxfId="0" priority="3010"/>
  </conditionalFormatting>
  <conditionalFormatting sqref="D848:E848">
    <cfRule type="duplicateValues" dxfId="0" priority="11997"/>
    <cfRule type="duplicateValues" dxfId="0" priority="9429"/>
    <cfRule type="duplicateValues" dxfId="0" priority="8145"/>
  </conditionalFormatting>
  <conditionalFormatting sqref="E848">
    <cfRule type="duplicateValues" dxfId="0" priority="10713"/>
    <cfRule type="duplicateValues" dxfId="0" priority="441"/>
  </conditionalFormatting>
  <conditionalFormatting sqref="F848">
    <cfRule type="duplicateValues" dxfId="0" priority="5577"/>
    <cfRule type="duplicateValues" dxfId="0" priority="4293"/>
    <cfRule type="duplicateValues" dxfId="0" priority="3009"/>
  </conditionalFormatting>
  <conditionalFormatting sqref="D849:E849">
    <cfRule type="duplicateValues" dxfId="0" priority="11996"/>
    <cfRule type="duplicateValues" dxfId="0" priority="9428"/>
    <cfRule type="duplicateValues" dxfId="0" priority="8144"/>
  </conditionalFormatting>
  <conditionalFormatting sqref="E849">
    <cfRule type="duplicateValues" dxfId="0" priority="10712"/>
    <cfRule type="duplicateValues" dxfId="0" priority="440"/>
  </conditionalFormatting>
  <conditionalFormatting sqref="F849">
    <cfRule type="duplicateValues" dxfId="0" priority="5576"/>
    <cfRule type="duplicateValues" dxfId="0" priority="4292"/>
    <cfRule type="duplicateValues" dxfId="0" priority="3008"/>
  </conditionalFormatting>
  <conditionalFormatting sqref="D850:E850">
    <cfRule type="duplicateValues" dxfId="0" priority="11995"/>
    <cfRule type="duplicateValues" dxfId="0" priority="9427"/>
    <cfRule type="duplicateValues" dxfId="0" priority="8143"/>
  </conditionalFormatting>
  <conditionalFormatting sqref="E850">
    <cfRule type="duplicateValues" dxfId="0" priority="10711"/>
    <cfRule type="duplicateValues" dxfId="0" priority="439"/>
  </conditionalFormatting>
  <conditionalFormatting sqref="F850">
    <cfRule type="duplicateValues" dxfId="0" priority="5575"/>
    <cfRule type="duplicateValues" dxfId="0" priority="4291"/>
    <cfRule type="duplicateValues" dxfId="0" priority="3007"/>
  </conditionalFormatting>
  <conditionalFormatting sqref="D851:E851">
    <cfRule type="duplicateValues" dxfId="0" priority="11994"/>
    <cfRule type="duplicateValues" dxfId="0" priority="9426"/>
    <cfRule type="duplicateValues" dxfId="0" priority="8142"/>
  </conditionalFormatting>
  <conditionalFormatting sqref="E851">
    <cfRule type="duplicateValues" dxfId="0" priority="10710"/>
    <cfRule type="duplicateValues" dxfId="0" priority="438"/>
  </conditionalFormatting>
  <conditionalFormatting sqref="F851">
    <cfRule type="duplicateValues" dxfId="0" priority="5574"/>
    <cfRule type="duplicateValues" dxfId="0" priority="4290"/>
    <cfRule type="duplicateValues" dxfId="0" priority="3006"/>
  </conditionalFormatting>
  <conditionalFormatting sqref="D852:E852">
    <cfRule type="duplicateValues" dxfId="0" priority="11993"/>
    <cfRule type="duplicateValues" dxfId="0" priority="9425"/>
    <cfRule type="duplicateValues" dxfId="0" priority="8141"/>
  </conditionalFormatting>
  <conditionalFormatting sqref="E852">
    <cfRule type="duplicateValues" dxfId="0" priority="10709"/>
    <cfRule type="duplicateValues" dxfId="0" priority="437"/>
  </conditionalFormatting>
  <conditionalFormatting sqref="F852">
    <cfRule type="duplicateValues" dxfId="0" priority="5573"/>
    <cfRule type="duplicateValues" dxfId="0" priority="4289"/>
    <cfRule type="duplicateValues" dxfId="0" priority="3005"/>
  </conditionalFormatting>
  <conditionalFormatting sqref="D853:E853">
    <cfRule type="duplicateValues" dxfId="0" priority="11992"/>
    <cfRule type="duplicateValues" dxfId="0" priority="9424"/>
    <cfRule type="duplicateValues" dxfId="0" priority="8140"/>
  </conditionalFormatting>
  <conditionalFormatting sqref="E853">
    <cfRule type="duplicateValues" dxfId="0" priority="10708"/>
    <cfRule type="duplicateValues" dxfId="0" priority="436"/>
  </conditionalFormatting>
  <conditionalFormatting sqref="F853">
    <cfRule type="duplicateValues" dxfId="0" priority="5572"/>
    <cfRule type="duplicateValues" dxfId="0" priority="4288"/>
    <cfRule type="duplicateValues" dxfId="0" priority="3004"/>
  </conditionalFormatting>
  <conditionalFormatting sqref="D854:E854">
    <cfRule type="duplicateValues" dxfId="0" priority="11991"/>
    <cfRule type="duplicateValues" dxfId="0" priority="9423"/>
    <cfRule type="duplicateValues" dxfId="0" priority="8139"/>
  </conditionalFormatting>
  <conditionalFormatting sqref="E854">
    <cfRule type="duplicateValues" dxfId="0" priority="10707"/>
    <cfRule type="duplicateValues" dxfId="0" priority="435"/>
  </conditionalFormatting>
  <conditionalFormatting sqref="F854">
    <cfRule type="duplicateValues" dxfId="0" priority="5571"/>
    <cfRule type="duplicateValues" dxfId="0" priority="4287"/>
    <cfRule type="duplicateValues" dxfId="0" priority="3003"/>
  </conditionalFormatting>
  <conditionalFormatting sqref="D855:E855">
    <cfRule type="duplicateValues" dxfId="0" priority="11990"/>
    <cfRule type="duplicateValues" dxfId="0" priority="9422"/>
    <cfRule type="duplicateValues" dxfId="0" priority="8138"/>
  </conditionalFormatting>
  <conditionalFormatting sqref="E855">
    <cfRule type="duplicateValues" dxfId="0" priority="10706"/>
    <cfRule type="duplicateValues" dxfId="0" priority="434"/>
  </conditionalFormatting>
  <conditionalFormatting sqref="F855">
    <cfRule type="duplicateValues" dxfId="0" priority="5570"/>
    <cfRule type="duplicateValues" dxfId="0" priority="4286"/>
    <cfRule type="duplicateValues" dxfId="0" priority="3002"/>
  </conditionalFormatting>
  <conditionalFormatting sqref="D856:E856">
    <cfRule type="duplicateValues" dxfId="0" priority="11989"/>
    <cfRule type="duplicateValues" dxfId="0" priority="9421"/>
    <cfRule type="duplicateValues" dxfId="0" priority="8137"/>
  </conditionalFormatting>
  <conditionalFormatting sqref="E856">
    <cfRule type="duplicateValues" dxfId="0" priority="10705"/>
    <cfRule type="duplicateValues" dxfId="0" priority="433"/>
  </conditionalFormatting>
  <conditionalFormatting sqref="F856">
    <cfRule type="duplicateValues" dxfId="0" priority="5569"/>
    <cfRule type="duplicateValues" dxfId="0" priority="4285"/>
    <cfRule type="duplicateValues" dxfId="0" priority="3001"/>
  </conditionalFormatting>
  <conditionalFormatting sqref="D857:E857">
    <cfRule type="duplicateValues" dxfId="0" priority="11988"/>
    <cfRule type="duplicateValues" dxfId="0" priority="9420"/>
    <cfRule type="duplicateValues" dxfId="0" priority="8136"/>
  </conditionalFormatting>
  <conditionalFormatting sqref="E857">
    <cfRule type="duplicateValues" dxfId="0" priority="10704"/>
    <cfRule type="duplicateValues" dxfId="0" priority="432"/>
  </conditionalFormatting>
  <conditionalFormatting sqref="F857">
    <cfRule type="duplicateValues" dxfId="0" priority="5568"/>
    <cfRule type="duplicateValues" dxfId="0" priority="4284"/>
    <cfRule type="duplicateValues" dxfId="0" priority="3000"/>
  </conditionalFormatting>
  <conditionalFormatting sqref="D858:E858">
    <cfRule type="duplicateValues" dxfId="0" priority="11987"/>
    <cfRule type="duplicateValues" dxfId="0" priority="9419"/>
    <cfRule type="duplicateValues" dxfId="0" priority="8135"/>
  </conditionalFormatting>
  <conditionalFormatting sqref="E858">
    <cfRule type="duplicateValues" dxfId="0" priority="10703"/>
    <cfRule type="duplicateValues" dxfId="0" priority="431"/>
  </conditionalFormatting>
  <conditionalFormatting sqref="F858">
    <cfRule type="duplicateValues" dxfId="0" priority="5567"/>
    <cfRule type="duplicateValues" dxfId="0" priority="4283"/>
    <cfRule type="duplicateValues" dxfId="0" priority="2999"/>
  </conditionalFormatting>
  <conditionalFormatting sqref="D859:E859">
    <cfRule type="duplicateValues" dxfId="0" priority="11986"/>
    <cfRule type="duplicateValues" dxfId="0" priority="9418"/>
    <cfRule type="duplicateValues" dxfId="0" priority="8134"/>
  </conditionalFormatting>
  <conditionalFormatting sqref="E859">
    <cfRule type="duplicateValues" dxfId="0" priority="10702"/>
    <cfRule type="duplicateValues" dxfId="0" priority="430"/>
  </conditionalFormatting>
  <conditionalFormatting sqref="F859">
    <cfRule type="duplicateValues" dxfId="0" priority="5566"/>
    <cfRule type="duplicateValues" dxfId="0" priority="4282"/>
    <cfRule type="duplicateValues" dxfId="0" priority="2998"/>
  </conditionalFormatting>
  <conditionalFormatting sqref="D860:E860">
    <cfRule type="duplicateValues" dxfId="0" priority="11985"/>
    <cfRule type="duplicateValues" dxfId="0" priority="9417"/>
    <cfRule type="duplicateValues" dxfId="0" priority="8133"/>
  </conditionalFormatting>
  <conditionalFormatting sqref="E860">
    <cfRule type="duplicateValues" dxfId="0" priority="10701"/>
    <cfRule type="duplicateValues" dxfId="0" priority="429"/>
  </conditionalFormatting>
  <conditionalFormatting sqref="F860">
    <cfRule type="duplicateValues" dxfId="0" priority="5565"/>
    <cfRule type="duplicateValues" dxfId="0" priority="4281"/>
    <cfRule type="duplicateValues" dxfId="0" priority="2997"/>
  </conditionalFormatting>
  <conditionalFormatting sqref="D861:E861">
    <cfRule type="duplicateValues" dxfId="0" priority="11984"/>
    <cfRule type="duplicateValues" dxfId="0" priority="9416"/>
    <cfRule type="duplicateValues" dxfId="0" priority="8132"/>
  </conditionalFormatting>
  <conditionalFormatting sqref="E861">
    <cfRule type="duplicateValues" dxfId="0" priority="10700"/>
    <cfRule type="duplicateValues" dxfId="0" priority="428"/>
  </conditionalFormatting>
  <conditionalFormatting sqref="F861">
    <cfRule type="duplicateValues" dxfId="0" priority="5564"/>
    <cfRule type="duplicateValues" dxfId="0" priority="4280"/>
    <cfRule type="duplicateValues" dxfId="0" priority="2996"/>
  </conditionalFormatting>
  <conditionalFormatting sqref="D862:E862">
    <cfRule type="duplicateValues" dxfId="0" priority="11983"/>
    <cfRule type="duplicateValues" dxfId="0" priority="9415"/>
    <cfRule type="duplicateValues" dxfId="0" priority="8131"/>
  </conditionalFormatting>
  <conditionalFormatting sqref="E862">
    <cfRule type="duplicateValues" dxfId="0" priority="10699"/>
    <cfRule type="duplicateValues" dxfId="0" priority="427"/>
  </conditionalFormatting>
  <conditionalFormatting sqref="F862">
    <cfRule type="duplicateValues" dxfId="0" priority="5563"/>
    <cfRule type="duplicateValues" dxfId="0" priority="4279"/>
    <cfRule type="duplicateValues" dxfId="0" priority="2995"/>
  </conditionalFormatting>
  <conditionalFormatting sqref="D863:E863">
    <cfRule type="duplicateValues" dxfId="0" priority="11982"/>
    <cfRule type="duplicateValues" dxfId="0" priority="9414"/>
    <cfRule type="duplicateValues" dxfId="0" priority="8130"/>
  </conditionalFormatting>
  <conditionalFormatting sqref="E863">
    <cfRule type="duplicateValues" dxfId="0" priority="10698"/>
    <cfRule type="duplicateValues" dxfId="0" priority="426"/>
  </conditionalFormatting>
  <conditionalFormatting sqref="F863">
    <cfRule type="duplicateValues" dxfId="0" priority="5562"/>
    <cfRule type="duplicateValues" dxfId="0" priority="4278"/>
    <cfRule type="duplicateValues" dxfId="0" priority="2994"/>
  </conditionalFormatting>
  <conditionalFormatting sqref="D864:E864">
    <cfRule type="duplicateValues" dxfId="0" priority="11981"/>
    <cfRule type="duplicateValues" dxfId="0" priority="9413"/>
    <cfRule type="duplicateValues" dxfId="0" priority="8129"/>
  </conditionalFormatting>
  <conditionalFormatting sqref="E864">
    <cfRule type="duplicateValues" dxfId="0" priority="10697"/>
    <cfRule type="duplicateValues" dxfId="0" priority="425"/>
  </conditionalFormatting>
  <conditionalFormatting sqref="F864">
    <cfRule type="duplicateValues" dxfId="0" priority="5561"/>
    <cfRule type="duplicateValues" dxfId="0" priority="4277"/>
    <cfRule type="duplicateValues" dxfId="0" priority="2993"/>
  </conditionalFormatting>
  <conditionalFormatting sqref="D865:E865">
    <cfRule type="duplicateValues" dxfId="0" priority="11980"/>
    <cfRule type="duplicateValues" dxfId="0" priority="9412"/>
    <cfRule type="duplicateValues" dxfId="0" priority="8128"/>
  </conditionalFormatting>
  <conditionalFormatting sqref="E865">
    <cfRule type="duplicateValues" dxfId="0" priority="10696"/>
    <cfRule type="duplicateValues" dxfId="0" priority="424"/>
  </conditionalFormatting>
  <conditionalFormatting sqref="F865">
    <cfRule type="duplicateValues" dxfId="0" priority="5560"/>
    <cfRule type="duplicateValues" dxfId="0" priority="4276"/>
    <cfRule type="duplicateValues" dxfId="0" priority="2992"/>
  </conditionalFormatting>
  <conditionalFormatting sqref="D866:E866">
    <cfRule type="duplicateValues" dxfId="0" priority="11979"/>
    <cfRule type="duplicateValues" dxfId="0" priority="9411"/>
    <cfRule type="duplicateValues" dxfId="0" priority="8127"/>
  </conditionalFormatting>
  <conditionalFormatting sqref="E866">
    <cfRule type="duplicateValues" dxfId="0" priority="10695"/>
    <cfRule type="duplicateValues" dxfId="0" priority="423"/>
  </conditionalFormatting>
  <conditionalFormatting sqref="F866">
    <cfRule type="duplicateValues" dxfId="0" priority="5559"/>
    <cfRule type="duplicateValues" dxfId="0" priority="4275"/>
    <cfRule type="duplicateValues" dxfId="0" priority="2991"/>
  </conditionalFormatting>
  <conditionalFormatting sqref="D867:E867">
    <cfRule type="duplicateValues" dxfId="0" priority="11978"/>
    <cfRule type="duplicateValues" dxfId="0" priority="9410"/>
    <cfRule type="duplicateValues" dxfId="0" priority="8126"/>
  </conditionalFormatting>
  <conditionalFormatting sqref="E867">
    <cfRule type="duplicateValues" dxfId="0" priority="10694"/>
    <cfRule type="duplicateValues" dxfId="0" priority="422"/>
  </conditionalFormatting>
  <conditionalFormatting sqref="F867">
    <cfRule type="duplicateValues" dxfId="0" priority="5558"/>
    <cfRule type="duplicateValues" dxfId="0" priority="4274"/>
    <cfRule type="duplicateValues" dxfId="0" priority="2990"/>
  </conditionalFormatting>
  <conditionalFormatting sqref="D868:E868">
    <cfRule type="duplicateValues" dxfId="0" priority="11977"/>
    <cfRule type="duplicateValues" dxfId="0" priority="9409"/>
    <cfRule type="duplicateValues" dxfId="0" priority="8125"/>
  </conditionalFormatting>
  <conditionalFormatting sqref="E868">
    <cfRule type="duplicateValues" dxfId="0" priority="10693"/>
    <cfRule type="duplicateValues" dxfId="0" priority="421"/>
  </conditionalFormatting>
  <conditionalFormatting sqref="F868">
    <cfRule type="duplicateValues" dxfId="0" priority="5557"/>
    <cfRule type="duplicateValues" dxfId="0" priority="4273"/>
    <cfRule type="duplicateValues" dxfId="0" priority="2989"/>
  </conditionalFormatting>
  <conditionalFormatting sqref="D869:E869">
    <cfRule type="duplicateValues" dxfId="0" priority="11976"/>
    <cfRule type="duplicateValues" dxfId="0" priority="9408"/>
    <cfRule type="duplicateValues" dxfId="0" priority="8124"/>
  </conditionalFormatting>
  <conditionalFormatting sqref="E869">
    <cfRule type="duplicateValues" dxfId="0" priority="10692"/>
    <cfRule type="duplicateValues" dxfId="0" priority="420"/>
  </conditionalFormatting>
  <conditionalFormatting sqref="F869">
    <cfRule type="duplicateValues" dxfId="0" priority="5556"/>
    <cfRule type="duplicateValues" dxfId="0" priority="4272"/>
    <cfRule type="duplicateValues" dxfId="0" priority="2988"/>
  </conditionalFormatting>
  <conditionalFormatting sqref="D870:E870">
    <cfRule type="duplicateValues" dxfId="0" priority="11975"/>
    <cfRule type="duplicateValues" dxfId="0" priority="9407"/>
    <cfRule type="duplicateValues" dxfId="0" priority="8123"/>
  </conditionalFormatting>
  <conditionalFormatting sqref="E870">
    <cfRule type="duplicateValues" dxfId="0" priority="10691"/>
    <cfRule type="duplicateValues" dxfId="0" priority="419"/>
  </conditionalFormatting>
  <conditionalFormatting sqref="F870">
    <cfRule type="duplicateValues" dxfId="0" priority="5555"/>
    <cfRule type="duplicateValues" dxfId="0" priority="4271"/>
    <cfRule type="duplicateValues" dxfId="0" priority="2987"/>
  </conditionalFormatting>
  <conditionalFormatting sqref="D871:E871">
    <cfRule type="duplicateValues" dxfId="0" priority="11974"/>
    <cfRule type="duplicateValues" dxfId="0" priority="9406"/>
    <cfRule type="duplicateValues" dxfId="0" priority="8122"/>
  </conditionalFormatting>
  <conditionalFormatting sqref="E871">
    <cfRule type="duplicateValues" dxfId="0" priority="10690"/>
    <cfRule type="duplicateValues" dxfId="0" priority="418"/>
  </conditionalFormatting>
  <conditionalFormatting sqref="F871">
    <cfRule type="duplicateValues" dxfId="0" priority="5554"/>
    <cfRule type="duplicateValues" dxfId="0" priority="4270"/>
    <cfRule type="duplicateValues" dxfId="0" priority="2986"/>
  </conditionalFormatting>
  <conditionalFormatting sqref="D872:E872">
    <cfRule type="duplicateValues" dxfId="0" priority="11973"/>
    <cfRule type="duplicateValues" dxfId="0" priority="9405"/>
    <cfRule type="duplicateValues" dxfId="0" priority="8121"/>
  </conditionalFormatting>
  <conditionalFormatting sqref="E872">
    <cfRule type="duplicateValues" dxfId="0" priority="10689"/>
    <cfRule type="duplicateValues" dxfId="0" priority="417"/>
  </conditionalFormatting>
  <conditionalFormatting sqref="F872">
    <cfRule type="duplicateValues" dxfId="0" priority="5553"/>
    <cfRule type="duplicateValues" dxfId="0" priority="4269"/>
    <cfRule type="duplicateValues" dxfId="0" priority="2985"/>
  </conditionalFormatting>
  <conditionalFormatting sqref="D873:E873">
    <cfRule type="duplicateValues" dxfId="0" priority="11972"/>
    <cfRule type="duplicateValues" dxfId="0" priority="9404"/>
    <cfRule type="duplicateValues" dxfId="0" priority="8120"/>
  </conditionalFormatting>
  <conditionalFormatting sqref="E873">
    <cfRule type="duplicateValues" dxfId="0" priority="10688"/>
    <cfRule type="duplicateValues" dxfId="0" priority="416"/>
  </conditionalFormatting>
  <conditionalFormatting sqref="F873">
    <cfRule type="duplicateValues" dxfId="0" priority="5552"/>
    <cfRule type="duplicateValues" dxfId="0" priority="4268"/>
    <cfRule type="duplicateValues" dxfId="0" priority="2984"/>
  </conditionalFormatting>
  <conditionalFormatting sqref="D874:E874">
    <cfRule type="duplicateValues" dxfId="0" priority="11971"/>
    <cfRule type="duplicateValues" dxfId="0" priority="9403"/>
    <cfRule type="duplicateValues" dxfId="0" priority="8119"/>
  </conditionalFormatting>
  <conditionalFormatting sqref="E874">
    <cfRule type="duplicateValues" dxfId="0" priority="10687"/>
    <cfRule type="duplicateValues" dxfId="0" priority="415"/>
  </conditionalFormatting>
  <conditionalFormatting sqref="F874">
    <cfRule type="duplicateValues" dxfId="0" priority="5551"/>
    <cfRule type="duplicateValues" dxfId="0" priority="4267"/>
    <cfRule type="duplicateValues" dxfId="0" priority="2983"/>
  </conditionalFormatting>
  <conditionalFormatting sqref="D875:E875">
    <cfRule type="duplicateValues" dxfId="0" priority="11970"/>
    <cfRule type="duplicateValues" dxfId="0" priority="9402"/>
    <cfRule type="duplicateValues" dxfId="0" priority="8118"/>
  </conditionalFormatting>
  <conditionalFormatting sqref="E875">
    <cfRule type="duplicateValues" dxfId="0" priority="10686"/>
    <cfRule type="duplicateValues" dxfId="0" priority="414"/>
  </conditionalFormatting>
  <conditionalFormatting sqref="F875">
    <cfRule type="duplicateValues" dxfId="0" priority="5550"/>
    <cfRule type="duplicateValues" dxfId="0" priority="4266"/>
    <cfRule type="duplicateValues" dxfId="0" priority="2982"/>
  </conditionalFormatting>
  <conditionalFormatting sqref="D876:E876">
    <cfRule type="duplicateValues" dxfId="0" priority="11969"/>
    <cfRule type="duplicateValues" dxfId="0" priority="9401"/>
    <cfRule type="duplicateValues" dxfId="0" priority="8117"/>
  </conditionalFormatting>
  <conditionalFormatting sqref="E876">
    <cfRule type="duplicateValues" dxfId="0" priority="10685"/>
    <cfRule type="duplicateValues" dxfId="0" priority="413"/>
  </conditionalFormatting>
  <conditionalFormatting sqref="F876">
    <cfRule type="duplicateValues" dxfId="0" priority="5549"/>
    <cfRule type="duplicateValues" dxfId="0" priority="4265"/>
    <cfRule type="duplicateValues" dxfId="0" priority="2981"/>
  </conditionalFormatting>
  <conditionalFormatting sqref="D877:E877">
    <cfRule type="duplicateValues" dxfId="0" priority="11968"/>
    <cfRule type="duplicateValues" dxfId="0" priority="9400"/>
    <cfRule type="duplicateValues" dxfId="0" priority="8116"/>
  </conditionalFormatting>
  <conditionalFormatting sqref="E877">
    <cfRule type="duplicateValues" dxfId="0" priority="10684"/>
    <cfRule type="duplicateValues" dxfId="0" priority="412"/>
  </conditionalFormatting>
  <conditionalFormatting sqref="F877">
    <cfRule type="duplicateValues" dxfId="0" priority="5548"/>
    <cfRule type="duplicateValues" dxfId="0" priority="4264"/>
    <cfRule type="duplicateValues" dxfId="0" priority="2980"/>
  </conditionalFormatting>
  <conditionalFormatting sqref="D878:E878">
    <cfRule type="duplicateValues" dxfId="0" priority="11967"/>
    <cfRule type="duplicateValues" dxfId="0" priority="9399"/>
    <cfRule type="duplicateValues" dxfId="0" priority="8115"/>
  </conditionalFormatting>
  <conditionalFormatting sqref="E878">
    <cfRule type="duplicateValues" dxfId="0" priority="10683"/>
    <cfRule type="duplicateValues" dxfId="0" priority="411"/>
  </conditionalFormatting>
  <conditionalFormatting sqref="F878">
    <cfRule type="duplicateValues" dxfId="0" priority="5547"/>
    <cfRule type="duplicateValues" dxfId="0" priority="4263"/>
    <cfRule type="duplicateValues" dxfId="0" priority="2979"/>
  </conditionalFormatting>
  <conditionalFormatting sqref="D879:E879">
    <cfRule type="duplicateValues" dxfId="0" priority="11966"/>
    <cfRule type="duplicateValues" dxfId="0" priority="9398"/>
    <cfRule type="duplicateValues" dxfId="0" priority="8114"/>
  </conditionalFormatting>
  <conditionalFormatting sqref="E879">
    <cfRule type="duplicateValues" dxfId="0" priority="10682"/>
    <cfRule type="duplicateValues" dxfId="0" priority="410"/>
  </conditionalFormatting>
  <conditionalFormatting sqref="F879">
    <cfRule type="duplicateValues" dxfId="0" priority="5546"/>
    <cfRule type="duplicateValues" dxfId="0" priority="4262"/>
    <cfRule type="duplicateValues" dxfId="0" priority="2978"/>
  </conditionalFormatting>
  <conditionalFormatting sqref="D880:E880">
    <cfRule type="duplicateValues" dxfId="0" priority="11965"/>
    <cfRule type="duplicateValues" dxfId="0" priority="9397"/>
    <cfRule type="duplicateValues" dxfId="0" priority="8113"/>
  </conditionalFormatting>
  <conditionalFormatting sqref="E880">
    <cfRule type="duplicateValues" dxfId="0" priority="10681"/>
    <cfRule type="duplicateValues" dxfId="0" priority="409"/>
  </conditionalFormatting>
  <conditionalFormatting sqref="F880">
    <cfRule type="duplicateValues" dxfId="0" priority="5545"/>
    <cfRule type="duplicateValues" dxfId="0" priority="4261"/>
    <cfRule type="duplicateValues" dxfId="0" priority="2977"/>
  </conditionalFormatting>
  <conditionalFormatting sqref="D881:E881">
    <cfRule type="duplicateValues" dxfId="0" priority="11964"/>
    <cfRule type="duplicateValues" dxfId="0" priority="9396"/>
    <cfRule type="duplicateValues" dxfId="0" priority="8112"/>
  </conditionalFormatting>
  <conditionalFormatting sqref="E881">
    <cfRule type="duplicateValues" dxfId="0" priority="10680"/>
    <cfRule type="duplicateValues" dxfId="0" priority="408"/>
  </conditionalFormatting>
  <conditionalFormatting sqref="F881">
    <cfRule type="duplicateValues" dxfId="0" priority="5544"/>
    <cfRule type="duplicateValues" dxfId="0" priority="4260"/>
    <cfRule type="duplicateValues" dxfId="0" priority="2976"/>
  </conditionalFormatting>
  <conditionalFormatting sqref="D882:E882">
    <cfRule type="duplicateValues" dxfId="0" priority="11963"/>
    <cfRule type="duplicateValues" dxfId="0" priority="9395"/>
    <cfRule type="duplicateValues" dxfId="0" priority="8111"/>
  </conditionalFormatting>
  <conditionalFormatting sqref="E882">
    <cfRule type="duplicateValues" dxfId="0" priority="10679"/>
    <cfRule type="duplicateValues" dxfId="0" priority="407"/>
  </conditionalFormatting>
  <conditionalFormatting sqref="F882">
    <cfRule type="duplicateValues" dxfId="0" priority="5543"/>
    <cfRule type="duplicateValues" dxfId="0" priority="4259"/>
    <cfRule type="duplicateValues" dxfId="0" priority="2975"/>
  </conditionalFormatting>
  <conditionalFormatting sqref="D883:E883">
    <cfRule type="duplicateValues" dxfId="0" priority="11962"/>
    <cfRule type="duplicateValues" dxfId="0" priority="9394"/>
    <cfRule type="duplicateValues" dxfId="0" priority="8110"/>
  </conditionalFormatting>
  <conditionalFormatting sqref="E883">
    <cfRule type="duplicateValues" dxfId="0" priority="10678"/>
    <cfRule type="duplicateValues" dxfId="0" priority="406"/>
  </conditionalFormatting>
  <conditionalFormatting sqref="F883">
    <cfRule type="duplicateValues" dxfId="0" priority="5542"/>
    <cfRule type="duplicateValues" dxfId="0" priority="4258"/>
    <cfRule type="duplicateValues" dxfId="0" priority="2974"/>
  </conditionalFormatting>
  <conditionalFormatting sqref="D884:E884">
    <cfRule type="duplicateValues" dxfId="0" priority="11961"/>
    <cfRule type="duplicateValues" dxfId="0" priority="9393"/>
    <cfRule type="duplicateValues" dxfId="0" priority="8109"/>
  </conditionalFormatting>
  <conditionalFormatting sqref="E884">
    <cfRule type="duplicateValues" dxfId="0" priority="10677"/>
    <cfRule type="duplicateValues" dxfId="0" priority="405"/>
  </conditionalFormatting>
  <conditionalFormatting sqref="F884">
    <cfRule type="duplicateValues" dxfId="0" priority="5541"/>
    <cfRule type="duplicateValues" dxfId="0" priority="4257"/>
    <cfRule type="duplicateValues" dxfId="0" priority="2973"/>
  </conditionalFormatting>
  <conditionalFormatting sqref="D885:E885">
    <cfRule type="duplicateValues" dxfId="0" priority="11960"/>
    <cfRule type="duplicateValues" dxfId="0" priority="9392"/>
    <cfRule type="duplicateValues" dxfId="0" priority="8108"/>
  </conditionalFormatting>
  <conditionalFormatting sqref="E885">
    <cfRule type="duplicateValues" dxfId="0" priority="10676"/>
    <cfRule type="duplicateValues" dxfId="0" priority="404"/>
  </conditionalFormatting>
  <conditionalFormatting sqref="F885">
    <cfRule type="duplicateValues" dxfId="0" priority="5540"/>
    <cfRule type="duplicateValues" dxfId="0" priority="4256"/>
    <cfRule type="duplicateValues" dxfId="0" priority="2972"/>
  </conditionalFormatting>
  <conditionalFormatting sqref="D886:E886">
    <cfRule type="duplicateValues" dxfId="0" priority="11959"/>
    <cfRule type="duplicateValues" dxfId="0" priority="9391"/>
    <cfRule type="duplicateValues" dxfId="0" priority="8107"/>
  </conditionalFormatting>
  <conditionalFormatting sqref="E886">
    <cfRule type="duplicateValues" dxfId="0" priority="10675"/>
    <cfRule type="duplicateValues" dxfId="0" priority="403"/>
  </conditionalFormatting>
  <conditionalFormatting sqref="F886">
    <cfRule type="duplicateValues" dxfId="0" priority="5539"/>
    <cfRule type="duplicateValues" dxfId="0" priority="4255"/>
    <cfRule type="duplicateValues" dxfId="0" priority="2971"/>
  </conditionalFormatting>
  <conditionalFormatting sqref="D887:E887">
    <cfRule type="duplicateValues" dxfId="0" priority="11958"/>
    <cfRule type="duplicateValues" dxfId="0" priority="9390"/>
    <cfRule type="duplicateValues" dxfId="0" priority="8106"/>
  </conditionalFormatting>
  <conditionalFormatting sqref="E887">
    <cfRule type="duplicateValues" dxfId="0" priority="10674"/>
    <cfRule type="duplicateValues" dxfId="0" priority="402"/>
  </conditionalFormatting>
  <conditionalFormatting sqref="F887">
    <cfRule type="duplicateValues" dxfId="0" priority="5538"/>
    <cfRule type="duplicateValues" dxfId="0" priority="4254"/>
    <cfRule type="duplicateValues" dxfId="0" priority="2970"/>
  </conditionalFormatting>
  <conditionalFormatting sqref="D888:E888">
    <cfRule type="duplicateValues" dxfId="0" priority="11957"/>
    <cfRule type="duplicateValues" dxfId="0" priority="9389"/>
    <cfRule type="duplicateValues" dxfId="0" priority="8105"/>
  </conditionalFormatting>
  <conditionalFormatting sqref="E888">
    <cfRule type="duplicateValues" dxfId="0" priority="10673"/>
    <cfRule type="duplicateValues" dxfId="0" priority="401"/>
  </conditionalFormatting>
  <conditionalFormatting sqref="F888">
    <cfRule type="duplicateValues" dxfId="0" priority="5537"/>
    <cfRule type="duplicateValues" dxfId="0" priority="4253"/>
    <cfRule type="duplicateValues" dxfId="0" priority="2969"/>
  </conditionalFormatting>
  <conditionalFormatting sqref="D889:E889">
    <cfRule type="duplicateValues" dxfId="0" priority="11956"/>
    <cfRule type="duplicateValues" dxfId="0" priority="9388"/>
    <cfRule type="duplicateValues" dxfId="0" priority="8104"/>
  </conditionalFormatting>
  <conditionalFormatting sqref="E889">
    <cfRule type="duplicateValues" dxfId="0" priority="10672"/>
    <cfRule type="duplicateValues" dxfId="0" priority="400"/>
  </conditionalFormatting>
  <conditionalFormatting sqref="F889">
    <cfRule type="duplicateValues" dxfId="0" priority="5536"/>
    <cfRule type="duplicateValues" dxfId="0" priority="4252"/>
    <cfRule type="duplicateValues" dxfId="0" priority="2968"/>
  </conditionalFormatting>
  <conditionalFormatting sqref="D890:E890">
    <cfRule type="duplicateValues" dxfId="0" priority="11955"/>
    <cfRule type="duplicateValues" dxfId="0" priority="9387"/>
    <cfRule type="duplicateValues" dxfId="0" priority="8103"/>
  </conditionalFormatting>
  <conditionalFormatting sqref="E890">
    <cfRule type="duplicateValues" dxfId="0" priority="10671"/>
    <cfRule type="duplicateValues" dxfId="0" priority="399"/>
  </conditionalFormatting>
  <conditionalFormatting sqref="F890">
    <cfRule type="duplicateValues" dxfId="0" priority="5535"/>
    <cfRule type="duplicateValues" dxfId="0" priority="4251"/>
    <cfRule type="duplicateValues" dxfId="0" priority="2967"/>
  </conditionalFormatting>
  <conditionalFormatting sqref="D891:E891">
    <cfRule type="duplicateValues" dxfId="0" priority="11954"/>
    <cfRule type="duplicateValues" dxfId="0" priority="9386"/>
    <cfRule type="duplicateValues" dxfId="0" priority="8102"/>
  </conditionalFormatting>
  <conditionalFormatting sqref="E891">
    <cfRule type="duplicateValues" dxfId="0" priority="10670"/>
    <cfRule type="duplicateValues" dxfId="0" priority="398"/>
  </conditionalFormatting>
  <conditionalFormatting sqref="F891">
    <cfRule type="duplicateValues" dxfId="0" priority="5534"/>
    <cfRule type="duplicateValues" dxfId="0" priority="4250"/>
    <cfRule type="duplicateValues" dxfId="0" priority="2966"/>
  </conditionalFormatting>
  <conditionalFormatting sqref="D892:E892">
    <cfRule type="duplicateValues" dxfId="0" priority="11953"/>
    <cfRule type="duplicateValues" dxfId="0" priority="9385"/>
    <cfRule type="duplicateValues" dxfId="0" priority="8101"/>
  </conditionalFormatting>
  <conditionalFormatting sqref="E892">
    <cfRule type="duplicateValues" dxfId="0" priority="10669"/>
    <cfRule type="duplicateValues" dxfId="0" priority="397"/>
  </conditionalFormatting>
  <conditionalFormatting sqref="F892">
    <cfRule type="duplicateValues" dxfId="0" priority="5533"/>
    <cfRule type="duplicateValues" dxfId="0" priority="4249"/>
    <cfRule type="duplicateValues" dxfId="0" priority="2965"/>
  </conditionalFormatting>
  <conditionalFormatting sqref="D893:E893">
    <cfRule type="duplicateValues" dxfId="0" priority="11952"/>
    <cfRule type="duplicateValues" dxfId="0" priority="9384"/>
    <cfRule type="duplicateValues" dxfId="0" priority="8100"/>
  </conditionalFormatting>
  <conditionalFormatting sqref="E893">
    <cfRule type="duplicateValues" dxfId="0" priority="10668"/>
    <cfRule type="duplicateValues" dxfId="0" priority="396"/>
  </conditionalFormatting>
  <conditionalFormatting sqref="F893">
    <cfRule type="duplicateValues" dxfId="0" priority="5532"/>
    <cfRule type="duplicateValues" dxfId="0" priority="4248"/>
    <cfRule type="duplicateValues" dxfId="0" priority="2964"/>
  </conditionalFormatting>
  <conditionalFormatting sqref="D894:E894">
    <cfRule type="duplicateValues" dxfId="0" priority="11951"/>
    <cfRule type="duplicateValues" dxfId="0" priority="9383"/>
    <cfRule type="duplicateValues" dxfId="0" priority="8099"/>
  </conditionalFormatting>
  <conditionalFormatting sqref="E894">
    <cfRule type="duplicateValues" dxfId="0" priority="10667"/>
    <cfRule type="duplicateValues" dxfId="0" priority="395"/>
  </conditionalFormatting>
  <conditionalFormatting sqref="F894">
    <cfRule type="duplicateValues" dxfId="0" priority="5531"/>
    <cfRule type="duplicateValues" dxfId="0" priority="4247"/>
    <cfRule type="duplicateValues" dxfId="0" priority="2963"/>
  </conditionalFormatting>
  <conditionalFormatting sqref="D895:E895">
    <cfRule type="duplicateValues" dxfId="0" priority="11950"/>
    <cfRule type="duplicateValues" dxfId="0" priority="9382"/>
    <cfRule type="duplicateValues" dxfId="0" priority="8098"/>
  </conditionalFormatting>
  <conditionalFormatting sqref="E895">
    <cfRule type="duplicateValues" dxfId="0" priority="10666"/>
    <cfRule type="duplicateValues" dxfId="0" priority="394"/>
  </conditionalFormatting>
  <conditionalFormatting sqref="F895">
    <cfRule type="duplicateValues" dxfId="0" priority="5530"/>
    <cfRule type="duplicateValues" dxfId="0" priority="4246"/>
    <cfRule type="duplicateValues" dxfId="0" priority="2962"/>
  </conditionalFormatting>
  <conditionalFormatting sqref="D896:E896">
    <cfRule type="duplicateValues" dxfId="0" priority="11949"/>
    <cfRule type="duplicateValues" dxfId="0" priority="9381"/>
    <cfRule type="duplicateValues" dxfId="0" priority="8097"/>
  </conditionalFormatting>
  <conditionalFormatting sqref="E896">
    <cfRule type="duplicateValues" dxfId="0" priority="10665"/>
    <cfRule type="duplicateValues" dxfId="0" priority="393"/>
  </conditionalFormatting>
  <conditionalFormatting sqref="F896">
    <cfRule type="duplicateValues" dxfId="0" priority="5529"/>
    <cfRule type="duplicateValues" dxfId="0" priority="4245"/>
    <cfRule type="duplicateValues" dxfId="0" priority="2961"/>
  </conditionalFormatting>
  <conditionalFormatting sqref="D897:E897">
    <cfRule type="duplicateValues" dxfId="0" priority="11948"/>
    <cfRule type="duplicateValues" dxfId="0" priority="9380"/>
    <cfRule type="duplicateValues" dxfId="0" priority="8096"/>
  </conditionalFormatting>
  <conditionalFormatting sqref="E897">
    <cfRule type="duplicateValues" dxfId="0" priority="10664"/>
    <cfRule type="duplicateValues" dxfId="0" priority="392"/>
  </conditionalFormatting>
  <conditionalFormatting sqref="F897">
    <cfRule type="duplicateValues" dxfId="0" priority="5528"/>
    <cfRule type="duplicateValues" dxfId="0" priority="4244"/>
    <cfRule type="duplicateValues" dxfId="0" priority="2960"/>
  </conditionalFormatting>
  <conditionalFormatting sqref="D898:E898">
    <cfRule type="duplicateValues" dxfId="0" priority="11947"/>
    <cfRule type="duplicateValues" dxfId="0" priority="9379"/>
    <cfRule type="duplicateValues" dxfId="0" priority="8095"/>
  </conditionalFormatting>
  <conditionalFormatting sqref="E898">
    <cfRule type="duplicateValues" dxfId="0" priority="10663"/>
    <cfRule type="duplicateValues" dxfId="0" priority="391"/>
  </conditionalFormatting>
  <conditionalFormatting sqref="F898">
    <cfRule type="duplicateValues" dxfId="0" priority="5527"/>
    <cfRule type="duplicateValues" dxfId="0" priority="4243"/>
    <cfRule type="duplicateValues" dxfId="0" priority="2959"/>
  </conditionalFormatting>
  <conditionalFormatting sqref="D899:E899">
    <cfRule type="duplicateValues" dxfId="0" priority="11946"/>
    <cfRule type="duplicateValues" dxfId="0" priority="9378"/>
    <cfRule type="duplicateValues" dxfId="0" priority="8094"/>
  </conditionalFormatting>
  <conditionalFormatting sqref="E899">
    <cfRule type="duplicateValues" dxfId="0" priority="10662"/>
    <cfRule type="duplicateValues" dxfId="0" priority="390"/>
  </conditionalFormatting>
  <conditionalFormatting sqref="F899">
    <cfRule type="duplicateValues" dxfId="0" priority="5526"/>
    <cfRule type="duplicateValues" dxfId="0" priority="4242"/>
    <cfRule type="duplicateValues" dxfId="0" priority="2958"/>
  </conditionalFormatting>
  <conditionalFormatting sqref="D900:E900">
    <cfRule type="duplicateValues" dxfId="0" priority="11945"/>
    <cfRule type="duplicateValues" dxfId="0" priority="9377"/>
    <cfRule type="duplicateValues" dxfId="0" priority="8093"/>
  </conditionalFormatting>
  <conditionalFormatting sqref="E900">
    <cfRule type="duplicateValues" dxfId="0" priority="10661"/>
    <cfRule type="duplicateValues" dxfId="0" priority="389"/>
  </conditionalFormatting>
  <conditionalFormatting sqref="F900">
    <cfRule type="duplicateValues" dxfId="0" priority="5525"/>
    <cfRule type="duplicateValues" dxfId="0" priority="4241"/>
    <cfRule type="duplicateValues" dxfId="0" priority="2957"/>
  </conditionalFormatting>
  <conditionalFormatting sqref="D901:E901">
    <cfRule type="duplicateValues" dxfId="0" priority="11944"/>
    <cfRule type="duplicateValues" dxfId="0" priority="9376"/>
    <cfRule type="duplicateValues" dxfId="0" priority="8092"/>
  </conditionalFormatting>
  <conditionalFormatting sqref="E901">
    <cfRule type="duplicateValues" dxfId="0" priority="10660"/>
    <cfRule type="duplicateValues" dxfId="0" priority="388"/>
  </conditionalFormatting>
  <conditionalFormatting sqref="F901">
    <cfRule type="duplicateValues" dxfId="0" priority="5524"/>
    <cfRule type="duplicateValues" dxfId="0" priority="4240"/>
    <cfRule type="duplicateValues" dxfId="0" priority="2956"/>
  </conditionalFormatting>
  <conditionalFormatting sqref="D902:E902">
    <cfRule type="duplicateValues" dxfId="0" priority="11943"/>
    <cfRule type="duplicateValues" dxfId="0" priority="9375"/>
    <cfRule type="duplicateValues" dxfId="0" priority="8091"/>
  </conditionalFormatting>
  <conditionalFormatting sqref="E902">
    <cfRule type="duplicateValues" dxfId="0" priority="10659"/>
    <cfRule type="duplicateValues" dxfId="0" priority="387"/>
  </conditionalFormatting>
  <conditionalFormatting sqref="F902">
    <cfRule type="duplicateValues" dxfId="0" priority="5523"/>
    <cfRule type="duplicateValues" dxfId="0" priority="4239"/>
    <cfRule type="duplicateValues" dxfId="0" priority="2955"/>
  </conditionalFormatting>
  <conditionalFormatting sqref="D903:E903">
    <cfRule type="duplicateValues" dxfId="0" priority="11942"/>
    <cfRule type="duplicateValues" dxfId="0" priority="9374"/>
    <cfRule type="duplicateValues" dxfId="0" priority="8090"/>
  </conditionalFormatting>
  <conditionalFormatting sqref="E903">
    <cfRule type="duplicateValues" dxfId="0" priority="10658"/>
    <cfRule type="duplicateValues" dxfId="0" priority="386"/>
  </conditionalFormatting>
  <conditionalFormatting sqref="F903">
    <cfRule type="duplicateValues" dxfId="0" priority="5522"/>
    <cfRule type="duplicateValues" dxfId="0" priority="4238"/>
    <cfRule type="duplicateValues" dxfId="0" priority="2954"/>
  </conditionalFormatting>
  <conditionalFormatting sqref="D904:E904">
    <cfRule type="duplicateValues" dxfId="0" priority="11941"/>
    <cfRule type="duplicateValues" dxfId="0" priority="9373"/>
    <cfRule type="duplicateValues" dxfId="0" priority="8089"/>
  </conditionalFormatting>
  <conditionalFormatting sqref="E904">
    <cfRule type="duplicateValues" dxfId="0" priority="10657"/>
    <cfRule type="duplicateValues" dxfId="0" priority="385"/>
  </conditionalFormatting>
  <conditionalFormatting sqref="F904">
    <cfRule type="duplicateValues" dxfId="0" priority="5521"/>
    <cfRule type="duplicateValues" dxfId="0" priority="4237"/>
    <cfRule type="duplicateValues" dxfId="0" priority="2953"/>
  </conditionalFormatting>
  <conditionalFormatting sqref="D905:E905">
    <cfRule type="duplicateValues" dxfId="0" priority="11940"/>
    <cfRule type="duplicateValues" dxfId="0" priority="9372"/>
    <cfRule type="duplicateValues" dxfId="0" priority="8088"/>
  </conditionalFormatting>
  <conditionalFormatting sqref="E905">
    <cfRule type="duplicateValues" dxfId="0" priority="10656"/>
    <cfRule type="duplicateValues" dxfId="0" priority="384"/>
  </conditionalFormatting>
  <conditionalFormatting sqref="F905">
    <cfRule type="duplicateValues" dxfId="0" priority="5520"/>
    <cfRule type="duplicateValues" dxfId="0" priority="4236"/>
    <cfRule type="duplicateValues" dxfId="0" priority="2952"/>
  </conditionalFormatting>
  <conditionalFormatting sqref="D906:E906">
    <cfRule type="duplicateValues" dxfId="0" priority="11939"/>
    <cfRule type="duplicateValues" dxfId="0" priority="9371"/>
    <cfRule type="duplicateValues" dxfId="0" priority="8087"/>
  </conditionalFormatting>
  <conditionalFormatting sqref="E906">
    <cfRule type="duplicateValues" dxfId="0" priority="10655"/>
    <cfRule type="duplicateValues" dxfId="0" priority="383"/>
  </conditionalFormatting>
  <conditionalFormatting sqref="F906">
    <cfRule type="duplicateValues" dxfId="0" priority="5519"/>
    <cfRule type="duplicateValues" dxfId="0" priority="4235"/>
    <cfRule type="duplicateValues" dxfId="0" priority="2951"/>
  </conditionalFormatting>
  <conditionalFormatting sqref="D907:E907">
    <cfRule type="duplicateValues" dxfId="0" priority="11938"/>
    <cfRule type="duplicateValues" dxfId="0" priority="9370"/>
    <cfRule type="duplicateValues" dxfId="0" priority="8086"/>
  </conditionalFormatting>
  <conditionalFormatting sqref="E907">
    <cfRule type="duplicateValues" dxfId="0" priority="10654"/>
    <cfRule type="duplicateValues" dxfId="0" priority="382"/>
  </conditionalFormatting>
  <conditionalFormatting sqref="F907">
    <cfRule type="duplicateValues" dxfId="0" priority="5518"/>
    <cfRule type="duplicateValues" dxfId="0" priority="4234"/>
    <cfRule type="duplicateValues" dxfId="0" priority="2950"/>
  </conditionalFormatting>
  <conditionalFormatting sqref="D908:E908">
    <cfRule type="duplicateValues" dxfId="0" priority="11937"/>
    <cfRule type="duplicateValues" dxfId="0" priority="9369"/>
    <cfRule type="duplicateValues" dxfId="0" priority="8085"/>
  </conditionalFormatting>
  <conditionalFormatting sqref="E908">
    <cfRule type="duplicateValues" dxfId="0" priority="10653"/>
    <cfRule type="duplicateValues" dxfId="0" priority="381"/>
  </conditionalFormatting>
  <conditionalFormatting sqref="F908">
    <cfRule type="duplicateValues" dxfId="0" priority="5517"/>
    <cfRule type="duplicateValues" dxfId="0" priority="4233"/>
    <cfRule type="duplicateValues" dxfId="0" priority="2949"/>
  </conditionalFormatting>
  <conditionalFormatting sqref="D909:E909">
    <cfRule type="duplicateValues" dxfId="0" priority="11936"/>
    <cfRule type="duplicateValues" dxfId="0" priority="9368"/>
    <cfRule type="duplicateValues" dxfId="0" priority="8084"/>
  </conditionalFormatting>
  <conditionalFormatting sqref="E909">
    <cfRule type="duplicateValues" dxfId="0" priority="10652"/>
    <cfRule type="duplicateValues" dxfId="0" priority="380"/>
  </conditionalFormatting>
  <conditionalFormatting sqref="F909">
    <cfRule type="duplicateValues" dxfId="0" priority="5516"/>
    <cfRule type="duplicateValues" dxfId="0" priority="4232"/>
    <cfRule type="duplicateValues" dxfId="0" priority="2948"/>
  </conditionalFormatting>
  <conditionalFormatting sqref="D910:E910">
    <cfRule type="duplicateValues" dxfId="0" priority="11935"/>
    <cfRule type="duplicateValues" dxfId="0" priority="9367"/>
    <cfRule type="duplicateValues" dxfId="0" priority="8083"/>
  </conditionalFormatting>
  <conditionalFormatting sqref="E910">
    <cfRule type="duplicateValues" dxfId="0" priority="10651"/>
    <cfRule type="duplicateValues" dxfId="0" priority="379"/>
  </conditionalFormatting>
  <conditionalFormatting sqref="F910">
    <cfRule type="duplicateValues" dxfId="0" priority="5515"/>
    <cfRule type="duplicateValues" dxfId="0" priority="4231"/>
    <cfRule type="duplicateValues" dxfId="0" priority="2947"/>
  </conditionalFormatting>
  <conditionalFormatting sqref="D911:E911">
    <cfRule type="duplicateValues" dxfId="0" priority="11934"/>
    <cfRule type="duplicateValues" dxfId="0" priority="9366"/>
    <cfRule type="duplicateValues" dxfId="0" priority="8082"/>
  </conditionalFormatting>
  <conditionalFormatting sqref="E911">
    <cfRule type="duplicateValues" dxfId="0" priority="10650"/>
    <cfRule type="duplicateValues" dxfId="0" priority="378"/>
  </conditionalFormatting>
  <conditionalFormatting sqref="F911">
    <cfRule type="duplicateValues" dxfId="0" priority="5514"/>
    <cfRule type="duplicateValues" dxfId="0" priority="4230"/>
    <cfRule type="duplicateValues" dxfId="0" priority="2946"/>
  </conditionalFormatting>
  <conditionalFormatting sqref="D912:E912">
    <cfRule type="duplicateValues" dxfId="0" priority="11933"/>
    <cfRule type="duplicateValues" dxfId="0" priority="9365"/>
    <cfRule type="duplicateValues" dxfId="0" priority="8081"/>
  </conditionalFormatting>
  <conditionalFormatting sqref="E912">
    <cfRule type="duplicateValues" dxfId="0" priority="10649"/>
    <cfRule type="duplicateValues" dxfId="0" priority="377"/>
  </conditionalFormatting>
  <conditionalFormatting sqref="F912">
    <cfRule type="duplicateValues" dxfId="0" priority="5513"/>
    <cfRule type="duplicateValues" dxfId="0" priority="4229"/>
    <cfRule type="duplicateValues" dxfId="0" priority="2945"/>
  </conditionalFormatting>
  <conditionalFormatting sqref="D913:E913">
    <cfRule type="duplicateValues" dxfId="0" priority="11932"/>
    <cfRule type="duplicateValues" dxfId="0" priority="9364"/>
    <cfRule type="duplicateValues" dxfId="0" priority="8080"/>
  </conditionalFormatting>
  <conditionalFormatting sqref="E913">
    <cfRule type="duplicateValues" dxfId="0" priority="10648"/>
    <cfRule type="duplicateValues" dxfId="0" priority="376"/>
  </conditionalFormatting>
  <conditionalFormatting sqref="F913">
    <cfRule type="duplicateValues" dxfId="0" priority="5512"/>
    <cfRule type="duplicateValues" dxfId="0" priority="4228"/>
    <cfRule type="duplicateValues" dxfId="0" priority="2944"/>
  </conditionalFormatting>
  <conditionalFormatting sqref="D914:E914">
    <cfRule type="duplicateValues" dxfId="0" priority="11931"/>
    <cfRule type="duplicateValues" dxfId="0" priority="9363"/>
    <cfRule type="duplicateValues" dxfId="0" priority="8079"/>
  </conditionalFormatting>
  <conditionalFormatting sqref="E914">
    <cfRule type="duplicateValues" dxfId="0" priority="10647"/>
    <cfRule type="duplicateValues" dxfId="0" priority="375"/>
  </conditionalFormatting>
  <conditionalFormatting sqref="F914">
    <cfRule type="duplicateValues" dxfId="0" priority="5511"/>
    <cfRule type="duplicateValues" dxfId="0" priority="4227"/>
    <cfRule type="duplicateValues" dxfId="0" priority="2943"/>
  </conditionalFormatting>
  <conditionalFormatting sqref="D915:E915">
    <cfRule type="duplicateValues" dxfId="0" priority="11930"/>
    <cfRule type="duplicateValues" dxfId="0" priority="9362"/>
    <cfRule type="duplicateValues" dxfId="0" priority="8078"/>
  </conditionalFormatting>
  <conditionalFormatting sqref="E915">
    <cfRule type="duplicateValues" dxfId="0" priority="10646"/>
    <cfRule type="duplicateValues" dxfId="0" priority="374"/>
  </conditionalFormatting>
  <conditionalFormatting sqref="F915">
    <cfRule type="duplicateValues" dxfId="0" priority="5510"/>
    <cfRule type="duplicateValues" dxfId="0" priority="4226"/>
    <cfRule type="duplicateValues" dxfId="0" priority="2942"/>
  </conditionalFormatting>
  <conditionalFormatting sqref="D916:E916">
    <cfRule type="duplicateValues" dxfId="0" priority="11929"/>
    <cfRule type="duplicateValues" dxfId="0" priority="9361"/>
    <cfRule type="duplicateValues" dxfId="0" priority="8077"/>
  </conditionalFormatting>
  <conditionalFormatting sqref="E916">
    <cfRule type="duplicateValues" dxfId="0" priority="10645"/>
    <cfRule type="duplicateValues" dxfId="0" priority="373"/>
  </conditionalFormatting>
  <conditionalFormatting sqref="F916">
    <cfRule type="duplicateValues" dxfId="0" priority="5509"/>
    <cfRule type="duplicateValues" dxfId="0" priority="4225"/>
    <cfRule type="duplicateValues" dxfId="0" priority="2941"/>
  </conditionalFormatting>
  <conditionalFormatting sqref="D917:E917">
    <cfRule type="duplicateValues" dxfId="0" priority="11928"/>
    <cfRule type="duplicateValues" dxfId="0" priority="9360"/>
    <cfRule type="duplicateValues" dxfId="0" priority="8076"/>
  </conditionalFormatting>
  <conditionalFormatting sqref="E917">
    <cfRule type="duplicateValues" dxfId="0" priority="10644"/>
    <cfRule type="duplicateValues" dxfId="0" priority="372"/>
  </conditionalFormatting>
  <conditionalFormatting sqref="F917">
    <cfRule type="duplicateValues" dxfId="0" priority="5508"/>
    <cfRule type="duplicateValues" dxfId="0" priority="4224"/>
    <cfRule type="duplicateValues" dxfId="0" priority="2940"/>
  </conditionalFormatting>
  <conditionalFormatting sqref="D918:E918">
    <cfRule type="duplicateValues" dxfId="0" priority="11927"/>
    <cfRule type="duplicateValues" dxfId="0" priority="9359"/>
    <cfRule type="duplicateValues" dxfId="0" priority="8075"/>
  </conditionalFormatting>
  <conditionalFormatting sqref="E918">
    <cfRule type="duplicateValues" dxfId="0" priority="10643"/>
    <cfRule type="duplicateValues" dxfId="0" priority="371"/>
  </conditionalFormatting>
  <conditionalFormatting sqref="F918">
    <cfRule type="duplicateValues" dxfId="0" priority="5507"/>
    <cfRule type="duplicateValues" dxfId="0" priority="4223"/>
    <cfRule type="duplicateValues" dxfId="0" priority="2939"/>
  </conditionalFormatting>
  <conditionalFormatting sqref="D919:E919">
    <cfRule type="duplicateValues" dxfId="0" priority="11926"/>
    <cfRule type="duplicateValues" dxfId="0" priority="9358"/>
    <cfRule type="duplicateValues" dxfId="0" priority="8074"/>
  </conditionalFormatting>
  <conditionalFormatting sqref="E919">
    <cfRule type="duplicateValues" dxfId="0" priority="10642"/>
    <cfRule type="duplicateValues" dxfId="0" priority="370"/>
  </conditionalFormatting>
  <conditionalFormatting sqref="F919">
    <cfRule type="duplicateValues" dxfId="0" priority="5506"/>
    <cfRule type="duplicateValues" dxfId="0" priority="4222"/>
    <cfRule type="duplicateValues" dxfId="0" priority="2938"/>
  </conditionalFormatting>
  <conditionalFormatting sqref="D920:E920">
    <cfRule type="duplicateValues" dxfId="0" priority="11925"/>
    <cfRule type="duplicateValues" dxfId="0" priority="9357"/>
    <cfRule type="duplicateValues" dxfId="0" priority="8073"/>
  </conditionalFormatting>
  <conditionalFormatting sqref="E920">
    <cfRule type="duplicateValues" dxfId="0" priority="10641"/>
    <cfRule type="duplicateValues" dxfId="0" priority="369"/>
  </conditionalFormatting>
  <conditionalFormatting sqref="F920">
    <cfRule type="duplicateValues" dxfId="0" priority="5505"/>
    <cfRule type="duplicateValues" dxfId="0" priority="4221"/>
    <cfRule type="duplicateValues" dxfId="0" priority="2937"/>
  </conditionalFormatting>
  <conditionalFormatting sqref="D921:E921">
    <cfRule type="duplicateValues" dxfId="0" priority="11924"/>
    <cfRule type="duplicateValues" dxfId="0" priority="9356"/>
    <cfRule type="duplicateValues" dxfId="0" priority="8072"/>
  </conditionalFormatting>
  <conditionalFormatting sqref="E921">
    <cfRule type="duplicateValues" dxfId="0" priority="10640"/>
    <cfRule type="duplicateValues" dxfId="0" priority="368"/>
  </conditionalFormatting>
  <conditionalFormatting sqref="F921">
    <cfRule type="duplicateValues" dxfId="0" priority="5504"/>
    <cfRule type="duplicateValues" dxfId="0" priority="4220"/>
    <cfRule type="duplicateValues" dxfId="0" priority="2936"/>
  </conditionalFormatting>
  <conditionalFormatting sqref="D922:E922">
    <cfRule type="duplicateValues" dxfId="0" priority="11923"/>
    <cfRule type="duplicateValues" dxfId="0" priority="9355"/>
    <cfRule type="duplicateValues" dxfId="0" priority="8071"/>
  </conditionalFormatting>
  <conditionalFormatting sqref="E922">
    <cfRule type="duplicateValues" dxfId="0" priority="10639"/>
    <cfRule type="duplicateValues" dxfId="0" priority="367"/>
  </conditionalFormatting>
  <conditionalFormatting sqref="F922">
    <cfRule type="duplicateValues" dxfId="0" priority="5503"/>
    <cfRule type="duplicateValues" dxfId="0" priority="4219"/>
    <cfRule type="duplicateValues" dxfId="0" priority="2935"/>
  </conditionalFormatting>
  <conditionalFormatting sqref="D923:E923">
    <cfRule type="duplicateValues" dxfId="0" priority="11922"/>
    <cfRule type="duplicateValues" dxfId="0" priority="9354"/>
    <cfRule type="duplicateValues" dxfId="0" priority="8070"/>
  </conditionalFormatting>
  <conditionalFormatting sqref="E923">
    <cfRule type="duplicateValues" dxfId="0" priority="10638"/>
    <cfRule type="duplicateValues" dxfId="0" priority="366"/>
  </conditionalFormatting>
  <conditionalFormatting sqref="F923">
    <cfRule type="duplicateValues" dxfId="0" priority="5502"/>
    <cfRule type="duplicateValues" dxfId="0" priority="4218"/>
    <cfRule type="duplicateValues" dxfId="0" priority="2934"/>
  </conditionalFormatting>
  <conditionalFormatting sqref="D924:E924">
    <cfRule type="duplicateValues" dxfId="0" priority="11921"/>
    <cfRule type="duplicateValues" dxfId="0" priority="9353"/>
    <cfRule type="duplicateValues" dxfId="0" priority="8069"/>
  </conditionalFormatting>
  <conditionalFormatting sqref="E924">
    <cfRule type="duplicateValues" dxfId="0" priority="10637"/>
    <cfRule type="duplicateValues" dxfId="0" priority="365"/>
  </conditionalFormatting>
  <conditionalFormatting sqref="F924">
    <cfRule type="duplicateValues" dxfId="0" priority="5501"/>
    <cfRule type="duplicateValues" dxfId="0" priority="4217"/>
    <cfRule type="duplicateValues" dxfId="0" priority="2933"/>
  </conditionalFormatting>
  <conditionalFormatting sqref="D925:E925">
    <cfRule type="duplicateValues" dxfId="0" priority="11920"/>
    <cfRule type="duplicateValues" dxfId="0" priority="9352"/>
    <cfRule type="duplicateValues" dxfId="0" priority="8068"/>
  </conditionalFormatting>
  <conditionalFormatting sqref="E925">
    <cfRule type="duplicateValues" dxfId="0" priority="10636"/>
    <cfRule type="duplicateValues" dxfId="0" priority="364"/>
  </conditionalFormatting>
  <conditionalFormatting sqref="F925">
    <cfRule type="duplicateValues" dxfId="0" priority="5500"/>
    <cfRule type="duplicateValues" dxfId="0" priority="4216"/>
    <cfRule type="duplicateValues" dxfId="0" priority="2932"/>
  </conditionalFormatting>
  <conditionalFormatting sqref="D926:E926">
    <cfRule type="duplicateValues" dxfId="0" priority="11919"/>
    <cfRule type="duplicateValues" dxfId="0" priority="9351"/>
    <cfRule type="duplicateValues" dxfId="0" priority="8067"/>
  </conditionalFormatting>
  <conditionalFormatting sqref="E926">
    <cfRule type="duplicateValues" dxfId="0" priority="10635"/>
    <cfRule type="duplicateValues" dxfId="0" priority="363"/>
  </conditionalFormatting>
  <conditionalFormatting sqref="F926">
    <cfRule type="duplicateValues" dxfId="0" priority="5499"/>
    <cfRule type="duplicateValues" dxfId="0" priority="4215"/>
    <cfRule type="duplicateValues" dxfId="0" priority="2931"/>
  </conditionalFormatting>
  <conditionalFormatting sqref="D927:E927">
    <cfRule type="duplicateValues" dxfId="0" priority="11918"/>
    <cfRule type="duplicateValues" dxfId="0" priority="9350"/>
    <cfRule type="duplicateValues" dxfId="0" priority="8066"/>
  </conditionalFormatting>
  <conditionalFormatting sqref="E927">
    <cfRule type="duplicateValues" dxfId="0" priority="10634"/>
    <cfRule type="duplicateValues" dxfId="0" priority="362"/>
  </conditionalFormatting>
  <conditionalFormatting sqref="F927">
    <cfRule type="duplicateValues" dxfId="0" priority="5498"/>
    <cfRule type="duplicateValues" dxfId="0" priority="4214"/>
    <cfRule type="duplicateValues" dxfId="0" priority="2930"/>
  </conditionalFormatting>
  <conditionalFormatting sqref="D928:E928">
    <cfRule type="duplicateValues" dxfId="0" priority="11917"/>
    <cfRule type="duplicateValues" dxfId="0" priority="9349"/>
    <cfRule type="duplicateValues" dxfId="0" priority="8065"/>
  </conditionalFormatting>
  <conditionalFormatting sqref="E928">
    <cfRule type="duplicateValues" dxfId="0" priority="10633"/>
    <cfRule type="duplicateValues" dxfId="0" priority="361"/>
  </conditionalFormatting>
  <conditionalFormatting sqref="F928">
    <cfRule type="duplicateValues" dxfId="0" priority="5497"/>
    <cfRule type="duplicateValues" dxfId="0" priority="4213"/>
    <cfRule type="duplicateValues" dxfId="0" priority="2929"/>
  </conditionalFormatting>
  <conditionalFormatting sqref="D929:E929">
    <cfRule type="duplicateValues" dxfId="0" priority="11916"/>
    <cfRule type="duplicateValues" dxfId="0" priority="9348"/>
    <cfRule type="duplicateValues" dxfId="0" priority="8064"/>
  </conditionalFormatting>
  <conditionalFormatting sqref="E929">
    <cfRule type="duplicateValues" dxfId="0" priority="10632"/>
    <cfRule type="duplicateValues" dxfId="0" priority="360"/>
  </conditionalFormatting>
  <conditionalFormatting sqref="F929">
    <cfRule type="duplicateValues" dxfId="0" priority="5496"/>
    <cfRule type="duplicateValues" dxfId="0" priority="4212"/>
    <cfRule type="duplicateValues" dxfId="0" priority="2928"/>
  </conditionalFormatting>
  <conditionalFormatting sqref="D930:E930">
    <cfRule type="duplicateValues" dxfId="0" priority="11915"/>
    <cfRule type="duplicateValues" dxfId="0" priority="9347"/>
    <cfRule type="duplicateValues" dxfId="0" priority="8063"/>
  </conditionalFormatting>
  <conditionalFormatting sqref="E930">
    <cfRule type="duplicateValues" dxfId="0" priority="10631"/>
    <cfRule type="duplicateValues" dxfId="0" priority="359"/>
  </conditionalFormatting>
  <conditionalFormatting sqref="F930">
    <cfRule type="duplicateValues" dxfId="0" priority="5495"/>
    <cfRule type="duplicateValues" dxfId="0" priority="4211"/>
    <cfRule type="duplicateValues" dxfId="0" priority="2927"/>
  </conditionalFormatting>
  <conditionalFormatting sqref="D931:E931">
    <cfRule type="duplicateValues" dxfId="0" priority="11914"/>
    <cfRule type="duplicateValues" dxfId="0" priority="9346"/>
    <cfRule type="duplicateValues" dxfId="0" priority="8062"/>
  </conditionalFormatting>
  <conditionalFormatting sqref="E931">
    <cfRule type="duplicateValues" dxfId="0" priority="10630"/>
    <cfRule type="duplicateValues" dxfId="0" priority="358"/>
  </conditionalFormatting>
  <conditionalFormatting sqref="F931">
    <cfRule type="duplicateValues" dxfId="0" priority="5494"/>
    <cfRule type="duplicateValues" dxfId="0" priority="4210"/>
    <cfRule type="duplicateValues" dxfId="0" priority="2926"/>
  </conditionalFormatting>
  <conditionalFormatting sqref="D932:E932">
    <cfRule type="duplicateValues" dxfId="0" priority="11913"/>
    <cfRule type="duplicateValues" dxfId="0" priority="9345"/>
    <cfRule type="duplicateValues" dxfId="0" priority="8061"/>
  </conditionalFormatting>
  <conditionalFormatting sqref="E932">
    <cfRule type="duplicateValues" dxfId="0" priority="10629"/>
    <cfRule type="duplicateValues" dxfId="0" priority="357"/>
  </conditionalFormatting>
  <conditionalFormatting sqref="F932">
    <cfRule type="duplicateValues" dxfId="0" priority="5493"/>
    <cfRule type="duplicateValues" dxfId="0" priority="4209"/>
    <cfRule type="duplicateValues" dxfId="0" priority="2925"/>
  </conditionalFormatting>
  <conditionalFormatting sqref="D933:E933">
    <cfRule type="duplicateValues" dxfId="0" priority="11912"/>
    <cfRule type="duplicateValues" dxfId="0" priority="9344"/>
    <cfRule type="duplicateValues" dxfId="0" priority="8060"/>
  </conditionalFormatting>
  <conditionalFormatting sqref="E933">
    <cfRule type="duplicateValues" dxfId="0" priority="10628"/>
    <cfRule type="duplicateValues" dxfId="0" priority="356"/>
  </conditionalFormatting>
  <conditionalFormatting sqref="F933">
    <cfRule type="duplicateValues" dxfId="0" priority="5492"/>
    <cfRule type="duplicateValues" dxfId="0" priority="4208"/>
    <cfRule type="duplicateValues" dxfId="0" priority="2924"/>
  </conditionalFormatting>
  <conditionalFormatting sqref="D934:E934">
    <cfRule type="duplicateValues" dxfId="0" priority="11911"/>
    <cfRule type="duplicateValues" dxfId="0" priority="9343"/>
    <cfRule type="duplicateValues" dxfId="0" priority="8059"/>
  </conditionalFormatting>
  <conditionalFormatting sqref="E934">
    <cfRule type="duplicateValues" dxfId="0" priority="10627"/>
    <cfRule type="duplicateValues" dxfId="0" priority="355"/>
  </conditionalFormatting>
  <conditionalFormatting sqref="F934">
    <cfRule type="duplicateValues" dxfId="0" priority="5491"/>
    <cfRule type="duplicateValues" dxfId="0" priority="4207"/>
    <cfRule type="duplicateValues" dxfId="0" priority="2923"/>
  </conditionalFormatting>
  <conditionalFormatting sqref="D935:E935">
    <cfRule type="duplicateValues" dxfId="0" priority="11910"/>
    <cfRule type="duplicateValues" dxfId="0" priority="9342"/>
    <cfRule type="duplicateValues" dxfId="0" priority="8058"/>
  </conditionalFormatting>
  <conditionalFormatting sqref="E935">
    <cfRule type="duplicateValues" dxfId="0" priority="10626"/>
    <cfRule type="duplicateValues" dxfId="0" priority="354"/>
  </conditionalFormatting>
  <conditionalFormatting sqref="F935">
    <cfRule type="duplicateValues" dxfId="0" priority="5490"/>
    <cfRule type="duplicateValues" dxfId="0" priority="4206"/>
    <cfRule type="duplicateValues" dxfId="0" priority="2922"/>
  </conditionalFormatting>
  <conditionalFormatting sqref="D936:E936">
    <cfRule type="duplicateValues" dxfId="0" priority="11909"/>
    <cfRule type="duplicateValues" dxfId="0" priority="9341"/>
    <cfRule type="duplicateValues" dxfId="0" priority="8057"/>
  </conditionalFormatting>
  <conditionalFormatting sqref="E936">
    <cfRule type="duplicateValues" dxfId="0" priority="10625"/>
    <cfRule type="duplicateValues" dxfId="0" priority="353"/>
  </conditionalFormatting>
  <conditionalFormatting sqref="F936">
    <cfRule type="duplicateValues" dxfId="0" priority="5489"/>
    <cfRule type="duplicateValues" dxfId="0" priority="4205"/>
    <cfRule type="duplicateValues" dxfId="0" priority="2921"/>
  </conditionalFormatting>
  <conditionalFormatting sqref="D937:E937">
    <cfRule type="duplicateValues" dxfId="0" priority="11908"/>
    <cfRule type="duplicateValues" dxfId="0" priority="9340"/>
    <cfRule type="duplicateValues" dxfId="0" priority="8056"/>
  </conditionalFormatting>
  <conditionalFormatting sqref="E937">
    <cfRule type="duplicateValues" dxfId="0" priority="10624"/>
    <cfRule type="duplicateValues" dxfId="0" priority="352"/>
  </conditionalFormatting>
  <conditionalFormatting sqref="F937">
    <cfRule type="duplicateValues" dxfId="0" priority="5488"/>
    <cfRule type="duplicateValues" dxfId="0" priority="4204"/>
    <cfRule type="duplicateValues" dxfId="0" priority="2920"/>
  </conditionalFormatting>
  <conditionalFormatting sqref="D938:E938">
    <cfRule type="duplicateValues" dxfId="0" priority="11907"/>
    <cfRule type="duplicateValues" dxfId="0" priority="9339"/>
    <cfRule type="duplicateValues" dxfId="0" priority="8055"/>
  </conditionalFormatting>
  <conditionalFormatting sqref="E938">
    <cfRule type="duplicateValues" dxfId="0" priority="10623"/>
    <cfRule type="duplicateValues" dxfId="0" priority="351"/>
  </conditionalFormatting>
  <conditionalFormatting sqref="F938">
    <cfRule type="duplicateValues" dxfId="0" priority="5487"/>
    <cfRule type="duplicateValues" dxfId="0" priority="4203"/>
    <cfRule type="duplicateValues" dxfId="0" priority="2919"/>
  </conditionalFormatting>
  <conditionalFormatting sqref="D939:E939">
    <cfRule type="duplicateValues" dxfId="0" priority="11906"/>
    <cfRule type="duplicateValues" dxfId="0" priority="9338"/>
    <cfRule type="duplicateValues" dxfId="0" priority="8054"/>
  </conditionalFormatting>
  <conditionalFormatting sqref="E939">
    <cfRule type="duplicateValues" dxfId="0" priority="10622"/>
    <cfRule type="duplicateValues" dxfId="0" priority="350"/>
  </conditionalFormatting>
  <conditionalFormatting sqref="F939">
    <cfRule type="duplicateValues" dxfId="0" priority="5486"/>
    <cfRule type="duplicateValues" dxfId="0" priority="4202"/>
    <cfRule type="duplicateValues" dxfId="0" priority="2918"/>
  </conditionalFormatting>
  <conditionalFormatting sqref="D940:E940">
    <cfRule type="duplicateValues" dxfId="0" priority="11905"/>
    <cfRule type="duplicateValues" dxfId="0" priority="9337"/>
    <cfRule type="duplicateValues" dxfId="0" priority="8053"/>
  </conditionalFormatting>
  <conditionalFormatting sqref="E940">
    <cfRule type="duplicateValues" dxfId="0" priority="10621"/>
    <cfRule type="duplicateValues" dxfId="0" priority="349"/>
  </conditionalFormatting>
  <conditionalFormatting sqref="F940">
    <cfRule type="duplicateValues" dxfId="0" priority="5485"/>
    <cfRule type="duplicateValues" dxfId="0" priority="4201"/>
    <cfRule type="duplicateValues" dxfId="0" priority="2917"/>
  </conditionalFormatting>
  <conditionalFormatting sqref="D941:E941">
    <cfRule type="duplicateValues" dxfId="0" priority="11904"/>
    <cfRule type="duplicateValues" dxfId="0" priority="9336"/>
    <cfRule type="duplicateValues" dxfId="0" priority="8052"/>
  </conditionalFormatting>
  <conditionalFormatting sqref="E941">
    <cfRule type="duplicateValues" dxfId="0" priority="10620"/>
    <cfRule type="duplicateValues" dxfId="0" priority="348"/>
  </conditionalFormatting>
  <conditionalFormatting sqref="F941">
    <cfRule type="duplicateValues" dxfId="0" priority="5484"/>
    <cfRule type="duplicateValues" dxfId="0" priority="4200"/>
    <cfRule type="duplicateValues" dxfId="0" priority="2916"/>
  </conditionalFormatting>
  <conditionalFormatting sqref="D942:E942">
    <cfRule type="duplicateValues" dxfId="0" priority="11903"/>
    <cfRule type="duplicateValues" dxfId="0" priority="9335"/>
    <cfRule type="duplicateValues" dxfId="0" priority="8051"/>
  </conditionalFormatting>
  <conditionalFormatting sqref="E942">
    <cfRule type="duplicateValues" dxfId="0" priority="10619"/>
    <cfRule type="duplicateValues" dxfId="0" priority="347"/>
  </conditionalFormatting>
  <conditionalFormatting sqref="F942">
    <cfRule type="duplicateValues" dxfId="0" priority="5483"/>
    <cfRule type="duplicateValues" dxfId="0" priority="4199"/>
    <cfRule type="duplicateValues" dxfId="0" priority="2915"/>
  </conditionalFormatting>
  <conditionalFormatting sqref="D943:E943">
    <cfRule type="duplicateValues" dxfId="0" priority="11902"/>
    <cfRule type="duplicateValues" dxfId="0" priority="9334"/>
    <cfRule type="duplicateValues" dxfId="0" priority="8050"/>
  </conditionalFormatting>
  <conditionalFormatting sqref="E943">
    <cfRule type="duplicateValues" dxfId="0" priority="10618"/>
    <cfRule type="duplicateValues" dxfId="0" priority="346"/>
  </conditionalFormatting>
  <conditionalFormatting sqref="F943">
    <cfRule type="duplicateValues" dxfId="0" priority="5482"/>
    <cfRule type="duplicateValues" dxfId="0" priority="4198"/>
    <cfRule type="duplicateValues" dxfId="0" priority="2914"/>
  </conditionalFormatting>
  <conditionalFormatting sqref="D944:E944">
    <cfRule type="duplicateValues" dxfId="0" priority="11901"/>
    <cfRule type="duplicateValues" dxfId="0" priority="9333"/>
    <cfRule type="duplicateValues" dxfId="0" priority="8049"/>
  </conditionalFormatting>
  <conditionalFormatting sqref="E944">
    <cfRule type="duplicateValues" dxfId="0" priority="10617"/>
    <cfRule type="duplicateValues" dxfId="0" priority="345"/>
  </conditionalFormatting>
  <conditionalFormatting sqref="F944">
    <cfRule type="duplicateValues" dxfId="0" priority="5481"/>
    <cfRule type="duplicateValues" dxfId="0" priority="4197"/>
    <cfRule type="duplicateValues" dxfId="0" priority="2913"/>
  </conditionalFormatting>
  <conditionalFormatting sqref="D945:E945">
    <cfRule type="duplicateValues" dxfId="0" priority="11900"/>
    <cfRule type="duplicateValues" dxfId="0" priority="9332"/>
    <cfRule type="duplicateValues" dxfId="0" priority="8048"/>
  </conditionalFormatting>
  <conditionalFormatting sqref="E945">
    <cfRule type="duplicateValues" dxfId="0" priority="10616"/>
    <cfRule type="duplicateValues" dxfId="0" priority="344"/>
  </conditionalFormatting>
  <conditionalFormatting sqref="F945">
    <cfRule type="duplicateValues" dxfId="0" priority="5480"/>
    <cfRule type="duplicateValues" dxfId="0" priority="4196"/>
    <cfRule type="duplicateValues" dxfId="0" priority="2912"/>
  </conditionalFormatting>
  <conditionalFormatting sqref="D946:E946">
    <cfRule type="duplicateValues" dxfId="0" priority="11899"/>
    <cfRule type="duplicateValues" dxfId="0" priority="9331"/>
    <cfRule type="duplicateValues" dxfId="0" priority="8047"/>
  </conditionalFormatting>
  <conditionalFormatting sqref="E946">
    <cfRule type="duplicateValues" dxfId="0" priority="10615"/>
    <cfRule type="duplicateValues" dxfId="0" priority="343"/>
  </conditionalFormatting>
  <conditionalFormatting sqref="F946">
    <cfRule type="duplicateValues" dxfId="0" priority="5479"/>
    <cfRule type="duplicateValues" dxfId="0" priority="4195"/>
    <cfRule type="duplicateValues" dxfId="0" priority="2911"/>
  </conditionalFormatting>
  <conditionalFormatting sqref="D947:E947">
    <cfRule type="duplicateValues" dxfId="0" priority="11898"/>
    <cfRule type="duplicateValues" dxfId="0" priority="9330"/>
    <cfRule type="duplicateValues" dxfId="0" priority="8046"/>
  </conditionalFormatting>
  <conditionalFormatting sqref="E947">
    <cfRule type="duplicateValues" dxfId="0" priority="10614"/>
    <cfRule type="duplicateValues" dxfId="0" priority="342"/>
  </conditionalFormatting>
  <conditionalFormatting sqref="F947">
    <cfRule type="duplicateValues" dxfId="0" priority="5478"/>
    <cfRule type="duplicateValues" dxfId="0" priority="4194"/>
    <cfRule type="duplicateValues" dxfId="0" priority="2910"/>
  </conditionalFormatting>
  <conditionalFormatting sqref="D948:E948">
    <cfRule type="duplicateValues" dxfId="0" priority="11897"/>
    <cfRule type="duplicateValues" dxfId="0" priority="9329"/>
    <cfRule type="duplicateValues" dxfId="0" priority="8045"/>
  </conditionalFormatting>
  <conditionalFormatting sqref="E948">
    <cfRule type="duplicateValues" dxfId="0" priority="10613"/>
    <cfRule type="duplicateValues" dxfId="0" priority="341"/>
  </conditionalFormatting>
  <conditionalFormatting sqref="F948">
    <cfRule type="duplicateValues" dxfId="0" priority="5477"/>
    <cfRule type="duplicateValues" dxfId="0" priority="4193"/>
    <cfRule type="duplicateValues" dxfId="0" priority="2909"/>
  </conditionalFormatting>
  <conditionalFormatting sqref="D949:E949">
    <cfRule type="duplicateValues" dxfId="0" priority="11896"/>
    <cfRule type="duplicateValues" dxfId="0" priority="9328"/>
    <cfRule type="duplicateValues" dxfId="0" priority="8044"/>
  </conditionalFormatting>
  <conditionalFormatting sqref="E949">
    <cfRule type="duplicateValues" dxfId="0" priority="10612"/>
    <cfRule type="duplicateValues" dxfId="0" priority="340"/>
  </conditionalFormatting>
  <conditionalFormatting sqref="F949">
    <cfRule type="duplicateValues" dxfId="0" priority="5476"/>
    <cfRule type="duplicateValues" dxfId="0" priority="4192"/>
    <cfRule type="duplicateValues" dxfId="0" priority="2908"/>
  </conditionalFormatting>
  <conditionalFormatting sqref="D950:E950">
    <cfRule type="duplicateValues" dxfId="0" priority="11895"/>
    <cfRule type="duplicateValues" dxfId="0" priority="9327"/>
    <cfRule type="duplicateValues" dxfId="0" priority="8043"/>
  </conditionalFormatting>
  <conditionalFormatting sqref="E950">
    <cfRule type="duplicateValues" dxfId="0" priority="10611"/>
    <cfRule type="duplicateValues" dxfId="0" priority="339"/>
  </conditionalFormatting>
  <conditionalFormatting sqref="F950">
    <cfRule type="duplicateValues" dxfId="0" priority="5475"/>
    <cfRule type="duplicateValues" dxfId="0" priority="4191"/>
    <cfRule type="duplicateValues" dxfId="0" priority="2907"/>
  </conditionalFormatting>
  <conditionalFormatting sqref="D951:E951">
    <cfRule type="duplicateValues" dxfId="0" priority="11894"/>
    <cfRule type="duplicateValues" dxfId="0" priority="9326"/>
    <cfRule type="duplicateValues" dxfId="0" priority="8042"/>
  </conditionalFormatting>
  <conditionalFormatting sqref="E951">
    <cfRule type="duplicateValues" dxfId="0" priority="10610"/>
    <cfRule type="duplicateValues" dxfId="0" priority="338"/>
  </conditionalFormatting>
  <conditionalFormatting sqref="F951">
    <cfRule type="duplicateValues" dxfId="0" priority="5474"/>
    <cfRule type="duplicateValues" dxfId="0" priority="4190"/>
    <cfRule type="duplicateValues" dxfId="0" priority="2906"/>
  </conditionalFormatting>
  <conditionalFormatting sqref="D952:E952">
    <cfRule type="duplicateValues" dxfId="0" priority="11893"/>
    <cfRule type="duplicateValues" dxfId="0" priority="9325"/>
    <cfRule type="duplicateValues" dxfId="0" priority="8041"/>
  </conditionalFormatting>
  <conditionalFormatting sqref="E952">
    <cfRule type="duplicateValues" dxfId="0" priority="10609"/>
    <cfRule type="duplicateValues" dxfId="0" priority="337"/>
  </conditionalFormatting>
  <conditionalFormatting sqref="F952">
    <cfRule type="duplicateValues" dxfId="0" priority="5473"/>
    <cfRule type="duplicateValues" dxfId="0" priority="4189"/>
    <cfRule type="duplicateValues" dxfId="0" priority="2905"/>
  </conditionalFormatting>
  <conditionalFormatting sqref="D953:E953">
    <cfRule type="duplicateValues" dxfId="0" priority="11892"/>
    <cfRule type="duplicateValues" dxfId="0" priority="9324"/>
    <cfRule type="duplicateValues" dxfId="0" priority="8040"/>
  </conditionalFormatting>
  <conditionalFormatting sqref="E953">
    <cfRule type="duplicateValues" dxfId="0" priority="10608"/>
    <cfRule type="duplicateValues" dxfId="0" priority="336"/>
  </conditionalFormatting>
  <conditionalFormatting sqref="F953">
    <cfRule type="duplicateValues" dxfId="0" priority="5472"/>
    <cfRule type="duplicateValues" dxfId="0" priority="4188"/>
    <cfRule type="duplicateValues" dxfId="0" priority="2904"/>
  </conditionalFormatting>
  <conditionalFormatting sqref="D954:E954">
    <cfRule type="duplicateValues" dxfId="0" priority="11891"/>
    <cfRule type="duplicateValues" dxfId="0" priority="9323"/>
    <cfRule type="duplicateValues" dxfId="0" priority="8039"/>
  </conditionalFormatting>
  <conditionalFormatting sqref="E954">
    <cfRule type="duplicateValues" dxfId="0" priority="10607"/>
    <cfRule type="duplicateValues" dxfId="0" priority="335"/>
  </conditionalFormatting>
  <conditionalFormatting sqref="F954">
    <cfRule type="duplicateValues" dxfId="0" priority="5471"/>
    <cfRule type="duplicateValues" dxfId="0" priority="4187"/>
    <cfRule type="duplicateValues" dxfId="0" priority="2903"/>
  </conditionalFormatting>
  <conditionalFormatting sqref="D955:E955">
    <cfRule type="duplicateValues" dxfId="0" priority="11890"/>
    <cfRule type="duplicateValues" dxfId="0" priority="9322"/>
    <cfRule type="duplicateValues" dxfId="0" priority="8038"/>
  </conditionalFormatting>
  <conditionalFormatting sqref="E955">
    <cfRule type="duplicateValues" dxfId="0" priority="10606"/>
    <cfRule type="duplicateValues" dxfId="0" priority="334"/>
  </conditionalFormatting>
  <conditionalFormatting sqref="F955">
    <cfRule type="duplicateValues" dxfId="0" priority="5470"/>
    <cfRule type="duplicateValues" dxfId="0" priority="4186"/>
    <cfRule type="duplicateValues" dxfId="0" priority="2902"/>
  </conditionalFormatting>
  <conditionalFormatting sqref="D956:E956">
    <cfRule type="duplicateValues" dxfId="0" priority="11889"/>
    <cfRule type="duplicateValues" dxfId="0" priority="9321"/>
    <cfRule type="duplicateValues" dxfId="0" priority="8037"/>
  </conditionalFormatting>
  <conditionalFormatting sqref="E956">
    <cfRule type="duplicateValues" dxfId="0" priority="10605"/>
    <cfRule type="duplicateValues" dxfId="0" priority="333"/>
  </conditionalFormatting>
  <conditionalFormatting sqref="F956">
    <cfRule type="duplicateValues" dxfId="0" priority="5469"/>
    <cfRule type="duplicateValues" dxfId="0" priority="4185"/>
    <cfRule type="duplicateValues" dxfId="0" priority="2901"/>
  </conditionalFormatting>
  <conditionalFormatting sqref="D957:E957">
    <cfRule type="duplicateValues" dxfId="0" priority="11888"/>
    <cfRule type="duplicateValues" dxfId="0" priority="9320"/>
    <cfRule type="duplicateValues" dxfId="0" priority="8036"/>
  </conditionalFormatting>
  <conditionalFormatting sqref="E957">
    <cfRule type="duplicateValues" dxfId="0" priority="10604"/>
    <cfRule type="duplicateValues" dxfId="0" priority="332"/>
  </conditionalFormatting>
  <conditionalFormatting sqref="F957">
    <cfRule type="duplicateValues" dxfId="0" priority="5468"/>
    <cfRule type="duplicateValues" dxfId="0" priority="4184"/>
    <cfRule type="duplicateValues" dxfId="0" priority="2900"/>
  </conditionalFormatting>
  <conditionalFormatting sqref="D958:E958">
    <cfRule type="duplicateValues" dxfId="0" priority="11887"/>
    <cfRule type="duplicateValues" dxfId="0" priority="9319"/>
    <cfRule type="duplicateValues" dxfId="0" priority="8035"/>
  </conditionalFormatting>
  <conditionalFormatting sqref="E958">
    <cfRule type="duplicateValues" dxfId="0" priority="10603"/>
    <cfRule type="duplicateValues" dxfId="0" priority="331"/>
  </conditionalFormatting>
  <conditionalFormatting sqref="F958">
    <cfRule type="duplicateValues" dxfId="0" priority="5467"/>
    <cfRule type="duplicateValues" dxfId="0" priority="4183"/>
    <cfRule type="duplicateValues" dxfId="0" priority="2899"/>
  </conditionalFormatting>
  <conditionalFormatting sqref="D959:E959">
    <cfRule type="duplicateValues" dxfId="0" priority="11886"/>
    <cfRule type="duplicateValues" dxfId="0" priority="9318"/>
    <cfRule type="duplicateValues" dxfId="0" priority="8034"/>
  </conditionalFormatting>
  <conditionalFormatting sqref="E959">
    <cfRule type="duplicateValues" dxfId="0" priority="10602"/>
    <cfRule type="duplicateValues" dxfId="0" priority="330"/>
  </conditionalFormatting>
  <conditionalFormatting sqref="F959">
    <cfRule type="duplicateValues" dxfId="0" priority="5466"/>
    <cfRule type="duplicateValues" dxfId="0" priority="4182"/>
    <cfRule type="duplicateValues" dxfId="0" priority="2898"/>
  </conditionalFormatting>
  <conditionalFormatting sqref="D960:E960">
    <cfRule type="duplicateValues" dxfId="0" priority="11885"/>
    <cfRule type="duplicateValues" dxfId="0" priority="9317"/>
    <cfRule type="duplicateValues" dxfId="0" priority="8033"/>
  </conditionalFormatting>
  <conditionalFormatting sqref="E960">
    <cfRule type="duplicateValues" dxfId="0" priority="10601"/>
    <cfRule type="duplicateValues" dxfId="0" priority="329"/>
  </conditionalFormatting>
  <conditionalFormatting sqref="F960">
    <cfRule type="duplicateValues" dxfId="0" priority="5465"/>
    <cfRule type="duplicateValues" dxfId="0" priority="4181"/>
    <cfRule type="duplicateValues" dxfId="0" priority="2897"/>
  </conditionalFormatting>
  <conditionalFormatting sqref="D961:E961">
    <cfRule type="duplicateValues" dxfId="0" priority="11884"/>
    <cfRule type="duplicateValues" dxfId="0" priority="9316"/>
    <cfRule type="duplicateValues" dxfId="0" priority="8032"/>
  </conditionalFormatting>
  <conditionalFormatting sqref="E961">
    <cfRule type="duplicateValues" dxfId="0" priority="10600"/>
    <cfRule type="duplicateValues" dxfId="0" priority="328"/>
  </conditionalFormatting>
  <conditionalFormatting sqref="F961">
    <cfRule type="duplicateValues" dxfId="0" priority="5464"/>
    <cfRule type="duplicateValues" dxfId="0" priority="4180"/>
    <cfRule type="duplicateValues" dxfId="0" priority="2896"/>
  </conditionalFormatting>
  <conditionalFormatting sqref="D962:E962">
    <cfRule type="duplicateValues" dxfId="0" priority="11883"/>
    <cfRule type="duplicateValues" dxfId="0" priority="9315"/>
    <cfRule type="duplicateValues" dxfId="0" priority="8031"/>
  </conditionalFormatting>
  <conditionalFormatting sqref="E962">
    <cfRule type="duplicateValues" dxfId="0" priority="10599"/>
    <cfRule type="duplicateValues" dxfId="0" priority="327"/>
  </conditionalFormatting>
  <conditionalFormatting sqref="F962">
    <cfRule type="duplicateValues" dxfId="0" priority="5463"/>
    <cfRule type="duplicateValues" dxfId="0" priority="4179"/>
    <cfRule type="duplicateValues" dxfId="0" priority="2895"/>
  </conditionalFormatting>
  <conditionalFormatting sqref="D963:E963">
    <cfRule type="duplicateValues" dxfId="0" priority="11882"/>
    <cfRule type="duplicateValues" dxfId="0" priority="9314"/>
    <cfRule type="duplicateValues" dxfId="0" priority="8030"/>
  </conditionalFormatting>
  <conditionalFormatting sqref="E963">
    <cfRule type="duplicateValues" dxfId="0" priority="10598"/>
    <cfRule type="duplicateValues" dxfId="0" priority="326"/>
  </conditionalFormatting>
  <conditionalFormatting sqref="F963">
    <cfRule type="duplicateValues" dxfId="0" priority="5462"/>
    <cfRule type="duplicateValues" dxfId="0" priority="4178"/>
    <cfRule type="duplicateValues" dxfId="0" priority="2894"/>
  </conditionalFormatting>
  <conditionalFormatting sqref="D964:E964">
    <cfRule type="duplicateValues" dxfId="0" priority="11881"/>
    <cfRule type="duplicateValues" dxfId="0" priority="9313"/>
    <cfRule type="duplicateValues" dxfId="0" priority="8029"/>
  </conditionalFormatting>
  <conditionalFormatting sqref="E964">
    <cfRule type="duplicateValues" dxfId="0" priority="10597"/>
    <cfRule type="duplicateValues" dxfId="0" priority="325"/>
  </conditionalFormatting>
  <conditionalFormatting sqref="F964">
    <cfRule type="duplicateValues" dxfId="0" priority="5461"/>
    <cfRule type="duplicateValues" dxfId="0" priority="4177"/>
    <cfRule type="duplicateValues" dxfId="0" priority="2893"/>
  </conditionalFormatting>
  <conditionalFormatting sqref="D965:E965">
    <cfRule type="duplicateValues" dxfId="0" priority="11880"/>
    <cfRule type="duplicateValues" dxfId="0" priority="9312"/>
    <cfRule type="duplicateValues" dxfId="0" priority="8028"/>
  </conditionalFormatting>
  <conditionalFormatting sqref="E965">
    <cfRule type="duplicateValues" dxfId="0" priority="10596"/>
    <cfRule type="duplicateValues" dxfId="0" priority="324"/>
  </conditionalFormatting>
  <conditionalFormatting sqref="F965">
    <cfRule type="duplicateValues" dxfId="0" priority="5460"/>
    <cfRule type="duplicateValues" dxfId="0" priority="4176"/>
    <cfRule type="duplicateValues" dxfId="0" priority="2892"/>
  </conditionalFormatting>
  <conditionalFormatting sqref="D966:E966">
    <cfRule type="duplicateValues" dxfId="0" priority="11879"/>
    <cfRule type="duplicateValues" dxfId="0" priority="9311"/>
    <cfRule type="duplicateValues" dxfId="0" priority="8027"/>
  </conditionalFormatting>
  <conditionalFormatting sqref="E966">
    <cfRule type="duplicateValues" dxfId="0" priority="10595"/>
    <cfRule type="duplicateValues" dxfId="0" priority="323"/>
  </conditionalFormatting>
  <conditionalFormatting sqref="F966">
    <cfRule type="duplicateValues" dxfId="0" priority="5459"/>
    <cfRule type="duplicateValues" dxfId="0" priority="4175"/>
    <cfRule type="duplicateValues" dxfId="0" priority="2891"/>
  </conditionalFormatting>
  <conditionalFormatting sqref="D967:E967">
    <cfRule type="duplicateValues" dxfId="0" priority="11878"/>
    <cfRule type="duplicateValues" dxfId="0" priority="9310"/>
    <cfRule type="duplicateValues" dxfId="0" priority="8026"/>
  </conditionalFormatting>
  <conditionalFormatting sqref="E967">
    <cfRule type="duplicateValues" dxfId="0" priority="10594"/>
    <cfRule type="duplicateValues" dxfId="0" priority="322"/>
  </conditionalFormatting>
  <conditionalFormatting sqref="F967">
    <cfRule type="duplicateValues" dxfId="0" priority="5458"/>
    <cfRule type="duplicateValues" dxfId="0" priority="4174"/>
    <cfRule type="duplicateValues" dxfId="0" priority="2890"/>
  </conditionalFormatting>
  <conditionalFormatting sqref="D968:E968">
    <cfRule type="duplicateValues" dxfId="0" priority="11877"/>
    <cfRule type="duplicateValues" dxfId="0" priority="9309"/>
    <cfRule type="duplicateValues" dxfId="0" priority="8025"/>
  </conditionalFormatting>
  <conditionalFormatting sqref="E968">
    <cfRule type="duplicateValues" dxfId="0" priority="10593"/>
    <cfRule type="duplicateValues" dxfId="0" priority="321"/>
  </conditionalFormatting>
  <conditionalFormatting sqref="F968">
    <cfRule type="duplicateValues" dxfId="0" priority="5457"/>
    <cfRule type="duplicateValues" dxfId="0" priority="4173"/>
    <cfRule type="duplicateValues" dxfId="0" priority="2889"/>
  </conditionalFormatting>
  <conditionalFormatting sqref="D969:E969">
    <cfRule type="duplicateValues" dxfId="0" priority="11876"/>
    <cfRule type="duplicateValues" dxfId="0" priority="9308"/>
    <cfRule type="duplicateValues" dxfId="0" priority="8024"/>
  </conditionalFormatting>
  <conditionalFormatting sqref="E969">
    <cfRule type="duplicateValues" dxfId="0" priority="10592"/>
    <cfRule type="duplicateValues" dxfId="0" priority="320"/>
  </conditionalFormatting>
  <conditionalFormatting sqref="F969">
    <cfRule type="duplicateValues" dxfId="0" priority="5456"/>
    <cfRule type="duplicateValues" dxfId="0" priority="4172"/>
    <cfRule type="duplicateValues" dxfId="0" priority="2888"/>
  </conditionalFormatting>
  <conditionalFormatting sqref="D970:E970">
    <cfRule type="duplicateValues" dxfId="0" priority="11875"/>
    <cfRule type="duplicateValues" dxfId="0" priority="9307"/>
    <cfRule type="duplicateValues" dxfId="0" priority="8023"/>
  </conditionalFormatting>
  <conditionalFormatting sqref="E970">
    <cfRule type="duplicateValues" dxfId="0" priority="10591"/>
    <cfRule type="duplicateValues" dxfId="0" priority="319"/>
  </conditionalFormatting>
  <conditionalFormatting sqref="F970">
    <cfRule type="duplicateValues" dxfId="0" priority="5455"/>
    <cfRule type="duplicateValues" dxfId="0" priority="4171"/>
    <cfRule type="duplicateValues" dxfId="0" priority="2887"/>
  </conditionalFormatting>
  <conditionalFormatting sqref="D971:E971">
    <cfRule type="duplicateValues" dxfId="0" priority="11874"/>
    <cfRule type="duplicateValues" dxfId="0" priority="9306"/>
    <cfRule type="duplicateValues" dxfId="0" priority="8022"/>
  </conditionalFormatting>
  <conditionalFormatting sqref="E971">
    <cfRule type="duplicateValues" dxfId="0" priority="10590"/>
    <cfRule type="duplicateValues" dxfId="0" priority="318"/>
  </conditionalFormatting>
  <conditionalFormatting sqref="F971">
    <cfRule type="duplicateValues" dxfId="0" priority="5454"/>
    <cfRule type="duplicateValues" dxfId="0" priority="4170"/>
    <cfRule type="duplicateValues" dxfId="0" priority="2886"/>
  </conditionalFormatting>
  <conditionalFormatting sqref="D972:E972">
    <cfRule type="duplicateValues" dxfId="0" priority="11873"/>
    <cfRule type="duplicateValues" dxfId="0" priority="9305"/>
    <cfRule type="duplicateValues" dxfId="0" priority="8021"/>
  </conditionalFormatting>
  <conditionalFormatting sqref="E972">
    <cfRule type="duplicateValues" dxfId="0" priority="10589"/>
    <cfRule type="duplicateValues" dxfId="0" priority="317"/>
  </conditionalFormatting>
  <conditionalFormatting sqref="F972">
    <cfRule type="duplicateValues" dxfId="0" priority="5453"/>
    <cfRule type="duplicateValues" dxfId="0" priority="4169"/>
    <cfRule type="duplicateValues" dxfId="0" priority="2885"/>
  </conditionalFormatting>
  <conditionalFormatting sqref="D973:E973">
    <cfRule type="duplicateValues" dxfId="0" priority="11872"/>
    <cfRule type="duplicateValues" dxfId="0" priority="9304"/>
    <cfRule type="duplicateValues" dxfId="0" priority="8020"/>
  </conditionalFormatting>
  <conditionalFormatting sqref="E973">
    <cfRule type="duplicateValues" dxfId="0" priority="10588"/>
    <cfRule type="duplicateValues" dxfId="0" priority="316"/>
  </conditionalFormatting>
  <conditionalFormatting sqref="F973">
    <cfRule type="duplicateValues" dxfId="0" priority="5452"/>
    <cfRule type="duplicateValues" dxfId="0" priority="4168"/>
    <cfRule type="duplicateValues" dxfId="0" priority="2884"/>
  </conditionalFormatting>
  <conditionalFormatting sqref="D974:E974">
    <cfRule type="duplicateValues" dxfId="0" priority="11871"/>
    <cfRule type="duplicateValues" dxfId="0" priority="9303"/>
    <cfRule type="duplicateValues" dxfId="0" priority="8019"/>
  </conditionalFormatting>
  <conditionalFormatting sqref="E974">
    <cfRule type="duplicateValues" dxfId="0" priority="10587"/>
    <cfRule type="duplicateValues" dxfId="0" priority="315"/>
  </conditionalFormatting>
  <conditionalFormatting sqref="F974">
    <cfRule type="duplicateValues" dxfId="0" priority="5451"/>
    <cfRule type="duplicateValues" dxfId="0" priority="4167"/>
    <cfRule type="duplicateValues" dxfId="0" priority="2883"/>
  </conditionalFormatting>
  <conditionalFormatting sqref="D975:E975">
    <cfRule type="duplicateValues" dxfId="0" priority="11870"/>
    <cfRule type="duplicateValues" dxfId="0" priority="9302"/>
    <cfRule type="duplicateValues" dxfId="0" priority="8018"/>
  </conditionalFormatting>
  <conditionalFormatting sqref="E975">
    <cfRule type="duplicateValues" dxfId="0" priority="10586"/>
    <cfRule type="duplicateValues" dxfId="0" priority="314"/>
  </conditionalFormatting>
  <conditionalFormatting sqref="F975">
    <cfRule type="duplicateValues" dxfId="0" priority="5450"/>
    <cfRule type="duplicateValues" dxfId="0" priority="4166"/>
    <cfRule type="duplicateValues" dxfId="0" priority="2882"/>
  </conditionalFormatting>
  <conditionalFormatting sqref="D976:E976">
    <cfRule type="duplicateValues" dxfId="0" priority="11869"/>
    <cfRule type="duplicateValues" dxfId="0" priority="9301"/>
    <cfRule type="duplicateValues" dxfId="0" priority="8017"/>
  </conditionalFormatting>
  <conditionalFormatting sqref="E976">
    <cfRule type="duplicateValues" dxfId="0" priority="10585"/>
    <cfRule type="duplicateValues" dxfId="0" priority="313"/>
  </conditionalFormatting>
  <conditionalFormatting sqref="F976">
    <cfRule type="duplicateValues" dxfId="0" priority="5449"/>
    <cfRule type="duplicateValues" dxfId="0" priority="4165"/>
    <cfRule type="duplicateValues" dxfId="0" priority="2881"/>
  </conditionalFormatting>
  <conditionalFormatting sqref="D977:E977">
    <cfRule type="duplicateValues" dxfId="0" priority="11868"/>
    <cfRule type="duplicateValues" dxfId="0" priority="9300"/>
    <cfRule type="duplicateValues" dxfId="0" priority="8016"/>
  </conditionalFormatting>
  <conditionalFormatting sqref="E977">
    <cfRule type="duplicateValues" dxfId="0" priority="10584"/>
    <cfRule type="duplicateValues" dxfId="0" priority="312"/>
  </conditionalFormatting>
  <conditionalFormatting sqref="F977">
    <cfRule type="duplicateValues" dxfId="0" priority="5448"/>
    <cfRule type="duplicateValues" dxfId="0" priority="4164"/>
    <cfRule type="duplicateValues" dxfId="0" priority="2880"/>
  </conditionalFormatting>
  <conditionalFormatting sqref="D978:E978">
    <cfRule type="duplicateValues" dxfId="0" priority="11867"/>
    <cfRule type="duplicateValues" dxfId="0" priority="9299"/>
    <cfRule type="duplicateValues" dxfId="0" priority="8015"/>
  </conditionalFormatting>
  <conditionalFormatting sqref="E978">
    <cfRule type="duplicateValues" dxfId="0" priority="10583"/>
    <cfRule type="duplicateValues" dxfId="0" priority="311"/>
  </conditionalFormatting>
  <conditionalFormatting sqref="F978">
    <cfRule type="duplicateValues" dxfId="0" priority="5447"/>
    <cfRule type="duplicateValues" dxfId="0" priority="4163"/>
    <cfRule type="duplicateValues" dxfId="0" priority="2879"/>
  </conditionalFormatting>
  <conditionalFormatting sqref="D979:E979">
    <cfRule type="duplicateValues" dxfId="0" priority="11866"/>
    <cfRule type="duplicateValues" dxfId="0" priority="9298"/>
    <cfRule type="duplicateValues" dxfId="0" priority="8014"/>
  </conditionalFormatting>
  <conditionalFormatting sqref="E979">
    <cfRule type="duplicateValues" dxfId="0" priority="10582"/>
    <cfRule type="duplicateValues" dxfId="0" priority="310"/>
  </conditionalFormatting>
  <conditionalFormatting sqref="F979">
    <cfRule type="duplicateValues" dxfId="0" priority="5446"/>
    <cfRule type="duplicateValues" dxfId="0" priority="4162"/>
    <cfRule type="duplicateValues" dxfId="0" priority="2878"/>
  </conditionalFormatting>
  <conditionalFormatting sqref="D980:E980">
    <cfRule type="duplicateValues" dxfId="0" priority="11865"/>
    <cfRule type="duplicateValues" dxfId="0" priority="9297"/>
    <cfRule type="duplicateValues" dxfId="0" priority="8013"/>
  </conditionalFormatting>
  <conditionalFormatting sqref="E980">
    <cfRule type="duplicateValues" dxfId="0" priority="10581"/>
    <cfRule type="duplicateValues" dxfId="0" priority="309"/>
  </conditionalFormatting>
  <conditionalFormatting sqref="F980">
    <cfRule type="duplicateValues" dxfId="0" priority="5445"/>
    <cfRule type="duplicateValues" dxfId="0" priority="4161"/>
    <cfRule type="duplicateValues" dxfId="0" priority="2877"/>
  </conditionalFormatting>
  <conditionalFormatting sqref="D981:E981">
    <cfRule type="duplicateValues" dxfId="0" priority="11864"/>
    <cfRule type="duplicateValues" dxfId="0" priority="9296"/>
    <cfRule type="duplicateValues" dxfId="0" priority="8012"/>
  </conditionalFormatting>
  <conditionalFormatting sqref="E981">
    <cfRule type="duplicateValues" dxfId="0" priority="10580"/>
    <cfRule type="duplicateValues" dxfId="0" priority="308"/>
  </conditionalFormatting>
  <conditionalFormatting sqref="F981">
    <cfRule type="duplicateValues" dxfId="0" priority="5444"/>
    <cfRule type="duplicateValues" dxfId="0" priority="4160"/>
    <cfRule type="duplicateValues" dxfId="0" priority="2876"/>
  </conditionalFormatting>
  <conditionalFormatting sqref="D982:E982">
    <cfRule type="duplicateValues" dxfId="0" priority="11863"/>
    <cfRule type="duplicateValues" dxfId="0" priority="9295"/>
    <cfRule type="duplicateValues" dxfId="0" priority="8011"/>
  </conditionalFormatting>
  <conditionalFormatting sqref="E982">
    <cfRule type="duplicateValues" dxfId="0" priority="10579"/>
    <cfRule type="duplicateValues" dxfId="0" priority="307"/>
  </conditionalFormatting>
  <conditionalFormatting sqref="F982">
    <cfRule type="duplicateValues" dxfId="0" priority="5443"/>
    <cfRule type="duplicateValues" dxfId="0" priority="4159"/>
    <cfRule type="duplicateValues" dxfId="0" priority="2875"/>
  </conditionalFormatting>
  <conditionalFormatting sqref="D983:E983">
    <cfRule type="duplicateValues" dxfId="0" priority="11862"/>
    <cfRule type="duplicateValues" dxfId="0" priority="9294"/>
    <cfRule type="duplicateValues" dxfId="0" priority="8010"/>
  </conditionalFormatting>
  <conditionalFormatting sqref="E983">
    <cfRule type="duplicateValues" dxfId="0" priority="10578"/>
    <cfRule type="duplicateValues" dxfId="0" priority="306"/>
  </conditionalFormatting>
  <conditionalFormatting sqref="F983">
    <cfRule type="duplicateValues" dxfId="0" priority="5442"/>
    <cfRule type="duplicateValues" dxfId="0" priority="4158"/>
    <cfRule type="duplicateValues" dxfId="0" priority="2874"/>
  </conditionalFormatting>
  <conditionalFormatting sqref="D984:E984">
    <cfRule type="duplicateValues" dxfId="0" priority="11861"/>
    <cfRule type="duplicateValues" dxfId="0" priority="9293"/>
    <cfRule type="duplicateValues" dxfId="0" priority="8009"/>
  </conditionalFormatting>
  <conditionalFormatting sqref="E984">
    <cfRule type="duplicateValues" dxfId="0" priority="10577"/>
    <cfRule type="duplicateValues" dxfId="0" priority="305"/>
  </conditionalFormatting>
  <conditionalFormatting sqref="F984">
    <cfRule type="duplicateValues" dxfId="0" priority="5441"/>
    <cfRule type="duplicateValues" dxfId="0" priority="4157"/>
    <cfRule type="duplicateValues" dxfId="0" priority="2873"/>
  </conditionalFormatting>
  <conditionalFormatting sqref="D985:E985">
    <cfRule type="duplicateValues" dxfId="0" priority="11860"/>
    <cfRule type="duplicateValues" dxfId="0" priority="9292"/>
    <cfRule type="duplicateValues" dxfId="0" priority="8008"/>
  </conditionalFormatting>
  <conditionalFormatting sqref="E985">
    <cfRule type="duplicateValues" dxfId="0" priority="10576"/>
    <cfRule type="duplicateValues" dxfId="0" priority="304"/>
  </conditionalFormatting>
  <conditionalFormatting sqref="F985">
    <cfRule type="duplicateValues" dxfId="0" priority="5440"/>
    <cfRule type="duplicateValues" dxfId="0" priority="4156"/>
    <cfRule type="duplicateValues" dxfId="0" priority="2872"/>
  </conditionalFormatting>
  <conditionalFormatting sqref="D986:E986">
    <cfRule type="duplicateValues" dxfId="0" priority="11859"/>
    <cfRule type="duplicateValues" dxfId="0" priority="9291"/>
    <cfRule type="duplicateValues" dxfId="0" priority="8007"/>
  </conditionalFormatting>
  <conditionalFormatting sqref="E986">
    <cfRule type="duplicateValues" dxfId="0" priority="10575"/>
    <cfRule type="duplicateValues" dxfId="0" priority="303"/>
  </conditionalFormatting>
  <conditionalFormatting sqref="F986">
    <cfRule type="duplicateValues" dxfId="0" priority="5439"/>
    <cfRule type="duplicateValues" dxfId="0" priority="4155"/>
    <cfRule type="duplicateValues" dxfId="0" priority="2871"/>
  </conditionalFormatting>
  <conditionalFormatting sqref="D987:E987">
    <cfRule type="duplicateValues" dxfId="0" priority="11858"/>
    <cfRule type="duplicateValues" dxfId="0" priority="9290"/>
    <cfRule type="duplicateValues" dxfId="0" priority="8006"/>
  </conditionalFormatting>
  <conditionalFormatting sqref="E987">
    <cfRule type="duplicateValues" dxfId="0" priority="10574"/>
    <cfRule type="duplicateValues" dxfId="0" priority="302"/>
  </conditionalFormatting>
  <conditionalFormatting sqref="F987">
    <cfRule type="duplicateValues" dxfId="0" priority="5438"/>
    <cfRule type="duplicateValues" dxfId="0" priority="4154"/>
    <cfRule type="duplicateValues" dxfId="0" priority="2870"/>
  </conditionalFormatting>
  <conditionalFormatting sqref="D988:E988">
    <cfRule type="duplicateValues" dxfId="0" priority="11857"/>
    <cfRule type="duplicateValues" dxfId="0" priority="9289"/>
    <cfRule type="duplicateValues" dxfId="0" priority="8005"/>
  </conditionalFormatting>
  <conditionalFormatting sqref="E988">
    <cfRule type="duplicateValues" dxfId="0" priority="10573"/>
    <cfRule type="duplicateValues" dxfId="0" priority="301"/>
  </conditionalFormatting>
  <conditionalFormatting sqref="F988">
    <cfRule type="duplicateValues" dxfId="0" priority="5437"/>
    <cfRule type="duplicateValues" dxfId="0" priority="4153"/>
    <cfRule type="duplicateValues" dxfId="0" priority="2869"/>
  </conditionalFormatting>
  <conditionalFormatting sqref="D989:E989">
    <cfRule type="duplicateValues" dxfId="0" priority="11856"/>
    <cfRule type="duplicateValues" dxfId="0" priority="9288"/>
    <cfRule type="duplicateValues" dxfId="0" priority="8004"/>
  </conditionalFormatting>
  <conditionalFormatting sqref="E989">
    <cfRule type="duplicateValues" dxfId="0" priority="10572"/>
    <cfRule type="duplicateValues" dxfId="0" priority="300"/>
  </conditionalFormatting>
  <conditionalFormatting sqref="F989">
    <cfRule type="duplicateValues" dxfId="0" priority="5436"/>
    <cfRule type="duplicateValues" dxfId="0" priority="4152"/>
    <cfRule type="duplicateValues" dxfId="0" priority="2868"/>
  </conditionalFormatting>
  <conditionalFormatting sqref="D990:E990">
    <cfRule type="duplicateValues" dxfId="0" priority="11855"/>
    <cfRule type="duplicateValues" dxfId="0" priority="9287"/>
    <cfRule type="duplicateValues" dxfId="0" priority="8003"/>
  </conditionalFormatting>
  <conditionalFormatting sqref="E990">
    <cfRule type="duplicateValues" dxfId="0" priority="10571"/>
    <cfRule type="duplicateValues" dxfId="0" priority="299"/>
  </conditionalFormatting>
  <conditionalFormatting sqref="F990">
    <cfRule type="duplicateValues" dxfId="0" priority="5435"/>
    <cfRule type="duplicateValues" dxfId="0" priority="4151"/>
    <cfRule type="duplicateValues" dxfId="0" priority="2867"/>
  </conditionalFormatting>
  <conditionalFormatting sqref="D991:E991">
    <cfRule type="duplicateValues" dxfId="0" priority="11854"/>
    <cfRule type="duplicateValues" dxfId="0" priority="9286"/>
    <cfRule type="duplicateValues" dxfId="0" priority="8002"/>
  </conditionalFormatting>
  <conditionalFormatting sqref="E991">
    <cfRule type="duplicateValues" dxfId="0" priority="10570"/>
    <cfRule type="duplicateValues" dxfId="0" priority="298"/>
  </conditionalFormatting>
  <conditionalFormatting sqref="F991">
    <cfRule type="duplicateValues" dxfId="0" priority="5434"/>
    <cfRule type="duplicateValues" dxfId="0" priority="4150"/>
    <cfRule type="duplicateValues" dxfId="0" priority="2866"/>
  </conditionalFormatting>
  <conditionalFormatting sqref="D992:E992">
    <cfRule type="duplicateValues" dxfId="0" priority="11853"/>
    <cfRule type="duplicateValues" dxfId="0" priority="9285"/>
    <cfRule type="duplicateValues" dxfId="0" priority="8001"/>
  </conditionalFormatting>
  <conditionalFormatting sqref="E992">
    <cfRule type="duplicateValues" dxfId="0" priority="10569"/>
    <cfRule type="duplicateValues" dxfId="0" priority="297"/>
  </conditionalFormatting>
  <conditionalFormatting sqref="F992">
    <cfRule type="duplicateValues" dxfId="0" priority="5433"/>
    <cfRule type="duplicateValues" dxfId="0" priority="4149"/>
    <cfRule type="duplicateValues" dxfId="0" priority="2865"/>
  </conditionalFormatting>
  <conditionalFormatting sqref="D993:E993">
    <cfRule type="duplicateValues" dxfId="0" priority="11852"/>
    <cfRule type="duplicateValues" dxfId="0" priority="9284"/>
    <cfRule type="duplicateValues" dxfId="0" priority="8000"/>
  </conditionalFormatting>
  <conditionalFormatting sqref="E993">
    <cfRule type="duplicateValues" dxfId="0" priority="10568"/>
    <cfRule type="duplicateValues" dxfId="0" priority="296"/>
  </conditionalFormatting>
  <conditionalFormatting sqref="F993">
    <cfRule type="duplicateValues" dxfId="0" priority="5432"/>
    <cfRule type="duplicateValues" dxfId="0" priority="4148"/>
    <cfRule type="duplicateValues" dxfId="0" priority="2864"/>
  </conditionalFormatting>
  <conditionalFormatting sqref="D994:E994">
    <cfRule type="duplicateValues" dxfId="0" priority="11851"/>
    <cfRule type="duplicateValues" dxfId="0" priority="9283"/>
    <cfRule type="duplicateValues" dxfId="0" priority="7999"/>
  </conditionalFormatting>
  <conditionalFormatting sqref="E994">
    <cfRule type="duplicateValues" dxfId="0" priority="10567"/>
    <cfRule type="duplicateValues" dxfId="0" priority="295"/>
  </conditionalFormatting>
  <conditionalFormatting sqref="F994">
    <cfRule type="duplicateValues" dxfId="0" priority="5431"/>
    <cfRule type="duplicateValues" dxfId="0" priority="4147"/>
    <cfRule type="duplicateValues" dxfId="0" priority="2863"/>
  </conditionalFormatting>
  <conditionalFormatting sqref="D995:E995">
    <cfRule type="duplicateValues" dxfId="0" priority="11850"/>
    <cfRule type="duplicateValues" dxfId="0" priority="9282"/>
    <cfRule type="duplicateValues" dxfId="0" priority="7998"/>
  </conditionalFormatting>
  <conditionalFormatting sqref="E995">
    <cfRule type="duplicateValues" dxfId="0" priority="10566"/>
    <cfRule type="duplicateValues" dxfId="0" priority="294"/>
  </conditionalFormatting>
  <conditionalFormatting sqref="F995">
    <cfRule type="duplicateValues" dxfId="0" priority="5430"/>
    <cfRule type="duplicateValues" dxfId="0" priority="4146"/>
    <cfRule type="duplicateValues" dxfId="0" priority="2862"/>
  </conditionalFormatting>
  <conditionalFormatting sqref="D996:E996">
    <cfRule type="duplicateValues" dxfId="0" priority="11849"/>
    <cfRule type="duplicateValues" dxfId="0" priority="9281"/>
    <cfRule type="duplicateValues" dxfId="0" priority="7997"/>
  </conditionalFormatting>
  <conditionalFormatting sqref="E996">
    <cfRule type="duplicateValues" dxfId="0" priority="10565"/>
    <cfRule type="duplicateValues" dxfId="0" priority="293"/>
  </conditionalFormatting>
  <conditionalFormatting sqref="F996">
    <cfRule type="duplicateValues" dxfId="0" priority="5429"/>
    <cfRule type="duplicateValues" dxfId="0" priority="4145"/>
    <cfRule type="duplicateValues" dxfId="0" priority="2861"/>
  </conditionalFormatting>
  <conditionalFormatting sqref="D997:E997">
    <cfRule type="duplicateValues" dxfId="0" priority="11848"/>
    <cfRule type="duplicateValues" dxfId="0" priority="9280"/>
    <cfRule type="duplicateValues" dxfId="0" priority="7996"/>
  </conditionalFormatting>
  <conditionalFormatting sqref="E997">
    <cfRule type="duplicateValues" dxfId="0" priority="10564"/>
    <cfRule type="duplicateValues" dxfId="0" priority="292"/>
  </conditionalFormatting>
  <conditionalFormatting sqref="F997">
    <cfRule type="duplicateValues" dxfId="0" priority="5428"/>
    <cfRule type="duplicateValues" dxfId="0" priority="4144"/>
    <cfRule type="duplicateValues" dxfId="0" priority="2860"/>
  </conditionalFormatting>
  <conditionalFormatting sqref="D998:E998">
    <cfRule type="duplicateValues" dxfId="0" priority="11847"/>
    <cfRule type="duplicateValues" dxfId="0" priority="9279"/>
    <cfRule type="duplicateValues" dxfId="0" priority="7995"/>
  </conditionalFormatting>
  <conditionalFormatting sqref="E998">
    <cfRule type="duplicateValues" dxfId="0" priority="10563"/>
    <cfRule type="duplicateValues" dxfId="0" priority="291"/>
  </conditionalFormatting>
  <conditionalFormatting sqref="F998">
    <cfRule type="duplicateValues" dxfId="0" priority="5427"/>
    <cfRule type="duplicateValues" dxfId="0" priority="4143"/>
    <cfRule type="duplicateValues" dxfId="0" priority="2859"/>
  </conditionalFormatting>
  <conditionalFormatting sqref="D999:E999">
    <cfRule type="duplicateValues" dxfId="0" priority="11846"/>
    <cfRule type="duplicateValues" dxfId="0" priority="9278"/>
    <cfRule type="duplicateValues" dxfId="0" priority="7994"/>
  </conditionalFormatting>
  <conditionalFormatting sqref="E999">
    <cfRule type="duplicateValues" dxfId="0" priority="10562"/>
    <cfRule type="duplicateValues" dxfId="0" priority="290"/>
  </conditionalFormatting>
  <conditionalFormatting sqref="F999">
    <cfRule type="duplicateValues" dxfId="0" priority="5426"/>
    <cfRule type="duplicateValues" dxfId="0" priority="4142"/>
    <cfRule type="duplicateValues" dxfId="0" priority="2858"/>
  </conditionalFormatting>
  <conditionalFormatting sqref="D1000:E1000">
    <cfRule type="duplicateValues" dxfId="0" priority="11845"/>
    <cfRule type="duplicateValues" dxfId="0" priority="9277"/>
    <cfRule type="duplicateValues" dxfId="0" priority="7993"/>
  </conditionalFormatting>
  <conditionalFormatting sqref="E1000">
    <cfRule type="duplicateValues" dxfId="0" priority="10561"/>
    <cfRule type="duplicateValues" dxfId="0" priority="289"/>
  </conditionalFormatting>
  <conditionalFormatting sqref="F1000">
    <cfRule type="duplicateValues" dxfId="0" priority="5425"/>
    <cfRule type="duplicateValues" dxfId="0" priority="4141"/>
    <cfRule type="duplicateValues" dxfId="0" priority="2857"/>
  </conditionalFormatting>
  <conditionalFormatting sqref="D1001:E1001">
    <cfRule type="duplicateValues" dxfId="0" priority="11844"/>
    <cfRule type="duplicateValues" dxfId="0" priority="9276"/>
    <cfRule type="duplicateValues" dxfId="0" priority="7992"/>
  </conditionalFormatting>
  <conditionalFormatting sqref="E1001">
    <cfRule type="duplicateValues" dxfId="0" priority="10560"/>
    <cfRule type="duplicateValues" dxfId="0" priority="288"/>
  </conditionalFormatting>
  <conditionalFormatting sqref="F1001">
    <cfRule type="duplicateValues" dxfId="0" priority="5424"/>
    <cfRule type="duplicateValues" dxfId="0" priority="4140"/>
    <cfRule type="duplicateValues" dxfId="0" priority="2856"/>
  </conditionalFormatting>
  <conditionalFormatting sqref="D1002:E1002">
    <cfRule type="duplicateValues" dxfId="0" priority="11843"/>
    <cfRule type="duplicateValues" dxfId="0" priority="9275"/>
    <cfRule type="duplicateValues" dxfId="0" priority="7991"/>
  </conditionalFormatting>
  <conditionalFormatting sqref="E1002">
    <cfRule type="duplicateValues" dxfId="0" priority="10559"/>
    <cfRule type="duplicateValues" dxfId="0" priority="287"/>
  </conditionalFormatting>
  <conditionalFormatting sqref="F1002">
    <cfRule type="duplicateValues" dxfId="0" priority="5423"/>
    <cfRule type="duplicateValues" dxfId="0" priority="4139"/>
    <cfRule type="duplicateValues" dxfId="0" priority="2855"/>
  </conditionalFormatting>
  <conditionalFormatting sqref="D1003:E1003">
    <cfRule type="duplicateValues" dxfId="0" priority="11842"/>
    <cfRule type="duplicateValues" dxfId="0" priority="9274"/>
    <cfRule type="duplicateValues" dxfId="0" priority="7990"/>
  </conditionalFormatting>
  <conditionalFormatting sqref="E1003">
    <cfRule type="duplicateValues" dxfId="0" priority="10558"/>
    <cfRule type="duplicateValues" dxfId="0" priority="286"/>
  </conditionalFormatting>
  <conditionalFormatting sqref="F1003">
    <cfRule type="duplicateValues" dxfId="0" priority="5422"/>
    <cfRule type="duplicateValues" dxfId="0" priority="4138"/>
    <cfRule type="duplicateValues" dxfId="0" priority="2854"/>
  </conditionalFormatting>
  <conditionalFormatting sqref="D1004:E1004">
    <cfRule type="duplicateValues" dxfId="0" priority="11841"/>
    <cfRule type="duplicateValues" dxfId="0" priority="9273"/>
    <cfRule type="duplicateValues" dxfId="0" priority="7989"/>
  </conditionalFormatting>
  <conditionalFormatting sqref="E1004">
    <cfRule type="duplicateValues" dxfId="0" priority="10557"/>
    <cfRule type="duplicateValues" dxfId="0" priority="285"/>
  </conditionalFormatting>
  <conditionalFormatting sqref="F1004">
    <cfRule type="duplicateValues" dxfId="0" priority="5421"/>
    <cfRule type="duplicateValues" dxfId="0" priority="4137"/>
    <cfRule type="duplicateValues" dxfId="0" priority="2853"/>
  </conditionalFormatting>
  <conditionalFormatting sqref="D1005:E1005">
    <cfRule type="duplicateValues" dxfId="0" priority="11840"/>
    <cfRule type="duplicateValues" dxfId="0" priority="9272"/>
    <cfRule type="duplicateValues" dxfId="0" priority="7988"/>
  </conditionalFormatting>
  <conditionalFormatting sqref="E1005">
    <cfRule type="duplicateValues" dxfId="0" priority="10556"/>
    <cfRule type="duplicateValues" dxfId="0" priority="284"/>
  </conditionalFormatting>
  <conditionalFormatting sqref="F1005">
    <cfRule type="duplicateValues" dxfId="0" priority="5420"/>
    <cfRule type="duplicateValues" dxfId="0" priority="4136"/>
    <cfRule type="duplicateValues" dxfId="0" priority="2852"/>
  </conditionalFormatting>
  <conditionalFormatting sqref="D1006:E1006">
    <cfRule type="duplicateValues" dxfId="0" priority="11839"/>
    <cfRule type="duplicateValues" dxfId="0" priority="9271"/>
    <cfRule type="duplicateValues" dxfId="0" priority="7987"/>
  </conditionalFormatting>
  <conditionalFormatting sqref="E1006">
    <cfRule type="duplicateValues" dxfId="0" priority="10555"/>
    <cfRule type="duplicateValues" dxfId="0" priority="283"/>
  </conditionalFormatting>
  <conditionalFormatting sqref="F1006">
    <cfRule type="duplicateValues" dxfId="0" priority="5419"/>
    <cfRule type="duplicateValues" dxfId="0" priority="4135"/>
    <cfRule type="duplicateValues" dxfId="0" priority="2851"/>
  </conditionalFormatting>
  <conditionalFormatting sqref="D1007:E1007">
    <cfRule type="duplicateValues" dxfId="0" priority="11838"/>
    <cfRule type="duplicateValues" dxfId="0" priority="9270"/>
    <cfRule type="duplicateValues" dxfId="0" priority="7986"/>
  </conditionalFormatting>
  <conditionalFormatting sqref="E1007">
    <cfRule type="duplicateValues" dxfId="0" priority="10554"/>
    <cfRule type="duplicateValues" dxfId="0" priority="282"/>
  </conditionalFormatting>
  <conditionalFormatting sqref="F1007">
    <cfRule type="duplicateValues" dxfId="0" priority="5418"/>
    <cfRule type="duplicateValues" dxfId="0" priority="4134"/>
    <cfRule type="duplicateValues" dxfId="0" priority="2850"/>
  </conditionalFormatting>
  <conditionalFormatting sqref="D1008:E1008">
    <cfRule type="duplicateValues" dxfId="0" priority="11837"/>
    <cfRule type="duplicateValues" dxfId="0" priority="9269"/>
    <cfRule type="duplicateValues" dxfId="0" priority="7985"/>
  </conditionalFormatting>
  <conditionalFormatting sqref="E1008">
    <cfRule type="duplicateValues" dxfId="0" priority="10553"/>
    <cfRule type="duplicateValues" dxfId="0" priority="281"/>
  </conditionalFormatting>
  <conditionalFormatting sqref="F1008">
    <cfRule type="duplicateValues" dxfId="0" priority="5417"/>
    <cfRule type="duplicateValues" dxfId="0" priority="4133"/>
    <cfRule type="duplicateValues" dxfId="0" priority="2849"/>
  </conditionalFormatting>
  <conditionalFormatting sqref="D1009:E1009">
    <cfRule type="duplicateValues" dxfId="0" priority="11836"/>
    <cfRule type="duplicateValues" dxfId="0" priority="9268"/>
    <cfRule type="duplicateValues" dxfId="0" priority="7984"/>
  </conditionalFormatting>
  <conditionalFormatting sqref="E1009">
    <cfRule type="duplicateValues" dxfId="0" priority="10552"/>
    <cfRule type="duplicateValues" dxfId="0" priority="280"/>
  </conditionalFormatting>
  <conditionalFormatting sqref="F1009">
    <cfRule type="duplicateValues" dxfId="0" priority="5416"/>
    <cfRule type="duplicateValues" dxfId="0" priority="4132"/>
    <cfRule type="duplicateValues" dxfId="0" priority="2848"/>
  </conditionalFormatting>
  <conditionalFormatting sqref="D1010:E1010">
    <cfRule type="duplicateValues" dxfId="0" priority="11835"/>
    <cfRule type="duplicateValues" dxfId="0" priority="9267"/>
    <cfRule type="duplicateValues" dxfId="0" priority="7983"/>
  </conditionalFormatting>
  <conditionalFormatting sqref="E1010">
    <cfRule type="duplicateValues" dxfId="0" priority="10551"/>
    <cfRule type="duplicateValues" dxfId="0" priority="279"/>
  </conditionalFormatting>
  <conditionalFormatting sqref="F1010">
    <cfRule type="duplicateValues" dxfId="0" priority="5415"/>
    <cfRule type="duplicateValues" dxfId="0" priority="4131"/>
    <cfRule type="duplicateValues" dxfId="0" priority="2847"/>
  </conditionalFormatting>
  <conditionalFormatting sqref="D1011:E1011">
    <cfRule type="duplicateValues" dxfId="0" priority="11834"/>
    <cfRule type="duplicateValues" dxfId="0" priority="9266"/>
    <cfRule type="duplicateValues" dxfId="0" priority="7982"/>
  </conditionalFormatting>
  <conditionalFormatting sqref="E1011">
    <cfRule type="duplicateValues" dxfId="0" priority="10550"/>
    <cfRule type="duplicateValues" dxfId="0" priority="278"/>
  </conditionalFormatting>
  <conditionalFormatting sqref="F1011">
    <cfRule type="duplicateValues" dxfId="0" priority="5414"/>
    <cfRule type="duplicateValues" dxfId="0" priority="4130"/>
    <cfRule type="duplicateValues" dxfId="0" priority="2846"/>
  </conditionalFormatting>
  <conditionalFormatting sqref="D1012:E1012">
    <cfRule type="duplicateValues" dxfId="0" priority="11833"/>
    <cfRule type="duplicateValues" dxfId="0" priority="9265"/>
    <cfRule type="duplicateValues" dxfId="0" priority="7981"/>
  </conditionalFormatting>
  <conditionalFormatting sqref="E1012">
    <cfRule type="duplicateValues" dxfId="0" priority="10549"/>
    <cfRule type="duplicateValues" dxfId="0" priority="277"/>
  </conditionalFormatting>
  <conditionalFormatting sqref="F1012">
    <cfRule type="duplicateValues" dxfId="0" priority="5413"/>
    <cfRule type="duplicateValues" dxfId="0" priority="4129"/>
    <cfRule type="duplicateValues" dxfId="0" priority="2845"/>
  </conditionalFormatting>
  <conditionalFormatting sqref="D1013:E1013">
    <cfRule type="duplicateValues" dxfId="0" priority="11832"/>
    <cfRule type="duplicateValues" dxfId="0" priority="9264"/>
    <cfRule type="duplicateValues" dxfId="0" priority="7980"/>
  </conditionalFormatting>
  <conditionalFormatting sqref="E1013">
    <cfRule type="duplicateValues" dxfId="0" priority="10548"/>
    <cfRule type="duplicateValues" dxfId="0" priority="276"/>
  </conditionalFormatting>
  <conditionalFormatting sqref="F1013">
    <cfRule type="duplicateValues" dxfId="0" priority="5412"/>
    <cfRule type="duplicateValues" dxfId="0" priority="4128"/>
    <cfRule type="duplicateValues" dxfId="0" priority="2844"/>
  </conditionalFormatting>
  <conditionalFormatting sqref="D1014:E1014">
    <cfRule type="duplicateValues" dxfId="0" priority="11831"/>
    <cfRule type="duplicateValues" dxfId="0" priority="9263"/>
    <cfRule type="duplicateValues" dxfId="0" priority="7979"/>
  </conditionalFormatting>
  <conditionalFormatting sqref="E1014">
    <cfRule type="duplicateValues" dxfId="0" priority="10547"/>
    <cfRule type="duplicateValues" dxfId="0" priority="275"/>
  </conditionalFormatting>
  <conditionalFormatting sqref="F1014">
    <cfRule type="duplicateValues" dxfId="0" priority="5411"/>
    <cfRule type="duplicateValues" dxfId="0" priority="4127"/>
    <cfRule type="duplicateValues" dxfId="0" priority="2843"/>
  </conditionalFormatting>
  <conditionalFormatting sqref="D1015:E1015">
    <cfRule type="duplicateValues" dxfId="0" priority="11830"/>
    <cfRule type="duplicateValues" dxfId="0" priority="9262"/>
    <cfRule type="duplicateValues" dxfId="0" priority="7978"/>
  </conditionalFormatting>
  <conditionalFormatting sqref="E1015">
    <cfRule type="duplicateValues" dxfId="0" priority="10546"/>
    <cfRule type="duplicateValues" dxfId="0" priority="274"/>
  </conditionalFormatting>
  <conditionalFormatting sqref="F1015">
    <cfRule type="duplicateValues" dxfId="0" priority="5410"/>
    <cfRule type="duplicateValues" dxfId="0" priority="4126"/>
    <cfRule type="duplicateValues" dxfId="0" priority="2842"/>
  </conditionalFormatting>
  <conditionalFormatting sqref="D1016:E1016">
    <cfRule type="duplicateValues" dxfId="0" priority="11829"/>
    <cfRule type="duplicateValues" dxfId="0" priority="9261"/>
    <cfRule type="duplicateValues" dxfId="0" priority="7977"/>
  </conditionalFormatting>
  <conditionalFormatting sqref="E1016">
    <cfRule type="duplicateValues" dxfId="0" priority="10545"/>
    <cfRule type="duplicateValues" dxfId="0" priority="273"/>
  </conditionalFormatting>
  <conditionalFormatting sqref="F1016">
    <cfRule type="duplicateValues" dxfId="0" priority="5409"/>
    <cfRule type="duplicateValues" dxfId="0" priority="4125"/>
    <cfRule type="duplicateValues" dxfId="0" priority="2841"/>
  </conditionalFormatting>
  <conditionalFormatting sqref="D1017:E1017">
    <cfRule type="duplicateValues" dxfId="0" priority="11828"/>
    <cfRule type="duplicateValues" dxfId="0" priority="9260"/>
    <cfRule type="duplicateValues" dxfId="0" priority="7976"/>
  </conditionalFormatting>
  <conditionalFormatting sqref="E1017">
    <cfRule type="duplicateValues" dxfId="0" priority="10544"/>
    <cfRule type="duplicateValues" dxfId="0" priority="272"/>
  </conditionalFormatting>
  <conditionalFormatting sqref="F1017">
    <cfRule type="duplicateValues" dxfId="0" priority="5408"/>
    <cfRule type="duplicateValues" dxfId="0" priority="4124"/>
    <cfRule type="duplicateValues" dxfId="0" priority="2840"/>
  </conditionalFormatting>
  <conditionalFormatting sqref="D1018:E1018">
    <cfRule type="duplicateValues" dxfId="0" priority="11827"/>
    <cfRule type="duplicateValues" dxfId="0" priority="9259"/>
    <cfRule type="duplicateValues" dxfId="0" priority="7975"/>
  </conditionalFormatting>
  <conditionalFormatting sqref="E1018">
    <cfRule type="duplicateValues" dxfId="0" priority="10543"/>
    <cfRule type="duplicateValues" dxfId="0" priority="271"/>
  </conditionalFormatting>
  <conditionalFormatting sqref="F1018">
    <cfRule type="duplicateValues" dxfId="0" priority="5407"/>
    <cfRule type="duplicateValues" dxfId="0" priority="4123"/>
    <cfRule type="duplicateValues" dxfId="0" priority="2839"/>
  </conditionalFormatting>
  <conditionalFormatting sqref="D1019:E1019">
    <cfRule type="duplicateValues" dxfId="0" priority="11826"/>
    <cfRule type="duplicateValues" dxfId="0" priority="9258"/>
    <cfRule type="duplicateValues" dxfId="0" priority="7974"/>
  </conditionalFormatting>
  <conditionalFormatting sqref="E1019">
    <cfRule type="duplicateValues" dxfId="0" priority="10542"/>
    <cfRule type="duplicateValues" dxfId="0" priority="270"/>
  </conditionalFormatting>
  <conditionalFormatting sqref="F1019">
    <cfRule type="duplicateValues" dxfId="0" priority="5406"/>
    <cfRule type="duplicateValues" dxfId="0" priority="4122"/>
    <cfRule type="duplicateValues" dxfId="0" priority="2838"/>
  </conditionalFormatting>
  <conditionalFormatting sqref="D1020:E1020">
    <cfRule type="duplicateValues" dxfId="0" priority="11825"/>
    <cfRule type="duplicateValues" dxfId="0" priority="9257"/>
    <cfRule type="duplicateValues" dxfId="0" priority="7973"/>
  </conditionalFormatting>
  <conditionalFormatting sqref="E1020">
    <cfRule type="duplicateValues" dxfId="0" priority="10541"/>
    <cfRule type="duplicateValues" dxfId="0" priority="269"/>
  </conditionalFormatting>
  <conditionalFormatting sqref="F1020">
    <cfRule type="duplicateValues" dxfId="0" priority="5405"/>
    <cfRule type="duplicateValues" dxfId="0" priority="4121"/>
    <cfRule type="duplicateValues" dxfId="0" priority="2837"/>
  </conditionalFormatting>
  <conditionalFormatting sqref="D1021:E1021">
    <cfRule type="duplicateValues" dxfId="0" priority="11824"/>
    <cfRule type="duplicateValues" dxfId="0" priority="9256"/>
    <cfRule type="duplicateValues" dxfId="0" priority="7972"/>
  </conditionalFormatting>
  <conditionalFormatting sqref="E1021">
    <cfRule type="duplicateValues" dxfId="0" priority="10540"/>
    <cfRule type="duplicateValues" dxfId="0" priority="268"/>
  </conditionalFormatting>
  <conditionalFormatting sqref="F1021">
    <cfRule type="duplicateValues" dxfId="0" priority="5404"/>
    <cfRule type="duplicateValues" dxfId="0" priority="4120"/>
    <cfRule type="duplicateValues" dxfId="0" priority="2836"/>
  </conditionalFormatting>
  <conditionalFormatting sqref="D1022:E1022">
    <cfRule type="duplicateValues" dxfId="0" priority="11823"/>
    <cfRule type="duplicateValues" dxfId="0" priority="9255"/>
    <cfRule type="duplicateValues" dxfId="0" priority="7971"/>
  </conditionalFormatting>
  <conditionalFormatting sqref="E1022">
    <cfRule type="duplicateValues" dxfId="0" priority="10539"/>
    <cfRule type="duplicateValues" dxfId="0" priority="267"/>
  </conditionalFormatting>
  <conditionalFormatting sqref="F1022">
    <cfRule type="duplicateValues" dxfId="0" priority="5403"/>
    <cfRule type="duplicateValues" dxfId="0" priority="4119"/>
    <cfRule type="duplicateValues" dxfId="0" priority="2835"/>
  </conditionalFormatting>
  <conditionalFormatting sqref="D1023:E1023">
    <cfRule type="duplicateValues" dxfId="0" priority="11822"/>
    <cfRule type="duplicateValues" dxfId="0" priority="9254"/>
    <cfRule type="duplicateValues" dxfId="0" priority="7970"/>
  </conditionalFormatting>
  <conditionalFormatting sqref="E1023">
    <cfRule type="duplicateValues" dxfId="0" priority="10538"/>
    <cfRule type="duplicateValues" dxfId="0" priority="266"/>
  </conditionalFormatting>
  <conditionalFormatting sqref="F1023">
    <cfRule type="duplicateValues" dxfId="0" priority="5402"/>
    <cfRule type="duplicateValues" dxfId="0" priority="4118"/>
    <cfRule type="duplicateValues" dxfId="0" priority="2834"/>
  </conditionalFormatting>
  <conditionalFormatting sqref="D1024:E1024">
    <cfRule type="duplicateValues" dxfId="0" priority="11821"/>
    <cfRule type="duplicateValues" dxfId="0" priority="9253"/>
    <cfRule type="duplicateValues" dxfId="0" priority="7969"/>
  </conditionalFormatting>
  <conditionalFormatting sqref="E1024">
    <cfRule type="duplicateValues" dxfId="0" priority="10537"/>
    <cfRule type="duplicateValues" dxfId="0" priority="265"/>
  </conditionalFormatting>
  <conditionalFormatting sqref="F1024">
    <cfRule type="duplicateValues" dxfId="0" priority="5401"/>
    <cfRule type="duplicateValues" dxfId="0" priority="4117"/>
    <cfRule type="duplicateValues" dxfId="0" priority="2833"/>
  </conditionalFormatting>
  <conditionalFormatting sqref="D1025:E1025">
    <cfRule type="duplicateValues" dxfId="0" priority="11820"/>
    <cfRule type="duplicateValues" dxfId="0" priority="9252"/>
    <cfRule type="duplicateValues" dxfId="0" priority="7968"/>
  </conditionalFormatting>
  <conditionalFormatting sqref="E1025">
    <cfRule type="duplicateValues" dxfId="0" priority="10536"/>
    <cfRule type="duplicateValues" dxfId="0" priority="264"/>
  </conditionalFormatting>
  <conditionalFormatting sqref="F1025">
    <cfRule type="duplicateValues" dxfId="0" priority="5400"/>
    <cfRule type="duplicateValues" dxfId="0" priority="4116"/>
    <cfRule type="duplicateValues" dxfId="0" priority="2832"/>
  </conditionalFormatting>
  <conditionalFormatting sqref="D1026:E1026">
    <cfRule type="duplicateValues" dxfId="0" priority="11819"/>
    <cfRule type="duplicateValues" dxfId="0" priority="9251"/>
    <cfRule type="duplicateValues" dxfId="0" priority="7967"/>
  </conditionalFormatting>
  <conditionalFormatting sqref="E1026">
    <cfRule type="duplicateValues" dxfId="0" priority="10535"/>
    <cfRule type="duplicateValues" dxfId="0" priority="263"/>
  </conditionalFormatting>
  <conditionalFormatting sqref="F1026">
    <cfRule type="duplicateValues" dxfId="0" priority="5399"/>
    <cfRule type="duplicateValues" dxfId="0" priority="4115"/>
    <cfRule type="duplicateValues" dxfId="0" priority="2831"/>
  </conditionalFormatting>
  <conditionalFormatting sqref="D1027:E1027">
    <cfRule type="duplicateValues" dxfId="0" priority="11818"/>
    <cfRule type="duplicateValues" dxfId="0" priority="9250"/>
    <cfRule type="duplicateValues" dxfId="0" priority="7966"/>
  </conditionalFormatting>
  <conditionalFormatting sqref="E1027">
    <cfRule type="duplicateValues" dxfId="0" priority="10534"/>
    <cfRule type="duplicateValues" dxfId="0" priority="262"/>
  </conditionalFormatting>
  <conditionalFormatting sqref="F1027">
    <cfRule type="duplicateValues" dxfId="0" priority="5398"/>
    <cfRule type="duplicateValues" dxfId="0" priority="4114"/>
    <cfRule type="duplicateValues" dxfId="0" priority="2830"/>
  </conditionalFormatting>
  <conditionalFormatting sqref="D1028:E1028">
    <cfRule type="duplicateValues" dxfId="0" priority="11817"/>
    <cfRule type="duplicateValues" dxfId="0" priority="9249"/>
    <cfRule type="duplicateValues" dxfId="0" priority="7965"/>
  </conditionalFormatting>
  <conditionalFormatting sqref="E1028">
    <cfRule type="duplicateValues" dxfId="0" priority="10533"/>
    <cfRule type="duplicateValues" dxfId="0" priority="261"/>
  </conditionalFormatting>
  <conditionalFormatting sqref="F1028">
    <cfRule type="duplicateValues" dxfId="0" priority="5397"/>
    <cfRule type="duplicateValues" dxfId="0" priority="4113"/>
    <cfRule type="duplicateValues" dxfId="0" priority="2829"/>
  </conditionalFormatting>
  <conditionalFormatting sqref="D1029:E1029">
    <cfRule type="duplicateValues" dxfId="0" priority="11816"/>
    <cfRule type="duplicateValues" dxfId="0" priority="9248"/>
    <cfRule type="duplicateValues" dxfId="0" priority="7964"/>
  </conditionalFormatting>
  <conditionalFormatting sqref="E1029">
    <cfRule type="duplicateValues" dxfId="0" priority="10532"/>
    <cfRule type="duplicateValues" dxfId="0" priority="260"/>
  </conditionalFormatting>
  <conditionalFormatting sqref="F1029">
    <cfRule type="duplicateValues" dxfId="0" priority="5396"/>
    <cfRule type="duplicateValues" dxfId="0" priority="4112"/>
    <cfRule type="duplicateValues" dxfId="0" priority="2828"/>
  </conditionalFormatting>
  <conditionalFormatting sqref="D1030:E1030">
    <cfRule type="duplicateValues" dxfId="0" priority="11815"/>
    <cfRule type="duplicateValues" dxfId="0" priority="9247"/>
    <cfRule type="duplicateValues" dxfId="0" priority="7963"/>
  </conditionalFormatting>
  <conditionalFormatting sqref="E1030">
    <cfRule type="duplicateValues" dxfId="0" priority="10531"/>
    <cfRule type="duplicateValues" dxfId="0" priority="259"/>
  </conditionalFormatting>
  <conditionalFormatting sqref="F1030">
    <cfRule type="duplicateValues" dxfId="0" priority="5395"/>
    <cfRule type="duplicateValues" dxfId="0" priority="4111"/>
    <cfRule type="duplicateValues" dxfId="0" priority="2827"/>
  </conditionalFormatting>
  <conditionalFormatting sqref="D1031:E1031">
    <cfRule type="duplicateValues" dxfId="0" priority="11814"/>
    <cfRule type="duplicateValues" dxfId="0" priority="9246"/>
    <cfRule type="duplicateValues" dxfId="0" priority="7962"/>
  </conditionalFormatting>
  <conditionalFormatting sqref="E1031">
    <cfRule type="duplicateValues" dxfId="0" priority="10530"/>
    <cfRule type="duplicateValues" dxfId="0" priority="258"/>
  </conditionalFormatting>
  <conditionalFormatting sqref="F1031">
    <cfRule type="duplicateValues" dxfId="0" priority="5394"/>
    <cfRule type="duplicateValues" dxfId="0" priority="4110"/>
    <cfRule type="duplicateValues" dxfId="0" priority="2826"/>
  </conditionalFormatting>
  <conditionalFormatting sqref="D1032:E1032">
    <cfRule type="duplicateValues" dxfId="0" priority="11813"/>
    <cfRule type="duplicateValues" dxfId="0" priority="9245"/>
    <cfRule type="duplicateValues" dxfId="0" priority="7961"/>
  </conditionalFormatting>
  <conditionalFormatting sqref="E1032">
    <cfRule type="duplicateValues" dxfId="0" priority="10529"/>
    <cfRule type="duplicateValues" dxfId="0" priority="257"/>
  </conditionalFormatting>
  <conditionalFormatting sqref="F1032">
    <cfRule type="duplicateValues" dxfId="0" priority="5393"/>
    <cfRule type="duplicateValues" dxfId="0" priority="4109"/>
    <cfRule type="duplicateValues" dxfId="0" priority="2825"/>
  </conditionalFormatting>
  <conditionalFormatting sqref="D1033:E1033">
    <cfRule type="duplicateValues" dxfId="0" priority="11812"/>
    <cfRule type="duplicateValues" dxfId="0" priority="9244"/>
    <cfRule type="duplicateValues" dxfId="0" priority="7960"/>
  </conditionalFormatting>
  <conditionalFormatting sqref="E1033">
    <cfRule type="duplicateValues" dxfId="0" priority="10528"/>
    <cfRule type="duplicateValues" dxfId="0" priority="256"/>
  </conditionalFormatting>
  <conditionalFormatting sqref="F1033">
    <cfRule type="duplicateValues" dxfId="0" priority="5392"/>
    <cfRule type="duplicateValues" dxfId="0" priority="4108"/>
    <cfRule type="duplicateValues" dxfId="0" priority="2824"/>
  </conditionalFormatting>
  <conditionalFormatting sqref="D1034:E1034">
    <cfRule type="duplicateValues" dxfId="0" priority="11811"/>
    <cfRule type="duplicateValues" dxfId="0" priority="9243"/>
    <cfRule type="duplicateValues" dxfId="0" priority="7959"/>
  </conditionalFormatting>
  <conditionalFormatting sqref="E1034">
    <cfRule type="duplicateValues" dxfId="0" priority="10527"/>
    <cfRule type="duplicateValues" dxfId="0" priority="255"/>
  </conditionalFormatting>
  <conditionalFormatting sqref="F1034">
    <cfRule type="duplicateValues" dxfId="0" priority="5391"/>
    <cfRule type="duplicateValues" dxfId="0" priority="4107"/>
    <cfRule type="duplicateValues" dxfId="0" priority="2823"/>
  </conditionalFormatting>
  <conditionalFormatting sqref="D1035:E1035">
    <cfRule type="duplicateValues" dxfId="0" priority="11810"/>
    <cfRule type="duplicateValues" dxfId="0" priority="9242"/>
    <cfRule type="duplicateValues" dxfId="0" priority="7958"/>
  </conditionalFormatting>
  <conditionalFormatting sqref="E1035">
    <cfRule type="duplicateValues" dxfId="0" priority="10526"/>
    <cfRule type="duplicateValues" dxfId="0" priority="254"/>
  </conditionalFormatting>
  <conditionalFormatting sqref="F1035">
    <cfRule type="duplicateValues" dxfId="0" priority="5390"/>
    <cfRule type="duplicateValues" dxfId="0" priority="4106"/>
    <cfRule type="duplicateValues" dxfId="0" priority="2822"/>
  </conditionalFormatting>
  <conditionalFormatting sqref="D1036:E1036">
    <cfRule type="duplicateValues" dxfId="0" priority="11809"/>
    <cfRule type="duplicateValues" dxfId="0" priority="9241"/>
    <cfRule type="duplicateValues" dxfId="0" priority="7957"/>
  </conditionalFormatting>
  <conditionalFormatting sqref="E1036">
    <cfRule type="duplicateValues" dxfId="0" priority="10525"/>
    <cfRule type="duplicateValues" dxfId="0" priority="253"/>
  </conditionalFormatting>
  <conditionalFormatting sqref="F1036">
    <cfRule type="duplicateValues" dxfId="0" priority="5389"/>
    <cfRule type="duplicateValues" dxfId="0" priority="4105"/>
    <cfRule type="duplicateValues" dxfId="0" priority="2821"/>
  </conditionalFormatting>
  <conditionalFormatting sqref="D1037:E1037">
    <cfRule type="duplicateValues" dxfId="0" priority="11808"/>
    <cfRule type="duplicateValues" dxfId="0" priority="9240"/>
    <cfRule type="duplicateValues" dxfId="0" priority="7956"/>
  </conditionalFormatting>
  <conditionalFormatting sqref="E1037">
    <cfRule type="duplicateValues" dxfId="0" priority="10524"/>
    <cfRule type="duplicateValues" dxfId="0" priority="252"/>
  </conditionalFormatting>
  <conditionalFormatting sqref="F1037">
    <cfRule type="duplicateValues" dxfId="0" priority="5388"/>
    <cfRule type="duplicateValues" dxfId="0" priority="4104"/>
    <cfRule type="duplicateValues" dxfId="0" priority="2820"/>
  </conditionalFormatting>
  <conditionalFormatting sqref="D1038:E1038">
    <cfRule type="duplicateValues" dxfId="0" priority="11807"/>
    <cfRule type="duplicateValues" dxfId="0" priority="9239"/>
    <cfRule type="duplicateValues" dxfId="0" priority="7955"/>
  </conditionalFormatting>
  <conditionalFormatting sqref="E1038">
    <cfRule type="duplicateValues" dxfId="0" priority="10523"/>
    <cfRule type="duplicateValues" dxfId="0" priority="251"/>
  </conditionalFormatting>
  <conditionalFormatting sqref="F1038">
    <cfRule type="duplicateValues" dxfId="0" priority="5387"/>
    <cfRule type="duplicateValues" dxfId="0" priority="4103"/>
    <cfRule type="duplicateValues" dxfId="0" priority="2819"/>
  </conditionalFormatting>
  <conditionalFormatting sqref="D1039:E1039">
    <cfRule type="duplicateValues" dxfId="0" priority="11806"/>
    <cfRule type="duplicateValues" dxfId="0" priority="9238"/>
    <cfRule type="duplicateValues" dxfId="0" priority="7954"/>
  </conditionalFormatting>
  <conditionalFormatting sqref="E1039">
    <cfRule type="duplicateValues" dxfId="0" priority="10522"/>
    <cfRule type="duplicateValues" dxfId="0" priority="250"/>
  </conditionalFormatting>
  <conditionalFormatting sqref="F1039">
    <cfRule type="duplicateValues" dxfId="0" priority="5386"/>
    <cfRule type="duplicateValues" dxfId="0" priority="4102"/>
    <cfRule type="duplicateValues" dxfId="0" priority="2818"/>
  </conditionalFormatting>
  <conditionalFormatting sqref="D1040:E1040">
    <cfRule type="duplicateValues" dxfId="0" priority="11805"/>
    <cfRule type="duplicateValues" dxfId="0" priority="9237"/>
    <cfRule type="duplicateValues" dxfId="0" priority="7953"/>
  </conditionalFormatting>
  <conditionalFormatting sqref="E1040">
    <cfRule type="duplicateValues" dxfId="0" priority="10521"/>
    <cfRule type="duplicateValues" dxfId="0" priority="249"/>
  </conditionalFormatting>
  <conditionalFormatting sqref="F1040">
    <cfRule type="duplicateValues" dxfId="0" priority="5385"/>
    <cfRule type="duplicateValues" dxfId="0" priority="4101"/>
    <cfRule type="duplicateValues" dxfId="0" priority="2817"/>
  </conditionalFormatting>
  <conditionalFormatting sqref="D1041:E1041">
    <cfRule type="duplicateValues" dxfId="0" priority="11804"/>
    <cfRule type="duplicateValues" dxfId="0" priority="9236"/>
    <cfRule type="duplicateValues" dxfId="0" priority="7952"/>
  </conditionalFormatting>
  <conditionalFormatting sqref="E1041">
    <cfRule type="duplicateValues" dxfId="0" priority="10520"/>
    <cfRule type="duplicateValues" dxfId="0" priority="248"/>
  </conditionalFormatting>
  <conditionalFormatting sqref="F1041">
    <cfRule type="duplicateValues" dxfId="0" priority="5384"/>
    <cfRule type="duplicateValues" dxfId="0" priority="4100"/>
    <cfRule type="duplicateValues" dxfId="0" priority="2816"/>
  </conditionalFormatting>
  <conditionalFormatting sqref="D1042:E1042">
    <cfRule type="duplicateValues" dxfId="0" priority="11803"/>
    <cfRule type="duplicateValues" dxfId="0" priority="9235"/>
    <cfRule type="duplicateValues" dxfId="0" priority="7951"/>
  </conditionalFormatting>
  <conditionalFormatting sqref="E1042">
    <cfRule type="duplicateValues" dxfId="0" priority="10519"/>
    <cfRule type="duplicateValues" dxfId="0" priority="247"/>
  </conditionalFormatting>
  <conditionalFormatting sqref="F1042">
    <cfRule type="duplicateValues" dxfId="0" priority="5383"/>
    <cfRule type="duplicateValues" dxfId="0" priority="4099"/>
    <cfRule type="duplicateValues" dxfId="0" priority="2815"/>
  </conditionalFormatting>
  <conditionalFormatting sqref="D1043:E1043">
    <cfRule type="duplicateValues" dxfId="0" priority="11802"/>
    <cfRule type="duplicateValues" dxfId="0" priority="9234"/>
    <cfRule type="duplicateValues" dxfId="0" priority="7950"/>
  </conditionalFormatting>
  <conditionalFormatting sqref="E1043">
    <cfRule type="duplicateValues" dxfId="0" priority="10518"/>
    <cfRule type="duplicateValues" dxfId="0" priority="246"/>
  </conditionalFormatting>
  <conditionalFormatting sqref="F1043">
    <cfRule type="duplicateValues" dxfId="0" priority="5382"/>
    <cfRule type="duplicateValues" dxfId="0" priority="4098"/>
    <cfRule type="duplicateValues" dxfId="0" priority="2814"/>
  </conditionalFormatting>
  <conditionalFormatting sqref="D1044:E1044">
    <cfRule type="duplicateValues" dxfId="0" priority="11801"/>
    <cfRule type="duplicateValues" dxfId="0" priority="9233"/>
    <cfRule type="duplicateValues" dxfId="0" priority="7949"/>
  </conditionalFormatting>
  <conditionalFormatting sqref="E1044">
    <cfRule type="duplicateValues" dxfId="0" priority="10517"/>
    <cfRule type="duplicateValues" dxfId="0" priority="245"/>
  </conditionalFormatting>
  <conditionalFormatting sqref="F1044">
    <cfRule type="duplicateValues" dxfId="0" priority="5381"/>
    <cfRule type="duplicateValues" dxfId="0" priority="4097"/>
    <cfRule type="duplicateValues" dxfId="0" priority="2813"/>
  </conditionalFormatting>
  <conditionalFormatting sqref="D1045:E1045">
    <cfRule type="duplicateValues" dxfId="0" priority="11800"/>
    <cfRule type="duplicateValues" dxfId="0" priority="9232"/>
    <cfRule type="duplicateValues" dxfId="0" priority="7948"/>
  </conditionalFormatting>
  <conditionalFormatting sqref="E1045">
    <cfRule type="duplicateValues" dxfId="0" priority="10516"/>
    <cfRule type="duplicateValues" dxfId="0" priority="244"/>
  </conditionalFormatting>
  <conditionalFormatting sqref="F1045">
    <cfRule type="duplicateValues" dxfId="0" priority="5380"/>
    <cfRule type="duplicateValues" dxfId="0" priority="4096"/>
    <cfRule type="duplicateValues" dxfId="0" priority="2812"/>
  </conditionalFormatting>
  <conditionalFormatting sqref="D1046:E1046">
    <cfRule type="duplicateValues" dxfId="0" priority="11799"/>
    <cfRule type="duplicateValues" dxfId="0" priority="9231"/>
    <cfRule type="duplicateValues" dxfId="0" priority="7947"/>
  </conditionalFormatting>
  <conditionalFormatting sqref="E1046">
    <cfRule type="duplicateValues" dxfId="0" priority="10515"/>
    <cfRule type="duplicateValues" dxfId="0" priority="243"/>
  </conditionalFormatting>
  <conditionalFormatting sqref="F1046">
    <cfRule type="duplicateValues" dxfId="0" priority="5379"/>
    <cfRule type="duplicateValues" dxfId="0" priority="4095"/>
    <cfRule type="duplicateValues" dxfId="0" priority="2811"/>
  </conditionalFormatting>
  <conditionalFormatting sqref="D1047:E1047">
    <cfRule type="duplicateValues" dxfId="0" priority="11798"/>
    <cfRule type="duplicateValues" dxfId="0" priority="9230"/>
    <cfRule type="duplicateValues" dxfId="0" priority="7946"/>
  </conditionalFormatting>
  <conditionalFormatting sqref="E1047">
    <cfRule type="duplicateValues" dxfId="0" priority="10514"/>
    <cfRule type="duplicateValues" dxfId="0" priority="242"/>
  </conditionalFormatting>
  <conditionalFormatting sqref="F1047">
    <cfRule type="duplicateValues" dxfId="0" priority="5378"/>
    <cfRule type="duplicateValues" dxfId="0" priority="4094"/>
    <cfRule type="duplicateValues" dxfId="0" priority="2810"/>
  </conditionalFormatting>
  <conditionalFormatting sqref="D1048:E1048">
    <cfRule type="duplicateValues" dxfId="0" priority="11797"/>
    <cfRule type="duplicateValues" dxfId="0" priority="9229"/>
    <cfRule type="duplicateValues" dxfId="0" priority="7945"/>
  </conditionalFormatting>
  <conditionalFormatting sqref="E1048">
    <cfRule type="duplicateValues" dxfId="0" priority="10513"/>
    <cfRule type="duplicateValues" dxfId="0" priority="241"/>
  </conditionalFormatting>
  <conditionalFormatting sqref="F1048">
    <cfRule type="duplicateValues" dxfId="0" priority="5377"/>
    <cfRule type="duplicateValues" dxfId="0" priority="4093"/>
    <cfRule type="duplicateValues" dxfId="0" priority="2809"/>
  </conditionalFormatting>
  <conditionalFormatting sqref="D1049:E1049">
    <cfRule type="duplicateValues" dxfId="0" priority="11796"/>
    <cfRule type="duplicateValues" dxfId="0" priority="9228"/>
    <cfRule type="duplicateValues" dxfId="0" priority="7944"/>
  </conditionalFormatting>
  <conditionalFormatting sqref="E1049">
    <cfRule type="duplicateValues" dxfId="0" priority="10512"/>
    <cfRule type="duplicateValues" dxfId="0" priority="240"/>
  </conditionalFormatting>
  <conditionalFormatting sqref="F1049">
    <cfRule type="duplicateValues" dxfId="0" priority="5376"/>
    <cfRule type="duplicateValues" dxfId="0" priority="4092"/>
    <cfRule type="duplicateValues" dxfId="0" priority="2808"/>
  </conditionalFormatting>
  <conditionalFormatting sqref="D1050:E1050">
    <cfRule type="duplicateValues" dxfId="0" priority="11795"/>
    <cfRule type="duplicateValues" dxfId="0" priority="9227"/>
    <cfRule type="duplicateValues" dxfId="0" priority="7943"/>
  </conditionalFormatting>
  <conditionalFormatting sqref="E1050">
    <cfRule type="duplicateValues" dxfId="0" priority="10511"/>
    <cfRule type="duplicateValues" dxfId="0" priority="239"/>
  </conditionalFormatting>
  <conditionalFormatting sqref="F1050">
    <cfRule type="duplicateValues" dxfId="0" priority="5375"/>
    <cfRule type="duplicateValues" dxfId="0" priority="4091"/>
    <cfRule type="duplicateValues" dxfId="0" priority="2807"/>
  </conditionalFormatting>
  <conditionalFormatting sqref="D1051:E1051">
    <cfRule type="duplicateValues" dxfId="0" priority="11794"/>
    <cfRule type="duplicateValues" dxfId="0" priority="9226"/>
    <cfRule type="duplicateValues" dxfId="0" priority="7942"/>
  </conditionalFormatting>
  <conditionalFormatting sqref="E1051">
    <cfRule type="duplicateValues" dxfId="0" priority="10510"/>
    <cfRule type="duplicateValues" dxfId="0" priority="238"/>
  </conditionalFormatting>
  <conditionalFormatting sqref="F1051">
    <cfRule type="duplicateValues" dxfId="0" priority="5374"/>
    <cfRule type="duplicateValues" dxfId="0" priority="4090"/>
    <cfRule type="duplicateValues" dxfId="0" priority="2806"/>
  </conditionalFormatting>
  <conditionalFormatting sqref="D1052:E1052">
    <cfRule type="duplicateValues" dxfId="0" priority="11793"/>
    <cfRule type="duplicateValues" dxfId="0" priority="9225"/>
    <cfRule type="duplicateValues" dxfId="0" priority="7941"/>
  </conditionalFormatting>
  <conditionalFormatting sqref="E1052">
    <cfRule type="duplicateValues" dxfId="0" priority="10509"/>
    <cfRule type="duplicateValues" dxfId="0" priority="237"/>
  </conditionalFormatting>
  <conditionalFormatting sqref="F1052">
    <cfRule type="duplicateValues" dxfId="0" priority="5373"/>
    <cfRule type="duplicateValues" dxfId="0" priority="4089"/>
    <cfRule type="duplicateValues" dxfId="0" priority="2805"/>
  </conditionalFormatting>
  <conditionalFormatting sqref="D1053:E1053">
    <cfRule type="duplicateValues" dxfId="0" priority="11792"/>
    <cfRule type="duplicateValues" dxfId="0" priority="9224"/>
    <cfRule type="duplicateValues" dxfId="0" priority="7940"/>
  </conditionalFormatting>
  <conditionalFormatting sqref="E1053">
    <cfRule type="duplicateValues" dxfId="0" priority="10508"/>
    <cfRule type="duplicateValues" dxfId="0" priority="236"/>
  </conditionalFormatting>
  <conditionalFormatting sqref="F1053">
    <cfRule type="duplicateValues" dxfId="0" priority="5372"/>
    <cfRule type="duplicateValues" dxfId="0" priority="4088"/>
    <cfRule type="duplicateValues" dxfId="0" priority="2804"/>
  </conditionalFormatting>
  <conditionalFormatting sqref="D1054:E1054">
    <cfRule type="duplicateValues" dxfId="0" priority="11791"/>
    <cfRule type="duplicateValues" dxfId="0" priority="9223"/>
    <cfRule type="duplicateValues" dxfId="0" priority="7939"/>
  </conditionalFormatting>
  <conditionalFormatting sqref="E1054">
    <cfRule type="duplicateValues" dxfId="0" priority="10507"/>
    <cfRule type="duplicateValues" dxfId="0" priority="235"/>
  </conditionalFormatting>
  <conditionalFormatting sqref="F1054">
    <cfRule type="duplicateValues" dxfId="0" priority="5371"/>
    <cfRule type="duplicateValues" dxfId="0" priority="4087"/>
    <cfRule type="duplicateValues" dxfId="0" priority="2803"/>
  </conditionalFormatting>
  <conditionalFormatting sqref="D1055:E1055">
    <cfRule type="duplicateValues" dxfId="0" priority="11790"/>
    <cfRule type="duplicateValues" dxfId="0" priority="9222"/>
    <cfRule type="duplicateValues" dxfId="0" priority="7938"/>
  </conditionalFormatting>
  <conditionalFormatting sqref="E1055">
    <cfRule type="duplicateValues" dxfId="0" priority="10506"/>
    <cfRule type="duplicateValues" dxfId="0" priority="234"/>
  </conditionalFormatting>
  <conditionalFormatting sqref="F1055">
    <cfRule type="duplicateValues" dxfId="0" priority="5370"/>
    <cfRule type="duplicateValues" dxfId="0" priority="4086"/>
    <cfRule type="duplicateValues" dxfId="0" priority="2802"/>
  </conditionalFormatting>
  <conditionalFormatting sqref="D1056:E1056">
    <cfRule type="duplicateValues" dxfId="0" priority="11789"/>
    <cfRule type="duplicateValues" dxfId="0" priority="9221"/>
    <cfRule type="duplicateValues" dxfId="0" priority="7937"/>
  </conditionalFormatting>
  <conditionalFormatting sqref="E1056">
    <cfRule type="duplicateValues" dxfId="0" priority="10505"/>
    <cfRule type="duplicateValues" dxfId="0" priority="233"/>
  </conditionalFormatting>
  <conditionalFormatting sqref="F1056">
    <cfRule type="duplicateValues" dxfId="0" priority="5369"/>
    <cfRule type="duplicateValues" dxfId="0" priority="4085"/>
    <cfRule type="duplicateValues" dxfId="0" priority="2801"/>
  </conditionalFormatting>
  <conditionalFormatting sqref="D1057:E1057">
    <cfRule type="duplicateValues" dxfId="0" priority="11788"/>
    <cfRule type="duplicateValues" dxfId="0" priority="9220"/>
    <cfRule type="duplicateValues" dxfId="0" priority="7936"/>
  </conditionalFormatting>
  <conditionalFormatting sqref="E1057">
    <cfRule type="duplicateValues" dxfId="0" priority="10504"/>
    <cfRule type="duplicateValues" dxfId="0" priority="232"/>
  </conditionalFormatting>
  <conditionalFormatting sqref="F1057">
    <cfRule type="duplicateValues" dxfId="0" priority="5368"/>
    <cfRule type="duplicateValues" dxfId="0" priority="4084"/>
    <cfRule type="duplicateValues" dxfId="0" priority="2800"/>
  </conditionalFormatting>
  <conditionalFormatting sqref="D1058:E1058">
    <cfRule type="duplicateValues" dxfId="0" priority="11787"/>
    <cfRule type="duplicateValues" dxfId="0" priority="9219"/>
    <cfRule type="duplicateValues" dxfId="0" priority="7935"/>
  </conditionalFormatting>
  <conditionalFormatting sqref="E1058">
    <cfRule type="duplicateValues" dxfId="0" priority="10503"/>
    <cfRule type="duplicateValues" dxfId="0" priority="231"/>
  </conditionalFormatting>
  <conditionalFormatting sqref="F1058">
    <cfRule type="duplicateValues" dxfId="0" priority="5367"/>
    <cfRule type="duplicateValues" dxfId="0" priority="4083"/>
    <cfRule type="duplicateValues" dxfId="0" priority="2799"/>
  </conditionalFormatting>
  <conditionalFormatting sqref="D1059:E1059">
    <cfRule type="duplicateValues" dxfId="0" priority="11786"/>
    <cfRule type="duplicateValues" dxfId="0" priority="9218"/>
    <cfRule type="duplicateValues" dxfId="0" priority="7934"/>
  </conditionalFormatting>
  <conditionalFormatting sqref="E1059">
    <cfRule type="duplicateValues" dxfId="0" priority="10502"/>
    <cfRule type="duplicateValues" dxfId="0" priority="230"/>
  </conditionalFormatting>
  <conditionalFormatting sqref="F1059">
    <cfRule type="duplicateValues" dxfId="0" priority="5366"/>
    <cfRule type="duplicateValues" dxfId="0" priority="4082"/>
    <cfRule type="duplicateValues" dxfId="0" priority="2798"/>
  </conditionalFormatting>
  <conditionalFormatting sqref="D1060:E1060">
    <cfRule type="duplicateValues" dxfId="0" priority="11785"/>
    <cfRule type="duplicateValues" dxfId="0" priority="9217"/>
    <cfRule type="duplicateValues" dxfId="0" priority="7933"/>
  </conditionalFormatting>
  <conditionalFormatting sqref="E1060">
    <cfRule type="duplicateValues" dxfId="0" priority="10501"/>
    <cfRule type="duplicateValues" dxfId="0" priority="229"/>
  </conditionalFormatting>
  <conditionalFormatting sqref="F1060">
    <cfRule type="duplicateValues" dxfId="0" priority="5365"/>
    <cfRule type="duplicateValues" dxfId="0" priority="4081"/>
    <cfRule type="duplicateValues" dxfId="0" priority="2797"/>
  </conditionalFormatting>
  <conditionalFormatting sqref="D1061:E1061">
    <cfRule type="duplicateValues" dxfId="0" priority="11784"/>
    <cfRule type="duplicateValues" dxfId="0" priority="9216"/>
    <cfRule type="duplicateValues" dxfId="0" priority="7932"/>
  </conditionalFormatting>
  <conditionalFormatting sqref="E1061">
    <cfRule type="duplicateValues" dxfId="0" priority="10500"/>
    <cfRule type="duplicateValues" dxfId="0" priority="228"/>
  </conditionalFormatting>
  <conditionalFormatting sqref="F1061">
    <cfRule type="duplicateValues" dxfId="0" priority="5364"/>
    <cfRule type="duplicateValues" dxfId="0" priority="4080"/>
    <cfRule type="duplicateValues" dxfId="0" priority="2796"/>
  </conditionalFormatting>
  <conditionalFormatting sqref="D1062:E1062">
    <cfRule type="duplicateValues" dxfId="0" priority="11783"/>
    <cfRule type="duplicateValues" dxfId="0" priority="9215"/>
    <cfRule type="duplicateValues" dxfId="0" priority="7931"/>
  </conditionalFormatting>
  <conditionalFormatting sqref="E1062">
    <cfRule type="duplicateValues" dxfId="0" priority="10499"/>
    <cfRule type="duplicateValues" dxfId="0" priority="227"/>
  </conditionalFormatting>
  <conditionalFormatting sqref="F1062">
    <cfRule type="duplicateValues" dxfId="0" priority="5363"/>
    <cfRule type="duplicateValues" dxfId="0" priority="4079"/>
    <cfRule type="duplicateValues" dxfId="0" priority="2795"/>
  </conditionalFormatting>
  <conditionalFormatting sqref="D1063:E1063">
    <cfRule type="duplicateValues" dxfId="0" priority="11782"/>
    <cfRule type="duplicateValues" dxfId="0" priority="9214"/>
    <cfRule type="duplicateValues" dxfId="0" priority="7930"/>
  </conditionalFormatting>
  <conditionalFormatting sqref="E1063">
    <cfRule type="duplicateValues" dxfId="0" priority="10498"/>
    <cfRule type="duplicateValues" dxfId="0" priority="226"/>
  </conditionalFormatting>
  <conditionalFormatting sqref="F1063">
    <cfRule type="duplicateValues" dxfId="0" priority="5362"/>
    <cfRule type="duplicateValues" dxfId="0" priority="4078"/>
    <cfRule type="duplicateValues" dxfId="0" priority="2794"/>
  </conditionalFormatting>
  <conditionalFormatting sqref="D1064:E1064">
    <cfRule type="duplicateValues" dxfId="0" priority="11781"/>
    <cfRule type="duplicateValues" dxfId="0" priority="9213"/>
    <cfRule type="duplicateValues" dxfId="0" priority="7929"/>
  </conditionalFormatting>
  <conditionalFormatting sqref="E1064">
    <cfRule type="duplicateValues" dxfId="0" priority="10497"/>
    <cfRule type="duplicateValues" dxfId="0" priority="225"/>
  </conditionalFormatting>
  <conditionalFormatting sqref="F1064">
    <cfRule type="duplicateValues" dxfId="0" priority="5361"/>
    <cfRule type="duplicateValues" dxfId="0" priority="4077"/>
    <cfRule type="duplicateValues" dxfId="0" priority="2793"/>
  </conditionalFormatting>
  <conditionalFormatting sqref="D1065:E1065">
    <cfRule type="duplicateValues" dxfId="0" priority="11780"/>
    <cfRule type="duplicateValues" dxfId="0" priority="9212"/>
    <cfRule type="duplicateValues" dxfId="0" priority="7928"/>
  </conditionalFormatting>
  <conditionalFormatting sqref="E1065">
    <cfRule type="duplicateValues" dxfId="0" priority="10496"/>
    <cfRule type="duplicateValues" dxfId="0" priority="224"/>
  </conditionalFormatting>
  <conditionalFormatting sqref="F1065">
    <cfRule type="duplicateValues" dxfId="0" priority="5360"/>
    <cfRule type="duplicateValues" dxfId="0" priority="4076"/>
    <cfRule type="duplicateValues" dxfId="0" priority="2792"/>
  </conditionalFormatting>
  <conditionalFormatting sqref="D1066:E1066">
    <cfRule type="duplicateValues" dxfId="0" priority="11779"/>
    <cfRule type="duplicateValues" dxfId="0" priority="9211"/>
    <cfRule type="duplicateValues" dxfId="0" priority="7927"/>
  </conditionalFormatting>
  <conditionalFormatting sqref="E1066">
    <cfRule type="duplicateValues" dxfId="0" priority="10495"/>
    <cfRule type="duplicateValues" dxfId="0" priority="223"/>
  </conditionalFormatting>
  <conditionalFormatting sqref="F1066">
    <cfRule type="duplicateValues" dxfId="0" priority="5359"/>
    <cfRule type="duplicateValues" dxfId="0" priority="4075"/>
    <cfRule type="duplicateValues" dxfId="0" priority="2791"/>
  </conditionalFormatting>
  <conditionalFormatting sqref="D1067:E1067">
    <cfRule type="duplicateValues" dxfId="0" priority="11778"/>
    <cfRule type="duplicateValues" dxfId="0" priority="9210"/>
    <cfRule type="duplicateValues" dxfId="0" priority="7926"/>
  </conditionalFormatting>
  <conditionalFormatting sqref="E1067">
    <cfRule type="duplicateValues" dxfId="0" priority="10494"/>
    <cfRule type="duplicateValues" dxfId="0" priority="222"/>
  </conditionalFormatting>
  <conditionalFormatting sqref="F1067">
    <cfRule type="duplicateValues" dxfId="0" priority="5358"/>
    <cfRule type="duplicateValues" dxfId="0" priority="4074"/>
    <cfRule type="duplicateValues" dxfId="0" priority="2790"/>
  </conditionalFormatting>
  <conditionalFormatting sqref="D1068:E1068">
    <cfRule type="duplicateValues" dxfId="0" priority="11777"/>
    <cfRule type="duplicateValues" dxfId="0" priority="9209"/>
    <cfRule type="duplicateValues" dxfId="0" priority="7925"/>
  </conditionalFormatting>
  <conditionalFormatting sqref="E1068">
    <cfRule type="duplicateValues" dxfId="0" priority="10493"/>
    <cfRule type="duplicateValues" dxfId="0" priority="221"/>
  </conditionalFormatting>
  <conditionalFormatting sqref="F1068">
    <cfRule type="duplicateValues" dxfId="0" priority="5357"/>
    <cfRule type="duplicateValues" dxfId="0" priority="4073"/>
    <cfRule type="duplicateValues" dxfId="0" priority="2789"/>
  </conditionalFormatting>
  <conditionalFormatting sqref="D1069:E1069">
    <cfRule type="duplicateValues" dxfId="0" priority="11776"/>
    <cfRule type="duplicateValues" dxfId="0" priority="9208"/>
    <cfRule type="duplicateValues" dxfId="0" priority="7924"/>
  </conditionalFormatting>
  <conditionalFormatting sqref="E1069">
    <cfRule type="duplicateValues" dxfId="0" priority="10492"/>
    <cfRule type="duplicateValues" dxfId="0" priority="220"/>
  </conditionalFormatting>
  <conditionalFormatting sqref="F1069">
    <cfRule type="duplicateValues" dxfId="0" priority="5356"/>
    <cfRule type="duplicateValues" dxfId="0" priority="4072"/>
    <cfRule type="duplicateValues" dxfId="0" priority="2788"/>
  </conditionalFormatting>
  <conditionalFormatting sqref="D1070:E1070">
    <cfRule type="duplicateValues" dxfId="0" priority="11775"/>
    <cfRule type="duplicateValues" dxfId="0" priority="9207"/>
    <cfRule type="duplicateValues" dxfId="0" priority="7923"/>
  </conditionalFormatting>
  <conditionalFormatting sqref="E1070">
    <cfRule type="duplicateValues" dxfId="0" priority="10491"/>
    <cfRule type="duplicateValues" dxfId="0" priority="219"/>
  </conditionalFormatting>
  <conditionalFormatting sqref="F1070">
    <cfRule type="duplicateValues" dxfId="0" priority="5355"/>
    <cfRule type="duplicateValues" dxfId="0" priority="4071"/>
    <cfRule type="duplicateValues" dxfId="0" priority="2787"/>
  </conditionalFormatting>
  <conditionalFormatting sqref="D1071:E1071">
    <cfRule type="duplicateValues" dxfId="0" priority="11774"/>
    <cfRule type="duplicateValues" dxfId="0" priority="9206"/>
    <cfRule type="duplicateValues" dxfId="0" priority="7922"/>
  </conditionalFormatting>
  <conditionalFormatting sqref="E1071">
    <cfRule type="duplicateValues" dxfId="0" priority="10490"/>
    <cfRule type="duplicateValues" dxfId="0" priority="218"/>
  </conditionalFormatting>
  <conditionalFormatting sqref="F1071">
    <cfRule type="duplicateValues" dxfId="0" priority="5354"/>
    <cfRule type="duplicateValues" dxfId="0" priority="4070"/>
    <cfRule type="duplicateValues" dxfId="0" priority="2786"/>
  </conditionalFormatting>
  <conditionalFormatting sqref="D1072:E1072">
    <cfRule type="duplicateValues" dxfId="0" priority="11773"/>
    <cfRule type="duplicateValues" dxfId="0" priority="9205"/>
    <cfRule type="duplicateValues" dxfId="0" priority="7921"/>
  </conditionalFormatting>
  <conditionalFormatting sqref="E1072">
    <cfRule type="duplicateValues" dxfId="0" priority="10489"/>
    <cfRule type="duplicateValues" dxfId="0" priority="217"/>
  </conditionalFormatting>
  <conditionalFormatting sqref="F1072">
    <cfRule type="duplicateValues" dxfId="0" priority="5353"/>
    <cfRule type="duplicateValues" dxfId="0" priority="4069"/>
    <cfRule type="duplicateValues" dxfId="0" priority="2785"/>
  </conditionalFormatting>
  <conditionalFormatting sqref="D1073:E1073">
    <cfRule type="duplicateValues" dxfId="0" priority="11772"/>
    <cfRule type="duplicateValues" dxfId="0" priority="9204"/>
    <cfRule type="duplicateValues" dxfId="0" priority="7920"/>
  </conditionalFormatting>
  <conditionalFormatting sqref="E1073">
    <cfRule type="duplicateValues" dxfId="0" priority="10488"/>
    <cfRule type="duplicateValues" dxfId="0" priority="216"/>
  </conditionalFormatting>
  <conditionalFormatting sqref="F1073">
    <cfRule type="duplicateValues" dxfId="0" priority="5352"/>
    <cfRule type="duplicateValues" dxfId="0" priority="4068"/>
    <cfRule type="duplicateValues" dxfId="0" priority="2784"/>
  </conditionalFormatting>
  <conditionalFormatting sqref="D1074:E1074">
    <cfRule type="duplicateValues" dxfId="0" priority="11771"/>
    <cfRule type="duplicateValues" dxfId="0" priority="9203"/>
    <cfRule type="duplicateValues" dxfId="0" priority="7919"/>
  </conditionalFormatting>
  <conditionalFormatting sqref="E1074">
    <cfRule type="duplicateValues" dxfId="0" priority="10487"/>
    <cfRule type="duplicateValues" dxfId="0" priority="215"/>
  </conditionalFormatting>
  <conditionalFormatting sqref="F1074">
    <cfRule type="duplicateValues" dxfId="0" priority="5351"/>
    <cfRule type="duplicateValues" dxfId="0" priority="4067"/>
    <cfRule type="duplicateValues" dxfId="0" priority="2783"/>
  </conditionalFormatting>
  <conditionalFormatting sqref="D1075:E1075">
    <cfRule type="duplicateValues" dxfId="0" priority="11770"/>
    <cfRule type="duplicateValues" dxfId="0" priority="9202"/>
    <cfRule type="duplicateValues" dxfId="0" priority="7918"/>
  </conditionalFormatting>
  <conditionalFormatting sqref="E1075">
    <cfRule type="duplicateValues" dxfId="0" priority="10486"/>
    <cfRule type="duplicateValues" dxfId="0" priority="214"/>
  </conditionalFormatting>
  <conditionalFormatting sqref="F1075">
    <cfRule type="duplicateValues" dxfId="0" priority="5350"/>
    <cfRule type="duplicateValues" dxfId="0" priority="4066"/>
    <cfRule type="duplicateValues" dxfId="0" priority="2782"/>
  </conditionalFormatting>
  <conditionalFormatting sqref="D1076:E1076">
    <cfRule type="duplicateValues" dxfId="0" priority="11769"/>
    <cfRule type="duplicateValues" dxfId="0" priority="9201"/>
    <cfRule type="duplicateValues" dxfId="0" priority="7917"/>
  </conditionalFormatting>
  <conditionalFormatting sqref="E1076">
    <cfRule type="duplicateValues" dxfId="0" priority="10485"/>
    <cfRule type="duplicateValues" dxfId="0" priority="213"/>
  </conditionalFormatting>
  <conditionalFormatting sqref="F1076">
    <cfRule type="duplicateValues" dxfId="0" priority="5349"/>
    <cfRule type="duplicateValues" dxfId="0" priority="4065"/>
    <cfRule type="duplicateValues" dxfId="0" priority="2781"/>
  </conditionalFormatting>
  <conditionalFormatting sqref="D1077:E1077">
    <cfRule type="duplicateValues" dxfId="0" priority="11768"/>
    <cfRule type="duplicateValues" dxfId="0" priority="9200"/>
    <cfRule type="duplicateValues" dxfId="0" priority="7916"/>
  </conditionalFormatting>
  <conditionalFormatting sqref="E1077">
    <cfRule type="duplicateValues" dxfId="0" priority="10484"/>
    <cfRule type="duplicateValues" dxfId="0" priority="212"/>
  </conditionalFormatting>
  <conditionalFormatting sqref="F1077">
    <cfRule type="duplicateValues" dxfId="0" priority="5348"/>
    <cfRule type="duplicateValues" dxfId="0" priority="4064"/>
    <cfRule type="duplicateValues" dxfId="0" priority="2780"/>
  </conditionalFormatting>
  <conditionalFormatting sqref="D1078:E1078">
    <cfRule type="duplicateValues" dxfId="0" priority="11767"/>
    <cfRule type="duplicateValues" dxfId="0" priority="9199"/>
    <cfRule type="duplicateValues" dxfId="0" priority="7915"/>
  </conditionalFormatting>
  <conditionalFormatting sqref="E1078">
    <cfRule type="duplicateValues" dxfId="0" priority="10483"/>
    <cfRule type="duplicateValues" dxfId="0" priority="211"/>
  </conditionalFormatting>
  <conditionalFormatting sqref="F1078">
    <cfRule type="duplicateValues" dxfId="0" priority="5347"/>
    <cfRule type="duplicateValues" dxfId="0" priority="4063"/>
    <cfRule type="duplicateValues" dxfId="0" priority="2779"/>
  </conditionalFormatting>
  <conditionalFormatting sqref="D1079:E1079">
    <cfRule type="duplicateValues" dxfId="0" priority="11766"/>
    <cfRule type="duplicateValues" dxfId="0" priority="9198"/>
    <cfRule type="duplicateValues" dxfId="0" priority="7914"/>
  </conditionalFormatting>
  <conditionalFormatting sqref="E1079">
    <cfRule type="duplicateValues" dxfId="0" priority="10482"/>
    <cfRule type="duplicateValues" dxfId="0" priority="210"/>
  </conditionalFormatting>
  <conditionalFormatting sqref="F1079">
    <cfRule type="duplicateValues" dxfId="0" priority="5346"/>
    <cfRule type="duplicateValues" dxfId="0" priority="4062"/>
    <cfRule type="duplicateValues" dxfId="0" priority="2778"/>
  </conditionalFormatting>
  <conditionalFormatting sqref="D1080:E1080">
    <cfRule type="duplicateValues" dxfId="0" priority="11765"/>
    <cfRule type="duplicateValues" dxfId="0" priority="9197"/>
    <cfRule type="duplicateValues" dxfId="0" priority="7913"/>
  </conditionalFormatting>
  <conditionalFormatting sqref="E1080">
    <cfRule type="duplicateValues" dxfId="0" priority="10481"/>
    <cfRule type="duplicateValues" dxfId="0" priority="209"/>
  </conditionalFormatting>
  <conditionalFormatting sqref="F1080">
    <cfRule type="duplicateValues" dxfId="0" priority="5345"/>
    <cfRule type="duplicateValues" dxfId="0" priority="4061"/>
    <cfRule type="duplicateValues" dxfId="0" priority="2777"/>
  </conditionalFormatting>
  <conditionalFormatting sqref="D1081:E1081">
    <cfRule type="duplicateValues" dxfId="0" priority="11764"/>
    <cfRule type="duplicateValues" dxfId="0" priority="9196"/>
    <cfRule type="duplicateValues" dxfId="0" priority="7912"/>
  </conditionalFormatting>
  <conditionalFormatting sqref="E1081">
    <cfRule type="duplicateValues" dxfId="0" priority="10480"/>
    <cfRule type="duplicateValues" dxfId="0" priority="208"/>
  </conditionalFormatting>
  <conditionalFormatting sqref="F1081">
    <cfRule type="duplicateValues" dxfId="0" priority="5344"/>
    <cfRule type="duplicateValues" dxfId="0" priority="4060"/>
    <cfRule type="duplicateValues" dxfId="0" priority="2776"/>
  </conditionalFormatting>
  <conditionalFormatting sqref="D1082:E1082">
    <cfRule type="duplicateValues" dxfId="0" priority="11763"/>
    <cfRule type="duplicateValues" dxfId="0" priority="9195"/>
    <cfRule type="duplicateValues" dxfId="0" priority="7911"/>
  </conditionalFormatting>
  <conditionalFormatting sqref="E1082">
    <cfRule type="duplicateValues" dxfId="0" priority="10479"/>
    <cfRule type="duplicateValues" dxfId="0" priority="207"/>
  </conditionalFormatting>
  <conditionalFormatting sqref="F1082">
    <cfRule type="duplicateValues" dxfId="0" priority="5343"/>
    <cfRule type="duplicateValues" dxfId="0" priority="4059"/>
    <cfRule type="duplicateValues" dxfId="0" priority="2775"/>
  </conditionalFormatting>
  <conditionalFormatting sqref="D1083:E1083">
    <cfRule type="duplicateValues" dxfId="0" priority="11762"/>
    <cfRule type="duplicateValues" dxfId="0" priority="9194"/>
    <cfRule type="duplicateValues" dxfId="0" priority="7910"/>
  </conditionalFormatting>
  <conditionalFormatting sqref="E1083">
    <cfRule type="duplicateValues" dxfId="0" priority="10478"/>
    <cfRule type="duplicateValues" dxfId="0" priority="206"/>
  </conditionalFormatting>
  <conditionalFormatting sqref="F1083">
    <cfRule type="duplicateValues" dxfId="0" priority="5342"/>
    <cfRule type="duplicateValues" dxfId="0" priority="4058"/>
    <cfRule type="duplicateValues" dxfId="0" priority="2774"/>
  </conditionalFormatting>
  <conditionalFormatting sqref="D1084:E1084">
    <cfRule type="duplicateValues" dxfId="0" priority="11761"/>
    <cfRule type="duplicateValues" dxfId="0" priority="9193"/>
    <cfRule type="duplicateValues" dxfId="0" priority="7909"/>
  </conditionalFormatting>
  <conditionalFormatting sqref="E1084">
    <cfRule type="duplicateValues" dxfId="0" priority="10477"/>
    <cfRule type="duplicateValues" dxfId="0" priority="205"/>
  </conditionalFormatting>
  <conditionalFormatting sqref="F1084">
    <cfRule type="duplicateValues" dxfId="0" priority="5341"/>
    <cfRule type="duplicateValues" dxfId="0" priority="4057"/>
    <cfRule type="duplicateValues" dxfId="0" priority="2773"/>
  </conditionalFormatting>
  <conditionalFormatting sqref="D1085:E1085">
    <cfRule type="duplicateValues" dxfId="0" priority="11760"/>
    <cfRule type="duplicateValues" dxfId="0" priority="9192"/>
    <cfRule type="duplicateValues" dxfId="0" priority="7908"/>
  </conditionalFormatting>
  <conditionalFormatting sqref="E1085">
    <cfRule type="duplicateValues" dxfId="0" priority="10476"/>
    <cfRule type="duplicateValues" dxfId="0" priority="204"/>
  </conditionalFormatting>
  <conditionalFormatting sqref="F1085">
    <cfRule type="duplicateValues" dxfId="0" priority="5340"/>
    <cfRule type="duplicateValues" dxfId="0" priority="4056"/>
    <cfRule type="duplicateValues" dxfId="0" priority="2772"/>
  </conditionalFormatting>
  <conditionalFormatting sqref="D1086:E1086">
    <cfRule type="duplicateValues" dxfId="0" priority="11759"/>
    <cfRule type="duplicateValues" dxfId="0" priority="9191"/>
    <cfRule type="duplicateValues" dxfId="0" priority="7907"/>
  </conditionalFormatting>
  <conditionalFormatting sqref="E1086">
    <cfRule type="duplicateValues" dxfId="0" priority="10475"/>
    <cfRule type="duplicateValues" dxfId="0" priority="203"/>
  </conditionalFormatting>
  <conditionalFormatting sqref="F1086">
    <cfRule type="duplicateValues" dxfId="0" priority="5339"/>
    <cfRule type="duplicateValues" dxfId="0" priority="4055"/>
    <cfRule type="duplicateValues" dxfId="0" priority="2771"/>
  </conditionalFormatting>
  <conditionalFormatting sqref="D1087:E1087">
    <cfRule type="duplicateValues" dxfId="0" priority="11758"/>
    <cfRule type="duplicateValues" dxfId="0" priority="9190"/>
    <cfRule type="duplicateValues" dxfId="0" priority="7906"/>
  </conditionalFormatting>
  <conditionalFormatting sqref="E1087">
    <cfRule type="duplicateValues" dxfId="0" priority="10474"/>
    <cfRule type="duplicateValues" dxfId="0" priority="202"/>
  </conditionalFormatting>
  <conditionalFormatting sqref="F1087">
    <cfRule type="duplicateValues" dxfId="0" priority="5338"/>
    <cfRule type="duplicateValues" dxfId="0" priority="4054"/>
    <cfRule type="duplicateValues" dxfId="0" priority="2770"/>
  </conditionalFormatting>
  <conditionalFormatting sqref="D1088:E1088">
    <cfRule type="duplicateValues" dxfId="0" priority="11757"/>
    <cfRule type="duplicateValues" dxfId="0" priority="9189"/>
    <cfRule type="duplicateValues" dxfId="0" priority="7905"/>
  </conditionalFormatting>
  <conditionalFormatting sqref="E1088">
    <cfRule type="duplicateValues" dxfId="0" priority="10473"/>
    <cfRule type="duplicateValues" dxfId="0" priority="201"/>
  </conditionalFormatting>
  <conditionalFormatting sqref="F1088">
    <cfRule type="duplicateValues" dxfId="0" priority="5337"/>
    <cfRule type="duplicateValues" dxfId="0" priority="4053"/>
    <cfRule type="duplicateValues" dxfId="0" priority="2769"/>
  </conditionalFormatting>
  <conditionalFormatting sqref="D1089:E1089">
    <cfRule type="duplicateValues" dxfId="0" priority="11756"/>
    <cfRule type="duplicateValues" dxfId="0" priority="9188"/>
    <cfRule type="duplicateValues" dxfId="0" priority="7904"/>
  </conditionalFormatting>
  <conditionalFormatting sqref="E1089">
    <cfRule type="duplicateValues" dxfId="0" priority="10472"/>
    <cfRule type="duplicateValues" dxfId="0" priority="200"/>
  </conditionalFormatting>
  <conditionalFormatting sqref="F1089">
    <cfRule type="duplicateValues" dxfId="0" priority="5336"/>
    <cfRule type="duplicateValues" dxfId="0" priority="4052"/>
    <cfRule type="duplicateValues" dxfId="0" priority="2768"/>
  </conditionalFormatting>
  <conditionalFormatting sqref="D1090:E1090">
    <cfRule type="duplicateValues" dxfId="0" priority="11755"/>
    <cfRule type="duplicateValues" dxfId="0" priority="9187"/>
    <cfRule type="duplicateValues" dxfId="0" priority="7903"/>
  </conditionalFormatting>
  <conditionalFormatting sqref="E1090">
    <cfRule type="duplicateValues" dxfId="0" priority="10471"/>
    <cfRule type="duplicateValues" dxfId="0" priority="199"/>
  </conditionalFormatting>
  <conditionalFormatting sqref="F1090">
    <cfRule type="duplicateValues" dxfId="0" priority="5335"/>
    <cfRule type="duplicateValues" dxfId="0" priority="4051"/>
    <cfRule type="duplicateValues" dxfId="0" priority="2767"/>
  </conditionalFormatting>
  <conditionalFormatting sqref="D1091:E1091">
    <cfRule type="duplicateValues" dxfId="0" priority="11754"/>
    <cfRule type="duplicateValues" dxfId="0" priority="9186"/>
    <cfRule type="duplicateValues" dxfId="0" priority="7902"/>
  </conditionalFormatting>
  <conditionalFormatting sqref="E1091">
    <cfRule type="duplicateValues" dxfId="0" priority="10470"/>
    <cfRule type="duplicateValues" dxfId="0" priority="198"/>
  </conditionalFormatting>
  <conditionalFormatting sqref="F1091">
    <cfRule type="duplicateValues" dxfId="0" priority="5334"/>
    <cfRule type="duplicateValues" dxfId="0" priority="4050"/>
    <cfRule type="duplicateValues" dxfId="0" priority="2766"/>
  </conditionalFormatting>
  <conditionalFormatting sqref="D1092:E1092">
    <cfRule type="duplicateValues" dxfId="0" priority="11753"/>
    <cfRule type="duplicateValues" dxfId="0" priority="9185"/>
    <cfRule type="duplicateValues" dxfId="0" priority="7901"/>
  </conditionalFormatting>
  <conditionalFormatting sqref="E1092">
    <cfRule type="duplicateValues" dxfId="0" priority="10469"/>
    <cfRule type="duplicateValues" dxfId="0" priority="197"/>
  </conditionalFormatting>
  <conditionalFormatting sqref="F1092">
    <cfRule type="duplicateValues" dxfId="0" priority="5333"/>
    <cfRule type="duplicateValues" dxfId="0" priority="4049"/>
    <cfRule type="duplicateValues" dxfId="0" priority="2765"/>
  </conditionalFormatting>
  <conditionalFormatting sqref="D1093:E1093">
    <cfRule type="duplicateValues" dxfId="0" priority="11752"/>
    <cfRule type="duplicateValues" dxfId="0" priority="9184"/>
    <cfRule type="duplicateValues" dxfId="0" priority="7900"/>
  </conditionalFormatting>
  <conditionalFormatting sqref="E1093">
    <cfRule type="duplicateValues" dxfId="0" priority="10468"/>
    <cfRule type="duplicateValues" dxfId="0" priority="196"/>
  </conditionalFormatting>
  <conditionalFormatting sqref="F1093">
    <cfRule type="duplicateValues" dxfId="0" priority="5332"/>
    <cfRule type="duplicateValues" dxfId="0" priority="4048"/>
    <cfRule type="duplicateValues" dxfId="0" priority="2764"/>
  </conditionalFormatting>
  <conditionalFormatting sqref="D1094:E1094">
    <cfRule type="duplicateValues" dxfId="0" priority="11751"/>
    <cfRule type="duplicateValues" dxfId="0" priority="9183"/>
    <cfRule type="duplicateValues" dxfId="0" priority="7899"/>
  </conditionalFormatting>
  <conditionalFormatting sqref="E1094">
    <cfRule type="duplicateValues" dxfId="0" priority="10467"/>
    <cfRule type="duplicateValues" dxfId="0" priority="195"/>
  </conditionalFormatting>
  <conditionalFormatting sqref="F1094">
    <cfRule type="duplicateValues" dxfId="0" priority="5331"/>
    <cfRule type="duplicateValues" dxfId="0" priority="4047"/>
    <cfRule type="duplicateValues" dxfId="0" priority="2763"/>
  </conditionalFormatting>
  <conditionalFormatting sqref="D1095:E1095">
    <cfRule type="duplicateValues" dxfId="0" priority="11750"/>
    <cfRule type="duplicateValues" dxfId="0" priority="9182"/>
    <cfRule type="duplicateValues" dxfId="0" priority="7898"/>
  </conditionalFormatting>
  <conditionalFormatting sqref="E1095">
    <cfRule type="duplicateValues" dxfId="0" priority="10466"/>
    <cfRule type="duplicateValues" dxfId="0" priority="194"/>
  </conditionalFormatting>
  <conditionalFormatting sqref="F1095">
    <cfRule type="duplicateValues" dxfId="0" priority="5330"/>
    <cfRule type="duplicateValues" dxfId="0" priority="4046"/>
    <cfRule type="duplicateValues" dxfId="0" priority="2762"/>
  </conditionalFormatting>
  <conditionalFormatting sqref="D1096:E1096">
    <cfRule type="duplicateValues" dxfId="0" priority="11749"/>
    <cfRule type="duplicateValues" dxfId="0" priority="9181"/>
    <cfRule type="duplicateValues" dxfId="0" priority="7897"/>
  </conditionalFormatting>
  <conditionalFormatting sqref="E1096">
    <cfRule type="duplicateValues" dxfId="0" priority="10465"/>
    <cfRule type="duplicateValues" dxfId="0" priority="193"/>
  </conditionalFormatting>
  <conditionalFormatting sqref="F1096">
    <cfRule type="duplicateValues" dxfId="0" priority="5329"/>
    <cfRule type="duplicateValues" dxfId="0" priority="4045"/>
    <cfRule type="duplicateValues" dxfId="0" priority="2761"/>
  </conditionalFormatting>
  <conditionalFormatting sqref="D1097:E1097">
    <cfRule type="duplicateValues" dxfId="0" priority="11748"/>
    <cfRule type="duplicateValues" dxfId="0" priority="9180"/>
    <cfRule type="duplicateValues" dxfId="0" priority="7896"/>
  </conditionalFormatting>
  <conditionalFormatting sqref="E1097">
    <cfRule type="duplicateValues" dxfId="0" priority="10464"/>
    <cfRule type="duplicateValues" dxfId="0" priority="192"/>
  </conditionalFormatting>
  <conditionalFormatting sqref="F1097">
    <cfRule type="duplicateValues" dxfId="0" priority="5328"/>
    <cfRule type="duplicateValues" dxfId="0" priority="4044"/>
    <cfRule type="duplicateValues" dxfId="0" priority="2760"/>
  </conditionalFormatting>
  <conditionalFormatting sqref="D1098:E1098">
    <cfRule type="duplicateValues" dxfId="0" priority="11747"/>
    <cfRule type="duplicateValues" dxfId="0" priority="9179"/>
    <cfRule type="duplicateValues" dxfId="0" priority="7895"/>
  </conditionalFormatting>
  <conditionalFormatting sqref="E1098">
    <cfRule type="duplicateValues" dxfId="0" priority="10463"/>
    <cfRule type="duplicateValues" dxfId="0" priority="191"/>
  </conditionalFormatting>
  <conditionalFormatting sqref="F1098">
    <cfRule type="duplicateValues" dxfId="0" priority="5327"/>
    <cfRule type="duplicateValues" dxfId="0" priority="4043"/>
    <cfRule type="duplicateValues" dxfId="0" priority="2759"/>
  </conditionalFormatting>
  <conditionalFormatting sqref="D1099:E1099">
    <cfRule type="duplicateValues" dxfId="0" priority="11746"/>
    <cfRule type="duplicateValues" dxfId="0" priority="9178"/>
    <cfRule type="duplicateValues" dxfId="0" priority="7894"/>
  </conditionalFormatting>
  <conditionalFormatting sqref="E1099">
    <cfRule type="duplicateValues" dxfId="0" priority="10462"/>
    <cfRule type="duplicateValues" dxfId="0" priority="190"/>
  </conditionalFormatting>
  <conditionalFormatting sqref="F1099">
    <cfRule type="duplicateValues" dxfId="0" priority="5326"/>
    <cfRule type="duplicateValues" dxfId="0" priority="4042"/>
    <cfRule type="duplicateValues" dxfId="0" priority="2758"/>
  </conditionalFormatting>
  <conditionalFormatting sqref="D1100:E1100">
    <cfRule type="duplicateValues" dxfId="0" priority="11745"/>
    <cfRule type="duplicateValues" dxfId="0" priority="9177"/>
    <cfRule type="duplicateValues" dxfId="0" priority="7893"/>
  </conditionalFormatting>
  <conditionalFormatting sqref="E1100">
    <cfRule type="duplicateValues" dxfId="0" priority="10461"/>
    <cfRule type="duplicateValues" dxfId="0" priority="189"/>
  </conditionalFormatting>
  <conditionalFormatting sqref="F1100">
    <cfRule type="duplicateValues" dxfId="0" priority="5325"/>
    <cfRule type="duplicateValues" dxfId="0" priority="4041"/>
    <cfRule type="duplicateValues" dxfId="0" priority="2757"/>
  </conditionalFormatting>
  <conditionalFormatting sqref="D1101:E1101">
    <cfRule type="duplicateValues" dxfId="0" priority="11744"/>
    <cfRule type="duplicateValues" dxfId="0" priority="9176"/>
    <cfRule type="duplicateValues" dxfId="0" priority="7892"/>
  </conditionalFormatting>
  <conditionalFormatting sqref="E1101">
    <cfRule type="duplicateValues" dxfId="0" priority="10460"/>
    <cfRule type="duplicateValues" dxfId="0" priority="188"/>
  </conditionalFormatting>
  <conditionalFormatting sqref="F1101">
    <cfRule type="duplicateValues" dxfId="0" priority="5324"/>
    <cfRule type="duplicateValues" dxfId="0" priority="4040"/>
    <cfRule type="duplicateValues" dxfId="0" priority="2756"/>
  </conditionalFormatting>
  <conditionalFormatting sqref="D1102:E1102">
    <cfRule type="duplicateValues" dxfId="0" priority="11743"/>
    <cfRule type="duplicateValues" dxfId="0" priority="9175"/>
    <cfRule type="duplicateValues" dxfId="0" priority="7891"/>
  </conditionalFormatting>
  <conditionalFormatting sqref="E1102">
    <cfRule type="duplicateValues" dxfId="0" priority="10459"/>
    <cfRule type="duplicateValues" dxfId="0" priority="187"/>
  </conditionalFormatting>
  <conditionalFormatting sqref="F1102">
    <cfRule type="duplicateValues" dxfId="0" priority="5323"/>
    <cfRule type="duplicateValues" dxfId="0" priority="4039"/>
    <cfRule type="duplicateValues" dxfId="0" priority="2755"/>
  </conditionalFormatting>
  <conditionalFormatting sqref="D1103:E1103">
    <cfRule type="duplicateValues" dxfId="0" priority="11742"/>
    <cfRule type="duplicateValues" dxfId="0" priority="9174"/>
    <cfRule type="duplicateValues" dxfId="0" priority="7890"/>
  </conditionalFormatting>
  <conditionalFormatting sqref="E1103">
    <cfRule type="duplicateValues" dxfId="0" priority="10458"/>
    <cfRule type="duplicateValues" dxfId="0" priority="186"/>
  </conditionalFormatting>
  <conditionalFormatting sqref="F1103">
    <cfRule type="duplicateValues" dxfId="0" priority="5322"/>
    <cfRule type="duplicateValues" dxfId="0" priority="4038"/>
    <cfRule type="duplicateValues" dxfId="0" priority="2754"/>
  </conditionalFormatting>
  <conditionalFormatting sqref="D1104:E1104">
    <cfRule type="duplicateValues" dxfId="0" priority="11741"/>
    <cfRule type="duplicateValues" dxfId="0" priority="9173"/>
    <cfRule type="duplicateValues" dxfId="0" priority="7889"/>
  </conditionalFormatting>
  <conditionalFormatting sqref="E1104">
    <cfRule type="duplicateValues" dxfId="0" priority="10457"/>
    <cfRule type="duplicateValues" dxfId="0" priority="185"/>
  </conditionalFormatting>
  <conditionalFormatting sqref="F1104">
    <cfRule type="duplicateValues" dxfId="0" priority="5321"/>
    <cfRule type="duplicateValues" dxfId="0" priority="4037"/>
    <cfRule type="duplicateValues" dxfId="0" priority="2753"/>
  </conditionalFormatting>
  <conditionalFormatting sqref="D1105:E1105">
    <cfRule type="duplicateValues" dxfId="0" priority="11740"/>
    <cfRule type="duplicateValues" dxfId="0" priority="9172"/>
    <cfRule type="duplicateValues" dxfId="0" priority="7888"/>
  </conditionalFormatting>
  <conditionalFormatting sqref="E1105">
    <cfRule type="duplicateValues" dxfId="0" priority="10456"/>
    <cfRule type="duplicateValues" dxfId="0" priority="184"/>
  </conditionalFormatting>
  <conditionalFormatting sqref="F1105">
    <cfRule type="duplicateValues" dxfId="0" priority="5320"/>
    <cfRule type="duplicateValues" dxfId="0" priority="4036"/>
    <cfRule type="duplicateValues" dxfId="0" priority="2752"/>
  </conditionalFormatting>
  <conditionalFormatting sqref="D1106:E1106">
    <cfRule type="duplicateValues" dxfId="0" priority="11739"/>
    <cfRule type="duplicateValues" dxfId="0" priority="9171"/>
    <cfRule type="duplicateValues" dxfId="0" priority="7887"/>
  </conditionalFormatting>
  <conditionalFormatting sqref="E1106">
    <cfRule type="duplicateValues" dxfId="0" priority="10455"/>
    <cfRule type="duplicateValues" dxfId="0" priority="183"/>
  </conditionalFormatting>
  <conditionalFormatting sqref="F1106">
    <cfRule type="duplicateValues" dxfId="0" priority="5319"/>
    <cfRule type="duplicateValues" dxfId="0" priority="4035"/>
    <cfRule type="duplicateValues" dxfId="0" priority="2751"/>
  </conditionalFormatting>
  <conditionalFormatting sqref="D1107:E1107">
    <cfRule type="duplicateValues" dxfId="0" priority="11738"/>
    <cfRule type="duplicateValues" dxfId="0" priority="9170"/>
    <cfRule type="duplicateValues" dxfId="0" priority="7886"/>
  </conditionalFormatting>
  <conditionalFormatting sqref="E1107">
    <cfRule type="duplicateValues" dxfId="0" priority="10454"/>
    <cfRule type="duplicateValues" dxfId="0" priority="182"/>
  </conditionalFormatting>
  <conditionalFormatting sqref="F1107">
    <cfRule type="duplicateValues" dxfId="0" priority="5318"/>
    <cfRule type="duplicateValues" dxfId="0" priority="4034"/>
    <cfRule type="duplicateValues" dxfId="0" priority="2750"/>
  </conditionalFormatting>
  <conditionalFormatting sqref="D1108:E1108">
    <cfRule type="duplicateValues" dxfId="0" priority="11737"/>
    <cfRule type="duplicateValues" dxfId="0" priority="9169"/>
    <cfRule type="duplicateValues" dxfId="0" priority="7885"/>
  </conditionalFormatting>
  <conditionalFormatting sqref="E1108">
    <cfRule type="duplicateValues" dxfId="0" priority="10453"/>
    <cfRule type="duplicateValues" dxfId="0" priority="181"/>
  </conditionalFormatting>
  <conditionalFormatting sqref="F1108">
    <cfRule type="duplicateValues" dxfId="0" priority="5317"/>
    <cfRule type="duplicateValues" dxfId="0" priority="4033"/>
    <cfRule type="duplicateValues" dxfId="0" priority="2749"/>
  </conditionalFormatting>
  <conditionalFormatting sqref="D1109:E1109">
    <cfRule type="duplicateValues" dxfId="0" priority="11736"/>
    <cfRule type="duplicateValues" dxfId="0" priority="9168"/>
    <cfRule type="duplicateValues" dxfId="0" priority="7884"/>
  </conditionalFormatting>
  <conditionalFormatting sqref="E1109">
    <cfRule type="duplicateValues" dxfId="0" priority="10452"/>
    <cfRule type="duplicateValues" dxfId="0" priority="180"/>
  </conditionalFormatting>
  <conditionalFormatting sqref="F1109">
    <cfRule type="duplicateValues" dxfId="0" priority="5316"/>
    <cfRule type="duplicateValues" dxfId="0" priority="4032"/>
    <cfRule type="duplicateValues" dxfId="0" priority="2748"/>
  </conditionalFormatting>
  <conditionalFormatting sqref="D1110:E1110">
    <cfRule type="duplicateValues" dxfId="0" priority="11735"/>
    <cfRule type="duplicateValues" dxfId="0" priority="9167"/>
    <cfRule type="duplicateValues" dxfId="0" priority="7883"/>
  </conditionalFormatting>
  <conditionalFormatting sqref="E1110">
    <cfRule type="duplicateValues" dxfId="0" priority="10451"/>
    <cfRule type="duplicateValues" dxfId="0" priority="179"/>
  </conditionalFormatting>
  <conditionalFormatting sqref="F1110">
    <cfRule type="duplicateValues" dxfId="0" priority="5315"/>
    <cfRule type="duplicateValues" dxfId="0" priority="4031"/>
    <cfRule type="duplicateValues" dxfId="0" priority="2747"/>
  </conditionalFormatting>
  <conditionalFormatting sqref="D1111:E1111">
    <cfRule type="duplicateValues" dxfId="0" priority="11734"/>
    <cfRule type="duplicateValues" dxfId="0" priority="9166"/>
    <cfRule type="duplicateValues" dxfId="0" priority="7882"/>
  </conditionalFormatting>
  <conditionalFormatting sqref="E1111">
    <cfRule type="duplicateValues" dxfId="0" priority="10450"/>
    <cfRule type="duplicateValues" dxfId="0" priority="178"/>
  </conditionalFormatting>
  <conditionalFormatting sqref="F1111">
    <cfRule type="duplicateValues" dxfId="0" priority="5314"/>
    <cfRule type="duplicateValues" dxfId="0" priority="4030"/>
    <cfRule type="duplicateValues" dxfId="0" priority="2746"/>
  </conditionalFormatting>
  <conditionalFormatting sqref="D1112:E1112">
    <cfRule type="duplicateValues" dxfId="0" priority="11733"/>
    <cfRule type="duplicateValues" dxfId="0" priority="9165"/>
    <cfRule type="duplicateValues" dxfId="0" priority="7881"/>
  </conditionalFormatting>
  <conditionalFormatting sqref="E1112">
    <cfRule type="duplicateValues" dxfId="0" priority="10449"/>
    <cfRule type="duplicateValues" dxfId="0" priority="177"/>
  </conditionalFormatting>
  <conditionalFormatting sqref="F1112">
    <cfRule type="duplicateValues" dxfId="0" priority="5313"/>
    <cfRule type="duplicateValues" dxfId="0" priority="4029"/>
    <cfRule type="duplicateValues" dxfId="0" priority="2745"/>
  </conditionalFormatting>
  <conditionalFormatting sqref="D1113:E1113">
    <cfRule type="duplicateValues" dxfId="0" priority="11732"/>
    <cfRule type="duplicateValues" dxfId="0" priority="9164"/>
    <cfRule type="duplicateValues" dxfId="0" priority="7880"/>
  </conditionalFormatting>
  <conditionalFormatting sqref="E1113">
    <cfRule type="duplicateValues" dxfId="0" priority="10448"/>
    <cfRule type="duplicateValues" dxfId="0" priority="176"/>
  </conditionalFormatting>
  <conditionalFormatting sqref="F1113">
    <cfRule type="duplicateValues" dxfId="0" priority="5312"/>
    <cfRule type="duplicateValues" dxfId="0" priority="4028"/>
    <cfRule type="duplicateValues" dxfId="0" priority="2744"/>
  </conditionalFormatting>
  <conditionalFormatting sqref="D1114:E1114">
    <cfRule type="duplicateValues" dxfId="0" priority="11731"/>
    <cfRule type="duplicateValues" dxfId="0" priority="9163"/>
    <cfRule type="duplicateValues" dxfId="0" priority="7879"/>
  </conditionalFormatting>
  <conditionalFormatting sqref="E1114">
    <cfRule type="duplicateValues" dxfId="0" priority="10447"/>
    <cfRule type="duplicateValues" dxfId="0" priority="175"/>
  </conditionalFormatting>
  <conditionalFormatting sqref="F1114">
    <cfRule type="duplicateValues" dxfId="0" priority="5311"/>
    <cfRule type="duplicateValues" dxfId="0" priority="4027"/>
    <cfRule type="duplicateValues" dxfId="0" priority="2743"/>
  </conditionalFormatting>
  <conditionalFormatting sqref="D1115:E1115">
    <cfRule type="duplicateValues" dxfId="0" priority="11730"/>
    <cfRule type="duplicateValues" dxfId="0" priority="9162"/>
    <cfRule type="duplicateValues" dxfId="0" priority="7878"/>
  </conditionalFormatting>
  <conditionalFormatting sqref="E1115">
    <cfRule type="duplicateValues" dxfId="0" priority="10446"/>
    <cfRule type="duplicateValues" dxfId="0" priority="174"/>
  </conditionalFormatting>
  <conditionalFormatting sqref="F1115">
    <cfRule type="duplicateValues" dxfId="0" priority="5310"/>
    <cfRule type="duplicateValues" dxfId="0" priority="4026"/>
    <cfRule type="duplicateValues" dxfId="0" priority="2742"/>
  </conditionalFormatting>
  <conditionalFormatting sqref="D1116:E1116">
    <cfRule type="duplicateValues" dxfId="0" priority="11729"/>
    <cfRule type="duplicateValues" dxfId="0" priority="9161"/>
    <cfRule type="duplicateValues" dxfId="0" priority="7877"/>
  </conditionalFormatting>
  <conditionalFormatting sqref="E1116">
    <cfRule type="duplicateValues" dxfId="0" priority="10445"/>
    <cfRule type="duplicateValues" dxfId="0" priority="173"/>
  </conditionalFormatting>
  <conditionalFormatting sqref="F1116">
    <cfRule type="duplicateValues" dxfId="0" priority="5309"/>
    <cfRule type="duplicateValues" dxfId="0" priority="4025"/>
    <cfRule type="duplicateValues" dxfId="0" priority="2741"/>
  </conditionalFormatting>
  <conditionalFormatting sqref="D1117:E1117">
    <cfRule type="duplicateValues" dxfId="0" priority="11728"/>
    <cfRule type="duplicateValues" dxfId="0" priority="9160"/>
    <cfRule type="duplicateValues" dxfId="0" priority="7876"/>
  </conditionalFormatting>
  <conditionalFormatting sqref="E1117">
    <cfRule type="duplicateValues" dxfId="0" priority="10444"/>
    <cfRule type="duplicateValues" dxfId="0" priority="172"/>
  </conditionalFormatting>
  <conditionalFormatting sqref="F1117">
    <cfRule type="duplicateValues" dxfId="0" priority="5308"/>
    <cfRule type="duplicateValues" dxfId="0" priority="4024"/>
    <cfRule type="duplicateValues" dxfId="0" priority="2740"/>
  </conditionalFormatting>
  <conditionalFormatting sqref="D1118:E1118">
    <cfRule type="duplicateValues" dxfId="0" priority="11727"/>
    <cfRule type="duplicateValues" dxfId="0" priority="9159"/>
    <cfRule type="duplicateValues" dxfId="0" priority="7875"/>
  </conditionalFormatting>
  <conditionalFormatting sqref="E1118">
    <cfRule type="duplicateValues" dxfId="0" priority="10443"/>
    <cfRule type="duplicateValues" dxfId="0" priority="171"/>
  </conditionalFormatting>
  <conditionalFormatting sqref="F1118">
    <cfRule type="duplicateValues" dxfId="0" priority="5307"/>
    <cfRule type="duplicateValues" dxfId="0" priority="4023"/>
    <cfRule type="duplicateValues" dxfId="0" priority="2739"/>
  </conditionalFormatting>
  <conditionalFormatting sqref="D1119:E1119">
    <cfRule type="duplicateValues" dxfId="0" priority="11726"/>
    <cfRule type="duplicateValues" dxfId="0" priority="9158"/>
    <cfRule type="duplicateValues" dxfId="0" priority="7874"/>
  </conditionalFormatting>
  <conditionalFormatting sqref="E1119">
    <cfRule type="duplicateValues" dxfId="0" priority="10442"/>
    <cfRule type="duplicateValues" dxfId="0" priority="170"/>
  </conditionalFormatting>
  <conditionalFormatting sqref="F1119">
    <cfRule type="duplicateValues" dxfId="0" priority="5306"/>
    <cfRule type="duplicateValues" dxfId="0" priority="4022"/>
    <cfRule type="duplicateValues" dxfId="0" priority="2738"/>
  </conditionalFormatting>
  <conditionalFormatting sqref="D1120:E1120">
    <cfRule type="duplicateValues" dxfId="0" priority="11725"/>
    <cfRule type="duplicateValues" dxfId="0" priority="9157"/>
    <cfRule type="duplicateValues" dxfId="0" priority="7873"/>
  </conditionalFormatting>
  <conditionalFormatting sqref="E1120">
    <cfRule type="duplicateValues" dxfId="0" priority="10441"/>
    <cfRule type="duplicateValues" dxfId="0" priority="169"/>
  </conditionalFormatting>
  <conditionalFormatting sqref="F1120">
    <cfRule type="duplicateValues" dxfId="0" priority="5305"/>
    <cfRule type="duplicateValues" dxfId="0" priority="4021"/>
    <cfRule type="duplicateValues" dxfId="0" priority="2737"/>
  </conditionalFormatting>
  <conditionalFormatting sqref="D1121:E1121">
    <cfRule type="duplicateValues" dxfId="0" priority="11724"/>
    <cfRule type="duplicateValues" dxfId="0" priority="9156"/>
    <cfRule type="duplicateValues" dxfId="0" priority="7872"/>
  </conditionalFormatting>
  <conditionalFormatting sqref="E1121">
    <cfRule type="duplicateValues" dxfId="0" priority="10440"/>
    <cfRule type="duplicateValues" dxfId="0" priority="168"/>
  </conditionalFormatting>
  <conditionalFormatting sqref="F1121">
    <cfRule type="duplicateValues" dxfId="0" priority="5304"/>
    <cfRule type="duplicateValues" dxfId="0" priority="4020"/>
    <cfRule type="duplicateValues" dxfId="0" priority="2736"/>
  </conditionalFormatting>
  <conditionalFormatting sqref="D1122:E1122">
    <cfRule type="duplicateValues" dxfId="0" priority="11723"/>
    <cfRule type="duplicateValues" dxfId="0" priority="9155"/>
    <cfRule type="duplicateValues" dxfId="0" priority="7871"/>
  </conditionalFormatting>
  <conditionalFormatting sqref="E1122">
    <cfRule type="duplicateValues" dxfId="0" priority="10439"/>
    <cfRule type="duplicateValues" dxfId="0" priority="167"/>
  </conditionalFormatting>
  <conditionalFormatting sqref="F1122">
    <cfRule type="duplicateValues" dxfId="0" priority="5303"/>
    <cfRule type="duplicateValues" dxfId="0" priority="4019"/>
    <cfRule type="duplicateValues" dxfId="0" priority="2735"/>
  </conditionalFormatting>
  <conditionalFormatting sqref="D1123:E1123">
    <cfRule type="duplicateValues" dxfId="0" priority="11722"/>
    <cfRule type="duplicateValues" dxfId="0" priority="9154"/>
    <cfRule type="duplicateValues" dxfId="0" priority="7870"/>
  </conditionalFormatting>
  <conditionalFormatting sqref="E1123">
    <cfRule type="duplicateValues" dxfId="0" priority="10438"/>
    <cfRule type="duplicateValues" dxfId="0" priority="166"/>
  </conditionalFormatting>
  <conditionalFormatting sqref="F1123">
    <cfRule type="duplicateValues" dxfId="0" priority="5302"/>
    <cfRule type="duplicateValues" dxfId="0" priority="4018"/>
    <cfRule type="duplicateValues" dxfId="0" priority="2734"/>
  </conditionalFormatting>
  <conditionalFormatting sqref="D1124:E1124">
    <cfRule type="duplicateValues" dxfId="0" priority="11721"/>
    <cfRule type="duplicateValues" dxfId="0" priority="9153"/>
    <cfRule type="duplicateValues" dxfId="0" priority="7869"/>
  </conditionalFormatting>
  <conditionalFormatting sqref="E1124">
    <cfRule type="duplicateValues" dxfId="0" priority="10437"/>
    <cfRule type="duplicateValues" dxfId="0" priority="165"/>
  </conditionalFormatting>
  <conditionalFormatting sqref="F1124">
    <cfRule type="duplicateValues" dxfId="0" priority="5301"/>
    <cfRule type="duplicateValues" dxfId="0" priority="4017"/>
    <cfRule type="duplicateValues" dxfId="0" priority="2733"/>
  </conditionalFormatting>
  <conditionalFormatting sqref="D1125:E1125">
    <cfRule type="duplicateValues" dxfId="0" priority="11720"/>
    <cfRule type="duplicateValues" dxfId="0" priority="9152"/>
    <cfRule type="duplicateValues" dxfId="0" priority="7868"/>
  </conditionalFormatting>
  <conditionalFormatting sqref="E1125">
    <cfRule type="duplicateValues" dxfId="0" priority="10436"/>
    <cfRule type="duplicateValues" dxfId="0" priority="164"/>
  </conditionalFormatting>
  <conditionalFormatting sqref="F1125">
    <cfRule type="duplicateValues" dxfId="0" priority="5300"/>
    <cfRule type="duplicateValues" dxfId="0" priority="4016"/>
    <cfRule type="duplicateValues" dxfId="0" priority="2732"/>
  </conditionalFormatting>
  <conditionalFormatting sqref="D1126:E1126">
    <cfRule type="duplicateValues" dxfId="0" priority="11719"/>
    <cfRule type="duplicateValues" dxfId="0" priority="9151"/>
    <cfRule type="duplicateValues" dxfId="0" priority="7867"/>
  </conditionalFormatting>
  <conditionalFormatting sqref="E1126">
    <cfRule type="duplicateValues" dxfId="0" priority="10435"/>
    <cfRule type="duplicateValues" dxfId="0" priority="163"/>
  </conditionalFormatting>
  <conditionalFormatting sqref="F1126">
    <cfRule type="duplicateValues" dxfId="0" priority="5299"/>
    <cfRule type="duplicateValues" dxfId="0" priority="4015"/>
    <cfRule type="duplicateValues" dxfId="0" priority="2731"/>
  </conditionalFormatting>
  <conditionalFormatting sqref="D1127:E1127">
    <cfRule type="duplicateValues" dxfId="0" priority="11718"/>
    <cfRule type="duplicateValues" dxfId="0" priority="9150"/>
    <cfRule type="duplicateValues" dxfId="0" priority="7866"/>
  </conditionalFormatting>
  <conditionalFormatting sqref="E1127">
    <cfRule type="duplicateValues" dxfId="0" priority="10434"/>
    <cfRule type="duplicateValues" dxfId="0" priority="162"/>
  </conditionalFormatting>
  <conditionalFormatting sqref="F1127">
    <cfRule type="duplicateValues" dxfId="0" priority="5298"/>
    <cfRule type="duplicateValues" dxfId="0" priority="4014"/>
    <cfRule type="duplicateValues" dxfId="0" priority="2730"/>
  </conditionalFormatting>
  <conditionalFormatting sqref="D1128:E1128">
    <cfRule type="duplicateValues" dxfId="0" priority="11717"/>
    <cfRule type="duplicateValues" dxfId="0" priority="9149"/>
    <cfRule type="duplicateValues" dxfId="0" priority="7865"/>
  </conditionalFormatting>
  <conditionalFormatting sqref="E1128">
    <cfRule type="duplicateValues" dxfId="0" priority="10433"/>
    <cfRule type="duplicateValues" dxfId="0" priority="161"/>
  </conditionalFormatting>
  <conditionalFormatting sqref="F1128">
    <cfRule type="duplicateValues" dxfId="0" priority="5297"/>
    <cfRule type="duplicateValues" dxfId="0" priority="4013"/>
    <cfRule type="duplicateValues" dxfId="0" priority="2729"/>
  </conditionalFormatting>
  <conditionalFormatting sqref="D1129:E1129">
    <cfRule type="duplicateValues" dxfId="0" priority="11716"/>
    <cfRule type="duplicateValues" dxfId="0" priority="9148"/>
    <cfRule type="duplicateValues" dxfId="0" priority="7864"/>
  </conditionalFormatting>
  <conditionalFormatting sqref="E1129">
    <cfRule type="duplicateValues" dxfId="0" priority="10432"/>
    <cfRule type="duplicateValues" dxfId="0" priority="160"/>
  </conditionalFormatting>
  <conditionalFormatting sqref="F1129">
    <cfRule type="duplicateValues" dxfId="0" priority="5296"/>
    <cfRule type="duplicateValues" dxfId="0" priority="4012"/>
    <cfRule type="duplicateValues" dxfId="0" priority="2728"/>
  </conditionalFormatting>
  <conditionalFormatting sqref="D1130:E1130">
    <cfRule type="duplicateValues" dxfId="0" priority="11715"/>
    <cfRule type="duplicateValues" dxfId="0" priority="9147"/>
    <cfRule type="duplicateValues" dxfId="0" priority="7863"/>
  </conditionalFormatting>
  <conditionalFormatting sqref="E1130">
    <cfRule type="duplicateValues" dxfId="0" priority="10431"/>
    <cfRule type="duplicateValues" dxfId="0" priority="159"/>
  </conditionalFormatting>
  <conditionalFormatting sqref="F1130">
    <cfRule type="duplicateValues" dxfId="0" priority="5295"/>
    <cfRule type="duplicateValues" dxfId="0" priority="4011"/>
    <cfRule type="duplicateValues" dxfId="0" priority="2727"/>
  </conditionalFormatting>
  <conditionalFormatting sqref="D1131:E1131">
    <cfRule type="duplicateValues" dxfId="0" priority="11714"/>
    <cfRule type="duplicateValues" dxfId="0" priority="9146"/>
    <cfRule type="duplicateValues" dxfId="0" priority="7862"/>
  </conditionalFormatting>
  <conditionalFormatting sqref="E1131">
    <cfRule type="duplicateValues" dxfId="0" priority="10430"/>
    <cfRule type="duplicateValues" dxfId="0" priority="158"/>
  </conditionalFormatting>
  <conditionalFormatting sqref="F1131">
    <cfRule type="duplicateValues" dxfId="0" priority="5294"/>
    <cfRule type="duplicateValues" dxfId="0" priority="4010"/>
    <cfRule type="duplicateValues" dxfId="0" priority="2726"/>
  </conditionalFormatting>
  <conditionalFormatting sqref="D1132:E1132">
    <cfRule type="duplicateValues" dxfId="0" priority="11713"/>
    <cfRule type="duplicateValues" dxfId="0" priority="9145"/>
    <cfRule type="duplicateValues" dxfId="0" priority="7861"/>
  </conditionalFormatting>
  <conditionalFormatting sqref="E1132">
    <cfRule type="duplicateValues" dxfId="0" priority="10429"/>
    <cfRule type="duplicateValues" dxfId="0" priority="157"/>
  </conditionalFormatting>
  <conditionalFormatting sqref="F1132">
    <cfRule type="duplicateValues" dxfId="0" priority="5293"/>
    <cfRule type="duplicateValues" dxfId="0" priority="4009"/>
    <cfRule type="duplicateValues" dxfId="0" priority="2725"/>
  </conditionalFormatting>
  <conditionalFormatting sqref="D1133:E1133">
    <cfRule type="duplicateValues" dxfId="0" priority="11712"/>
    <cfRule type="duplicateValues" dxfId="0" priority="9144"/>
    <cfRule type="duplicateValues" dxfId="0" priority="7860"/>
  </conditionalFormatting>
  <conditionalFormatting sqref="E1133">
    <cfRule type="duplicateValues" dxfId="0" priority="10428"/>
    <cfRule type="duplicateValues" dxfId="0" priority="156"/>
  </conditionalFormatting>
  <conditionalFormatting sqref="F1133">
    <cfRule type="duplicateValues" dxfId="0" priority="5292"/>
    <cfRule type="duplicateValues" dxfId="0" priority="4008"/>
    <cfRule type="duplicateValues" dxfId="0" priority="2724"/>
  </conditionalFormatting>
  <conditionalFormatting sqref="D1134:E1134">
    <cfRule type="duplicateValues" dxfId="0" priority="11711"/>
    <cfRule type="duplicateValues" dxfId="0" priority="9143"/>
    <cfRule type="duplicateValues" dxfId="0" priority="7859"/>
  </conditionalFormatting>
  <conditionalFormatting sqref="E1134">
    <cfRule type="duplicateValues" dxfId="0" priority="10427"/>
    <cfRule type="duplicateValues" dxfId="0" priority="155"/>
  </conditionalFormatting>
  <conditionalFormatting sqref="F1134">
    <cfRule type="duplicateValues" dxfId="0" priority="5291"/>
    <cfRule type="duplicateValues" dxfId="0" priority="4007"/>
    <cfRule type="duplicateValues" dxfId="0" priority="2723"/>
  </conditionalFormatting>
  <conditionalFormatting sqref="D1135:E1135">
    <cfRule type="duplicateValues" dxfId="0" priority="11710"/>
    <cfRule type="duplicateValues" dxfId="0" priority="9142"/>
    <cfRule type="duplicateValues" dxfId="0" priority="7858"/>
  </conditionalFormatting>
  <conditionalFormatting sqref="E1135">
    <cfRule type="duplicateValues" dxfId="0" priority="10426"/>
    <cfRule type="duplicateValues" dxfId="0" priority="154"/>
  </conditionalFormatting>
  <conditionalFormatting sqref="F1135">
    <cfRule type="duplicateValues" dxfId="0" priority="5290"/>
    <cfRule type="duplicateValues" dxfId="0" priority="4006"/>
    <cfRule type="duplicateValues" dxfId="0" priority="2722"/>
  </conditionalFormatting>
  <conditionalFormatting sqref="D1136:E1136">
    <cfRule type="duplicateValues" dxfId="0" priority="11709"/>
    <cfRule type="duplicateValues" dxfId="0" priority="9141"/>
    <cfRule type="duplicateValues" dxfId="0" priority="7857"/>
  </conditionalFormatting>
  <conditionalFormatting sqref="E1136">
    <cfRule type="duplicateValues" dxfId="0" priority="10425"/>
    <cfRule type="duplicateValues" dxfId="0" priority="153"/>
  </conditionalFormatting>
  <conditionalFormatting sqref="F1136">
    <cfRule type="duplicateValues" dxfId="0" priority="5289"/>
    <cfRule type="duplicateValues" dxfId="0" priority="4005"/>
    <cfRule type="duplicateValues" dxfId="0" priority="2721"/>
  </conditionalFormatting>
  <conditionalFormatting sqref="D1137:E1137">
    <cfRule type="duplicateValues" dxfId="0" priority="11708"/>
    <cfRule type="duplicateValues" dxfId="0" priority="9140"/>
    <cfRule type="duplicateValues" dxfId="0" priority="7856"/>
  </conditionalFormatting>
  <conditionalFormatting sqref="E1137">
    <cfRule type="duplicateValues" dxfId="0" priority="10424"/>
    <cfRule type="duplicateValues" dxfId="0" priority="152"/>
  </conditionalFormatting>
  <conditionalFormatting sqref="F1137">
    <cfRule type="duplicateValues" dxfId="0" priority="5288"/>
    <cfRule type="duplicateValues" dxfId="0" priority="4004"/>
    <cfRule type="duplicateValues" dxfId="0" priority="2720"/>
  </conditionalFormatting>
  <conditionalFormatting sqref="D1138:E1138">
    <cfRule type="duplicateValues" dxfId="0" priority="11707"/>
    <cfRule type="duplicateValues" dxfId="0" priority="9139"/>
    <cfRule type="duplicateValues" dxfId="0" priority="7855"/>
  </conditionalFormatting>
  <conditionalFormatting sqref="E1138">
    <cfRule type="duplicateValues" dxfId="0" priority="10423"/>
    <cfRule type="duplicateValues" dxfId="0" priority="151"/>
  </conditionalFormatting>
  <conditionalFormatting sqref="F1138">
    <cfRule type="duplicateValues" dxfId="0" priority="5287"/>
    <cfRule type="duplicateValues" dxfId="0" priority="4003"/>
    <cfRule type="duplicateValues" dxfId="0" priority="2719"/>
  </conditionalFormatting>
  <conditionalFormatting sqref="D1139:E1139">
    <cfRule type="duplicateValues" dxfId="0" priority="11706"/>
    <cfRule type="duplicateValues" dxfId="0" priority="9138"/>
    <cfRule type="duplicateValues" dxfId="0" priority="7854"/>
  </conditionalFormatting>
  <conditionalFormatting sqref="E1139">
    <cfRule type="duplicateValues" dxfId="0" priority="10422"/>
    <cfRule type="duplicateValues" dxfId="0" priority="150"/>
  </conditionalFormatting>
  <conditionalFormatting sqref="F1139">
    <cfRule type="duplicateValues" dxfId="0" priority="5286"/>
    <cfRule type="duplicateValues" dxfId="0" priority="4002"/>
    <cfRule type="duplicateValues" dxfId="0" priority="2718"/>
  </conditionalFormatting>
  <conditionalFormatting sqref="D1140:E1140">
    <cfRule type="duplicateValues" dxfId="0" priority="11705"/>
    <cfRule type="duplicateValues" dxfId="0" priority="9137"/>
    <cfRule type="duplicateValues" dxfId="0" priority="7853"/>
  </conditionalFormatting>
  <conditionalFormatting sqref="E1140">
    <cfRule type="duplicateValues" dxfId="0" priority="10421"/>
    <cfRule type="duplicateValues" dxfId="0" priority="149"/>
  </conditionalFormatting>
  <conditionalFormatting sqref="F1140">
    <cfRule type="duplicateValues" dxfId="0" priority="5285"/>
    <cfRule type="duplicateValues" dxfId="0" priority="4001"/>
    <cfRule type="duplicateValues" dxfId="0" priority="2717"/>
  </conditionalFormatting>
  <conditionalFormatting sqref="D1141:E1141">
    <cfRule type="duplicateValues" dxfId="0" priority="11704"/>
    <cfRule type="duplicateValues" dxfId="0" priority="9136"/>
    <cfRule type="duplicateValues" dxfId="0" priority="7852"/>
  </conditionalFormatting>
  <conditionalFormatting sqref="E1141">
    <cfRule type="duplicateValues" dxfId="0" priority="10420"/>
    <cfRule type="duplicateValues" dxfId="0" priority="148"/>
  </conditionalFormatting>
  <conditionalFormatting sqref="F1141">
    <cfRule type="duplicateValues" dxfId="0" priority="5284"/>
    <cfRule type="duplicateValues" dxfId="0" priority="4000"/>
    <cfRule type="duplicateValues" dxfId="0" priority="2716"/>
  </conditionalFormatting>
  <conditionalFormatting sqref="D1142:E1142">
    <cfRule type="duplicateValues" dxfId="0" priority="11703"/>
    <cfRule type="duplicateValues" dxfId="0" priority="9135"/>
    <cfRule type="duplicateValues" dxfId="0" priority="7851"/>
  </conditionalFormatting>
  <conditionalFormatting sqref="E1142">
    <cfRule type="duplicateValues" dxfId="0" priority="10419"/>
    <cfRule type="duplicateValues" dxfId="0" priority="147"/>
  </conditionalFormatting>
  <conditionalFormatting sqref="F1142">
    <cfRule type="duplicateValues" dxfId="0" priority="5283"/>
    <cfRule type="duplicateValues" dxfId="0" priority="3999"/>
    <cfRule type="duplicateValues" dxfId="0" priority="2715"/>
  </conditionalFormatting>
  <conditionalFormatting sqref="D1143:E1143">
    <cfRule type="duplicateValues" dxfId="0" priority="11702"/>
    <cfRule type="duplicateValues" dxfId="0" priority="9134"/>
    <cfRule type="duplicateValues" dxfId="0" priority="7850"/>
  </conditionalFormatting>
  <conditionalFormatting sqref="E1143">
    <cfRule type="duplicateValues" dxfId="0" priority="10418"/>
    <cfRule type="duplicateValues" dxfId="0" priority="146"/>
  </conditionalFormatting>
  <conditionalFormatting sqref="F1143">
    <cfRule type="duplicateValues" dxfId="0" priority="5282"/>
    <cfRule type="duplicateValues" dxfId="0" priority="3998"/>
    <cfRule type="duplicateValues" dxfId="0" priority="2714"/>
  </conditionalFormatting>
  <conditionalFormatting sqref="D1144:E1144">
    <cfRule type="duplicateValues" dxfId="0" priority="11701"/>
    <cfRule type="duplicateValues" dxfId="0" priority="9133"/>
    <cfRule type="duplicateValues" dxfId="0" priority="7849"/>
  </conditionalFormatting>
  <conditionalFormatting sqref="E1144">
    <cfRule type="duplicateValues" dxfId="0" priority="10417"/>
    <cfRule type="duplicateValues" dxfId="0" priority="145"/>
  </conditionalFormatting>
  <conditionalFormatting sqref="F1144">
    <cfRule type="duplicateValues" dxfId="0" priority="5281"/>
    <cfRule type="duplicateValues" dxfId="0" priority="3997"/>
    <cfRule type="duplicateValues" dxfId="0" priority="2713"/>
  </conditionalFormatting>
  <conditionalFormatting sqref="D1145:E1145">
    <cfRule type="duplicateValues" dxfId="0" priority="11700"/>
    <cfRule type="duplicateValues" dxfId="0" priority="9132"/>
    <cfRule type="duplicateValues" dxfId="0" priority="7848"/>
  </conditionalFormatting>
  <conditionalFormatting sqref="E1145">
    <cfRule type="duplicateValues" dxfId="0" priority="10416"/>
    <cfRule type="duplicateValues" dxfId="0" priority="144"/>
  </conditionalFormatting>
  <conditionalFormatting sqref="F1145">
    <cfRule type="duplicateValues" dxfId="0" priority="5280"/>
    <cfRule type="duplicateValues" dxfId="0" priority="3996"/>
    <cfRule type="duplicateValues" dxfId="0" priority="2712"/>
  </conditionalFormatting>
  <conditionalFormatting sqref="D1146:E1146">
    <cfRule type="duplicateValues" dxfId="0" priority="11699"/>
    <cfRule type="duplicateValues" dxfId="0" priority="9131"/>
    <cfRule type="duplicateValues" dxfId="0" priority="7847"/>
  </conditionalFormatting>
  <conditionalFormatting sqref="E1146">
    <cfRule type="duplicateValues" dxfId="0" priority="10415"/>
    <cfRule type="duplicateValues" dxfId="0" priority="143"/>
  </conditionalFormatting>
  <conditionalFormatting sqref="F1146">
    <cfRule type="duplicateValues" dxfId="0" priority="5279"/>
    <cfRule type="duplicateValues" dxfId="0" priority="3995"/>
    <cfRule type="duplicateValues" dxfId="0" priority="2711"/>
  </conditionalFormatting>
  <conditionalFormatting sqref="D1147:E1147">
    <cfRule type="duplicateValues" dxfId="0" priority="11698"/>
    <cfRule type="duplicateValues" dxfId="0" priority="9130"/>
    <cfRule type="duplicateValues" dxfId="0" priority="7846"/>
  </conditionalFormatting>
  <conditionalFormatting sqref="E1147">
    <cfRule type="duplicateValues" dxfId="0" priority="10414"/>
    <cfRule type="duplicateValues" dxfId="0" priority="142"/>
  </conditionalFormatting>
  <conditionalFormatting sqref="F1147">
    <cfRule type="duplicateValues" dxfId="0" priority="5278"/>
    <cfRule type="duplicateValues" dxfId="0" priority="3994"/>
    <cfRule type="duplicateValues" dxfId="0" priority="2710"/>
  </conditionalFormatting>
  <conditionalFormatting sqref="D1148:E1148">
    <cfRule type="duplicateValues" dxfId="0" priority="11697"/>
    <cfRule type="duplicateValues" dxfId="0" priority="9129"/>
    <cfRule type="duplicateValues" dxfId="0" priority="7845"/>
  </conditionalFormatting>
  <conditionalFormatting sqref="E1148">
    <cfRule type="duplicateValues" dxfId="0" priority="10413"/>
    <cfRule type="duplicateValues" dxfId="0" priority="141"/>
  </conditionalFormatting>
  <conditionalFormatting sqref="F1148">
    <cfRule type="duplicateValues" dxfId="0" priority="5277"/>
    <cfRule type="duplicateValues" dxfId="0" priority="3993"/>
    <cfRule type="duplicateValues" dxfId="0" priority="2709"/>
  </conditionalFormatting>
  <conditionalFormatting sqref="D1149:E1149">
    <cfRule type="duplicateValues" dxfId="0" priority="11696"/>
    <cfRule type="duplicateValues" dxfId="0" priority="9128"/>
    <cfRule type="duplicateValues" dxfId="0" priority="7844"/>
  </conditionalFormatting>
  <conditionalFormatting sqref="E1149">
    <cfRule type="duplicateValues" dxfId="0" priority="10412"/>
    <cfRule type="duplicateValues" dxfId="0" priority="140"/>
  </conditionalFormatting>
  <conditionalFormatting sqref="F1149">
    <cfRule type="duplicateValues" dxfId="0" priority="5276"/>
    <cfRule type="duplicateValues" dxfId="0" priority="3992"/>
    <cfRule type="duplicateValues" dxfId="0" priority="2708"/>
  </conditionalFormatting>
  <conditionalFormatting sqref="D1150:E1150">
    <cfRule type="duplicateValues" dxfId="0" priority="11695"/>
    <cfRule type="duplicateValues" dxfId="0" priority="9127"/>
    <cfRule type="duplicateValues" dxfId="0" priority="7843"/>
  </conditionalFormatting>
  <conditionalFormatting sqref="E1150">
    <cfRule type="duplicateValues" dxfId="0" priority="10411"/>
    <cfRule type="duplicateValues" dxfId="0" priority="139"/>
  </conditionalFormatting>
  <conditionalFormatting sqref="F1150">
    <cfRule type="duplicateValues" dxfId="0" priority="5275"/>
    <cfRule type="duplicateValues" dxfId="0" priority="3991"/>
    <cfRule type="duplicateValues" dxfId="0" priority="2707"/>
  </conditionalFormatting>
  <conditionalFormatting sqref="D1151:E1151">
    <cfRule type="duplicateValues" dxfId="0" priority="11694"/>
    <cfRule type="duplicateValues" dxfId="0" priority="9126"/>
    <cfRule type="duplicateValues" dxfId="0" priority="7842"/>
  </conditionalFormatting>
  <conditionalFormatting sqref="E1151">
    <cfRule type="duplicateValues" dxfId="0" priority="10410"/>
    <cfRule type="duplicateValues" dxfId="0" priority="138"/>
  </conditionalFormatting>
  <conditionalFormatting sqref="F1151">
    <cfRule type="duplicateValues" dxfId="0" priority="5274"/>
    <cfRule type="duplicateValues" dxfId="0" priority="3990"/>
    <cfRule type="duplicateValues" dxfId="0" priority="2706"/>
  </conditionalFormatting>
  <conditionalFormatting sqref="D1152:E1152">
    <cfRule type="duplicateValues" dxfId="0" priority="11693"/>
    <cfRule type="duplicateValues" dxfId="0" priority="9125"/>
    <cfRule type="duplicateValues" dxfId="0" priority="7841"/>
  </conditionalFormatting>
  <conditionalFormatting sqref="E1152">
    <cfRule type="duplicateValues" dxfId="0" priority="10409"/>
    <cfRule type="duplicateValues" dxfId="0" priority="137"/>
  </conditionalFormatting>
  <conditionalFormatting sqref="F1152">
    <cfRule type="duplicateValues" dxfId="0" priority="5273"/>
    <cfRule type="duplicateValues" dxfId="0" priority="3989"/>
    <cfRule type="duplicateValues" dxfId="0" priority="2705"/>
  </conditionalFormatting>
  <conditionalFormatting sqref="D1153:E1153">
    <cfRule type="duplicateValues" dxfId="0" priority="11692"/>
    <cfRule type="duplicateValues" dxfId="0" priority="9124"/>
    <cfRule type="duplicateValues" dxfId="0" priority="7840"/>
  </conditionalFormatting>
  <conditionalFormatting sqref="E1153">
    <cfRule type="duplicateValues" dxfId="0" priority="10408"/>
    <cfRule type="duplicateValues" dxfId="0" priority="136"/>
  </conditionalFormatting>
  <conditionalFormatting sqref="F1153">
    <cfRule type="duplicateValues" dxfId="0" priority="5272"/>
    <cfRule type="duplicateValues" dxfId="0" priority="3988"/>
    <cfRule type="duplicateValues" dxfId="0" priority="2704"/>
  </conditionalFormatting>
  <conditionalFormatting sqref="D1154:E1154">
    <cfRule type="duplicateValues" dxfId="0" priority="11691"/>
    <cfRule type="duplicateValues" dxfId="0" priority="9123"/>
    <cfRule type="duplicateValues" dxfId="0" priority="7839"/>
  </conditionalFormatting>
  <conditionalFormatting sqref="E1154">
    <cfRule type="duplicateValues" dxfId="0" priority="10407"/>
    <cfRule type="duplicateValues" dxfId="0" priority="135"/>
  </conditionalFormatting>
  <conditionalFormatting sqref="F1154">
    <cfRule type="duplicateValues" dxfId="0" priority="5271"/>
    <cfRule type="duplicateValues" dxfId="0" priority="3987"/>
    <cfRule type="duplicateValues" dxfId="0" priority="2703"/>
  </conditionalFormatting>
  <conditionalFormatting sqref="D1155:E1155">
    <cfRule type="duplicateValues" dxfId="0" priority="11690"/>
    <cfRule type="duplicateValues" dxfId="0" priority="9122"/>
    <cfRule type="duplicateValues" dxfId="0" priority="7838"/>
  </conditionalFormatting>
  <conditionalFormatting sqref="E1155">
    <cfRule type="duplicateValues" dxfId="0" priority="10406"/>
    <cfRule type="duplicateValues" dxfId="0" priority="134"/>
  </conditionalFormatting>
  <conditionalFormatting sqref="F1155">
    <cfRule type="duplicateValues" dxfId="0" priority="5270"/>
    <cfRule type="duplicateValues" dxfId="0" priority="3986"/>
    <cfRule type="duplicateValues" dxfId="0" priority="2702"/>
  </conditionalFormatting>
  <conditionalFormatting sqref="D1156:E1156">
    <cfRule type="duplicateValues" dxfId="0" priority="11689"/>
    <cfRule type="duplicateValues" dxfId="0" priority="9121"/>
    <cfRule type="duplicateValues" dxfId="0" priority="7837"/>
  </conditionalFormatting>
  <conditionalFormatting sqref="E1156">
    <cfRule type="duplicateValues" dxfId="0" priority="10405"/>
    <cfRule type="duplicateValues" dxfId="0" priority="133"/>
  </conditionalFormatting>
  <conditionalFormatting sqref="F1156">
    <cfRule type="duplicateValues" dxfId="0" priority="5269"/>
    <cfRule type="duplicateValues" dxfId="0" priority="3985"/>
    <cfRule type="duplicateValues" dxfId="0" priority="2701"/>
  </conditionalFormatting>
  <conditionalFormatting sqref="D1157:E1157">
    <cfRule type="duplicateValues" dxfId="0" priority="11688"/>
    <cfRule type="duplicateValues" dxfId="0" priority="9120"/>
    <cfRule type="duplicateValues" dxfId="0" priority="7836"/>
  </conditionalFormatting>
  <conditionalFormatting sqref="E1157">
    <cfRule type="duplicateValues" dxfId="0" priority="10404"/>
    <cfRule type="duplicateValues" dxfId="0" priority="132"/>
  </conditionalFormatting>
  <conditionalFormatting sqref="F1157">
    <cfRule type="duplicateValues" dxfId="0" priority="5268"/>
    <cfRule type="duplicateValues" dxfId="0" priority="3984"/>
    <cfRule type="duplicateValues" dxfId="0" priority="2700"/>
  </conditionalFormatting>
  <conditionalFormatting sqref="D1158:E1158">
    <cfRule type="duplicateValues" dxfId="0" priority="11687"/>
    <cfRule type="duplicateValues" dxfId="0" priority="9119"/>
    <cfRule type="duplicateValues" dxfId="0" priority="7835"/>
  </conditionalFormatting>
  <conditionalFormatting sqref="E1158">
    <cfRule type="duplicateValues" dxfId="0" priority="10403"/>
    <cfRule type="duplicateValues" dxfId="0" priority="131"/>
  </conditionalFormatting>
  <conditionalFormatting sqref="F1158">
    <cfRule type="duplicateValues" dxfId="0" priority="5267"/>
    <cfRule type="duplicateValues" dxfId="0" priority="3983"/>
    <cfRule type="duplicateValues" dxfId="0" priority="2699"/>
  </conditionalFormatting>
  <conditionalFormatting sqref="D1159:E1159">
    <cfRule type="duplicateValues" dxfId="0" priority="11686"/>
    <cfRule type="duplicateValues" dxfId="0" priority="9118"/>
    <cfRule type="duplicateValues" dxfId="0" priority="7834"/>
  </conditionalFormatting>
  <conditionalFormatting sqref="E1159">
    <cfRule type="duplicateValues" dxfId="0" priority="10402"/>
    <cfRule type="duplicateValues" dxfId="0" priority="130"/>
  </conditionalFormatting>
  <conditionalFormatting sqref="F1159">
    <cfRule type="duplicateValues" dxfId="0" priority="5266"/>
    <cfRule type="duplicateValues" dxfId="0" priority="3982"/>
    <cfRule type="duplicateValues" dxfId="0" priority="2698"/>
  </conditionalFormatting>
  <conditionalFormatting sqref="D1160:E1160">
    <cfRule type="duplicateValues" dxfId="0" priority="11685"/>
    <cfRule type="duplicateValues" dxfId="0" priority="9117"/>
    <cfRule type="duplicateValues" dxfId="0" priority="7833"/>
  </conditionalFormatting>
  <conditionalFormatting sqref="E1160">
    <cfRule type="duplicateValues" dxfId="0" priority="10401"/>
    <cfRule type="duplicateValues" dxfId="0" priority="129"/>
  </conditionalFormatting>
  <conditionalFormatting sqref="F1160">
    <cfRule type="duplicateValues" dxfId="0" priority="5265"/>
    <cfRule type="duplicateValues" dxfId="0" priority="3981"/>
    <cfRule type="duplicateValues" dxfId="0" priority="2697"/>
  </conditionalFormatting>
  <conditionalFormatting sqref="D1161:E1161">
    <cfRule type="duplicateValues" dxfId="0" priority="11684"/>
    <cfRule type="duplicateValues" dxfId="0" priority="9116"/>
    <cfRule type="duplicateValues" dxfId="0" priority="7832"/>
  </conditionalFormatting>
  <conditionalFormatting sqref="E1161">
    <cfRule type="duplicateValues" dxfId="0" priority="10400"/>
    <cfRule type="duplicateValues" dxfId="0" priority="128"/>
  </conditionalFormatting>
  <conditionalFormatting sqref="F1161">
    <cfRule type="duplicateValues" dxfId="0" priority="5264"/>
    <cfRule type="duplicateValues" dxfId="0" priority="3980"/>
    <cfRule type="duplicateValues" dxfId="0" priority="2696"/>
  </conditionalFormatting>
  <conditionalFormatting sqref="D1162:E1162">
    <cfRule type="duplicateValues" dxfId="0" priority="11683"/>
    <cfRule type="duplicateValues" dxfId="0" priority="9115"/>
    <cfRule type="duplicateValues" dxfId="0" priority="7831"/>
  </conditionalFormatting>
  <conditionalFormatting sqref="E1162">
    <cfRule type="duplicateValues" dxfId="0" priority="10399"/>
    <cfRule type="duplicateValues" dxfId="0" priority="127"/>
  </conditionalFormatting>
  <conditionalFormatting sqref="F1162">
    <cfRule type="duplicateValues" dxfId="0" priority="5263"/>
    <cfRule type="duplicateValues" dxfId="0" priority="3979"/>
    <cfRule type="duplicateValues" dxfId="0" priority="2695"/>
  </conditionalFormatting>
  <conditionalFormatting sqref="D1163:E1163">
    <cfRule type="duplicateValues" dxfId="0" priority="11682"/>
    <cfRule type="duplicateValues" dxfId="0" priority="9114"/>
    <cfRule type="duplicateValues" dxfId="0" priority="7830"/>
  </conditionalFormatting>
  <conditionalFormatting sqref="E1163">
    <cfRule type="duplicateValues" dxfId="0" priority="10398"/>
    <cfRule type="duplicateValues" dxfId="0" priority="126"/>
  </conditionalFormatting>
  <conditionalFormatting sqref="F1163">
    <cfRule type="duplicateValues" dxfId="0" priority="5262"/>
    <cfRule type="duplicateValues" dxfId="0" priority="3978"/>
    <cfRule type="duplicateValues" dxfId="0" priority="2694"/>
  </conditionalFormatting>
  <conditionalFormatting sqref="D1164:E1164">
    <cfRule type="duplicateValues" dxfId="0" priority="11681"/>
    <cfRule type="duplicateValues" dxfId="0" priority="9113"/>
    <cfRule type="duplicateValues" dxfId="0" priority="7829"/>
  </conditionalFormatting>
  <conditionalFormatting sqref="E1164">
    <cfRule type="duplicateValues" dxfId="0" priority="10397"/>
    <cfRule type="duplicateValues" dxfId="0" priority="125"/>
  </conditionalFormatting>
  <conditionalFormatting sqref="F1164">
    <cfRule type="duplicateValues" dxfId="0" priority="5261"/>
    <cfRule type="duplicateValues" dxfId="0" priority="3977"/>
    <cfRule type="duplicateValues" dxfId="0" priority="2693"/>
  </conditionalFormatting>
  <conditionalFormatting sqref="D1165:E1165">
    <cfRule type="duplicateValues" dxfId="0" priority="11680"/>
    <cfRule type="duplicateValues" dxfId="0" priority="9112"/>
    <cfRule type="duplicateValues" dxfId="0" priority="7828"/>
  </conditionalFormatting>
  <conditionalFormatting sqref="E1165">
    <cfRule type="duplicateValues" dxfId="0" priority="10396"/>
    <cfRule type="duplicateValues" dxfId="0" priority="124"/>
  </conditionalFormatting>
  <conditionalFormatting sqref="F1165">
    <cfRule type="duplicateValues" dxfId="0" priority="5260"/>
    <cfRule type="duplicateValues" dxfId="0" priority="3976"/>
    <cfRule type="duplicateValues" dxfId="0" priority="2692"/>
  </conditionalFormatting>
  <conditionalFormatting sqref="D1166:E1166">
    <cfRule type="duplicateValues" dxfId="0" priority="11679"/>
    <cfRule type="duplicateValues" dxfId="0" priority="9111"/>
    <cfRule type="duplicateValues" dxfId="0" priority="7827"/>
  </conditionalFormatting>
  <conditionalFormatting sqref="E1166">
    <cfRule type="duplicateValues" dxfId="0" priority="10395"/>
    <cfRule type="duplicateValues" dxfId="0" priority="123"/>
  </conditionalFormatting>
  <conditionalFormatting sqref="F1166">
    <cfRule type="duplicateValues" dxfId="0" priority="5259"/>
    <cfRule type="duplicateValues" dxfId="0" priority="3975"/>
    <cfRule type="duplicateValues" dxfId="0" priority="2691"/>
  </conditionalFormatting>
  <conditionalFormatting sqref="D1167:E1167">
    <cfRule type="duplicateValues" dxfId="0" priority="11678"/>
    <cfRule type="duplicateValues" dxfId="0" priority="9110"/>
    <cfRule type="duplicateValues" dxfId="0" priority="7826"/>
  </conditionalFormatting>
  <conditionalFormatting sqref="E1167">
    <cfRule type="duplicateValues" dxfId="0" priority="10394"/>
    <cfRule type="duplicateValues" dxfId="0" priority="122"/>
  </conditionalFormatting>
  <conditionalFormatting sqref="F1167">
    <cfRule type="duplicateValues" dxfId="0" priority="5258"/>
    <cfRule type="duplicateValues" dxfId="0" priority="3974"/>
    <cfRule type="duplicateValues" dxfId="0" priority="2690"/>
  </conditionalFormatting>
  <conditionalFormatting sqref="D1168:E1168">
    <cfRule type="duplicateValues" dxfId="0" priority="11677"/>
    <cfRule type="duplicateValues" dxfId="0" priority="9109"/>
    <cfRule type="duplicateValues" dxfId="0" priority="7825"/>
  </conditionalFormatting>
  <conditionalFormatting sqref="E1168">
    <cfRule type="duplicateValues" dxfId="0" priority="10393"/>
    <cfRule type="duplicateValues" dxfId="0" priority="121"/>
  </conditionalFormatting>
  <conditionalFormatting sqref="F1168">
    <cfRule type="duplicateValues" dxfId="0" priority="5257"/>
    <cfRule type="duplicateValues" dxfId="0" priority="3973"/>
    <cfRule type="duplicateValues" dxfId="0" priority="2689"/>
  </conditionalFormatting>
  <conditionalFormatting sqref="D1169:E1169">
    <cfRule type="duplicateValues" dxfId="0" priority="11676"/>
    <cfRule type="duplicateValues" dxfId="0" priority="9108"/>
    <cfRule type="duplicateValues" dxfId="0" priority="7824"/>
  </conditionalFormatting>
  <conditionalFormatting sqref="E1169">
    <cfRule type="duplicateValues" dxfId="0" priority="10392"/>
    <cfRule type="duplicateValues" dxfId="0" priority="120"/>
  </conditionalFormatting>
  <conditionalFormatting sqref="F1169">
    <cfRule type="duplicateValues" dxfId="0" priority="5256"/>
    <cfRule type="duplicateValues" dxfId="0" priority="3972"/>
    <cfRule type="duplicateValues" dxfId="0" priority="2688"/>
  </conditionalFormatting>
  <conditionalFormatting sqref="D1170:E1170">
    <cfRule type="duplicateValues" dxfId="0" priority="11675"/>
    <cfRule type="duplicateValues" dxfId="0" priority="9107"/>
    <cfRule type="duplicateValues" dxfId="0" priority="7823"/>
  </conditionalFormatting>
  <conditionalFormatting sqref="E1170">
    <cfRule type="duplicateValues" dxfId="0" priority="10391"/>
    <cfRule type="duplicateValues" dxfId="0" priority="119"/>
  </conditionalFormatting>
  <conditionalFormatting sqref="F1170">
    <cfRule type="duplicateValues" dxfId="0" priority="5255"/>
    <cfRule type="duplicateValues" dxfId="0" priority="3971"/>
    <cfRule type="duplicateValues" dxfId="0" priority="2687"/>
  </conditionalFormatting>
  <conditionalFormatting sqref="D1171:E1171">
    <cfRule type="duplicateValues" dxfId="0" priority="11674"/>
    <cfRule type="duplicateValues" dxfId="0" priority="9106"/>
    <cfRule type="duplicateValues" dxfId="0" priority="7822"/>
  </conditionalFormatting>
  <conditionalFormatting sqref="E1171">
    <cfRule type="duplicateValues" dxfId="0" priority="10390"/>
    <cfRule type="duplicateValues" dxfId="0" priority="118"/>
  </conditionalFormatting>
  <conditionalFormatting sqref="F1171">
    <cfRule type="duplicateValues" dxfId="0" priority="5254"/>
    <cfRule type="duplicateValues" dxfId="0" priority="3970"/>
    <cfRule type="duplicateValues" dxfId="0" priority="2686"/>
  </conditionalFormatting>
  <conditionalFormatting sqref="D1172:E1172">
    <cfRule type="duplicateValues" dxfId="0" priority="11673"/>
    <cfRule type="duplicateValues" dxfId="0" priority="9105"/>
    <cfRule type="duplicateValues" dxfId="0" priority="7821"/>
  </conditionalFormatting>
  <conditionalFormatting sqref="E1172">
    <cfRule type="duplicateValues" dxfId="0" priority="10389"/>
    <cfRule type="duplicateValues" dxfId="0" priority="117"/>
  </conditionalFormatting>
  <conditionalFormatting sqref="F1172">
    <cfRule type="duplicateValues" dxfId="0" priority="5253"/>
    <cfRule type="duplicateValues" dxfId="0" priority="3969"/>
    <cfRule type="duplicateValues" dxfId="0" priority="2685"/>
  </conditionalFormatting>
  <conditionalFormatting sqref="D1173:E1173">
    <cfRule type="duplicateValues" dxfId="0" priority="11672"/>
    <cfRule type="duplicateValues" dxfId="0" priority="9104"/>
    <cfRule type="duplicateValues" dxfId="0" priority="7820"/>
  </conditionalFormatting>
  <conditionalFormatting sqref="E1173">
    <cfRule type="duplicateValues" dxfId="0" priority="10388"/>
    <cfRule type="duplicateValues" dxfId="0" priority="116"/>
  </conditionalFormatting>
  <conditionalFormatting sqref="F1173">
    <cfRule type="duplicateValues" dxfId="0" priority="5252"/>
    <cfRule type="duplicateValues" dxfId="0" priority="3968"/>
    <cfRule type="duplicateValues" dxfId="0" priority="2684"/>
  </conditionalFormatting>
  <conditionalFormatting sqref="D1174:E1174">
    <cfRule type="duplicateValues" dxfId="0" priority="11671"/>
    <cfRule type="duplicateValues" dxfId="0" priority="9103"/>
    <cfRule type="duplicateValues" dxfId="0" priority="7819"/>
  </conditionalFormatting>
  <conditionalFormatting sqref="E1174">
    <cfRule type="duplicateValues" dxfId="0" priority="10387"/>
    <cfRule type="duplicateValues" dxfId="0" priority="115"/>
  </conditionalFormatting>
  <conditionalFormatting sqref="F1174">
    <cfRule type="duplicateValues" dxfId="0" priority="5251"/>
    <cfRule type="duplicateValues" dxfId="0" priority="3967"/>
    <cfRule type="duplicateValues" dxfId="0" priority="2683"/>
  </conditionalFormatting>
  <conditionalFormatting sqref="D1175:E1175">
    <cfRule type="duplicateValues" dxfId="0" priority="11670"/>
    <cfRule type="duplicateValues" dxfId="0" priority="9102"/>
    <cfRule type="duplicateValues" dxfId="0" priority="7818"/>
  </conditionalFormatting>
  <conditionalFormatting sqref="E1175">
    <cfRule type="duplicateValues" dxfId="0" priority="10386"/>
    <cfRule type="duplicateValues" dxfId="0" priority="114"/>
  </conditionalFormatting>
  <conditionalFormatting sqref="F1175">
    <cfRule type="duplicateValues" dxfId="0" priority="5250"/>
    <cfRule type="duplicateValues" dxfId="0" priority="3966"/>
    <cfRule type="duplicateValues" dxfId="0" priority="2682"/>
  </conditionalFormatting>
  <conditionalFormatting sqref="D1176:E1176">
    <cfRule type="duplicateValues" dxfId="0" priority="11669"/>
    <cfRule type="duplicateValues" dxfId="0" priority="9101"/>
    <cfRule type="duplicateValues" dxfId="0" priority="7817"/>
  </conditionalFormatting>
  <conditionalFormatting sqref="E1176">
    <cfRule type="duplicateValues" dxfId="0" priority="10385"/>
    <cfRule type="duplicateValues" dxfId="0" priority="113"/>
  </conditionalFormatting>
  <conditionalFormatting sqref="F1176">
    <cfRule type="duplicateValues" dxfId="0" priority="5249"/>
    <cfRule type="duplicateValues" dxfId="0" priority="3965"/>
    <cfRule type="duplicateValues" dxfId="0" priority="2681"/>
  </conditionalFormatting>
  <conditionalFormatting sqref="D1177:E1177">
    <cfRule type="duplicateValues" dxfId="0" priority="11668"/>
    <cfRule type="duplicateValues" dxfId="0" priority="9100"/>
    <cfRule type="duplicateValues" dxfId="0" priority="7816"/>
  </conditionalFormatting>
  <conditionalFormatting sqref="E1177">
    <cfRule type="duplicateValues" dxfId="0" priority="10384"/>
    <cfRule type="duplicateValues" dxfId="0" priority="112"/>
  </conditionalFormatting>
  <conditionalFormatting sqref="F1177">
    <cfRule type="duplicateValues" dxfId="0" priority="5248"/>
    <cfRule type="duplicateValues" dxfId="0" priority="3964"/>
    <cfRule type="duplicateValues" dxfId="0" priority="2680"/>
  </conditionalFormatting>
  <conditionalFormatting sqref="D1178:E1178">
    <cfRule type="duplicateValues" dxfId="0" priority="11667"/>
    <cfRule type="duplicateValues" dxfId="0" priority="9099"/>
    <cfRule type="duplicateValues" dxfId="0" priority="7815"/>
  </conditionalFormatting>
  <conditionalFormatting sqref="E1178">
    <cfRule type="duplicateValues" dxfId="0" priority="10383"/>
    <cfRule type="duplicateValues" dxfId="0" priority="111"/>
  </conditionalFormatting>
  <conditionalFormatting sqref="F1178">
    <cfRule type="duplicateValues" dxfId="0" priority="5247"/>
    <cfRule type="duplicateValues" dxfId="0" priority="3963"/>
    <cfRule type="duplicateValues" dxfId="0" priority="2679"/>
  </conditionalFormatting>
  <conditionalFormatting sqref="D1179:E1179">
    <cfRule type="duplicateValues" dxfId="0" priority="11666"/>
    <cfRule type="duplicateValues" dxfId="0" priority="9098"/>
    <cfRule type="duplicateValues" dxfId="0" priority="7814"/>
  </conditionalFormatting>
  <conditionalFormatting sqref="E1179">
    <cfRule type="duplicateValues" dxfId="0" priority="10382"/>
    <cfRule type="duplicateValues" dxfId="0" priority="110"/>
  </conditionalFormatting>
  <conditionalFormatting sqref="F1179">
    <cfRule type="duplicateValues" dxfId="0" priority="5246"/>
    <cfRule type="duplicateValues" dxfId="0" priority="3962"/>
    <cfRule type="duplicateValues" dxfId="0" priority="2678"/>
  </conditionalFormatting>
  <conditionalFormatting sqref="D1180:E1180">
    <cfRule type="duplicateValues" dxfId="0" priority="11665"/>
    <cfRule type="duplicateValues" dxfId="0" priority="9097"/>
    <cfRule type="duplicateValues" dxfId="0" priority="7813"/>
  </conditionalFormatting>
  <conditionalFormatting sqref="E1180">
    <cfRule type="duplicateValues" dxfId="0" priority="10381"/>
    <cfRule type="duplicateValues" dxfId="0" priority="109"/>
  </conditionalFormatting>
  <conditionalFormatting sqref="F1180">
    <cfRule type="duplicateValues" dxfId="0" priority="5245"/>
    <cfRule type="duplicateValues" dxfId="0" priority="3961"/>
    <cfRule type="duplicateValues" dxfId="0" priority="2677"/>
  </conditionalFormatting>
  <conditionalFormatting sqref="D1181:E1181">
    <cfRule type="duplicateValues" dxfId="0" priority="11664"/>
    <cfRule type="duplicateValues" dxfId="0" priority="9096"/>
    <cfRule type="duplicateValues" dxfId="0" priority="7812"/>
  </conditionalFormatting>
  <conditionalFormatting sqref="E1181">
    <cfRule type="duplicateValues" dxfId="0" priority="10380"/>
    <cfRule type="duplicateValues" dxfId="0" priority="108"/>
  </conditionalFormatting>
  <conditionalFormatting sqref="F1181">
    <cfRule type="duplicateValues" dxfId="0" priority="5244"/>
    <cfRule type="duplicateValues" dxfId="0" priority="3960"/>
    <cfRule type="duplicateValues" dxfId="0" priority="2676"/>
  </conditionalFormatting>
  <conditionalFormatting sqref="D1182:E1182">
    <cfRule type="duplicateValues" dxfId="0" priority="11663"/>
    <cfRule type="duplicateValues" dxfId="0" priority="9095"/>
    <cfRule type="duplicateValues" dxfId="0" priority="7811"/>
  </conditionalFormatting>
  <conditionalFormatting sqref="E1182">
    <cfRule type="duplicateValues" dxfId="0" priority="10379"/>
    <cfRule type="duplicateValues" dxfId="0" priority="107"/>
  </conditionalFormatting>
  <conditionalFormatting sqref="F1182">
    <cfRule type="duplicateValues" dxfId="0" priority="5243"/>
    <cfRule type="duplicateValues" dxfId="0" priority="3959"/>
    <cfRule type="duplicateValues" dxfId="0" priority="2675"/>
  </conditionalFormatting>
  <conditionalFormatting sqref="D1183:E1183">
    <cfRule type="duplicateValues" dxfId="0" priority="11662"/>
    <cfRule type="duplicateValues" dxfId="0" priority="9094"/>
    <cfRule type="duplicateValues" dxfId="0" priority="7810"/>
  </conditionalFormatting>
  <conditionalFormatting sqref="E1183">
    <cfRule type="duplicateValues" dxfId="0" priority="10378"/>
    <cfRule type="duplicateValues" dxfId="0" priority="106"/>
  </conditionalFormatting>
  <conditionalFormatting sqref="F1183">
    <cfRule type="duplicateValues" dxfId="0" priority="5242"/>
    <cfRule type="duplicateValues" dxfId="0" priority="3958"/>
    <cfRule type="duplicateValues" dxfId="0" priority="2674"/>
  </conditionalFormatting>
  <conditionalFormatting sqref="D1184:E1184">
    <cfRule type="duplicateValues" dxfId="0" priority="11661"/>
    <cfRule type="duplicateValues" dxfId="0" priority="9093"/>
    <cfRule type="duplicateValues" dxfId="0" priority="7809"/>
  </conditionalFormatting>
  <conditionalFormatting sqref="E1184">
    <cfRule type="duplicateValues" dxfId="0" priority="10377"/>
    <cfRule type="duplicateValues" dxfId="0" priority="105"/>
  </conditionalFormatting>
  <conditionalFormatting sqref="F1184">
    <cfRule type="duplicateValues" dxfId="0" priority="5241"/>
    <cfRule type="duplicateValues" dxfId="0" priority="3957"/>
    <cfRule type="duplicateValues" dxfId="0" priority="2673"/>
  </conditionalFormatting>
  <conditionalFormatting sqref="D1185:E1185">
    <cfRule type="duplicateValues" dxfId="0" priority="11660"/>
    <cfRule type="duplicateValues" dxfId="0" priority="9092"/>
    <cfRule type="duplicateValues" dxfId="0" priority="7808"/>
  </conditionalFormatting>
  <conditionalFormatting sqref="E1185">
    <cfRule type="duplicateValues" dxfId="0" priority="10376"/>
    <cfRule type="duplicateValues" dxfId="0" priority="104"/>
  </conditionalFormatting>
  <conditionalFormatting sqref="F1185">
    <cfRule type="duplicateValues" dxfId="0" priority="5240"/>
    <cfRule type="duplicateValues" dxfId="0" priority="3956"/>
    <cfRule type="duplicateValues" dxfId="0" priority="2672"/>
  </conditionalFormatting>
  <conditionalFormatting sqref="D1186:E1186">
    <cfRule type="duplicateValues" dxfId="0" priority="11659"/>
    <cfRule type="duplicateValues" dxfId="0" priority="9091"/>
    <cfRule type="duplicateValues" dxfId="0" priority="7807"/>
  </conditionalFormatting>
  <conditionalFormatting sqref="E1186">
    <cfRule type="duplicateValues" dxfId="0" priority="10375"/>
    <cfRule type="duplicateValues" dxfId="0" priority="103"/>
  </conditionalFormatting>
  <conditionalFormatting sqref="F1186">
    <cfRule type="duplicateValues" dxfId="0" priority="5239"/>
    <cfRule type="duplicateValues" dxfId="0" priority="3955"/>
    <cfRule type="duplicateValues" dxfId="0" priority="2671"/>
  </conditionalFormatting>
  <conditionalFormatting sqref="D1187:E1187">
    <cfRule type="duplicateValues" dxfId="0" priority="11658"/>
    <cfRule type="duplicateValues" dxfId="0" priority="9090"/>
    <cfRule type="duplicateValues" dxfId="0" priority="7806"/>
  </conditionalFormatting>
  <conditionalFormatting sqref="E1187">
    <cfRule type="duplicateValues" dxfId="0" priority="10374"/>
    <cfRule type="duplicateValues" dxfId="0" priority="102"/>
  </conditionalFormatting>
  <conditionalFormatting sqref="F1187">
    <cfRule type="duplicateValues" dxfId="0" priority="5238"/>
    <cfRule type="duplicateValues" dxfId="0" priority="3954"/>
    <cfRule type="duplicateValues" dxfId="0" priority="2670"/>
  </conditionalFormatting>
  <conditionalFormatting sqref="D1188:E1188">
    <cfRule type="duplicateValues" dxfId="0" priority="11657"/>
    <cfRule type="duplicateValues" dxfId="0" priority="9089"/>
    <cfRule type="duplicateValues" dxfId="0" priority="7805"/>
  </conditionalFormatting>
  <conditionalFormatting sqref="E1188">
    <cfRule type="duplicateValues" dxfId="0" priority="10373"/>
    <cfRule type="duplicateValues" dxfId="0" priority="101"/>
  </conditionalFormatting>
  <conditionalFormatting sqref="F1188">
    <cfRule type="duplicateValues" dxfId="0" priority="5237"/>
    <cfRule type="duplicateValues" dxfId="0" priority="3953"/>
    <cfRule type="duplicateValues" dxfId="0" priority="2669"/>
  </conditionalFormatting>
  <conditionalFormatting sqref="D1189:E1189">
    <cfRule type="duplicateValues" dxfId="0" priority="11656"/>
    <cfRule type="duplicateValues" dxfId="0" priority="9088"/>
    <cfRule type="duplicateValues" dxfId="0" priority="7804"/>
  </conditionalFormatting>
  <conditionalFormatting sqref="E1189">
    <cfRule type="duplicateValues" dxfId="0" priority="10372"/>
    <cfRule type="duplicateValues" dxfId="0" priority="100"/>
  </conditionalFormatting>
  <conditionalFormatting sqref="F1189">
    <cfRule type="duplicateValues" dxfId="0" priority="5236"/>
    <cfRule type="duplicateValues" dxfId="0" priority="3952"/>
    <cfRule type="duplicateValues" dxfId="0" priority="2668"/>
  </conditionalFormatting>
  <conditionalFormatting sqref="D1190:E1190">
    <cfRule type="duplicateValues" dxfId="0" priority="11655"/>
    <cfRule type="duplicateValues" dxfId="0" priority="9087"/>
    <cfRule type="duplicateValues" dxfId="0" priority="7803"/>
  </conditionalFormatting>
  <conditionalFormatting sqref="E1190">
    <cfRule type="duplicateValues" dxfId="0" priority="10371"/>
    <cfRule type="duplicateValues" dxfId="0" priority="99"/>
  </conditionalFormatting>
  <conditionalFormatting sqref="F1190">
    <cfRule type="duplicateValues" dxfId="0" priority="5235"/>
    <cfRule type="duplicateValues" dxfId="0" priority="3951"/>
    <cfRule type="duplicateValues" dxfId="0" priority="2667"/>
  </conditionalFormatting>
  <conditionalFormatting sqref="D1191:E1191">
    <cfRule type="duplicateValues" dxfId="0" priority="11654"/>
    <cfRule type="duplicateValues" dxfId="0" priority="9086"/>
    <cfRule type="duplicateValues" dxfId="0" priority="7802"/>
  </conditionalFormatting>
  <conditionalFormatting sqref="E1191">
    <cfRule type="duplicateValues" dxfId="0" priority="10370"/>
    <cfRule type="duplicateValues" dxfId="0" priority="98"/>
  </conditionalFormatting>
  <conditionalFormatting sqref="F1191">
    <cfRule type="duplicateValues" dxfId="0" priority="5234"/>
    <cfRule type="duplicateValues" dxfId="0" priority="3950"/>
    <cfRule type="duplicateValues" dxfId="0" priority="2666"/>
  </conditionalFormatting>
  <conditionalFormatting sqref="D1192:E1192">
    <cfRule type="duplicateValues" dxfId="0" priority="11653"/>
    <cfRule type="duplicateValues" dxfId="0" priority="9085"/>
    <cfRule type="duplicateValues" dxfId="0" priority="7801"/>
  </conditionalFormatting>
  <conditionalFormatting sqref="E1192">
    <cfRule type="duplicateValues" dxfId="0" priority="10369"/>
    <cfRule type="duplicateValues" dxfId="0" priority="97"/>
  </conditionalFormatting>
  <conditionalFormatting sqref="F1192">
    <cfRule type="duplicateValues" dxfId="0" priority="5233"/>
    <cfRule type="duplicateValues" dxfId="0" priority="3949"/>
    <cfRule type="duplicateValues" dxfId="0" priority="2665"/>
  </conditionalFormatting>
  <conditionalFormatting sqref="D1193:E1193">
    <cfRule type="duplicateValues" dxfId="0" priority="11652"/>
    <cfRule type="duplicateValues" dxfId="0" priority="9084"/>
    <cfRule type="duplicateValues" dxfId="0" priority="7800"/>
  </conditionalFormatting>
  <conditionalFormatting sqref="E1193">
    <cfRule type="duplicateValues" dxfId="0" priority="10368"/>
    <cfRule type="duplicateValues" dxfId="0" priority="96"/>
  </conditionalFormatting>
  <conditionalFormatting sqref="F1193">
    <cfRule type="duplicateValues" dxfId="0" priority="5232"/>
    <cfRule type="duplicateValues" dxfId="0" priority="3948"/>
    <cfRule type="duplicateValues" dxfId="0" priority="2664"/>
  </conditionalFormatting>
  <conditionalFormatting sqref="D1194:E1194">
    <cfRule type="duplicateValues" dxfId="0" priority="11651"/>
    <cfRule type="duplicateValues" dxfId="0" priority="9083"/>
    <cfRule type="duplicateValues" dxfId="0" priority="7799"/>
  </conditionalFormatting>
  <conditionalFormatting sqref="E1194">
    <cfRule type="duplicateValues" dxfId="0" priority="10367"/>
    <cfRule type="duplicateValues" dxfId="0" priority="95"/>
  </conditionalFormatting>
  <conditionalFormatting sqref="F1194">
    <cfRule type="duplicateValues" dxfId="0" priority="5231"/>
    <cfRule type="duplicateValues" dxfId="0" priority="3947"/>
    <cfRule type="duplicateValues" dxfId="0" priority="2663"/>
  </conditionalFormatting>
  <conditionalFormatting sqref="D1195:E1195">
    <cfRule type="duplicateValues" dxfId="0" priority="11650"/>
    <cfRule type="duplicateValues" dxfId="0" priority="9082"/>
    <cfRule type="duplicateValues" dxfId="0" priority="7798"/>
  </conditionalFormatting>
  <conditionalFormatting sqref="E1195">
    <cfRule type="duplicateValues" dxfId="0" priority="10366"/>
    <cfRule type="duplicateValues" dxfId="0" priority="94"/>
  </conditionalFormatting>
  <conditionalFormatting sqref="F1195">
    <cfRule type="duplicateValues" dxfId="0" priority="5230"/>
    <cfRule type="duplicateValues" dxfId="0" priority="3946"/>
    <cfRule type="duplicateValues" dxfId="0" priority="2662"/>
  </conditionalFormatting>
  <conditionalFormatting sqref="D1196:E1196">
    <cfRule type="duplicateValues" dxfId="0" priority="11649"/>
    <cfRule type="duplicateValues" dxfId="0" priority="9081"/>
    <cfRule type="duplicateValues" dxfId="0" priority="7797"/>
  </conditionalFormatting>
  <conditionalFormatting sqref="E1196">
    <cfRule type="duplicateValues" dxfId="0" priority="10365"/>
    <cfRule type="duplicateValues" dxfId="0" priority="93"/>
  </conditionalFormatting>
  <conditionalFormatting sqref="F1196">
    <cfRule type="duplicateValues" dxfId="0" priority="5229"/>
    <cfRule type="duplicateValues" dxfId="0" priority="3945"/>
    <cfRule type="duplicateValues" dxfId="0" priority="2661"/>
  </conditionalFormatting>
  <conditionalFormatting sqref="D1197:E1197">
    <cfRule type="duplicateValues" dxfId="0" priority="11648"/>
    <cfRule type="duplicateValues" dxfId="0" priority="9080"/>
    <cfRule type="duplicateValues" dxfId="0" priority="7796"/>
  </conditionalFormatting>
  <conditionalFormatting sqref="E1197">
    <cfRule type="duplicateValues" dxfId="0" priority="10364"/>
    <cfRule type="duplicateValues" dxfId="0" priority="92"/>
  </conditionalFormatting>
  <conditionalFormatting sqref="F1197">
    <cfRule type="duplicateValues" dxfId="0" priority="5228"/>
    <cfRule type="duplicateValues" dxfId="0" priority="3944"/>
    <cfRule type="duplicateValues" dxfId="0" priority="2660"/>
  </conditionalFormatting>
  <conditionalFormatting sqref="D1198:E1198">
    <cfRule type="duplicateValues" dxfId="0" priority="11647"/>
    <cfRule type="duplicateValues" dxfId="0" priority="9079"/>
    <cfRule type="duplicateValues" dxfId="0" priority="7795"/>
  </conditionalFormatting>
  <conditionalFormatting sqref="E1198">
    <cfRule type="duplicateValues" dxfId="0" priority="10363"/>
    <cfRule type="duplicateValues" dxfId="0" priority="91"/>
  </conditionalFormatting>
  <conditionalFormatting sqref="F1198">
    <cfRule type="duplicateValues" dxfId="0" priority="5227"/>
    <cfRule type="duplicateValues" dxfId="0" priority="3943"/>
    <cfRule type="duplicateValues" dxfId="0" priority="2659"/>
  </conditionalFormatting>
  <conditionalFormatting sqref="D1199:E1199">
    <cfRule type="duplicateValues" dxfId="0" priority="11646"/>
    <cfRule type="duplicateValues" dxfId="0" priority="9078"/>
    <cfRule type="duplicateValues" dxfId="0" priority="7794"/>
  </conditionalFormatting>
  <conditionalFormatting sqref="E1199">
    <cfRule type="duplicateValues" dxfId="0" priority="10362"/>
    <cfRule type="duplicateValues" dxfId="0" priority="90"/>
  </conditionalFormatting>
  <conditionalFormatting sqref="F1199">
    <cfRule type="duplicateValues" dxfId="0" priority="5226"/>
    <cfRule type="duplicateValues" dxfId="0" priority="3942"/>
    <cfRule type="duplicateValues" dxfId="0" priority="2658"/>
  </conditionalFormatting>
  <conditionalFormatting sqref="D1200:E1200">
    <cfRule type="duplicateValues" dxfId="0" priority="11645"/>
    <cfRule type="duplicateValues" dxfId="0" priority="9077"/>
    <cfRule type="duplicateValues" dxfId="0" priority="7793"/>
  </conditionalFormatting>
  <conditionalFormatting sqref="E1200">
    <cfRule type="duplicateValues" dxfId="0" priority="10361"/>
    <cfRule type="duplicateValues" dxfId="0" priority="89"/>
  </conditionalFormatting>
  <conditionalFormatting sqref="F1200">
    <cfRule type="duplicateValues" dxfId="0" priority="5225"/>
    <cfRule type="duplicateValues" dxfId="0" priority="3941"/>
    <cfRule type="duplicateValues" dxfId="0" priority="2657"/>
  </conditionalFormatting>
  <conditionalFormatting sqref="D1201:E1201">
    <cfRule type="duplicateValues" dxfId="0" priority="11644"/>
    <cfRule type="duplicateValues" dxfId="0" priority="9076"/>
    <cfRule type="duplicateValues" dxfId="0" priority="7792"/>
  </conditionalFormatting>
  <conditionalFormatting sqref="E1201">
    <cfRule type="duplicateValues" dxfId="0" priority="10360"/>
    <cfRule type="duplicateValues" dxfId="0" priority="88"/>
  </conditionalFormatting>
  <conditionalFormatting sqref="F1201">
    <cfRule type="duplicateValues" dxfId="0" priority="5224"/>
    <cfRule type="duplicateValues" dxfId="0" priority="3940"/>
    <cfRule type="duplicateValues" dxfId="0" priority="2656"/>
  </conditionalFormatting>
  <conditionalFormatting sqref="D1202:E1202">
    <cfRule type="duplicateValues" dxfId="0" priority="11643"/>
    <cfRule type="duplicateValues" dxfId="0" priority="9075"/>
    <cfRule type="duplicateValues" dxfId="0" priority="7791"/>
  </conditionalFormatting>
  <conditionalFormatting sqref="E1202">
    <cfRule type="duplicateValues" dxfId="0" priority="10359"/>
    <cfRule type="duplicateValues" dxfId="0" priority="87"/>
  </conditionalFormatting>
  <conditionalFormatting sqref="F1202">
    <cfRule type="duplicateValues" dxfId="0" priority="5223"/>
    <cfRule type="duplicateValues" dxfId="0" priority="3939"/>
    <cfRule type="duplicateValues" dxfId="0" priority="2655"/>
  </conditionalFormatting>
  <conditionalFormatting sqref="D1203:E1203">
    <cfRule type="duplicateValues" dxfId="0" priority="11642"/>
    <cfRule type="duplicateValues" dxfId="0" priority="9074"/>
    <cfRule type="duplicateValues" dxfId="0" priority="7790"/>
  </conditionalFormatting>
  <conditionalFormatting sqref="E1203">
    <cfRule type="duplicateValues" dxfId="0" priority="10358"/>
    <cfRule type="duplicateValues" dxfId="0" priority="86"/>
  </conditionalFormatting>
  <conditionalFormatting sqref="F1203">
    <cfRule type="duplicateValues" dxfId="0" priority="5222"/>
    <cfRule type="duplicateValues" dxfId="0" priority="3938"/>
    <cfRule type="duplicateValues" dxfId="0" priority="2654"/>
  </conditionalFormatting>
  <conditionalFormatting sqref="D1204:E1204">
    <cfRule type="duplicateValues" dxfId="0" priority="11641"/>
    <cfRule type="duplicateValues" dxfId="0" priority="9073"/>
    <cfRule type="duplicateValues" dxfId="0" priority="7789"/>
  </conditionalFormatting>
  <conditionalFormatting sqref="E1204">
    <cfRule type="duplicateValues" dxfId="0" priority="10357"/>
    <cfRule type="duplicateValues" dxfId="0" priority="85"/>
  </conditionalFormatting>
  <conditionalFormatting sqref="F1204">
    <cfRule type="duplicateValues" dxfId="0" priority="5221"/>
    <cfRule type="duplicateValues" dxfId="0" priority="3937"/>
    <cfRule type="duplicateValues" dxfId="0" priority="2653"/>
  </conditionalFormatting>
  <conditionalFormatting sqref="D1205:E1205">
    <cfRule type="duplicateValues" dxfId="0" priority="11640"/>
    <cfRule type="duplicateValues" dxfId="0" priority="9072"/>
    <cfRule type="duplicateValues" dxfId="0" priority="7788"/>
  </conditionalFormatting>
  <conditionalFormatting sqref="E1205">
    <cfRule type="duplicateValues" dxfId="0" priority="10356"/>
    <cfRule type="duplicateValues" dxfId="0" priority="84"/>
  </conditionalFormatting>
  <conditionalFormatting sqref="F1205">
    <cfRule type="duplicateValues" dxfId="0" priority="5220"/>
    <cfRule type="duplicateValues" dxfId="0" priority="3936"/>
    <cfRule type="duplicateValues" dxfId="0" priority="2652"/>
  </conditionalFormatting>
  <conditionalFormatting sqref="D1206:E1206">
    <cfRule type="duplicateValues" dxfId="0" priority="11639"/>
    <cfRule type="duplicateValues" dxfId="0" priority="9071"/>
    <cfRule type="duplicateValues" dxfId="0" priority="7787"/>
  </conditionalFormatting>
  <conditionalFormatting sqref="E1206">
    <cfRule type="duplicateValues" dxfId="0" priority="10355"/>
    <cfRule type="duplicateValues" dxfId="0" priority="83"/>
  </conditionalFormatting>
  <conditionalFormatting sqref="F1206">
    <cfRule type="duplicateValues" dxfId="0" priority="5219"/>
    <cfRule type="duplicateValues" dxfId="0" priority="3935"/>
    <cfRule type="duplicateValues" dxfId="0" priority="2651"/>
  </conditionalFormatting>
  <conditionalFormatting sqref="D1207:E1207">
    <cfRule type="duplicateValues" dxfId="0" priority="11638"/>
    <cfRule type="duplicateValues" dxfId="0" priority="9070"/>
    <cfRule type="duplicateValues" dxfId="0" priority="7786"/>
  </conditionalFormatting>
  <conditionalFormatting sqref="E1207">
    <cfRule type="duplicateValues" dxfId="0" priority="10354"/>
    <cfRule type="duplicateValues" dxfId="0" priority="82"/>
  </conditionalFormatting>
  <conditionalFormatting sqref="F1207">
    <cfRule type="duplicateValues" dxfId="0" priority="5218"/>
    <cfRule type="duplicateValues" dxfId="0" priority="3934"/>
    <cfRule type="duplicateValues" dxfId="0" priority="2650"/>
  </conditionalFormatting>
  <conditionalFormatting sqref="D1208:E1208">
    <cfRule type="duplicateValues" dxfId="0" priority="11637"/>
    <cfRule type="duplicateValues" dxfId="0" priority="9069"/>
    <cfRule type="duplicateValues" dxfId="0" priority="7785"/>
  </conditionalFormatting>
  <conditionalFormatting sqref="E1208">
    <cfRule type="duplicateValues" dxfId="0" priority="10353"/>
    <cfRule type="duplicateValues" dxfId="0" priority="81"/>
  </conditionalFormatting>
  <conditionalFormatting sqref="F1208">
    <cfRule type="duplicateValues" dxfId="0" priority="5217"/>
    <cfRule type="duplicateValues" dxfId="0" priority="3933"/>
    <cfRule type="duplicateValues" dxfId="0" priority="2649"/>
  </conditionalFormatting>
  <conditionalFormatting sqref="D1209:E1209">
    <cfRule type="duplicateValues" dxfId="0" priority="11636"/>
    <cfRule type="duplicateValues" dxfId="0" priority="9068"/>
    <cfRule type="duplicateValues" dxfId="0" priority="7784"/>
  </conditionalFormatting>
  <conditionalFormatting sqref="E1209">
    <cfRule type="duplicateValues" dxfId="0" priority="10352"/>
    <cfRule type="duplicateValues" dxfId="0" priority="80"/>
  </conditionalFormatting>
  <conditionalFormatting sqref="F1209">
    <cfRule type="duplicateValues" dxfId="0" priority="5216"/>
    <cfRule type="duplicateValues" dxfId="0" priority="3932"/>
    <cfRule type="duplicateValues" dxfId="0" priority="2648"/>
  </conditionalFormatting>
  <conditionalFormatting sqref="D1210:E1210">
    <cfRule type="duplicateValues" dxfId="0" priority="11635"/>
    <cfRule type="duplicateValues" dxfId="0" priority="9067"/>
    <cfRule type="duplicateValues" dxfId="0" priority="7783"/>
  </conditionalFormatting>
  <conditionalFormatting sqref="E1210">
    <cfRule type="duplicateValues" dxfId="0" priority="10351"/>
    <cfRule type="duplicateValues" dxfId="0" priority="79"/>
  </conditionalFormatting>
  <conditionalFormatting sqref="F1210">
    <cfRule type="duplicateValues" dxfId="0" priority="5215"/>
    <cfRule type="duplicateValues" dxfId="0" priority="3931"/>
    <cfRule type="duplicateValues" dxfId="0" priority="2647"/>
  </conditionalFormatting>
  <conditionalFormatting sqref="D1211:E1211">
    <cfRule type="duplicateValues" dxfId="0" priority="11634"/>
    <cfRule type="duplicateValues" dxfId="0" priority="9066"/>
    <cfRule type="duplicateValues" dxfId="0" priority="7782"/>
  </conditionalFormatting>
  <conditionalFormatting sqref="E1211">
    <cfRule type="duplicateValues" dxfId="0" priority="10350"/>
    <cfRule type="duplicateValues" dxfId="0" priority="78"/>
  </conditionalFormatting>
  <conditionalFormatting sqref="F1211">
    <cfRule type="duplicateValues" dxfId="0" priority="5214"/>
    <cfRule type="duplicateValues" dxfId="0" priority="3930"/>
    <cfRule type="duplicateValues" dxfId="0" priority="2646"/>
  </conditionalFormatting>
  <conditionalFormatting sqref="D1212:E1212">
    <cfRule type="duplicateValues" dxfId="0" priority="11633"/>
    <cfRule type="duplicateValues" dxfId="0" priority="9065"/>
    <cfRule type="duplicateValues" dxfId="0" priority="7781"/>
  </conditionalFormatting>
  <conditionalFormatting sqref="E1212">
    <cfRule type="duplicateValues" dxfId="0" priority="10349"/>
    <cfRule type="duplicateValues" dxfId="0" priority="77"/>
  </conditionalFormatting>
  <conditionalFormatting sqref="F1212">
    <cfRule type="duplicateValues" dxfId="0" priority="5213"/>
    <cfRule type="duplicateValues" dxfId="0" priority="3929"/>
    <cfRule type="duplicateValues" dxfId="0" priority="2645"/>
  </conditionalFormatting>
  <conditionalFormatting sqref="D1213:E1213">
    <cfRule type="duplicateValues" dxfId="0" priority="11632"/>
    <cfRule type="duplicateValues" dxfId="0" priority="9064"/>
    <cfRule type="duplicateValues" dxfId="0" priority="7780"/>
  </conditionalFormatting>
  <conditionalFormatting sqref="E1213">
    <cfRule type="duplicateValues" dxfId="0" priority="10348"/>
    <cfRule type="duplicateValues" dxfId="0" priority="76"/>
  </conditionalFormatting>
  <conditionalFormatting sqref="F1213">
    <cfRule type="duplicateValues" dxfId="0" priority="5212"/>
    <cfRule type="duplicateValues" dxfId="0" priority="3928"/>
    <cfRule type="duplicateValues" dxfId="0" priority="2644"/>
  </conditionalFormatting>
  <conditionalFormatting sqref="D1214:E1214">
    <cfRule type="duplicateValues" dxfId="0" priority="11631"/>
    <cfRule type="duplicateValues" dxfId="0" priority="9063"/>
    <cfRule type="duplicateValues" dxfId="0" priority="7779"/>
  </conditionalFormatting>
  <conditionalFormatting sqref="E1214">
    <cfRule type="duplicateValues" dxfId="0" priority="10347"/>
    <cfRule type="duplicateValues" dxfId="0" priority="75"/>
  </conditionalFormatting>
  <conditionalFormatting sqref="F1214">
    <cfRule type="duplicateValues" dxfId="0" priority="5211"/>
    <cfRule type="duplicateValues" dxfId="0" priority="3927"/>
    <cfRule type="duplicateValues" dxfId="0" priority="2643"/>
  </conditionalFormatting>
  <conditionalFormatting sqref="D1215:E1215">
    <cfRule type="duplicateValues" dxfId="0" priority="11630"/>
    <cfRule type="duplicateValues" dxfId="0" priority="9062"/>
    <cfRule type="duplicateValues" dxfId="0" priority="7778"/>
  </conditionalFormatting>
  <conditionalFormatting sqref="E1215">
    <cfRule type="duplicateValues" dxfId="0" priority="10346"/>
    <cfRule type="duplicateValues" dxfId="0" priority="74"/>
  </conditionalFormatting>
  <conditionalFormatting sqref="F1215">
    <cfRule type="duplicateValues" dxfId="0" priority="5210"/>
    <cfRule type="duplicateValues" dxfId="0" priority="3926"/>
    <cfRule type="duplicateValues" dxfId="0" priority="2642"/>
  </conditionalFormatting>
  <conditionalFormatting sqref="D1216:E1216">
    <cfRule type="duplicateValues" dxfId="0" priority="11629"/>
    <cfRule type="duplicateValues" dxfId="0" priority="9061"/>
    <cfRule type="duplicateValues" dxfId="0" priority="7777"/>
  </conditionalFormatting>
  <conditionalFormatting sqref="E1216">
    <cfRule type="duplicateValues" dxfId="0" priority="10345"/>
    <cfRule type="duplicateValues" dxfId="0" priority="73"/>
  </conditionalFormatting>
  <conditionalFormatting sqref="F1216">
    <cfRule type="duplicateValues" dxfId="0" priority="5209"/>
    <cfRule type="duplicateValues" dxfId="0" priority="3925"/>
    <cfRule type="duplicateValues" dxfId="0" priority="2641"/>
  </conditionalFormatting>
  <conditionalFormatting sqref="D1217:E1217">
    <cfRule type="duplicateValues" dxfId="0" priority="11628"/>
    <cfRule type="duplicateValues" dxfId="0" priority="9060"/>
    <cfRule type="duplicateValues" dxfId="0" priority="7776"/>
  </conditionalFormatting>
  <conditionalFormatting sqref="E1217">
    <cfRule type="duplicateValues" dxfId="0" priority="10344"/>
    <cfRule type="duplicateValues" dxfId="0" priority="72"/>
  </conditionalFormatting>
  <conditionalFormatting sqref="F1217">
    <cfRule type="duplicateValues" dxfId="0" priority="5208"/>
    <cfRule type="duplicateValues" dxfId="0" priority="3924"/>
    <cfRule type="duplicateValues" dxfId="0" priority="2640"/>
  </conditionalFormatting>
  <conditionalFormatting sqref="D1218:E1218">
    <cfRule type="duplicateValues" dxfId="0" priority="11627"/>
    <cfRule type="duplicateValues" dxfId="0" priority="9059"/>
    <cfRule type="duplicateValues" dxfId="0" priority="7775"/>
  </conditionalFormatting>
  <conditionalFormatting sqref="E1218">
    <cfRule type="duplicateValues" dxfId="0" priority="10343"/>
    <cfRule type="duplicateValues" dxfId="0" priority="71"/>
  </conditionalFormatting>
  <conditionalFormatting sqref="F1218">
    <cfRule type="duplicateValues" dxfId="0" priority="5207"/>
    <cfRule type="duplicateValues" dxfId="0" priority="3923"/>
    <cfRule type="duplicateValues" dxfId="0" priority="2639"/>
  </conditionalFormatting>
  <conditionalFormatting sqref="D1219:E1219">
    <cfRule type="duplicateValues" dxfId="0" priority="11626"/>
    <cfRule type="duplicateValues" dxfId="0" priority="9058"/>
    <cfRule type="duplicateValues" dxfId="0" priority="7774"/>
  </conditionalFormatting>
  <conditionalFormatting sqref="E1219">
    <cfRule type="duplicateValues" dxfId="0" priority="10342"/>
    <cfRule type="duplicateValues" dxfId="0" priority="70"/>
  </conditionalFormatting>
  <conditionalFormatting sqref="F1219">
    <cfRule type="duplicateValues" dxfId="0" priority="5206"/>
    <cfRule type="duplicateValues" dxfId="0" priority="3922"/>
    <cfRule type="duplicateValues" dxfId="0" priority="2638"/>
  </conditionalFormatting>
  <conditionalFormatting sqref="D1220:E1220">
    <cfRule type="duplicateValues" dxfId="0" priority="11625"/>
    <cfRule type="duplicateValues" dxfId="0" priority="9057"/>
    <cfRule type="duplicateValues" dxfId="0" priority="7773"/>
  </conditionalFormatting>
  <conditionalFormatting sqref="E1220">
    <cfRule type="duplicateValues" dxfId="0" priority="10341"/>
    <cfRule type="duplicateValues" dxfId="0" priority="69"/>
  </conditionalFormatting>
  <conditionalFormatting sqref="F1220">
    <cfRule type="duplicateValues" dxfId="0" priority="5205"/>
    <cfRule type="duplicateValues" dxfId="0" priority="3921"/>
    <cfRule type="duplicateValues" dxfId="0" priority="2637"/>
  </conditionalFormatting>
  <conditionalFormatting sqref="D1221:E1221">
    <cfRule type="duplicateValues" dxfId="0" priority="11624"/>
    <cfRule type="duplicateValues" dxfId="0" priority="9056"/>
    <cfRule type="duplicateValues" dxfId="0" priority="7772"/>
  </conditionalFormatting>
  <conditionalFormatting sqref="E1221">
    <cfRule type="duplicateValues" dxfId="0" priority="10340"/>
    <cfRule type="duplicateValues" dxfId="0" priority="68"/>
  </conditionalFormatting>
  <conditionalFormatting sqref="F1221">
    <cfRule type="duplicateValues" dxfId="0" priority="5204"/>
    <cfRule type="duplicateValues" dxfId="0" priority="3920"/>
    <cfRule type="duplicateValues" dxfId="0" priority="2636"/>
  </conditionalFormatting>
  <conditionalFormatting sqref="D1222:E1222">
    <cfRule type="duplicateValues" dxfId="0" priority="11623"/>
    <cfRule type="duplicateValues" dxfId="0" priority="9055"/>
    <cfRule type="duplicateValues" dxfId="0" priority="7771"/>
  </conditionalFormatting>
  <conditionalFormatting sqref="E1222">
    <cfRule type="duplicateValues" dxfId="0" priority="10339"/>
    <cfRule type="duplicateValues" dxfId="0" priority="67"/>
  </conditionalFormatting>
  <conditionalFormatting sqref="F1222">
    <cfRule type="duplicateValues" dxfId="0" priority="5203"/>
    <cfRule type="duplicateValues" dxfId="0" priority="3919"/>
    <cfRule type="duplicateValues" dxfId="0" priority="2635"/>
  </conditionalFormatting>
  <conditionalFormatting sqref="D1223:E1223">
    <cfRule type="duplicateValues" dxfId="0" priority="11622"/>
    <cfRule type="duplicateValues" dxfId="0" priority="9054"/>
    <cfRule type="duplicateValues" dxfId="0" priority="7770"/>
  </conditionalFormatting>
  <conditionalFormatting sqref="E1223">
    <cfRule type="duplicateValues" dxfId="0" priority="10338"/>
    <cfRule type="duplicateValues" dxfId="0" priority="66"/>
  </conditionalFormatting>
  <conditionalFormatting sqref="F1223">
    <cfRule type="duplicateValues" dxfId="0" priority="5202"/>
    <cfRule type="duplicateValues" dxfId="0" priority="3918"/>
    <cfRule type="duplicateValues" dxfId="0" priority="2634"/>
  </conditionalFormatting>
  <conditionalFormatting sqref="D1224:E1224">
    <cfRule type="duplicateValues" dxfId="0" priority="11621"/>
    <cfRule type="duplicateValues" dxfId="0" priority="9053"/>
    <cfRule type="duplicateValues" dxfId="0" priority="7769"/>
  </conditionalFormatting>
  <conditionalFormatting sqref="E1224">
    <cfRule type="duplicateValues" dxfId="0" priority="10337"/>
    <cfRule type="duplicateValues" dxfId="0" priority="65"/>
  </conditionalFormatting>
  <conditionalFormatting sqref="F1224">
    <cfRule type="duplicateValues" dxfId="0" priority="5201"/>
    <cfRule type="duplicateValues" dxfId="0" priority="3917"/>
    <cfRule type="duplicateValues" dxfId="0" priority="2633"/>
  </conditionalFormatting>
  <conditionalFormatting sqref="D1225:E1225">
    <cfRule type="duplicateValues" dxfId="0" priority="11620"/>
    <cfRule type="duplicateValues" dxfId="0" priority="9052"/>
    <cfRule type="duplicateValues" dxfId="0" priority="7768"/>
  </conditionalFormatting>
  <conditionalFormatting sqref="E1225">
    <cfRule type="duplicateValues" dxfId="0" priority="10336"/>
    <cfRule type="duplicateValues" dxfId="0" priority="64"/>
  </conditionalFormatting>
  <conditionalFormatting sqref="F1225">
    <cfRule type="duplicateValues" dxfId="0" priority="5200"/>
    <cfRule type="duplicateValues" dxfId="0" priority="3916"/>
    <cfRule type="duplicateValues" dxfId="0" priority="2632"/>
  </conditionalFormatting>
  <conditionalFormatting sqref="D1226:E1226">
    <cfRule type="duplicateValues" dxfId="0" priority="11619"/>
    <cfRule type="duplicateValues" dxfId="0" priority="9051"/>
    <cfRule type="duplicateValues" dxfId="0" priority="7767"/>
  </conditionalFormatting>
  <conditionalFormatting sqref="E1226">
    <cfRule type="duplicateValues" dxfId="0" priority="10335"/>
    <cfRule type="duplicateValues" dxfId="0" priority="63"/>
  </conditionalFormatting>
  <conditionalFormatting sqref="F1226">
    <cfRule type="duplicateValues" dxfId="0" priority="5199"/>
    <cfRule type="duplicateValues" dxfId="0" priority="3915"/>
    <cfRule type="duplicateValues" dxfId="0" priority="2631"/>
  </conditionalFormatting>
  <conditionalFormatting sqref="D1227:E1227">
    <cfRule type="duplicateValues" dxfId="0" priority="11618"/>
    <cfRule type="duplicateValues" dxfId="0" priority="9050"/>
    <cfRule type="duplicateValues" dxfId="0" priority="7766"/>
  </conditionalFormatting>
  <conditionalFormatting sqref="E1227">
    <cfRule type="duplicateValues" dxfId="0" priority="10334"/>
    <cfRule type="duplicateValues" dxfId="0" priority="62"/>
  </conditionalFormatting>
  <conditionalFormatting sqref="F1227">
    <cfRule type="duplicateValues" dxfId="0" priority="5198"/>
    <cfRule type="duplicateValues" dxfId="0" priority="3914"/>
    <cfRule type="duplicateValues" dxfId="0" priority="2630"/>
  </conditionalFormatting>
  <conditionalFormatting sqref="D1228:E1228">
    <cfRule type="duplicateValues" dxfId="0" priority="11617"/>
    <cfRule type="duplicateValues" dxfId="0" priority="9049"/>
    <cfRule type="duplicateValues" dxfId="0" priority="7765"/>
  </conditionalFormatting>
  <conditionalFormatting sqref="E1228">
    <cfRule type="duplicateValues" dxfId="0" priority="10333"/>
    <cfRule type="duplicateValues" dxfId="0" priority="61"/>
  </conditionalFormatting>
  <conditionalFormatting sqref="F1228">
    <cfRule type="duplicateValues" dxfId="0" priority="5197"/>
    <cfRule type="duplicateValues" dxfId="0" priority="3913"/>
    <cfRule type="duplicateValues" dxfId="0" priority="2629"/>
  </conditionalFormatting>
  <conditionalFormatting sqref="D1229:E1229">
    <cfRule type="duplicateValues" dxfId="0" priority="11616"/>
    <cfRule type="duplicateValues" dxfId="0" priority="9048"/>
    <cfRule type="duplicateValues" dxfId="0" priority="7764"/>
  </conditionalFormatting>
  <conditionalFormatting sqref="E1229">
    <cfRule type="duplicateValues" dxfId="0" priority="10332"/>
    <cfRule type="duplicateValues" dxfId="0" priority="60"/>
  </conditionalFormatting>
  <conditionalFormatting sqref="F1229">
    <cfRule type="duplicateValues" dxfId="0" priority="5196"/>
    <cfRule type="duplicateValues" dxfId="0" priority="3912"/>
    <cfRule type="duplicateValues" dxfId="0" priority="2628"/>
  </conditionalFormatting>
  <conditionalFormatting sqref="D1230:E1230">
    <cfRule type="duplicateValues" dxfId="0" priority="11615"/>
    <cfRule type="duplicateValues" dxfId="0" priority="9047"/>
    <cfRule type="duplicateValues" dxfId="0" priority="7763"/>
  </conditionalFormatting>
  <conditionalFormatting sqref="E1230">
    <cfRule type="duplicateValues" dxfId="0" priority="10331"/>
    <cfRule type="duplicateValues" dxfId="0" priority="59"/>
  </conditionalFormatting>
  <conditionalFormatting sqref="F1230">
    <cfRule type="duplicateValues" dxfId="0" priority="5195"/>
    <cfRule type="duplicateValues" dxfId="0" priority="3911"/>
    <cfRule type="duplicateValues" dxfId="0" priority="2627"/>
  </conditionalFormatting>
  <conditionalFormatting sqref="D1231:E1231">
    <cfRule type="duplicateValues" dxfId="0" priority="11614"/>
    <cfRule type="duplicateValues" dxfId="0" priority="9046"/>
    <cfRule type="duplicateValues" dxfId="0" priority="7762"/>
  </conditionalFormatting>
  <conditionalFormatting sqref="E1231">
    <cfRule type="duplicateValues" dxfId="0" priority="10330"/>
    <cfRule type="duplicateValues" dxfId="0" priority="58"/>
  </conditionalFormatting>
  <conditionalFormatting sqref="F1231">
    <cfRule type="duplicateValues" dxfId="0" priority="5194"/>
    <cfRule type="duplicateValues" dxfId="0" priority="3910"/>
    <cfRule type="duplicateValues" dxfId="0" priority="2626"/>
  </conditionalFormatting>
  <conditionalFormatting sqref="D1232:E1232">
    <cfRule type="duplicateValues" dxfId="0" priority="11613"/>
    <cfRule type="duplicateValues" dxfId="0" priority="9045"/>
    <cfRule type="duplicateValues" dxfId="0" priority="7761"/>
  </conditionalFormatting>
  <conditionalFormatting sqref="E1232">
    <cfRule type="duplicateValues" dxfId="0" priority="10329"/>
    <cfRule type="duplicateValues" dxfId="0" priority="57"/>
  </conditionalFormatting>
  <conditionalFormatting sqref="F1232">
    <cfRule type="duplicateValues" dxfId="0" priority="5193"/>
    <cfRule type="duplicateValues" dxfId="0" priority="3909"/>
    <cfRule type="duplicateValues" dxfId="0" priority="2625"/>
  </conditionalFormatting>
  <conditionalFormatting sqref="D1233:E1233">
    <cfRule type="duplicateValues" dxfId="0" priority="11612"/>
    <cfRule type="duplicateValues" dxfId="0" priority="9044"/>
    <cfRule type="duplicateValues" dxfId="0" priority="7760"/>
  </conditionalFormatting>
  <conditionalFormatting sqref="E1233">
    <cfRule type="duplicateValues" dxfId="0" priority="10328"/>
    <cfRule type="duplicateValues" dxfId="0" priority="56"/>
  </conditionalFormatting>
  <conditionalFormatting sqref="F1233">
    <cfRule type="duplicateValues" dxfId="0" priority="5192"/>
    <cfRule type="duplicateValues" dxfId="0" priority="3908"/>
    <cfRule type="duplicateValues" dxfId="0" priority="2624"/>
  </conditionalFormatting>
  <conditionalFormatting sqref="D1234:E1234">
    <cfRule type="duplicateValues" dxfId="0" priority="11611"/>
    <cfRule type="duplicateValues" dxfId="0" priority="9043"/>
    <cfRule type="duplicateValues" dxfId="0" priority="7759"/>
  </conditionalFormatting>
  <conditionalFormatting sqref="E1234">
    <cfRule type="duplicateValues" dxfId="0" priority="10327"/>
    <cfRule type="duplicateValues" dxfId="0" priority="55"/>
  </conditionalFormatting>
  <conditionalFormatting sqref="F1234">
    <cfRule type="duplicateValues" dxfId="0" priority="5191"/>
    <cfRule type="duplicateValues" dxfId="0" priority="3907"/>
    <cfRule type="duplicateValues" dxfId="0" priority="2623"/>
  </conditionalFormatting>
  <conditionalFormatting sqref="D1235:E1235">
    <cfRule type="duplicateValues" dxfId="0" priority="11610"/>
    <cfRule type="duplicateValues" dxfId="0" priority="9042"/>
    <cfRule type="duplicateValues" dxfId="0" priority="7758"/>
  </conditionalFormatting>
  <conditionalFormatting sqref="E1235">
    <cfRule type="duplicateValues" dxfId="0" priority="10326"/>
    <cfRule type="duplicateValues" dxfId="0" priority="54"/>
  </conditionalFormatting>
  <conditionalFormatting sqref="F1235">
    <cfRule type="duplicateValues" dxfId="0" priority="5190"/>
    <cfRule type="duplicateValues" dxfId="0" priority="3906"/>
    <cfRule type="duplicateValues" dxfId="0" priority="2622"/>
  </conditionalFormatting>
  <conditionalFormatting sqref="D1236:E1236">
    <cfRule type="duplicateValues" dxfId="0" priority="11609"/>
    <cfRule type="duplicateValues" dxfId="0" priority="9041"/>
    <cfRule type="duplicateValues" dxfId="0" priority="7757"/>
  </conditionalFormatting>
  <conditionalFormatting sqref="E1236">
    <cfRule type="duplicateValues" dxfId="0" priority="10325"/>
    <cfRule type="duplicateValues" dxfId="0" priority="53"/>
  </conditionalFormatting>
  <conditionalFormatting sqref="F1236">
    <cfRule type="duplicateValues" dxfId="0" priority="5189"/>
    <cfRule type="duplicateValues" dxfId="0" priority="3905"/>
    <cfRule type="duplicateValues" dxfId="0" priority="2621"/>
  </conditionalFormatting>
  <conditionalFormatting sqref="D1237:E1237">
    <cfRule type="duplicateValues" dxfId="0" priority="11608"/>
    <cfRule type="duplicateValues" dxfId="0" priority="9040"/>
    <cfRule type="duplicateValues" dxfId="0" priority="7756"/>
  </conditionalFormatting>
  <conditionalFormatting sqref="E1237">
    <cfRule type="duplicateValues" dxfId="0" priority="10324"/>
    <cfRule type="duplicateValues" dxfId="0" priority="52"/>
  </conditionalFormatting>
  <conditionalFormatting sqref="F1237">
    <cfRule type="duplicateValues" dxfId="0" priority="5188"/>
    <cfRule type="duplicateValues" dxfId="0" priority="3904"/>
    <cfRule type="duplicateValues" dxfId="0" priority="2620"/>
  </conditionalFormatting>
  <conditionalFormatting sqref="D1238:E1238">
    <cfRule type="duplicateValues" dxfId="0" priority="11607"/>
    <cfRule type="duplicateValues" dxfId="0" priority="9039"/>
    <cfRule type="duplicateValues" dxfId="0" priority="7755"/>
  </conditionalFormatting>
  <conditionalFormatting sqref="E1238">
    <cfRule type="duplicateValues" dxfId="0" priority="10323"/>
    <cfRule type="duplicateValues" dxfId="0" priority="51"/>
  </conditionalFormatting>
  <conditionalFormatting sqref="F1238">
    <cfRule type="duplicateValues" dxfId="0" priority="5187"/>
    <cfRule type="duplicateValues" dxfId="0" priority="3903"/>
    <cfRule type="duplicateValues" dxfId="0" priority="2619"/>
  </conditionalFormatting>
  <conditionalFormatting sqref="D1239:E1239">
    <cfRule type="duplicateValues" dxfId="0" priority="11606"/>
    <cfRule type="duplicateValues" dxfId="0" priority="9038"/>
    <cfRule type="duplicateValues" dxfId="0" priority="7754"/>
  </conditionalFormatting>
  <conditionalFormatting sqref="E1239">
    <cfRule type="duplicateValues" dxfId="0" priority="10322"/>
    <cfRule type="duplicateValues" dxfId="0" priority="50"/>
  </conditionalFormatting>
  <conditionalFormatting sqref="F1239">
    <cfRule type="duplicateValues" dxfId="0" priority="5186"/>
    <cfRule type="duplicateValues" dxfId="0" priority="3902"/>
    <cfRule type="duplicateValues" dxfId="0" priority="2618"/>
  </conditionalFormatting>
  <conditionalFormatting sqref="D1240:E1240">
    <cfRule type="duplicateValues" dxfId="0" priority="11605"/>
    <cfRule type="duplicateValues" dxfId="0" priority="9037"/>
    <cfRule type="duplicateValues" dxfId="0" priority="7753"/>
  </conditionalFormatting>
  <conditionalFormatting sqref="E1240">
    <cfRule type="duplicateValues" dxfId="0" priority="10321"/>
    <cfRule type="duplicateValues" dxfId="0" priority="49"/>
  </conditionalFormatting>
  <conditionalFormatting sqref="F1240">
    <cfRule type="duplicateValues" dxfId="0" priority="5185"/>
    <cfRule type="duplicateValues" dxfId="0" priority="3901"/>
    <cfRule type="duplicateValues" dxfId="0" priority="2617"/>
  </conditionalFormatting>
  <conditionalFormatting sqref="D1241:E1241">
    <cfRule type="duplicateValues" dxfId="0" priority="11604"/>
    <cfRule type="duplicateValues" dxfId="0" priority="9036"/>
    <cfRule type="duplicateValues" dxfId="0" priority="7752"/>
  </conditionalFormatting>
  <conditionalFormatting sqref="E1241">
    <cfRule type="duplicateValues" dxfId="0" priority="10320"/>
    <cfRule type="duplicateValues" dxfId="0" priority="48"/>
  </conditionalFormatting>
  <conditionalFormatting sqref="F1241">
    <cfRule type="duplicateValues" dxfId="0" priority="5184"/>
    <cfRule type="duplicateValues" dxfId="0" priority="3900"/>
    <cfRule type="duplicateValues" dxfId="0" priority="2616"/>
  </conditionalFormatting>
  <conditionalFormatting sqref="D1242:E1242">
    <cfRule type="duplicateValues" dxfId="0" priority="11603"/>
    <cfRule type="duplicateValues" dxfId="0" priority="9035"/>
    <cfRule type="duplicateValues" dxfId="0" priority="7751"/>
  </conditionalFormatting>
  <conditionalFormatting sqref="E1242">
    <cfRule type="duplicateValues" dxfId="0" priority="10319"/>
    <cfRule type="duplicateValues" dxfId="0" priority="47"/>
  </conditionalFormatting>
  <conditionalFormatting sqref="F1242">
    <cfRule type="duplicateValues" dxfId="0" priority="5183"/>
    <cfRule type="duplicateValues" dxfId="0" priority="3899"/>
    <cfRule type="duplicateValues" dxfId="0" priority="2615"/>
  </conditionalFormatting>
  <conditionalFormatting sqref="D1243:E1243">
    <cfRule type="duplicateValues" dxfId="0" priority="11602"/>
    <cfRule type="duplicateValues" dxfId="0" priority="9034"/>
    <cfRule type="duplicateValues" dxfId="0" priority="7750"/>
  </conditionalFormatting>
  <conditionalFormatting sqref="E1243">
    <cfRule type="duplicateValues" dxfId="0" priority="10318"/>
    <cfRule type="duplicateValues" dxfId="0" priority="46"/>
  </conditionalFormatting>
  <conditionalFormatting sqref="F1243">
    <cfRule type="duplicateValues" dxfId="0" priority="5182"/>
    <cfRule type="duplicateValues" dxfId="0" priority="3898"/>
    <cfRule type="duplicateValues" dxfId="0" priority="2614"/>
  </conditionalFormatting>
  <conditionalFormatting sqref="D1244:E1244">
    <cfRule type="duplicateValues" dxfId="0" priority="11601"/>
    <cfRule type="duplicateValues" dxfId="0" priority="9033"/>
    <cfRule type="duplicateValues" dxfId="0" priority="7749"/>
  </conditionalFormatting>
  <conditionalFormatting sqref="E1244">
    <cfRule type="duplicateValues" dxfId="0" priority="10317"/>
    <cfRule type="duplicateValues" dxfId="0" priority="45"/>
  </conditionalFormatting>
  <conditionalFormatting sqref="F1244">
    <cfRule type="duplicateValues" dxfId="0" priority="5181"/>
    <cfRule type="duplicateValues" dxfId="0" priority="3897"/>
    <cfRule type="duplicateValues" dxfId="0" priority="2613"/>
  </conditionalFormatting>
  <conditionalFormatting sqref="D1245:E1245">
    <cfRule type="duplicateValues" dxfId="0" priority="11600"/>
    <cfRule type="duplicateValues" dxfId="0" priority="9032"/>
    <cfRule type="duplicateValues" dxfId="0" priority="7748"/>
  </conditionalFormatting>
  <conditionalFormatting sqref="E1245">
    <cfRule type="duplicateValues" dxfId="0" priority="10316"/>
    <cfRule type="duplicateValues" dxfId="0" priority="44"/>
  </conditionalFormatting>
  <conditionalFormatting sqref="F1245">
    <cfRule type="duplicateValues" dxfId="0" priority="5180"/>
    <cfRule type="duplicateValues" dxfId="0" priority="3896"/>
    <cfRule type="duplicateValues" dxfId="0" priority="2612"/>
  </conditionalFormatting>
  <conditionalFormatting sqref="D1246:E1246">
    <cfRule type="duplicateValues" dxfId="0" priority="11599"/>
    <cfRule type="duplicateValues" dxfId="0" priority="9031"/>
    <cfRule type="duplicateValues" dxfId="0" priority="7747"/>
  </conditionalFormatting>
  <conditionalFormatting sqref="E1246">
    <cfRule type="duplicateValues" dxfId="0" priority="10315"/>
    <cfRule type="duplicateValues" dxfId="0" priority="43"/>
  </conditionalFormatting>
  <conditionalFormatting sqref="F1246">
    <cfRule type="duplicateValues" dxfId="0" priority="5179"/>
    <cfRule type="duplicateValues" dxfId="0" priority="3895"/>
    <cfRule type="duplicateValues" dxfId="0" priority="2611"/>
  </conditionalFormatting>
  <conditionalFormatting sqref="D1247:E1247">
    <cfRule type="duplicateValues" dxfId="0" priority="11598"/>
    <cfRule type="duplicateValues" dxfId="0" priority="9030"/>
    <cfRule type="duplicateValues" dxfId="0" priority="7746"/>
  </conditionalFormatting>
  <conditionalFormatting sqref="E1247">
    <cfRule type="duplicateValues" dxfId="0" priority="10314"/>
    <cfRule type="duplicateValues" dxfId="0" priority="42"/>
  </conditionalFormatting>
  <conditionalFormatting sqref="F1247">
    <cfRule type="duplicateValues" dxfId="0" priority="5178"/>
    <cfRule type="duplicateValues" dxfId="0" priority="3894"/>
    <cfRule type="duplicateValues" dxfId="0" priority="2610"/>
  </conditionalFormatting>
  <conditionalFormatting sqref="D1248:E1248">
    <cfRule type="duplicateValues" dxfId="0" priority="11597"/>
    <cfRule type="duplicateValues" dxfId="0" priority="9029"/>
    <cfRule type="duplicateValues" dxfId="0" priority="7745"/>
  </conditionalFormatting>
  <conditionalFormatting sqref="E1248">
    <cfRule type="duplicateValues" dxfId="0" priority="10313"/>
    <cfRule type="duplicateValues" dxfId="0" priority="41"/>
  </conditionalFormatting>
  <conditionalFormatting sqref="F1248">
    <cfRule type="duplicateValues" dxfId="0" priority="5177"/>
    <cfRule type="duplicateValues" dxfId="0" priority="3893"/>
    <cfRule type="duplicateValues" dxfId="0" priority="2609"/>
  </conditionalFormatting>
  <conditionalFormatting sqref="D1249:E1249">
    <cfRule type="duplicateValues" dxfId="0" priority="11596"/>
    <cfRule type="duplicateValues" dxfId="0" priority="9028"/>
    <cfRule type="duplicateValues" dxfId="0" priority="7744"/>
  </conditionalFormatting>
  <conditionalFormatting sqref="E1249">
    <cfRule type="duplicateValues" dxfId="0" priority="10312"/>
    <cfRule type="duplicateValues" dxfId="0" priority="40"/>
  </conditionalFormatting>
  <conditionalFormatting sqref="F1249">
    <cfRule type="duplicateValues" dxfId="0" priority="5176"/>
    <cfRule type="duplicateValues" dxfId="0" priority="3892"/>
    <cfRule type="duplicateValues" dxfId="0" priority="2608"/>
  </conditionalFormatting>
  <conditionalFormatting sqref="D1250:E1250">
    <cfRule type="duplicateValues" dxfId="0" priority="11595"/>
    <cfRule type="duplicateValues" dxfId="0" priority="9027"/>
    <cfRule type="duplicateValues" dxfId="0" priority="7743"/>
  </conditionalFormatting>
  <conditionalFormatting sqref="E1250">
    <cfRule type="duplicateValues" dxfId="0" priority="10311"/>
    <cfRule type="duplicateValues" dxfId="0" priority="39"/>
  </conditionalFormatting>
  <conditionalFormatting sqref="F1250">
    <cfRule type="duplicateValues" dxfId="0" priority="5175"/>
    <cfRule type="duplicateValues" dxfId="0" priority="3891"/>
    <cfRule type="duplicateValues" dxfId="0" priority="2607"/>
  </conditionalFormatting>
  <conditionalFormatting sqref="D1251:E1251">
    <cfRule type="duplicateValues" dxfId="0" priority="11594"/>
    <cfRule type="duplicateValues" dxfId="0" priority="9026"/>
    <cfRule type="duplicateValues" dxfId="0" priority="7742"/>
  </conditionalFormatting>
  <conditionalFormatting sqref="E1251">
    <cfRule type="duplicateValues" dxfId="0" priority="10310"/>
    <cfRule type="duplicateValues" dxfId="0" priority="38"/>
  </conditionalFormatting>
  <conditionalFormatting sqref="F1251">
    <cfRule type="duplicateValues" dxfId="0" priority="5174"/>
    <cfRule type="duplicateValues" dxfId="0" priority="3890"/>
    <cfRule type="duplicateValues" dxfId="0" priority="2606"/>
  </conditionalFormatting>
  <conditionalFormatting sqref="D1252:E1252">
    <cfRule type="duplicateValues" dxfId="0" priority="11593"/>
    <cfRule type="duplicateValues" dxfId="0" priority="9025"/>
    <cfRule type="duplicateValues" dxfId="0" priority="7741"/>
  </conditionalFormatting>
  <conditionalFormatting sqref="E1252">
    <cfRule type="duplicateValues" dxfId="0" priority="10309"/>
    <cfRule type="duplicateValues" dxfId="0" priority="37"/>
  </conditionalFormatting>
  <conditionalFormatting sqref="F1252">
    <cfRule type="duplicateValues" dxfId="0" priority="5173"/>
    <cfRule type="duplicateValues" dxfId="0" priority="3889"/>
    <cfRule type="duplicateValues" dxfId="0" priority="2605"/>
  </conditionalFormatting>
  <conditionalFormatting sqref="D1253:E1253">
    <cfRule type="duplicateValues" dxfId="0" priority="11592"/>
    <cfRule type="duplicateValues" dxfId="0" priority="9024"/>
    <cfRule type="duplicateValues" dxfId="0" priority="7740"/>
  </conditionalFormatting>
  <conditionalFormatting sqref="E1253">
    <cfRule type="duplicateValues" dxfId="0" priority="10308"/>
    <cfRule type="duplicateValues" dxfId="0" priority="36"/>
  </conditionalFormatting>
  <conditionalFormatting sqref="F1253">
    <cfRule type="duplicateValues" dxfId="0" priority="5172"/>
    <cfRule type="duplicateValues" dxfId="0" priority="3888"/>
    <cfRule type="duplicateValues" dxfId="0" priority="2604"/>
  </conditionalFormatting>
  <conditionalFormatting sqref="D1254:E1254">
    <cfRule type="duplicateValues" dxfId="0" priority="11591"/>
    <cfRule type="duplicateValues" dxfId="0" priority="9023"/>
    <cfRule type="duplicateValues" dxfId="0" priority="7739"/>
  </conditionalFormatting>
  <conditionalFormatting sqref="E1254">
    <cfRule type="duplicateValues" dxfId="0" priority="10307"/>
    <cfRule type="duplicateValues" dxfId="0" priority="35"/>
  </conditionalFormatting>
  <conditionalFormatting sqref="F1254">
    <cfRule type="duplicateValues" dxfId="0" priority="5171"/>
    <cfRule type="duplicateValues" dxfId="0" priority="3887"/>
    <cfRule type="duplicateValues" dxfId="0" priority="2603"/>
  </conditionalFormatting>
  <conditionalFormatting sqref="D1255:E1255">
    <cfRule type="duplicateValues" dxfId="0" priority="11590"/>
    <cfRule type="duplicateValues" dxfId="0" priority="9022"/>
    <cfRule type="duplicateValues" dxfId="0" priority="7738"/>
  </conditionalFormatting>
  <conditionalFormatting sqref="E1255">
    <cfRule type="duplicateValues" dxfId="0" priority="10306"/>
    <cfRule type="duplicateValues" dxfId="0" priority="34"/>
  </conditionalFormatting>
  <conditionalFormatting sqref="F1255">
    <cfRule type="duplicateValues" dxfId="0" priority="5170"/>
    <cfRule type="duplicateValues" dxfId="0" priority="3886"/>
    <cfRule type="duplicateValues" dxfId="0" priority="2602"/>
  </conditionalFormatting>
  <conditionalFormatting sqref="D1256:E1256">
    <cfRule type="duplicateValues" dxfId="0" priority="11589"/>
    <cfRule type="duplicateValues" dxfId="0" priority="9021"/>
    <cfRule type="duplicateValues" dxfId="0" priority="7737"/>
  </conditionalFormatting>
  <conditionalFormatting sqref="E1256">
    <cfRule type="duplicateValues" dxfId="0" priority="10305"/>
    <cfRule type="duplicateValues" dxfId="0" priority="33"/>
  </conditionalFormatting>
  <conditionalFormatting sqref="F1256">
    <cfRule type="duplicateValues" dxfId="0" priority="5169"/>
    <cfRule type="duplicateValues" dxfId="0" priority="3885"/>
    <cfRule type="duplicateValues" dxfId="0" priority="2601"/>
  </conditionalFormatting>
  <conditionalFormatting sqref="D1257:E1257">
    <cfRule type="duplicateValues" dxfId="0" priority="11588"/>
    <cfRule type="duplicateValues" dxfId="0" priority="9020"/>
    <cfRule type="duplicateValues" dxfId="0" priority="7736"/>
  </conditionalFormatting>
  <conditionalFormatting sqref="E1257">
    <cfRule type="duplicateValues" dxfId="0" priority="10304"/>
    <cfRule type="duplicateValues" dxfId="0" priority="32"/>
  </conditionalFormatting>
  <conditionalFormatting sqref="F1257">
    <cfRule type="duplicateValues" dxfId="0" priority="5168"/>
    <cfRule type="duplicateValues" dxfId="0" priority="3884"/>
    <cfRule type="duplicateValues" dxfId="0" priority="2600"/>
  </conditionalFormatting>
  <conditionalFormatting sqref="D1258:E1258">
    <cfRule type="duplicateValues" dxfId="0" priority="11587"/>
    <cfRule type="duplicateValues" dxfId="0" priority="9019"/>
    <cfRule type="duplicateValues" dxfId="0" priority="7735"/>
  </conditionalFormatting>
  <conditionalFormatting sqref="E1258">
    <cfRule type="duplicateValues" dxfId="0" priority="10303"/>
    <cfRule type="duplicateValues" dxfId="0" priority="31"/>
  </conditionalFormatting>
  <conditionalFormatting sqref="F1258">
    <cfRule type="duplicateValues" dxfId="0" priority="5167"/>
    <cfRule type="duplicateValues" dxfId="0" priority="3883"/>
    <cfRule type="duplicateValues" dxfId="0" priority="2599"/>
  </conditionalFormatting>
  <conditionalFormatting sqref="D1259:E1259">
    <cfRule type="duplicateValues" dxfId="0" priority="11586"/>
    <cfRule type="duplicateValues" dxfId="0" priority="9018"/>
    <cfRule type="duplicateValues" dxfId="0" priority="7734"/>
  </conditionalFormatting>
  <conditionalFormatting sqref="E1259">
    <cfRule type="duplicateValues" dxfId="0" priority="10302"/>
    <cfRule type="duplicateValues" dxfId="0" priority="30"/>
  </conditionalFormatting>
  <conditionalFormatting sqref="F1259">
    <cfRule type="duplicateValues" dxfId="0" priority="5166"/>
    <cfRule type="duplicateValues" dxfId="0" priority="3882"/>
    <cfRule type="duplicateValues" dxfId="0" priority="2598"/>
  </conditionalFormatting>
  <conditionalFormatting sqref="D1260:E1260">
    <cfRule type="duplicateValues" dxfId="0" priority="11585"/>
    <cfRule type="duplicateValues" dxfId="0" priority="9017"/>
    <cfRule type="duplicateValues" dxfId="0" priority="7733"/>
  </conditionalFormatting>
  <conditionalFormatting sqref="E1260">
    <cfRule type="duplicateValues" dxfId="0" priority="10301"/>
    <cfRule type="duplicateValues" dxfId="0" priority="29"/>
  </conditionalFormatting>
  <conditionalFormatting sqref="F1260">
    <cfRule type="duplicateValues" dxfId="0" priority="5165"/>
    <cfRule type="duplicateValues" dxfId="0" priority="3881"/>
    <cfRule type="duplicateValues" dxfId="0" priority="2597"/>
  </conditionalFormatting>
  <conditionalFormatting sqref="D1261:E1261">
    <cfRule type="duplicateValues" dxfId="0" priority="11584"/>
    <cfRule type="duplicateValues" dxfId="0" priority="9016"/>
    <cfRule type="duplicateValues" dxfId="0" priority="7732"/>
  </conditionalFormatting>
  <conditionalFormatting sqref="E1261">
    <cfRule type="duplicateValues" dxfId="0" priority="10300"/>
    <cfRule type="duplicateValues" dxfId="0" priority="28"/>
  </conditionalFormatting>
  <conditionalFormatting sqref="F1261">
    <cfRule type="duplicateValues" dxfId="0" priority="5164"/>
    <cfRule type="duplicateValues" dxfId="0" priority="3880"/>
    <cfRule type="duplicateValues" dxfId="0" priority="2596"/>
  </conditionalFormatting>
  <conditionalFormatting sqref="D1262:E1262">
    <cfRule type="duplicateValues" dxfId="0" priority="11583"/>
    <cfRule type="duplicateValues" dxfId="0" priority="9015"/>
    <cfRule type="duplicateValues" dxfId="0" priority="7731"/>
  </conditionalFormatting>
  <conditionalFormatting sqref="E1262">
    <cfRule type="duplicateValues" dxfId="0" priority="10299"/>
    <cfRule type="duplicateValues" dxfId="0" priority="27"/>
  </conditionalFormatting>
  <conditionalFormatting sqref="F1262">
    <cfRule type="duplicateValues" dxfId="0" priority="5163"/>
    <cfRule type="duplicateValues" dxfId="0" priority="3879"/>
    <cfRule type="duplicateValues" dxfId="0" priority="2595"/>
  </conditionalFormatting>
  <conditionalFormatting sqref="D1263:E1263">
    <cfRule type="duplicateValues" dxfId="0" priority="11582"/>
    <cfRule type="duplicateValues" dxfId="0" priority="9014"/>
    <cfRule type="duplicateValues" dxfId="0" priority="7730"/>
  </conditionalFormatting>
  <conditionalFormatting sqref="E1263">
    <cfRule type="duplicateValues" dxfId="0" priority="10298"/>
    <cfRule type="duplicateValues" dxfId="0" priority="26"/>
  </conditionalFormatting>
  <conditionalFormatting sqref="F1263">
    <cfRule type="duplicateValues" dxfId="0" priority="5162"/>
    <cfRule type="duplicateValues" dxfId="0" priority="3878"/>
    <cfRule type="duplicateValues" dxfId="0" priority="2594"/>
  </conditionalFormatting>
  <conditionalFormatting sqref="D1264:E1264">
    <cfRule type="duplicateValues" dxfId="0" priority="11581"/>
    <cfRule type="duplicateValues" dxfId="0" priority="9013"/>
    <cfRule type="duplicateValues" dxfId="0" priority="7729"/>
  </conditionalFormatting>
  <conditionalFormatting sqref="E1264">
    <cfRule type="duplicateValues" dxfId="0" priority="10297"/>
    <cfRule type="duplicateValues" dxfId="0" priority="25"/>
  </conditionalFormatting>
  <conditionalFormatting sqref="F1264">
    <cfRule type="duplicateValues" dxfId="0" priority="5161"/>
    <cfRule type="duplicateValues" dxfId="0" priority="3877"/>
    <cfRule type="duplicateValues" dxfId="0" priority="2593"/>
  </conditionalFormatting>
  <conditionalFormatting sqref="D1265:E1265">
    <cfRule type="duplicateValues" dxfId="0" priority="11580"/>
    <cfRule type="duplicateValues" dxfId="0" priority="9012"/>
    <cfRule type="duplicateValues" dxfId="0" priority="7728"/>
  </conditionalFormatting>
  <conditionalFormatting sqref="E1265">
    <cfRule type="duplicateValues" dxfId="0" priority="10296"/>
    <cfRule type="duplicateValues" dxfId="0" priority="24"/>
  </conditionalFormatting>
  <conditionalFormatting sqref="F1265">
    <cfRule type="duplicateValues" dxfId="0" priority="5160"/>
    <cfRule type="duplicateValues" dxfId="0" priority="3876"/>
    <cfRule type="duplicateValues" dxfId="0" priority="2592"/>
  </conditionalFormatting>
  <conditionalFormatting sqref="D1266:E1266">
    <cfRule type="duplicateValues" dxfId="0" priority="11579"/>
    <cfRule type="duplicateValues" dxfId="0" priority="9011"/>
    <cfRule type="duplicateValues" dxfId="0" priority="7727"/>
  </conditionalFormatting>
  <conditionalFormatting sqref="E1266">
    <cfRule type="duplicateValues" dxfId="0" priority="10295"/>
    <cfRule type="duplicateValues" dxfId="0" priority="23"/>
  </conditionalFormatting>
  <conditionalFormatting sqref="F1266">
    <cfRule type="duplicateValues" dxfId="0" priority="5159"/>
    <cfRule type="duplicateValues" dxfId="0" priority="3875"/>
    <cfRule type="duplicateValues" dxfId="0" priority="2591"/>
  </conditionalFormatting>
  <conditionalFormatting sqref="D1267:E1267">
    <cfRule type="duplicateValues" dxfId="0" priority="11578"/>
    <cfRule type="duplicateValues" dxfId="0" priority="9010"/>
    <cfRule type="duplicateValues" dxfId="0" priority="7726"/>
  </conditionalFormatting>
  <conditionalFormatting sqref="E1267">
    <cfRule type="duplicateValues" dxfId="0" priority="10294"/>
    <cfRule type="duplicateValues" dxfId="0" priority="22"/>
  </conditionalFormatting>
  <conditionalFormatting sqref="F1267">
    <cfRule type="duplicateValues" dxfId="0" priority="5158"/>
    <cfRule type="duplicateValues" dxfId="0" priority="3874"/>
    <cfRule type="duplicateValues" dxfId="0" priority="2590"/>
  </conditionalFormatting>
  <conditionalFormatting sqref="D1268:E1268">
    <cfRule type="duplicateValues" dxfId="0" priority="11577"/>
    <cfRule type="duplicateValues" dxfId="0" priority="9009"/>
    <cfRule type="duplicateValues" dxfId="0" priority="7725"/>
  </conditionalFormatting>
  <conditionalFormatting sqref="E1268">
    <cfRule type="duplicateValues" dxfId="0" priority="10293"/>
    <cfRule type="duplicateValues" dxfId="0" priority="21"/>
  </conditionalFormatting>
  <conditionalFormatting sqref="F1268">
    <cfRule type="duplicateValues" dxfId="0" priority="5157"/>
    <cfRule type="duplicateValues" dxfId="0" priority="3873"/>
    <cfRule type="duplicateValues" dxfId="0" priority="2589"/>
  </conditionalFormatting>
  <conditionalFormatting sqref="D1269:E1269">
    <cfRule type="duplicateValues" dxfId="0" priority="11576"/>
    <cfRule type="duplicateValues" dxfId="0" priority="9008"/>
    <cfRule type="duplicateValues" dxfId="0" priority="7724"/>
  </conditionalFormatting>
  <conditionalFormatting sqref="E1269">
    <cfRule type="duplicateValues" dxfId="0" priority="10292"/>
    <cfRule type="duplicateValues" dxfId="0" priority="20"/>
  </conditionalFormatting>
  <conditionalFormatting sqref="F1269">
    <cfRule type="duplicateValues" dxfId="0" priority="5156"/>
    <cfRule type="duplicateValues" dxfId="0" priority="3872"/>
    <cfRule type="duplicateValues" dxfId="0" priority="2588"/>
  </conditionalFormatting>
  <conditionalFormatting sqref="D1270:E1270">
    <cfRule type="duplicateValues" dxfId="0" priority="11575"/>
    <cfRule type="duplicateValues" dxfId="0" priority="9007"/>
    <cfRule type="duplicateValues" dxfId="0" priority="7723"/>
  </conditionalFormatting>
  <conditionalFormatting sqref="E1270">
    <cfRule type="duplicateValues" dxfId="0" priority="10291"/>
    <cfRule type="duplicateValues" dxfId="0" priority="19"/>
  </conditionalFormatting>
  <conditionalFormatting sqref="F1270">
    <cfRule type="duplicateValues" dxfId="0" priority="5155"/>
    <cfRule type="duplicateValues" dxfId="0" priority="3871"/>
    <cfRule type="duplicateValues" dxfId="0" priority="2587"/>
  </conditionalFormatting>
  <conditionalFormatting sqref="D1271:E1271">
    <cfRule type="duplicateValues" dxfId="0" priority="11574"/>
    <cfRule type="duplicateValues" dxfId="0" priority="9006"/>
    <cfRule type="duplicateValues" dxfId="0" priority="7722"/>
  </conditionalFormatting>
  <conditionalFormatting sqref="E1271">
    <cfRule type="duplicateValues" dxfId="0" priority="10290"/>
    <cfRule type="duplicateValues" dxfId="0" priority="18"/>
  </conditionalFormatting>
  <conditionalFormatting sqref="F1271">
    <cfRule type="duplicateValues" dxfId="0" priority="5154"/>
    <cfRule type="duplicateValues" dxfId="0" priority="3870"/>
    <cfRule type="duplicateValues" dxfId="0" priority="2586"/>
  </conditionalFormatting>
  <conditionalFormatting sqref="D1272:E1272">
    <cfRule type="duplicateValues" dxfId="0" priority="11573"/>
    <cfRule type="duplicateValues" dxfId="0" priority="9005"/>
    <cfRule type="duplicateValues" dxfId="0" priority="7721"/>
  </conditionalFormatting>
  <conditionalFormatting sqref="E1272">
    <cfRule type="duplicateValues" dxfId="0" priority="10289"/>
    <cfRule type="duplicateValues" dxfId="0" priority="17"/>
  </conditionalFormatting>
  <conditionalFormatting sqref="F1272">
    <cfRule type="duplicateValues" dxfId="0" priority="5153"/>
    <cfRule type="duplicateValues" dxfId="0" priority="3869"/>
    <cfRule type="duplicateValues" dxfId="0" priority="2585"/>
  </conditionalFormatting>
  <conditionalFormatting sqref="D1273:E1273">
    <cfRule type="duplicateValues" dxfId="0" priority="11572"/>
    <cfRule type="duplicateValues" dxfId="0" priority="9004"/>
    <cfRule type="duplicateValues" dxfId="0" priority="7720"/>
  </conditionalFormatting>
  <conditionalFormatting sqref="E1273">
    <cfRule type="duplicateValues" dxfId="0" priority="10288"/>
    <cfRule type="duplicateValues" dxfId="0" priority="16"/>
  </conditionalFormatting>
  <conditionalFormatting sqref="F1273">
    <cfRule type="duplicateValues" dxfId="0" priority="5152"/>
    <cfRule type="duplicateValues" dxfId="0" priority="3868"/>
    <cfRule type="duplicateValues" dxfId="0" priority="2584"/>
  </conditionalFormatting>
  <conditionalFormatting sqref="D1274:E1274">
    <cfRule type="duplicateValues" dxfId="0" priority="11571"/>
    <cfRule type="duplicateValues" dxfId="0" priority="9003"/>
    <cfRule type="duplicateValues" dxfId="0" priority="7719"/>
  </conditionalFormatting>
  <conditionalFormatting sqref="E1274">
    <cfRule type="duplicateValues" dxfId="0" priority="10287"/>
    <cfRule type="duplicateValues" dxfId="0" priority="15"/>
  </conditionalFormatting>
  <conditionalFormatting sqref="F1274">
    <cfRule type="duplicateValues" dxfId="0" priority="5151"/>
    <cfRule type="duplicateValues" dxfId="0" priority="3867"/>
    <cfRule type="duplicateValues" dxfId="0" priority="2583"/>
  </conditionalFormatting>
  <conditionalFormatting sqref="D1275:E1275">
    <cfRule type="duplicateValues" dxfId="0" priority="11570"/>
    <cfRule type="duplicateValues" dxfId="0" priority="9002"/>
    <cfRule type="duplicateValues" dxfId="0" priority="7718"/>
  </conditionalFormatting>
  <conditionalFormatting sqref="E1275">
    <cfRule type="duplicateValues" dxfId="0" priority="10286"/>
    <cfRule type="duplicateValues" dxfId="0" priority="14"/>
  </conditionalFormatting>
  <conditionalFormatting sqref="F1275">
    <cfRule type="duplicateValues" dxfId="0" priority="5150"/>
    <cfRule type="duplicateValues" dxfId="0" priority="3866"/>
    <cfRule type="duplicateValues" dxfId="0" priority="2582"/>
  </conditionalFormatting>
  <conditionalFormatting sqref="D1276:E1276">
    <cfRule type="duplicateValues" dxfId="0" priority="11569"/>
    <cfRule type="duplicateValues" dxfId="0" priority="9001"/>
    <cfRule type="duplicateValues" dxfId="0" priority="7717"/>
  </conditionalFormatting>
  <conditionalFormatting sqref="E1276">
    <cfRule type="duplicateValues" dxfId="0" priority="10285"/>
    <cfRule type="duplicateValues" dxfId="0" priority="13"/>
  </conditionalFormatting>
  <conditionalFormatting sqref="F1276">
    <cfRule type="duplicateValues" dxfId="0" priority="5149"/>
    <cfRule type="duplicateValues" dxfId="0" priority="3865"/>
    <cfRule type="duplicateValues" dxfId="0" priority="2581"/>
  </conditionalFormatting>
  <conditionalFormatting sqref="D1277:E1277">
    <cfRule type="duplicateValues" dxfId="0" priority="11568"/>
    <cfRule type="duplicateValues" dxfId="0" priority="9000"/>
    <cfRule type="duplicateValues" dxfId="0" priority="7716"/>
  </conditionalFormatting>
  <conditionalFormatting sqref="E1277">
    <cfRule type="duplicateValues" dxfId="0" priority="10284"/>
    <cfRule type="duplicateValues" dxfId="0" priority="12"/>
  </conditionalFormatting>
  <conditionalFormatting sqref="F1277">
    <cfRule type="duplicateValues" dxfId="0" priority="5148"/>
    <cfRule type="duplicateValues" dxfId="0" priority="3864"/>
    <cfRule type="duplicateValues" dxfId="0" priority="2580"/>
  </conditionalFormatting>
  <conditionalFormatting sqref="D1278:E1278">
    <cfRule type="duplicateValues" dxfId="0" priority="11567"/>
    <cfRule type="duplicateValues" dxfId="0" priority="8999"/>
    <cfRule type="duplicateValues" dxfId="0" priority="7715"/>
  </conditionalFormatting>
  <conditionalFormatting sqref="E1278">
    <cfRule type="duplicateValues" dxfId="0" priority="10283"/>
    <cfRule type="duplicateValues" dxfId="0" priority="11"/>
  </conditionalFormatting>
  <conditionalFormatting sqref="F1278">
    <cfRule type="duplicateValues" dxfId="0" priority="5147"/>
    <cfRule type="duplicateValues" dxfId="0" priority="3863"/>
    <cfRule type="duplicateValues" dxfId="0" priority="2579"/>
  </conditionalFormatting>
  <conditionalFormatting sqref="D1279:E1279">
    <cfRule type="duplicateValues" dxfId="0" priority="11566"/>
    <cfRule type="duplicateValues" dxfId="0" priority="8998"/>
    <cfRule type="duplicateValues" dxfId="0" priority="7714"/>
  </conditionalFormatting>
  <conditionalFormatting sqref="E1279">
    <cfRule type="duplicateValues" dxfId="0" priority="10282"/>
    <cfRule type="duplicateValues" dxfId="0" priority="10"/>
  </conditionalFormatting>
  <conditionalFormatting sqref="F1279">
    <cfRule type="duplicateValues" dxfId="0" priority="5146"/>
    <cfRule type="duplicateValues" dxfId="0" priority="3862"/>
    <cfRule type="duplicateValues" dxfId="0" priority="2578"/>
  </conditionalFormatting>
  <conditionalFormatting sqref="D1280:E1280">
    <cfRule type="duplicateValues" dxfId="0" priority="11565"/>
    <cfRule type="duplicateValues" dxfId="0" priority="8997"/>
    <cfRule type="duplicateValues" dxfId="0" priority="7713"/>
  </conditionalFormatting>
  <conditionalFormatting sqref="E1280">
    <cfRule type="duplicateValues" dxfId="0" priority="10281"/>
    <cfRule type="duplicateValues" dxfId="0" priority="9"/>
  </conditionalFormatting>
  <conditionalFormatting sqref="F1280">
    <cfRule type="duplicateValues" dxfId="0" priority="5145"/>
    <cfRule type="duplicateValues" dxfId="0" priority="3861"/>
    <cfRule type="duplicateValues" dxfId="0" priority="2577"/>
  </conditionalFormatting>
  <conditionalFormatting sqref="D1281:E1281">
    <cfRule type="duplicateValues" dxfId="0" priority="11564"/>
    <cfRule type="duplicateValues" dxfId="0" priority="8996"/>
    <cfRule type="duplicateValues" dxfId="0" priority="7712"/>
  </conditionalFormatting>
  <conditionalFormatting sqref="E1281">
    <cfRule type="duplicateValues" dxfId="0" priority="10280"/>
    <cfRule type="duplicateValues" dxfId="0" priority="8"/>
  </conditionalFormatting>
  <conditionalFormatting sqref="F1281">
    <cfRule type="duplicateValues" dxfId="0" priority="5144"/>
    <cfRule type="duplicateValues" dxfId="0" priority="3860"/>
    <cfRule type="duplicateValues" dxfId="0" priority="2576"/>
  </conditionalFormatting>
  <conditionalFormatting sqref="D1282:E1282">
    <cfRule type="duplicateValues" dxfId="0" priority="11563"/>
    <cfRule type="duplicateValues" dxfId="0" priority="8995"/>
    <cfRule type="duplicateValues" dxfId="0" priority="7711"/>
  </conditionalFormatting>
  <conditionalFormatting sqref="E1282">
    <cfRule type="duplicateValues" dxfId="0" priority="10279"/>
    <cfRule type="duplicateValues" dxfId="0" priority="7"/>
  </conditionalFormatting>
  <conditionalFormatting sqref="F1282">
    <cfRule type="duplicateValues" dxfId="0" priority="5143"/>
    <cfRule type="duplicateValues" dxfId="0" priority="3859"/>
    <cfRule type="duplicateValues" dxfId="0" priority="2575"/>
  </conditionalFormatting>
  <conditionalFormatting sqref="D1283:E1283">
    <cfRule type="duplicateValues" dxfId="0" priority="11562"/>
    <cfRule type="duplicateValues" dxfId="0" priority="8994"/>
    <cfRule type="duplicateValues" dxfId="0" priority="7710"/>
  </conditionalFormatting>
  <conditionalFormatting sqref="E1283">
    <cfRule type="duplicateValues" dxfId="0" priority="10278"/>
    <cfRule type="duplicateValues" dxfId="0" priority="6"/>
  </conditionalFormatting>
  <conditionalFormatting sqref="F1283">
    <cfRule type="duplicateValues" dxfId="0" priority="5142"/>
    <cfRule type="duplicateValues" dxfId="0" priority="3858"/>
    <cfRule type="duplicateValues" dxfId="0" priority="2574"/>
  </conditionalFormatting>
  <conditionalFormatting sqref="D1284:E1284">
    <cfRule type="duplicateValues" dxfId="0" priority="11561"/>
    <cfRule type="duplicateValues" dxfId="0" priority="8993"/>
    <cfRule type="duplicateValues" dxfId="0" priority="7709"/>
  </conditionalFormatting>
  <conditionalFormatting sqref="E1284">
    <cfRule type="duplicateValues" dxfId="0" priority="10277"/>
    <cfRule type="duplicateValues" dxfId="0" priority="5"/>
  </conditionalFormatting>
  <conditionalFormatting sqref="F1284">
    <cfRule type="duplicateValues" dxfId="0" priority="5141"/>
    <cfRule type="duplicateValues" dxfId="0" priority="3857"/>
    <cfRule type="duplicateValues" dxfId="0" priority="2573"/>
  </conditionalFormatting>
  <conditionalFormatting sqref="D1285:E1285">
    <cfRule type="duplicateValues" dxfId="0" priority="11560"/>
    <cfRule type="duplicateValues" dxfId="0" priority="8992"/>
    <cfRule type="duplicateValues" dxfId="0" priority="7708"/>
  </conditionalFormatting>
  <conditionalFormatting sqref="E1285">
    <cfRule type="duplicateValues" dxfId="0" priority="10276"/>
    <cfRule type="duplicateValues" dxfId="0" priority="4"/>
  </conditionalFormatting>
  <conditionalFormatting sqref="F1285">
    <cfRule type="duplicateValues" dxfId="0" priority="5140"/>
    <cfRule type="duplicateValues" dxfId="0" priority="3856"/>
    <cfRule type="duplicateValues" dxfId="0" priority="2572"/>
  </conditionalFormatting>
  <conditionalFormatting sqref="A2:A1285">
    <cfRule type="duplicateValues" dxfId="0" priority="7707"/>
    <cfRule type="duplicateValues" dxfId="0" priority="2571"/>
  </conditionalFormatting>
  <conditionalFormatting sqref="F$1:F$1048576">
    <cfRule type="duplicateValues" dxfId="1" priority="3"/>
  </conditionalFormatting>
  <conditionalFormatting sqref="A1 A1286:A1048576">
    <cfRule type="duplicateValues" dxfId="0" priority="17075"/>
    <cfRule type="duplicateValues" dxfId="0" priority="17079"/>
  </conditionalFormatting>
  <conditionalFormatting sqref="D1:E1 D1286:E1048576">
    <cfRule type="duplicateValues" dxfId="0" priority="17081"/>
    <cfRule type="duplicateValues" dxfId="0" priority="17082"/>
    <cfRule type="duplicateValues" dxfId="0" priority="17087"/>
  </conditionalFormatting>
  <conditionalFormatting sqref="E1 E1286:E1048576">
    <cfRule type="duplicateValues" dxfId="0" priority="17074"/>
    <cfRule type="duplicateValues" dxfId="0" priority="17086"/>
  </conditionalFormatting>
  <conditionalFormatting sqref="F1 F1286:F1048576">
    <cfRule type="duplicateValues" dxfId="0" priority="17076"/>
    <cfRule type="duplicateValues" dxfId="0" priority="17077"/>
    <cfRule type="duplicateValues" dxfId="0" priority="17078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08"/>
  <sheetViews>
    <sheetView zoomScale="90" zoomScaleNormal="90" workbookViewId="0">
      <pane xSplit="4" ySplit="1" topLeftCell="E2" activePane="bottomRight" state="frozen"/>
      <selection/>
      <selection pane="topRight"/>
      <selection pane="bottomLeft"/>
      <selection pane="bottomRight" activeCell="J1594" sqref="J1594"/>
    </sheetView>
  </sheetViews>
  <sheetFormatPr defaultColWidth="8.72727272727273" defaultRowHeight="14"/>
  <cols>
    <col min="1" max="1" width="14.2727272727273" style="4" customWidth="1"/>
    <col min="2" max="2" width="4.81818181818182" style="4" customWidth="1"/>
    <col min="3" max="3" width="9.54545454545454" style="4" customWidth="1"/>
    <col min="4" max="4" width="15.0909090909091" style="4" customWidth="1"/>
    <col min="5" max="5" width="8.09090909090909" style="4" customWidth="1"/>
    <col min="6" max="6" width="4.81818181818182" style="4" customWidth="1"/>
    <col min="7" max="7" width="7.18181818181818" style="4" customWidth="1"/>
    <col min="8" max="8" width="12.9090909090909" style="4" customWidth="1"/>
    <col min="9" max="9" width="20.9090909090909" style="4" customWidth="1"/>
    <col min="10" max="11" width="23" style="4" customWidth="1"/>
    <col min="12" max="12" width="7.63636363636364" style="4" customWidth="1"/>
    <col min="13" max="13" width="17.0909090909091" style="4" customWidth="1"/>
    <col min="14" max="14" width="18.9090909090909" style="4" customWidth="1"/>
    <col min="15" max="15" width="4.81818181818182" style="4" customWidth="1"/>
    <col min="16" max="16" width="15.2727272727273" style="4" customWidth="1"/>
    <col min="17" max="17" width="11.1818181818182" style="4" customWidth="1"/>
    <col min="18" max="18" width="10" style="5" customWidth="1"/>
    <col min="19" max="19" width="25.0909090909091" style="6" customWidth="1"/>
    <col min="20" max="20" width="8.72727272727273" style="7"/>
    <col min="21" max="26" width="8.72727272727273" style="1"/>
    <col min="27" max="16380" width="8.72727272727273" style="1" hidden="1" customWidth="1"/>
    <col min="16381" max="16384" width="8.72727272727273" hidden="1" customWidth="1"/>
  </cols>
  <sheetData>
    <row r="1" s="1" customFormat="1" ht="35" customHeight="1" spans="1:20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11" t="s">
        <v>9</v>
      </c>
      <c r="I1" s="14" t="s">
        <v>10</v>
      </c>
      <c r="J1" s="15" t="s">
        <v>11</v>
      </c>
      <c r="K1" s="15"/>
      <c r="L1" s="14" t="s">
        <v>12</v>
      </c>
      <c r="M1" s="15" t="s">
        <v>13</v>
      </c>
      <c r="N1" s="8" t="s">
        <v>14</v>
      </c>
      <c r="O1" s="16" t="s">
        <v>15</v>
      </c>
      <c r="P1" s="9" t="s">
        <v>16</v>
      </c>
      <c r="Q1" s="9" t="s">
        <v>17</v>
      </c>
      <c r="R1" s="10" t="s">
        <v>18</v>
      </c>
      <c r="S1" s="17" t="s">
        <v>19</v>
      </c>
      <c r="T1" s="7"/>
    </row>
    <row r="2" s="1" customFormat="1" ht="20" customHeight="1" spans="1:20">
      <c r="A2" s="12" t="s">
        <v>702</v>
      </c>
      <c r="B2" s="12" t="s">
        <v>22</v>
      </c>
      <c r="C2" s="13">
        <v>10533373</v>
      </c>
      <c r="D2" s="12" t="s">
        <v>5605</v>
      </c>
      <c r="E2" s="12" t="s">
        <v>5606</v>
      </c>
      <c r="F2" s="12" t="s">
        <v>36</v>
      </c>
      <c r="G2" s="12" t="s">
        <v>514</v>
      </c>
      <c r="H2" s="12" t="s">
        <v>5607</v>
      </c>
      <c r="I2" s="12" t="s">
        <v>5608</v>
      </c>
      <c r="J2" s="12" t="s">
        <v>5609</v>
      </c>
      <c r="K2" s="12" t="e">
        <f>VLOOKUP(J2,[2]Sheet1!$A:$E,5,0)</f>
        <v>#N/A</v>
      </c>
      <c r="L2" s="12" t="s">
        <v>30</v>
      </c>
      <c r="M2" s="12" t="s">
        <v>103</v>
      </c>
      <c r="N2" s="12" t="s">
        <v>156</v>
      </c>
      <c r="O2" s="12" t="s">
        <v>33</v>
      </c>
      <c r="P2" s="12" t="s">
        <v>255</v>
      </c>
      <c r="Q2" s="18">
        <v>44988</v>
      </c>
      <c r="R2" s="19">
        <v>45316</v>
      </c>
      <c r="S2" s="20"/>
      <c r="T2" s="7"/>
    </row>
    <row r="3" s="1" customFormat="1" ht="20" customHeight="1" spans="1:20">
      <c r="A3" s="12" t="s">
        <v>512</v>
      </c>
      <c r="B3" s="12" t="s">
        <v>56</v>
      </c>
      <c r="C3" s="13">
        <v>10636319</v>
      </c>
      <c r="D3" s="12" t="s">
        <v>5610</v>
      </c>
      <c r="E3" s="13" t="s">
        <v>5610</v>
      </c>
      <c r="F3" s="12" t="s">
        <v>36</v>
      </c>
      <c r="G3" s="12" t="s">
        <v>514</v>
      </c>
      <c r="H3" s="12" t="s">
        <v>5611</v>
      </c>
      <c r="I3" s="12" t="s">
        <v>5612</v>
      </c>
      <c r="J3" s="12"/>
      <c r="K3" s="12" t="e">
        <f>VLOOKUP(J3,[2]Sheet1!$A:$E,5,0)</f>
        <v>#N/A</v>
      </c>
      <c r="L3" s="12" t="s">
        <v>62</v>
      </c>
      <c r="M3" s="12" t="s">
        <v>103</v>
      </c>
      <c r="N3" s="12" t="s">
        <v>63</v>
      </c>
      <c r="O3" s="12" t="s">
        <v>162</v>
      </c>
      <c r="P3" s="12" t="s">
        <v>162</v>
      </c>
      <c r="Q3" s="18">
        <v>45310</v>
      </c>
      <c r="R3" s="19">
        <v>45312</v>
      </c>
      <c r="S3" s="20"/>
      <c r="T3" s="7"/>
    </row>
    <row r="4" s="1" customFormat="1" ht="20" customHeight="1" spans="1:20">
      <c r="A4" s="12" t="s">
        <v>5613</v>
      </c>
      <c r="B4" s="12" t="s">
        <v>106</v>
      </c>
      <c r="C4" s="13">
        <v>10632915</v>
      </c>
      <c r="D4" s="12" t="s">
        <v>5614</v>
      </c>
      <c r="E4" s="13" t="s">
        <v>5614</v>
      </c>
      <c r="F4" s="12" t="s">
        <v>36</v>
      </c>
      <c r="G4" s="12" t="s">
        <v>514</v>
      </c>
      <c r="H4" s="12" t="s">
        <v>5615</v>
      </c>
      <c r="I4" s="12" t="s">
        <v>5616</v>
      </c>
      <c r="J4" s="27" t="s">
        <v>5617</v>
      </c>
      <c r="K4" s="12" t="e">
        <f>VLOOKUP(J4,[2]Sheet1!$A:$E,5,0)</f>
        <v>#N/A</v>
      </c>
      <c r="L4" s="12" t="s">
        <v>112</v>
      </c>
      <c r="M4" s="12" t="s">
        <v>119</v>
      </c>
      <c r="N4" s="12" t="s">
        <v>113</v>
      </c>
      <c r="O4" s="12" t="s">
        <v>33</v>
      </c>
      <c r="P4" s="12" t="s">
        <v>33</v>
      </c>
      <c r="Q4" s="18">
        <v>45307</v>
      </c>
      <c r="R4" s="19">
        <v>45337</v>
      </c>
      <c r="S4" s="20"/>
      <c r="T4" s="7"/>
    </row>
    <row r="5" s="1" customFormat="1" ht="20" customHeight="1" spans="1:20">
      <c r="A5" s="12" t="s">
        <v>5618</v>
      </c>
      <c r="B5" s="12" t="s">
        <v>56</v>
      </c>
      <c r="C5" s="13">
        <v>10609892</v>
      </c>
      <c r="D5" s="12" t="s">
        <v>5619</v>
      </c>
      <c r="E5" s="13" t="s">
        <v>5619</v>
      </c>
      <c r="F5" s="12" t="s">
        <v>36</v>
      </c>
      <c r="G5" s="12" t="s">
        <v>514</v>
      </c>
      <c r="H5" s="12" t="s">
        <v>5620</v>
      </c>
      <c r="I5" s="12" t="s">
        <v>5621</v>
      </c>
      <c r="J5" s="12" t="s">
        <v>5622</v>
      </c>
      <c r="K5" s="12" t="e">
        <f>VLOOKUP(J5,[2]Sheet1!$A:$E,5,0)</f>
        <v>#N/A</v>
      </c>
      <c r="L5" s="12" t="s">
        <v>72</v>
      </c>
      <c r="M5" s="12" t="s">
        <v>5623</v>
      </c>
      <c r="N5" s="12" t="s">
        <v>74</v>
      </c>
      <c r="O5" s="12" t="s">
        <v>162</v>
      </c>
      <c r="P5" s="12" t="s">
        <v>162</v>
      </c>
      <c r="Q5" s="18">
        <v>45257</v>
      </c>
      <c r="R5" s="19">
        <v>45408</v>
      </c>
      <c r="S5" s="20"/>
      <c r="T5" s="7"/>
    </row>
    <row r="6" s="1" customFormat="1" ht="20" customHeight="1" spans="1:20">
      <c r="A6" s="12" t="s">
        <v>5613</v>
      </c>
      <c r="B6" s="12" t="s">
        <v>106</v>
      </c>
      <c r="C6" s="13">
        <v>10627854</v>
      </c>
      <c r="D6" s="12" t="s">
        <v>5624</v>
      </c>
      <c r="E6" s="13" t="s">
        <v>5625</v>
      </c>
      <c r="F6" s="12" t="s">
        <v>36</v>
      </c>
      <c r="G6" s="12" t="s">
        <v>514</v>
      </c>
      <c r="H6" s="12" t="s">
        <v>5626</v>
      </c>
      <c r="I6" s="12" t="s">
        <v>5627</v>
      </c>
      <c r="J6" s="27" t="s">
        <v>5628</v>
      </c>
      <c r="K6" s="12" t="e">
        <f>VLOOKUP(J6,[2]Sheet1!$A:$E,5,0)</f>
        <v>#N/A</v>
      </c>
      <c r="L6" s="12" t="s">
        <v>112</v>
      </c>
      <c r="M6" s="12" t="s">
        <v>103</v>
      </c>
      <c r="N6" s="12" t="s">
        <v>113</v>
      </c>
      <c r="O6" s="12" t="s">
        <v>41</v>
      </c>
      <c r="P6" s="12" t="s">
        <v>42</v>
      </c>
      <c r="Q6" s="18">
        <v>45299</v>
      </c>
      <c r="R6" s="19">
        <v>45398</v>
      </c>
      <c r="S6" s="20"/>
      <c r="T6" s="7"/>
    </row>
    <row r="7" s="1" customFormat="1" ht="20" customHeight="1" spans="1:20">
      <c r="A7" s="12" t="s">
        <v>702</v>
      </c>
      <c r="B7" s="12" t="s">
        <v>22</v>
      </c>
      <c r="C7" s="13">
        <v>10533744</v>
      </c>
      <c r="D7" s="12" t="s">
        <v>5629</v>
      </c>
      <c r="E7" s="13" t="s">
        <v>5630</v>
      </c>
      <c r="F7" s="12" t="s">
        <v>36</v>
      </c>
      <c r="G7" s="12" t="s">
        <v>514</v>
      </c>
      <c r="H7" s="12">
        <v>13182631370</v>
      </c>
      <c r="I7" s="27" t="s">
        <v>5631</v>
      </c>
      <c r="J7" s="12" t="s">
        <v>5632</v>
      </c>
      <c r="K7" s="12" t="e">
        <f>VLOOKUP(J7,[2]Sheet1!$A:$E,5,0)</f>
        <v>#N/A</v>
      </c>
      <c r="L7" s="12" t="s">
        <v>30</v>
      </c>
      <c r="M7" s="12" t="s">
        <v>103</v>
      </c>
      <c r="N7" s="12" t="s">
        <v>5633</v>
      </c>
      <c r="O7" s="12" t="s">
        <v>126</v>
      </c>
      <c r="P7" s="12" t="s">
        <v>48</v>
      </c>
      <c r="Q7" s="18">
        <v>44989</v>
      </c>
      <c r="R7" s="19">
        <v>45371</v>
      </c>
      <c r="S7" s="20"/>
      <c r="T7" s="7"/>
    </row>
    <row r="8" s="1" customFormat="1" ht="20" customHeight="1" spans="1:20">
      <c r="A8" s="12" t="s">
        <v>5613</v>
      </c>
      <c r="B8" s="12" t="s">
        <v>106</v>
      </c>
      <c r="C8" s="13">
        <v>10585834</v>
      </c>
      <c r="D8" s="12" t="s">
        <v>5634</v>
      </c>
      <c r="E8" s="13" t="s">
        <v>5635</v>
      </c>
      <c r="F8" s="12" t="s">
        <v>36</v>
      </c>
      <c r="G8" s="12" t="s">
        <v>514</v>
      </c>
      <c r="H8" s="12" t="s">
        <v>5636</v>
      </c>
      <c r="I8" s="12" t="s">
        <v>5637</v>
      </c>
      <c r="J8" s="27" t="s">
        <v>5638</v>
      </c>
      <c r="K8" s="12" t="e">
        <f>VLOOKUP(J8,[2]Sheet1!$A:$E,5,0)</f>
        <v>#N/A</v>
      </c>
      <c r="L8" s="12" t="s">
        <v>112</v>
      </c>
      <c r="M8" s="12" t="s">
        <v>103</v>
      </c>
      <c r="N8" s="12" t="s">
        <v>113</v>
      </c>
      <c r="O8" s="12" t="s">
        <v>41</v>
      </c>
      <c r="P8" s="12" t="s">
        <v>42</v>
      </c>
      <c r="Q8" s="18">
        <v>45182</v>
      </c>
      <c r="R8" s="19">
        <v>45316</v>
      </c>
      <c r="S8" s="20"/>
      <c r="T8" s="7"/>
    </row>
    <row r="9" s="1" customFormat="1" ht="20" customHeight="1" spans="1:20">
      <c r="A9" s="12" t="s">
        <v>512</v>
      </c>
      <c r="B9" s="12" t="s">
        <v>56</v>
      </c>
      <c r="C9" s="13">
        <v>10598502</v>
      </c>
      <c r="D9" s="12" t="s">
        <v>5639</v>
      </c>
      <c r="E9" s="13" t="s">
        <v>5640</v>
      </c>
      <c r="F9" s="12" t="s">
        <v>36</v>
      </c>
      <c r="G9" s="12" t="s">
        <v>514</v>
      </c>
      <c r="H9" s="12" t="s">
        <v>5641</v>
      </c>
      <c r="I9" s="12" t="s">
        <v>5642</v>
      </c>
      <c r="J9" s="27" t="s">
        <v>5643</v>
      </c>
      <c r="K9" s="12" t="e">
        <f>VLOOKUP(J9,[2]Sheet1!$A:$E,5,0)</f>
        <v>#N/A</v>
      </c>
      <c r="L9" s="12" t="s">
        <v>62</v>
      </c>
      <c r="M9" s="12" t="s">
        <v>447</v>
      </c>
      <c r="N9" s="12" t="s">
        <v>74</v>
      </c>
      <c r="O9" s="12" t="s">
        <v>41</v>
      </c>
      <c r="P9" s="12" t="s">
        <v>42</v>
      </c>
      <c r="Q9" s="18">
        <v>45226</v>
      </c>
      <c r="R9" s="19">
        <v>45326</v>
      </c>
      <c r="S9" s="20"/>
      <c r="T9" s="7"/>
    </row>
    <row r="10" s="1" customFormat="1" ht="20" customHeight="1" spans="1:20">
      <c r="A10" s="12" t="s">
        <v>512</v>
      </c>
      <c r="B10" s="12" t="s">
        <v>56</v>
      </c>
      <c r="C10" s="13">
        <v>10604521</v>
      </c>
      <c r="D10" s="12" t="s">
        <v>5644</v>
      </c>
      <c r="E10" s="13" t="s">
        <v>5645</v>
      </c>
      <c r="F10" s="12" t="s">
        <v>36</v>
      </c>
      <c r="G10" s="12" t="s">
        <v>514</v>
      </c>
      <c r="H10" s="12" t="s">
        <v>5646</v>
      </c>
      <c r="I10" s="12" t="s">
        <v>5647</v>
      </c>
      <c r="J10" s="27" t="s">
        <v>5648</v>
      </c>
      <c r="K10" s="12" t="e">
        <f>VLOOKUP(J10,[2]Sheet1!$A:$E,5,0)</f>
        <v>#N/A</v>
      </c>
      <c r="L10" s="12" t="s">
        <v>62</v>
      </c>
      <c r="M10" s="12" t="s">
        <v>103</v>
      </c>
      <c r="N10" s="12" t="s">
        <v>63</v>
      </c>
      <c r="O10" s="12" t="s">
        <v>41</v>
      </c>
      <c r="P10" s="12" t="s">
        <v>42</v>
      </c>
      <c r="Q10" s="18">
        <v>45244</v>
      </c>
      <c r="R10" s="19">
        <v>45324</v>
      </c>
      <c r="S10" s="20"/>
      <c r="T10" s="7"/>
    </row>
    <row r="11" s="1" customFormat="1" ht="20" customHeight="1" spans="1:20">
      <c r="A11" s="12" t="s">
        <v>512</v>
      </c>
      <c r="B11" s="12" t="s">
        <v>56</v>
      </c>
      <c r="C11" s="13">
        <v>10536785</v>
      </c>
      <c r="D11" s="12" t="s">
        <v>5649</v>
      </c>
      <c r="E11" s="13" t="s">
        <v>5649</v>
      </c>
      <c r="F11" s="12" t="s">
        <v>36</v>
      </c>
      <c r="G11" s="12" t="s">
        <v>514</v>
      </c>
      <c r="H11" s="12" t="s">
        <v>5650</v>
      </c>
      <c r="I11" s="12" t="s">
        <v>5651</v>
      </c>
      <c r="J11" s="12" t="s">
        <v>5652</v>
      </c>
      <c r="K11" s="12" t="e">
        <f>VLOOKUP(J11,[2]Sheet1!$A:$E,5,0)</f>
        <v>#N/A</v>
      </c>
      <c r="L11" s="12" t="s">
        <v>62</v>
      </c>
      <c r="M11" s="12" t="s">
        <v>432</v>
      </c>
      <c r="N11" s="12" t="s">
        <v>63</v>
      </c>
      <c r="O11" s="12" t="s">
        <v>33</v>
      </c>
      <c r="P11" s="12" t="s">
        <v>64</v>
      </c>
      <c r="Q11" s="18">
        <v>45000</v>
      </c>
      <c r="R11" s="19">
        <v>45378</v>
      </c>
      <c r="S11" s="20"/>
      <c r="T11" s="7"/>
    </row>
    <row r="12" s="1" customFormat="1" ht="20" customHeight="1" spans="1:20">
      <c r="A12" s="12" t="s">
        <v>512</v>
      </c>
      <c r="B12" s="12" t="s">
        <v>56</v>
      </c>
      <c r="C12" s="13">
        <v>10548595</v>
      </c>
      <c r="D12" s="12" t="s">
        <v>3930</v>
      </c>
      <c r="E12" s="13" t="s">
        <v>3930</v>
      </c>
      <c r="F12" s="12" t="s">
        <v>36</v>
      </c>
      <c r="G12" s="12" t="s">
        <v>514</v>
      </c>
      <c r="H12" s="12" t="s">
        <v>3931</v>
      </c>
      <c r="I12" s="12" t="s">
        <v>3932</v>
      </c>
      <c r="J12" s="27" t="s">
        <v>3933</v>
      </c>
      <c r="K12" s="12" t="e">
        <f>VLOOKUP(J12,[2]Sheet1!$A:$E,5,0)</f>
        <v>#N/A</v>
      </c>
      <c r="L12" s="12" t="s">
        <v>62</v>
      </c>
      <c r="M12" s="12" t="s">
        <v>103</v>
      </c>
      <c r="N12" s="12" t="s">
        <v>63</v>
      </c>
      <c r="O12" s="12" t="s">
        <v>33</v>
      </c>
      <c r="P12" s="12" t="s">
        <v>5653</v>
      </c>
      <c r="Q12" s="18">
        <v>45048</v>
      </c>
      <c r="R12" s="19">
        <v>45442</v>
      </c>
      <c r="S12" s="20"/>
      <c r="T12" s="7"/>
    </row>
    <row r="13" s="1" customFormat="1" ht="20" customHeight="1" spans="1:20">
      <c r="A13" s="12" t="s">
        <v>512</v>
      </c>
      <c r="B13" s="12" t="s">
        <v>56</v>
      </c>
      <c r="C13" s="13">
        <v>10470652</v>
      </c>
      <c r="D13" s="12" t="s">
        <v>5654</v>
      </c>
      <c r="E13" s="13" t="s">
        <v>5655</v>
      </c>
      <c r="F13" s="12" t="s">
        <v>36</v>
      </c>
      <c r="G13" s="12" t="s">
        <v>514</v>
      </c>
      <c r="H13" s="12" t="s">
        <v>5656</v>
      </c>
      <c r="I13" s="27" t="s">
        <v>5657</v>
      </c>
      <c r="J13" s="27" t="s">
        <v>5658</v>
      </c>
      <c r="K13" s="12" t="e">
        <f>VLOOKUP(J13,[2]Sheet1!$A:$E,5,0)</f>
        <v>#N/A</v>
      </c>
      <c r="L13" s="12" t="s">
        <v>1115</v>
      </c>
      <c r="M13" s="12" t="s">
        <v>5659</v>
      </c>
      <c r="N13" s="12" t="s">
        <v>1117</v>
      </c>
      <c r="O13" s="12" t="s">
        <v>33</v>
      </c>
      <c r="P13" s="12" t="s">
        <v>64</v>
      </c>
      <c r="Q13" s="18">
        <v>44851</v>
      </c>
      <c r="R13" s="19">
        <v>45376</v>
      </c>
      <c r="S13" s="20"/>
      <c r="T13" s="7"/>
    </row>
    <row r="14" s="1" customFormat="1" ht="20" customHeight="1" spans="1:20">
      <c r="A14" s="12" t="s">
        <v>512</v>
      </c>
      <c r="B14" s="12" t="s">
        <v>56</v>
      </c>
      <c r="C14" s="13">
        <v>10629132</v>
      </c>
      <c r="D14" s="12" t="s">
        <v>5660</v>
      </c>
      <c r="E14" s="13" t="s">
        <v>5660</v>
      </c>
      <c r="F14" s="12" t="s">
        <v>36</v>
      </c>
      <c r="G14" s="12" t="s">
        <v>514</v>
      </c>
      <c r="H14" s="12" t="s">
        <v>5661</v>
      </c>
      <c r="I14" s="12" t="s">
        <v>5662</v>
      </c>
      <c r="J14" s="12" t="s">
        <v>5663</v>
      </c>
      <c r="K14" s="12" t="e">
        <f>VLOOKUP(J14,[2]Sheet1!$A:$E,5,0)</f>
        <v>#N/A</v>
      </c>
      <c r="L14" s="12" t="s">
        <v>62</v>
      </c>
      <c r="M14" s="12" t="s">
        <v>103</v>
      </c>
      <c r="N14" s="12" t="s">
        <v>63</v>
      </c>
      <c r="O14" s="12" t="s">
        <v>33</v>
      </c>
      <c r="P14" s="12" t="s">
        <v>120</v>
      </c>
      <c r="Q14" s="18">
        <v>45300</v>
      </c>
      <c r="R14" s="19">
        <v>45307</v>
      </c>
      <c r="S14" s="20"/>
      <c r="T14" s="7"/>
    </row>
    <row r="15" s="1" customFormat="1" ht="20" customHeight="1" spans="1:20">
      <c r="A15" s="12" t="s">
        <v>5613</v>
      </c>
      <c r="B15" s="12" t="s">
        <v>106</v>
      </c>
      <c r="C15" s="13">
        <v>10614639</v>
      </c>
      <c r="D15" s="12" t="s">
        <v>5664</v>
      </c>
      <c r="E15" s="13" t="s">
        <v>5665</v>
      </c>
      <c r="F15" s="12" t="s">
        <v>36</v>
      </c>
      <c r="G15" s="12" t="s">
        <v>514</v>
      </c>
      <c r="H15" s="12" t="s">
        <v>5666</v>
      </c>
      <c r="I15" s="12" t="s">
        <v>5667</v>
      </c>
      <c r="J15" s="12" t="s">
        <v>5668</v>
      </c>
      <c r="K15" s="12" t="e">
        <f>VLOOKUP(J15,[2]Sheet1!$A:$E,5,0)</f>
        <v>#N/A</v>
      </c>
      <c r="L15" s="12" t="s">
        <v>112</v>
      </c>
      <c r="M15" s="12" t="s">
        <v>447</v>
      </c>
      <c r="N15" s="12" t="s">
        <v>995</v>
      </c>
      <c r="O15" s="12" t="s">
        <v>41</v>
      </c>
      <c r="P15" s="12" t="s">
        <v>42</v>
      </c>
      <c r="Q15" s="18">
        <v>45245</v>
      </c>
      <c r="R15" s="19">
        <v>45372</v>
      </c>
      <c r="S15" s="20"/>
      <c r="T15" s="7"/>
    </row>
    <row r="16" s="1" customFormat="1" ht="20" customHeight="1" spans="1:20">
      <c r="A16" s="12" t="s">
        <v>702</v>
      </c>
      <c r="B16" s="12" t="s">
        <v>22</v>
      </c>
      <c r="C16" s="13">
        <v>10629547</v>
      </c>
      <c r="D16" s="12" t="s">
        <v>5669</v>
      </c>
      <c r="E16" s="13" t="s">
        <v>5669</v>
      </c>
      <c r="F16" s="12" t="s">
        <v>36</v>
      </c>
      <c r="G16" s="12" t="s">
        <v>514</v>
      </c>
      <c r="H16" s="12">
        <v>13477842501</v>
      </c>
      <c r="I16" s="27" t="s">
        <v>5670</v>
      </c>
      <c r="J16" s="27" t="s">
        <v>5671</v>
      </c>
      <c r="K16" s="12" t="e">
        <f>VLOOKUP(J16,[2]Sheet1!$A:$E,5,0)</f>
        <v>#N/A</v>
      </c>
      <c r="L16" s="12" t="s">
        <v>30</v>
      </c>
      <c r="M16" s="12" t="s">
        <v>103</v>
      </c>
      <c r="N16" s="12" t="s">
        <v>156</v>
      </c>
      <c r="O16" s="12" t="s">
        <v>33</v>
      </c>
      <c r="P16" s="12" t="s">
        <v>120</v>
      </c>
      <c r="Q16" s="18">
        <v>45301</v>
      </c>
      <c r="R16" s="19">
        <v>45303</v>
      </c>
      <c r="S16" s="20"/>
      <c r="T16" s="7"/>
    </row>
    <row r="17" s="1" customFormat="1" ht="20" customHeight="1" spans="1:20">
      <c r="A17" s="12" t="s">
        <v>702</v>
      </c>
      <c r="B17" s="12" t="s">
        <v>22</v>
      </c>
      <c r="C17" s="13">
        <v>10634789</v>
      </c>
      <c r="D17" s="12" t="s">
        <v>5672</v>
      </c>
      <c r="E17" s="13" t="s">
        <v>5673</v>
      </c>
      <c r="F17" s="12" t="s">
        <v>36</v>
      </c>
      <c r="G17" s="12" t="s">
        <v>514</v>
      </c>
      <c r="H17" s="12" t="s">
        <v>5674</v>
      </c>
      <c r="I17" s="27" t="s">
        <v>5675</v>
      </c>
      <c r="J17" s="27" t="s">
        <v>5676</v>
      </c>
      <c r="K17" s="12" t="e">
        <f>VLOOKUP(J17,[2]Sheet1!$A:$E,5,0)</f>
        <v>#N/A</v>
      </c>
      <c r="L17" s="12" t="s">
        <v>30</v>
      </c>
      <c r="M17" s="12" t="s">
        <v>103</v>
      </c>
      <c r="N17" s="12" t="s">
        <v>5633</v>
      </c>
      <c r="O17" s="12" t="s">
        <v>162</v>
      </c>
      <c r="P17" s="12" t="s">
        <v>162</v>
      </c>
      <c r="Q17" s="18">
        <v>45309</v>
      </c>
      <c r="R17" s="19">
        <v>45370</v>
      </c>
      <c r="S17" s="20"/>
      <c r="T17" s="7"/>
    </row>
    <row r="18" s="1" customFormat="1" ht="20" customHeight="1" spans="1:20">
      <c r="A18" s="12" t="s">
        <v>5613</v>
      </c>
      <c r="B18" s="12" t="s">
        <v>106</v>
      </c>
      <c r="C18" s="13">
        <v>10628573</v>
      </c>
      <c r="D18" s="12" t="s">
        <v>5677</v>
      </c>
      <c r="E18" s="13" t="s">
        <v>5677</v>
      </c>
      <c r="F18" s="12" t="s">
        <v>36</v>
      </c>
      <c r="G18" s="12" t="s">
        <v>514</v>
      </c>
      <c r="H18" s="12" t="s">
        <v>5678</v>
      </c>
      <c r="I18" s="12" t="s">
        <v>5679</v>
      </c>
      <c r="J18" s="12" t="s">
        <v>5680</v>
      </c>
      <c r="K18" s="12" t="e">
        <f>VLOOKUP(J18,[2]Sheet1!$A:$E,5,0)</f>
        <v>#N/A</v>
      </c>
      <c r="L18" s="12" t="s">
        <v>112</v>
      </c>
      <c r="M18" s="12" t="s">
        <v>31</v>
      </c>
      <c r="N18" s="12" t="s">
        <v>113</v>
      </c>
      <c r="O18" s="12" t="s">
        <v>162</v>
      </c>
      <c r="P18" s="12" t="s">
        <v>162</v>
      </c>
      <c r="Q18" s="18">
        <v>45300</v>
      </c>
      <c r="R18" s="19">
        <v>45302</v>
      </c>
      <c r="S18" s="20"/>
      <c r="T18" s="7"/>
    </row>
    <row r="19" s="1" customFormat="1" ht="20" customHeight="1" spans="1:20">
      <c r="A19" s="12" t="s">
        <v>5618</v>
      </c>
      <c r="B19" s="12" t="s">
        <v>56</v>
      </c>
      <c r="C19" s="13">
        <v>10530923</v>
      </c>
      <c r="D19" s="12" t="s">
        <v>5681</v>
      </c>
      <c r="E19" s="13" t="s">
        <v>5681</v>
      </c>
      <c r="F19" s="12" t="s">
        <v>36</v>
      </c>
      <c r="G19" s="12" t="s">
        <v>514</v>
      </c>
      <c r="H19" s="12" t="s">
        <v>5682</v>
      </c>
      <c r="I19" s="27" t="s">
        <v>5683</v>
      </c>
      <c r="J19" s="12" t="s">
        <v>5684</v>
      </c>
      <c r="K19" s="12" t="e">
        <f>VLOOKUP(J19,[2]Sheet1!$A:$E,5,0)</f>
        <v>#N/A</v>
      </c>
      <c r="L19" s="12" t="s">
        <v>72</v>
      </c>
      <c r="M19" s="12" t="s">
        <v>47</v>
      </c>
      <c r="N19" s="12" t="s">
        <v>74</v>
      </c>
      <c r="O19" s="12" t="s">
        <v>33</v>
      </c>
      <c r="P19" s="12" t="s">
        <v>64</v>
      </c>
      <c r="Q19" s="18">
        <v>44981</v>
      </c>
      <c r="R19" s="19">
        <v>45307</v>
      </c>
      <c r="S19" s="20"/>
      <c r="T19" s="7"/>
    </row>
    <row r="20" s="1" customFormat="1" ht="20" customHeight="1" spans="1:20">
      <c r="A20" s="12" t="s">
        <v>702</v>
      </c>
      <c r="B20" s="12" t="s">
        <v>22</v>
      </c>
      <c r="C20" s="13">
        <v>10565595</v>
      </c>
      <c r="D20" s="12" t="s">
        <v>5685</v>
      </c>
      <c r="E20" s="13" t="s">
        <v>5685</v>
      </c>
      <c r="F20" s="12" t="s">
        <v>36</v>
      </c>
      <c r="G20" s="12" t="s">
        <v>514</v>
      </c>
      <c r="H20" s="12" t="s">
        <v>5686</v>
      </c>
      <c r="I20" s="12" t="s">
        <v>5687</v>
      </c>
      <c r="J20" s="12" t="s">
        <v>5688</v>
      </c>
      <c r="K20" s="12" t="e">
        <f>VLOOKUP(J20,[2]Sheet1!$A:$E,5,0)</f>
        <v>#N/A</v>
      </c>
      <c r="L20" s="12" t="s">
        <v>30</v>
      </c>
      <c r="M20" s="12" t="s">
        <v>47</v>
      </c>
      <c r="N20" s="12" t="s">
        <v>5689</v>
      </c>
      <c r="O20" s="12" t="s">
        <v>126</v>
      </c>
      <c r="P20" s="12" t="s">
        <v>48</v>
      </c>
      <c r="Q20" s="18">
        <v>45095</v>
      </c>
      <c r="R20" s="19">
        <v>45317</v>
      </c>
      <c r="S20" s="20"/>
      <c r="T20" s="7"/>
    </row>
    <row r="21" s="1" customFormat="1" ht="20" customHeight="1" spans="1:20">
      <c r="A21" s="12" t="s">
        <v>702</v>
      </c>
      <c r="B21" s="12" t="s">
        <v>22</v>
      </c>
      <c r="C21" s="13">
        <v>10461603</v>
      </c>
      <c r="D21" s="12" t="s">
        <v>5690</v>
      </c>
      <c r="E21" s="13" t="s">
        <v>5691</v>
      </c>
      <c r="F21" s="12" t="s">
        <v>36</v>
      </c>
      <c r="G21" s="12" t="s">
        <v>514</v>
      </c>
      <c r="H21" s="12" t="s">
        <v>5692</v>
      </c>
      <c r="I21" s="12" t="s">
        <v>5693</v>
      </c>
      <c r="J21" s="12" t="s">
        <v>5694</v>
      </c>
      <c r="K21" s="12" t="e">
        <f>VLOOKUP(J21,[2]Sheet1!$A:$E,5,0)</f>
        <v>#N/A</v>
      </c>
      <c r="L21" s="12" t="s">
        <v>30</v>
      </c>
      <c r="M21" s="12" t="s">
        <v>173</v>
      </c>
      <c r="N21" s="12" t="s">
        <v>156</v>
      </c>
      <c r="O21" s="12" t="s">
        <v>33</v>
      </c>
      <c r="P21" s="12" t="s">
        <v>54</v>
      </c>
      <c r="Q21" s="18">
        <v>44822</v>
      </c>
      <c r="R21" s="19">
        <v>45440</v>
      </c>
      <c r="S21" s="20"/>
      <c r="T21" s="7"/>
    </row>
    <row r="22" s="1" customFormat="1" ht="20" customHeight="1" spans="1:20">
      <c r="A22" s="12" t="s">
        <v>512</v>
      </c>
      <c r="B22" s="12" t="s">
        <v>56</v>
      </c>
      <c r="C22" s="13">
        <v>10621703</v>
      </c>
      <c r="D22" s="12" t="s">
        <v>5695</v>
      </c>
      <c r="E22" s="13" t="s">
        <v>5696</v>
      </c>
      <c r="F22" s="12" t="s">
        <v>36</v>
      </c>
      <c r="G22" s="12" t="s">
        <v>514</v>
      </c>
      <c r="H22" s="12" t="s">
        <v>5697</v>
      </c>
      <c r="I22" s="12" t="s">
        <v>5698</v>
      </c>
      <c r="J22" s="27" t="s">
        <v>5699</v>
      </c>
      <c r="K22" s="12" t="e">
        <f>VLOOKUP(J22,[2]Sheet1!$A:$E,5,0)</f>
        <v>#N/A</v>
      </c>
      <c r="L22" s="12" t="s">
        <v>678</v>
      </c>
      <c r="M22" s="12" t="s">
        <v>103</v>
      </c>
      <c r="N22" s="12" t="s">
        <v>679</v>
      </c>
      <c r="O22" s="12" t="s">
        <v>41</v>
      </c>
      <c r="P22" s="12" t="s">
        <v>42</v>
      </c>
      <c r="Q22" s="18">
        <v>45287</v>
      </c>
      <c r="R22" s="19">
        <v>45435</v>
      </c>
      <c r="S22" s="20"/>
      <c r="T22" s="7"/>
    </row>
    <row r="23" s="1" customFormat="1" ht="20" customHeight="1" spans="1:20">
      <c r="A23" s="12" t="s">
        <v>512</v>
      </c>
      <c r="B23" s="12" t="s">
        <v>56</v>
      </c>
      <c r="C23" s="13">
        <v>10643433</v>
      </c>
      <c r="D23" s="12" t="s">
        <v>5700</v>
      </c>
      <c r="E23" s="13" t="s">
        <v>5700</v>
      </c>
      <c r="F23" s="12" t="s">
        <v>36</v>
      </c>
      <c r="G23" s="12" t="s">
        <v>514</v>
      </c>
      <c r="H23" s="12" t="s">
        <v>5701</v>
      </c>
      <c r="I23" s="12" t="s">
        <v>5702</v>
      </c>
      <c r="J23" s="27" t="s">
        <v>5703</v>
      </c>
      <c r="K23" s="12" t="e">
        <f>VLOOKUP(J23,[2]Sheet1!$A:$E,5,0)</f>
        <v>#N/A</v>
      </c>
      <c r="L23" s="12" t="s">
        <v>62</v>
      </c>
      <c r="M23" s="12" t="s">
        <v>103</v>
      </c>
      <c r="N23" s="12" t="s">
        <v>63</v>
      </c>
      <c r="O23" s="12" t="s">
        <v>33</v>
      </c>
      <c r="P23" s="12" t="s">
        <v>120</v>
      </c>
      <c r="Q23" s="18">
        <v>45320</v>
      </c>
      <c r="R23" s="19">
        <v>45335</v>
      </c>
      <c r="S23" s="20"/>
      <c r="T23" s="7"/>
    </row>
    <row r="24" s="1" customFormat="1" ht="20" customHeight="1" spans="1:20">
      <c r="A24" s="12" t="s">
        <v>512</v>
      </c>
      <c r="B24" s="12" t="s">
        <v>56</v>
      </c>
      <c r="C24" s="13">
        <v>10458386</v>
      </c>
      <c r="D24" s="12" t="s">
        <v>5704</v>
      </c>
      <c r="E24" s="13" t="s">
        <v>5705</v>
      </c>
      <c r="F24" s="12" t="s">
        <v>36</v>
      </c>
      <c r="G24" s="12" t="s">
        <v>514</v>
      </c>
      <c r="H24" s="12" t="s">
        <v>5706</v>
      </c>
      <c r="I24" s="27" t="s">
        <v>5707</v>
      </c>
      <c r="J24" s="12" t="s">
        <v>5708</v>
      </c>
      <c r="K24" s="12" t="e">
        <f>VLOOKUP(J24,[2]Sheet1!$A:$E,5,0)</f>
        <v>#N/A</v>
      </c>
      <c r="L24" s="12" t="s">
        <v>62</v>
      </c>
      <c r="M24" s="12" t="s">
        <v>119</v>
      </c>
      <c r="N24" s="12" t="s">
        <v>63</v>
      </c>
      <c r="O24" s="12" t="s">
        <v>33</v>
      </c>
      <c r="P24" s="12" t="s">
        <v>64</v>
      </c>
      <c r="Q24" s="18">
        <v>44813</v>
      </c>
      <c r="R24" s="19">
        <v>45372</v>
      </c>
      <c r="S24" s="20"/>
      <c r="T24" s="7"/>
    </row>
    <row r="25" s="1" customFormat="1" ht="20" customHeight="1" spans="1:20">
      <c r="A25" s="12" t="s">
        <v>512</v>
      </c>
      <c r="B25" s="12" t="s">
        <v>56</v>
      </c>
      <c r="C25" s="13">
        <v>10610849</v>
      </c>
      <c r="D25" s="12" t="s">
        <v>5709</v>
      </c>
      <c r="E25" s="13" t="s">
        <v>5710</v>
      </c>
      <c r="F25" s="12" t="s">
        <v>36</v>
      </c>
      <c r="G25" s="12" t="s">
        <v>514</v>
      </c>
      <c r="H25" s="12" t="s">
        <v>5711</v>
      </c>
      <c r="I25" s="12" t="s">
        <v>5712</v>
      </c>
      <c r="J25" s="27" t="s">
        <v>5713</v>
      </c>
      <c r="K25" s="12" t="e">
        <f>VLOOKUP(J25,[2]Sheet1!$A:$E,5,0)</f>
        <v>#N/A</v>
      </c>
      <c r="L25" s="12" t="s">
        <v>62</v>
      </c>
      <c r="M25" s="12" t="s">
        <v>1751</v>
      </c>
      <c r="N25" s="12" t="s">
        <v>352</v>
      </c>
      <c r="O25" s="12" t="s">
        <v>41</v>
      </c>
      <c r="P25" s="12" t="s">
        <v>42</v>
      </c>
      <c r="Q25" s="18">
        <v>45260</v>
      </c>
      <c r="R25" s="19">
        <v>45460</v>
      </c>
      <c r="S25" s="20"/>
      <c r="T25" s="7"/>
    </row>
    <row r="26" s="1" customFormat="1" ht="20" customHeight="1" spans="1:20">
      <c r="A26" s="12" t="s">
        <v>5714</v>
      </c>
      <c r="B26" s="12" t="s">
        <v>191</v>
      </c>
      <c r="C26" s="13">
        <v>10628140</v>
      </c>
      <c r="D26" s="12" t="s">
        <v>5715</v>
      </c>
      <c r="E26" s="13" t="s">
        <v>5715</v>
      </c>
      <c r="F26" s="12" t="s">
        <v>36</v>
      </c>
      <c r="G26" s="12" t="s">
        <v>514</v>
      </c>
      <c r="H26" s="12">
        <v>15926302296</v>
      </c>
      <c r="I26" s="27" t="s">
        <v>5716</v>
      </c>
      <c r="J26" s="27" t="s">
        <v>5717</v>
      </c>
      <c r="K26" s="12" t="e">
        <f>VLOOKUP(J26,[2]Sheet1!$A:$E,5,0)</f>
        <v>#N/A</v>
      </c>
      <c r="L26" s="12" t="s">
        <v>195</v>
      </c>
      <c r="M26" s="12" t="s">
        <v>103</v>
      </c>
      <c r="N26" s="12" t="s">
        <v>196</v>
      </c>
      <c r="O26" s="12" t="s">
        <v>33</v>
      </c>
      <c r="P26" s="12" t="s">
        <v>197</v>
      </c>
      <c r="Q26" s="18">
        <v>45299</v>
      </c>
      <c r="R26" s="19">
        <v>45360</v>
      </c>
      <c r="S26" s="20"/>
      <c r="T26" s="7"/>
    </row>
    <row r="27" s="1" customFormat="1" ht="20" customHeight="1" spans="1:20">
      <c r="A27" s="12" t="s">
        <v>5718</v>
      </c>
      <c r="B27" s="12" t="s">
        <v>97</v>
      </c>
      <c r="C27" s="13">
        <v>10531383</v>
      </c>
      <c r="D27" s="12" t="s">
        <v>5719</v>
      </c>
      <c r="E27" s="13" t="s">
        <v>5720</v>
      </c>
      <c r="F27" s="12" t="s">
        <v>36</v>
      </c>
      <c r="G27" s="12" t="s">
        <v>514</v>
      </c>
      <c r="H27" s="12">
        <v>15284817210</v>
      </c>
      <c r="I27" s="27" t="s">
        <v>5721</v>
      </c>
      <c r="J27" s="12" t="s">
        <v>5722</v>
      </c>
      <c r="K27" s="12" t="e">
        <f>VLOOKUP(J27,[2]Sheet1!$A:$E,5,0)</f>
        <v>#N/A</v>
      </c>
      <c r="L27" s="12" t="s">
        <v>102</v>
      </c>
      <c r="M27" s="12" t="s">
        <v>103</v>
      </c>
      <c r="N27" s="12" t="s">
        <v>104</v>
      </c>
      <c r="O27" s="12" t="s">
        <v>41</v>
      </c>
      <c r="P27" s="12" t="s">
        <v>42</v>
      </c>
      <c r="Q27" s="18">
        <v>44982</v>
      </c>
      <c r="R27" s="19">
        <v>45366</v>
      </c>
      <c r="S27" s="20"/>
      <c r="T27" s="7"/>
    </row>
    <row r="28" s="1" customFormat="1" ht="20" customHeight="1" spans="1:20">
      <c r="A28" s="12" t="s">
        <v>5718</v>
      </c>
      <c r="B28" s="12" t="s">
        <v>97</v>
      </c>
      <c r="C28" s="13">
        <v>10584167</v>
      </c>
      <c r="D28" s="12" t="s">
        <v>5723</v>
      </c>
      <c r="E28" s="13" t="s">
        <v>5724</v>
      </c>
      <c r="F28" s="12" t="s">
        <v>36</v>
      </c>
      <c r="G28" s="12" t="s">
        <v>514</v>
      </c>
      <c r="H28" s="12">
        <v>19006419519</v>
      </c>
      <c r="I28" s="12" t="s">
        <v>5725</v>
      </c>
      <c r="J28" s="12" t="s">
        <v>5726</v>
      </c>
      <c r="K28" s="12" t="e">
        <f>VLOOKUP(J28,[2]Sheet1!$A:$E,5,0)</f>
        <v>#N/A</v>
      </c>
      <c r="L28" s="12" t="s">
        <v>102</v>
      </c>
      <c r="M28" s="12" t="s">
        <v>79</v>
      </c>
      <c r="N28" s="12" t="s">
        <v>104</v>
      </c>
      <c r="O28" s="12" t="s">
        <v>41</v>
      </c>
      <c r="P28" s="12" t="s">
        <v>42</v>
      </c>
      <c r="Q28" s="18">
        <v>45175</v>
      </c>
      <c r="R28" s="19">
        <v>45422</v>
      </c>
      <c r="S28" s="20"/>
      <c r="T28" s="7"/>
    </row>
    <row r="29" s="1" customFormat="1" ht="20" customHeight="1" spans="1:20">
      <c r="A29" s="12" t="s">
        <v>702</v>
      </c>
      <c r="B29" s="12" t="s">
        <v>22</v>
      </c>
      <c r="C29" s="13">
        <v>10600306</v>
      </c>
      <c r="D29" s="12" t="s">
        <v>5727</v>
      </c>
      <c r="E29" s="13" t="s">
        <v>5727</v>
      </c>
      <c r="F29" s="12" t="s">
        <v>36</v>
      </c>
      <c r="G29" s="12" t="s">
        <v>514</v>
      </c>
      <c r="H29" s="12" t="s">
        <v>5728</v>
      </c>
      <c r="I29" s="12" t="s">
        <v>5729</v>
      </c>
      <c r="J29" s="12" t="s">
        <v>5730</v>
      </c>
      <c r="K29" s="12" t="e">
        <f>VLOOKUP(J29,[2]Sheet1!$A:$E,5,0)</f>
        <v>#N/A</v>
      </c>
      <c r="L29" s="12" t="s">
        <v>30</v>
      </c>
      <c r="M29" s="12" t="s">
        <v>119</v>
      </c>
      <c r="N29" s="12" t="s">
        <v>5633</v>
      </c>
      <c r="O29" s="12" t="s">
        <v>41</v>
      </c>
      <c r="P29" s="12" t="s">
        <v>42</v>
      </c>
      <c r="Q29" s="18">
        <v>45232</v>
      </c>
      <c r="R29" s="19">
        <v>45360</v>
      </c>
      <c r="S29" s="20"/>
      <c r="T29" s="7"/>
    </row>
    <row r="30" s="1" customFormat="1" ht="20" customHeight="1" spans="1:20">
      <c r="A30" s="12" t="s">
        <v>702</v>
      </c>
      <c r="B30" s="12" t="s">
        <v>22</v>
      </c>
      <c r="C30" s="13">
        <v>10609245</v>
      </c>
      <c r="D30" s="12" t="s">
        <v>5731</v>
      </c>
      <c r="E30" s="13" t="s">
        <v>5732</v>
      </c>
      <c r="F30" s="12" t="s">
        <v>36</v>
      </c>
      <c r="G30" s="12" t="s">
        <v>514</v>
      </c>
      <c r="H30" s="12">
        <v>16697811617</v>
      </c>
      <c r="I30" s="12" t="s">
        <v>5733</v>
      </c>
      <c r="J30" s="12" t="s">
        <v>5734</v>
      </c>
      <c r="K30" s="12" t="e">
        <f>VLOOKUP(J30,[2]Sheet1!$A:$E,5,0)</f>
        <v>#N/A</v>
      </c>
      <c r="L30" s="12" t="s">
        <v>30</v>
      </c>
      <c r="M30" s="12" t="s">
        <v>119</v>
      </c>
      <c r="N30" s="12" t="s">
        <v>5735</v>
      </c>
      <c r="O30" s="12" t="s">
        <v>33</v>
      </c>
      <c r="P30" s="12" t="s">
        <v>33</v>
      </c>
      <c r="Q30" s="18">
        <v>45255</v>
      </c>
      <c r="R30" s="19">
        <v>45349</v>
      </c>
      <c r="S30" s="20"/>
      <c r="T30" s="7"/>
    </row>
    <row r="31" s="1" customFormat="1" ht="20" customHeight="1" spans="1:20">
      <c r="A31" s="12" t="s">
        <v>512</v>
      </c>
      <c r="B31" s="12" t="s">
        <v>56</v>
      </c>
      <c r="C31" s="13">
        <v>10557673</v>
      </c>
      <c r="D31" s="12" t="s">
        <v>5736</v>
      </c>
      <c r="E31" s="13" t="s">
        <v>1808</v>
      </c>
      <c r="F31" s="12" t="s">
        <v>36</v>
      </c>
      <c r="G31" s="12" t="s">
        <v>514</v>
      </c>
      <c r="H31" s="12" t="s">
        <v>1809</v>
      </c>
      <c r="I31" s="12" t="s">
        <v>1810</v>
      </c>
      <c r="J31" s="12" t="s">
        <v>1811</v>
      </c>
      <c r="K31" s="12" t="str">
        <f>VLOOKUP(J31,[2]Sheet1!$A:$E,5,0)</f>
        <v>成功</v>
      </c>
      <c r="L31" s="12" t="s">
        <v>62</v>
      </c>
      <c r="M31" s="12" t="s">
        <v>39</v>
      </c>
      <c r="N31" s="12" t="s">
        <v>352</v>
      </c>
      <c r="O31" s="12" t="s">
        <v>33</v>
      </c>
      <c r="P31" s="12" t="s">
        <v>91</v>
      </c>
      <c r="Q31" s="18">
        <v>45070</v>
      </c>
      <c r="R31" s="19">
        <v>45382</v>
      </c>
      <c r="S31" s="20"/>
      <c r="T31" s="7"/>
    </row>
    <row r="32" s="1" customFormat="1" ht="20" customHeight="1" spans="1:20">
      <c r="A32" s="12" t="s">
        <v>512</v>
      </c>
      <c r="B32" s="12" t="s">
        <v>56</v>
      </c>
      <c r="C32" s="13">
        <v>10633745</v>
      </c>
      <c r="D32" s="12" t="s">
        <v>5737</v>
      </c>
      <c r="E32" s="13" t="s">
        <v>5738</v>
      </c>
      <c r="F32" s="12" t="s">
        <v>36</v>
      </c>
      <c r="G32" s="12" t="s">
        <v>514</v>
      </c>
      <c r="H32" s="12" t="s">
        <v>5739</v>
      </c>
      <c r="I32" s="12" t="s">
        <v>5740</v>
      </c>
      <c r="J32" s="27" t="s">
        <v>5741</v>
      </c>
      <c r="K32" s="12" t="e">
        <f>VLOOKUP(J32,[2]Sheet1!$A:$E,5,0)</f>
        <v>#N/A</v>
      </c>
      <c r="L32" s="12" t="s">
        <v>62</v>
      </c>
      <c r="M32" s="12" t="s">
        <v>305</v>
      </c>
      <c r="N32" s="12" t="s">
        <v>63</v>
      </c>
      <c r="O32" s="12" t="s">
        <v>162</v>
      </c>
      <c r="P32" s="12" t="s">
        <v>162</v>
      </c>
      <c r="Q32" s="18">
        <v>45307</v>
      </c>
      <c r="R32" s="19">
        <v>45324</v>
      </c>
      <c r="S32" s="20"/>
      <c r="T32" s="7"/>
    </row>
    <row r="33" s="1" customFormat="1" ht="20" customHeight="1" spans="1:20">
      <c r="A33" s="12" t="s">
        <v>5718</v>
      </c>
      <c r="B33" s="12" t="s">
        <v>97</v>
      </c>
      <c r="C33" s="13">
        <v>10555614</v>
      </c>
      <c r="D33" s="12" t="s">
        <v>5742</v>
      </c>
      <c r="E33" s="13" t="s">
        <v>5743</v>
      </c>
      <c r="F33" s="12" t="s">
        <v>36</v>
      </c>
      <c r="G33" s="12" t="s">
        <v>514</v>
      </c>
      <c r="H33" s="12">
        <v>18693365824</v>
      </c>
      <c r="I33" s="27" t="s">
        <v>5744</v>
      </c>
      <c r="J33" s="12" t="s">
        <v>5745</v>
      </c>
      <c r="K33" s="12" t="e">
        <f>VLOOKUP(J33,[2]Sheet1!$A:$E,5,0)</f>
        <v>#N/A</v>
      </c>
      <c r="L33" s="12" t="s">
        <v>102</v>
      </c>
      <c r="M33" s="12" t="s">
        <v>1189</v>
      </c>
      <c r="N33" s="12" t="s">
        <v>104</v>
      </c>
      <c r="O33" s="12" t="s">
        <v>41</v>
      </c>
      <c r="P33" s="12" t="s">
        <v>42</v>
      </c>
      <c r="Q33" s="18">
        <v>45062</v>
      </c>
      <c r="R33" s="19">
        <v>45376</v>
      </c>
      <c r="S33" s="20"/>
      <c r="T33" s="7"/>
    </row>
    <row r="34" s="1" customFormat="1" ht="20" customHeight="1" spans="1:20">
      <c r="A34" s="12" t="s">
        <v>512</v>
      </c>
      <c r="B34" s="12" t="s">
        <v>56</v>
      </c>
      <c r="C34" s="13">
        <v>10636379</v>
      </c>
      <c r="D34" s="12" t="s">
        <v>5746</v>
      </c>
      <c r="E34" s="13" t="s">
        <v>5746</v>
      </c>
      <c r="F34" s="12" t="s">
        <v>36</v>
      </c>
      <c r="G34" s="12" t="s">
        <v>514</v>
      </c>
      <c r="H34" s="12" t="s">
        <v>5747</v>
      </c>
      <c r="I34" s="12" t="s">
        <v>5748</v>
      </c>
      <c r="J34" s="12" t="s">
        <v>5749</v>
      </c>
      <c r="K34" s="12" t="e">
        <f>VLOOKUP(J34,[2]Sheet1!$A:$E,5,0)</f>
        <v>#N/A</v>
      </c>
      <c r="L34" s="12" t="s">
        <v>62</v>
      </c>
      <c r="M34" s="12" t="s">
        <v>518</v>
      </c>
      <c r="N34" s="12" t="s">
        <v>63</v>
      </c>
      <c r="O34" s="12" t="s">
        <v>33</v>
      </c>
      <c r="P34" s="12" t="s">
        <v>120</v>
      </c>
      <c r="Q34" s="18">
        <v>45310</v>
      </c>
      <c r="R34" s="19">
        <v>45374</v>
      </c>
      <c r="S34" s="20"/>
      <c r="T34" s="7"/>
    </row>
    <row r="35" s="1" customFormat="1" ht="20" customHeight="1" spans="1:20">
      <c r="A35" s="12" t="s">
        <v>512</v>
      </c>
      <c r="B35" s="12" t="s">
        <v>56</v>
      </c>
      <c r="C35" s="13">
        <v>10533106</v>
      </c>
      <c r="D35" s="12" t="s">
        <v>5750</v>
      </c>
      <c r="E35" s="13" t="s">
        <v>5750</v>
      </c>
      <c r="F35" s="12" t="s">
        <v>36</v>
      </c>
      <c r="G35" s="12" t="s">
        <v>514</v>
      </c>
      <c r="H35" s="12" t="s">
        <v>5751</v>
      </c>
      <c r="I35" s="27" t="s">
        <v>5752</v>
      </c>
      <c r="J35" s="12" t="s">
        <v>5753</v>
      </c>
      <c r="K35" s="12" t="e">
        <f>VLOOKUP(J35,[2]Sheet1!$A:$E,5,0)</f>
        <v>#N/A</v>
      </c>
      <c r="L35" s="12" t="s">
        <v>62</v>
      </c>
      <c r="M35" s="12" t="s">
        <v>2321</v>
      </c>
      <c r="N35" s="12" t="s">
        <v>63</v>
      </c>
      <c r="O35" s="12" t="s">
        <v>33</v>
      </c>
      <c r="P35" s="12" t="s">
        <v>64</v>
      </c>
      <c r="Q35" s="18">
        <v>44987</v>
      </c>
      <c r="R35" s="19">
        <v>45471</v>
      </c>
      <c r="S35" s="20"/>
      <c r="T35" s="7"/>
    </row>
    <row r="36" s="1" customFormat="1" ht="20" customHeight="1" spans="1:20">
      <c r="A36" s="12" t="s">
        <v>702</v>
      </c>
      <c r="B36" s="12" t="s">
        <v>22</v>
      </c>
      <c r="C36" s="13">
        <v>10527072</v>
      </c>
      <c r="D36" s="12" t="s">
        <v>5754</v>
      </c>
      <c r="E36" s="13" t="s">
        <v>5755</v>
      </c>
      <c r="F36" s="12" t="s">
        <v>36</v>
      </c>
      <c r="G36" s="12" t="s">
        <v>514</v>
      </c>
      <c r="H36" s="12">
        <v>13545668217</v>
      </c>
      <c r="I36" s="12" t="s">
        <v>5756</v>
      </c>
      <c r="J36" s="12" t="s">
        <v>5757</v>
      </c>
      <c r="K36" s="12" t="e">
        <f>VLOOKUP(J36,[2]Sheet1!$A:$E,5,0)</f>
        <v>#N/A</v>
      </c>
      <c r="L36" s="12" t="s">
        <v>30</v>
      </c>
      <c r="M36" s="12" t="s">
        <v>31</v>
      </c>
      <c r="N36" s="12" t="s">
        <v>5758</v>
      </c>
      <c r="O36" s="12" t="s">
        <v>41</v>
      </c>
      <c r="P36" s="12" t="s">
        <v>42</v>
      </c>
      <c r="Q36" s="18">
        <v>44973</v>
      </c>
      <c r="R36" s="19">
        <v>45321</v>
      </c>
      <c r="S36" s="20"/>
      <c r="T36" s="7"/>
    </row>
    <row r="37" s="1" customFormat="1" ht="20" customHeight="1" spans="1:20">
      <c r="A37" s="12" t="s">
        <v>702</v>
      </c>
      <c r="B37" s="12" t="s">
        <v>22</v>
      </c>
      <c r="C37" s="13">
        <v>10303257</v>
      </c>
      <c r="D37" s="12" t="s">
        <v>5759</v>
      </c>
      <c r="E37" s="13" t="s">
        <v>3975</v>
      </c>
      <c r="F37" s="12" t="s">
        <v>25</v>
      </c>
      <c r="G37" s="12" t="s">
        <v>514</v>
      </c>
      <c r="H37" s="12" t="s">
        <v>5760</v>
      </c>
      <c r="I37" s="12" t="s">
        <v>3976</v>
      </c>
      <c r="J37" s="12" t="s">
        <v>3977</v>
      </c>
      <c r="K37" s="12" t="e">
        <f>VLOOKUP(J37,[2]Sheet1!$A:$E,5,0)</f>
        <v>#N/A</v>
      </c>
      <c r="L37" s="12" t="s">
        <v>30</v>
      </c>
      <c r="M37" s="12" t="s">
        <v>432</v>
      </c>
      <c r="N37" s="12" t="s">
        <v>5758</v>
      </c>
      <c r="O37" s="12" t="s">
        <v>33</v>
      </c>
      <c r="P37" s="12" t="s">
        <v>34</v>
      </c>
      <c r="Q37" s="18">
        <v>44418</v>
      </c>
      <c r="R37" s="19">
        <v>45359</v>
      </c>
      <c r="S37" s="20"/>
      <c r="T37" s="7"/>
    </row>
    <row r="38" s="1" customFormat="1" ht="20" customHeight="1" spans="1:20">
      <c r="A38" s="12" t="s">
        <v>702</v>
      </c>
      <c r="B38" s="12" t="s">
        <v>22</v>
      </c>
      <c r="C38" s="13">
        <v>10337435</v>
      </c>
      <c r="D38" s="12" t="s">
        <v>5761</v>
      </c>
      <c r="E38" s="13" t="s">
        <v>5761</v>
      </c>
      <c r="F38" s="12" t="s">
        <v>25</v>
      </c>
      <c r="G38" s="12" t="s">
        <v>514</v>
      </c>
      <c r="H38" s="12" t="s">
        <v>5762</v>
      </c>
      <c r="I38" s="12" t="s">
        <v>5763</v>
      </c>
      <c r="J38" s="12" t="s">
        <v>5764</v>
      </c>
      <c r="K38" s="12" t="e">
        <f>VLOOKUP(J38,[2]Sheet1!$A:$E,5,0)</f>
        <v>#N/A</v>
      </c>
      <c r="L38" s="12" t="s">
        <v>30</v>
      </c>
      <c r="M38" s="12" t="s">
        <v>103</v>
      </c>
      <c r="N38" s="12" t="s">
        <v>5765</v>
      </c>
      <c r="O38" s="12" t="s">
        <v>33</v>
      </c>
      <c r="P38" s="12" t="s">
        <v>249</v>
      </c>
      <c r="Q38" s="18">
        <v>44490</v>
      </c>
      <c r="R38" s="19">
        <v>45387</v>
      </c>
      <c r="S38" s="20"/>
      <c r="T38" s="7"/>
    </row>
    <row r="39" s="1" customFormat="1" ht="20" customHeight="1" spans="1:20">
      <c r="A39" s="12" t="s">
        <v>5613</v>
      </c>
      <c r="B39" s="12" t="s">
        <v>106</v>
      </c>
      <c r="C39" s="13">
        <v>10627859</v>
      </c>
      <c r="D39" s="12" t="s">
        <v>5766</v>
      </c>
      <c r="E39" s="13" t="s">
        <v>5767</v>
      </c>
      <c r="F39" s="12" t="s">
        <v>36</v>
      </c>
      <c r="G39" s="12" t="s">
        <v>514</v>
      </c>
      <c r="H39" s="12" t="s">
        <v>5768</v>
      </c>
      <c r="I39" s="12" t="s">
        <v>5769</v>
      </c>
      <c r="J39" s="27" t="s">
        <v>5770</v>
      </c>
      <c r="K39" s="12" t="e">
        <f>VLOOKUP(J39,[2]Sheet1!$A:$E,5,0)</f>
        <v>#N/A</v>
      </c>
      <c r="L39" s="12" t="s">
        <v>112</v>
      </c>
      <c r="M39" s="12" t="s">
        <v>119</v>
      </c>
      <c r="N39" s="12" t="s">
        <v>113</v>
      </c>
      <c r="O39" s="12" t="s">
        <v>33</v>
      </c>
      <c r="P39" s="12" t="s">
        <v>197</v>
      </c>
      <c r="Q39" s="18">
        <v>45299</v>
      </c>
      <c r="R39" s="19">
        <v>45393</v>
      </c>
      <c r="S39" s="20"/>
      <c r="T39" s="7"/>
    </row>
    <row r="40" s="1" customFormat="1" ht="20" customHeight="1" spans="1:20">
      <c r="A40" s="12" t="s">
        <v>5718</v>
      </c>
      <c r="B40" s="12" t="s">
        <v>97</v>
      </c>
      <c r="C40" s="13">
        <v>10584166</v>
      </c>
      <c r="D40" s="12" t="s">
        <v>5771</v>
      </c>
      <c r="E40" s="13" t="s">
        <v>5771</v>
      </c>
      <c r="F40" s="12" t="s">
        <v>36</v>
      </c>
      <c r="G40" s="12" t="s">
        <v>514</v>
      </c>
      <c r="H40" s="12" t="s">
        <v>5772</v>
      </c>
      <c r="I40" s="12" t="s">
        <v>5773</v>
      </c>
      <c r="J40" s="12" t="s">
        <v>5774</v>
      </c>
      <c r="K40" s="12" t="e">
        <f>VLOOKUP(J40,[2]Sheet1!$A:$E,5,0)</f>
        <v>#N/A</v>
      </c>
      <c r="L40" s="12" t="s">
        <v>102</v>
      </c>
      <c r="M40" s="12" t="s">
        <v>119</v>
      </c>
      <c r="N40" s="12" t="s">
        <v>104</v>
      </c>
      <c r="O40" s="12" t="s">
        <v>41</v>
      </c>
      <c r="P40" s="12" t="s">
        <v>42</v>
      </c>
      <c r="Q40" s="18">
        <v>45175</v>
      </c>
      <c r="R40" s="19">
        <v>45301</v>
      </c>
      <c r="S40" s="20"/>
      <c r="T40" s="7"/>
    </row>
    <row r="41" s="1" customFormat="1" ht="20" customHeight="1" spans="1:20">
      <c r="A41" s="12" t="s">
        <v>512</v>
      </c>
      <c r="B41" s="12" t="s">
        <v>56</v>
      </c>
      <c r="C41" s="13">
        <v>10629134</v>
      </c>
      <c r="D41" s="12" t="s">
        <v>5775</v>
      </c>
      <c r="E41" s="13" t="s">
        <v>5776</v>
      </c>
      <c r="F41" s="12" t="s">
        <v>36</v>
      </c>
      <c r="G41" s="12" t="s">
        <v>514</v>
      </c>
      <c r="H41" s="12" t="s">
        <v>5777</v>
      </c>
      <c r="I41" s="12" t="s">
        <v>5778</v>
      </c>
      <c r="J41" s="12" t="s">
        <v>5779</v>
      </c>
      <c r="K41" s="12" t="e">
        <f>VLOOKUP(J41,[2]Sheet1!$A:$E,5,0)</f>
        <v>#N/A</v>
      </c>
      <c r="L41" s="12" t="s">
        <v>62</v>
      </c>
      <c r="M41" s="12" t="s">
        <v>103</v>
      </c>
      <c r="N41" s="12" t="s">
        <v>63</v>
      </c>
      <c r="O41" s="12" t="s">
        <v>33</v>
      </c>
      <c r="P41" s="12" t="s">
        <v>120</v>
      </c>
      <c r="Q41" s="18">
        <v>45300</v>
      </c>
      <c r="R41" s="19">
        <v>45303</v>
      </c>
      <c r="S41" s="20"/>
      <c r="T41" s="7"/>
    </row>
    <row r="42" s="1" customFormat="1" ht="20" customHeight="1" spans="1:20">
      <c r="A42" s="12" t="s">
        <v>512</v>
      </c>
      <c r="B42" s="12" t="s">
        <v>56</v>
      </c>
      <c r="C42" s="13">
        <v>10534954</v>
      </c>
      <c r="D42" s="12" t="s">
        <v>5780</v>
      </c>
      <c r="E42" s="13" t="s">
        <v>5780</v>
      </c>
      <c r="F42" s="12" t="s">
        <v>36</v>
      </c>
      <c r="G42" s="12" t="s">
        <v>514</v>
      </c>
      <c r="H42" s="12" t="s">
        <v>5781</v>
      </c>
      <c r="I42" s="27" t="s">
        <v>5782</v>
      </c>
      <c r="J42" s="12" t="s">
        <v>5783</v>
      </c>
      <c r="K42" s="12" t="e">
        <f>VLOOKUP(J42,[2]Sheet1!$A:$E,5,0)</f>
        <v>#N/A</v>
      </c>
      <c r="L42" s="12" t="s">
        <v>62</v>
      </c>
      <c r="M42" s="12" t="s">
        <v>90</v>
      </c>
      <c r="N42" s="12" t="s">
        <v>63</v>
      </c>
      <c r="O42" s="12" t="s">
        <v>33</v>
      </c>
      <c r="P42" s="12" t="s">
        <v>64</v>
      </c>
      <c r="Q42" s="18">
        <v>44993</v>
      </c>
      <c r="R42" s="19">
        <v>45312</v>
      </c>
      <c r="S42" s="20"/>
      <c r="T42" s="7"/>
    </row>
    <row r="43" s="1" customFormat="1" ht="20" customHeight="1" spans="1:20">
      <c r="A43" s="12" t="s">
        <v>702</v>
      </c>
      <c r="B43" s="12" t="s">
        <v>22</v>
      </c>
      <c r="C43" s="13">
        <v>10533279</v>
      </c>
      <c r="D43" s="12" t="s">
        <v>5784</v>
      </c>
      <c r="E43" s="13" t="s">
        <v>5784</v>
      </c>
      <c r="F43" s="12" t="s">
        <v>36</v>
      </c>
      <c r="G43" s="12" t="s">
        <v>514</v>
      </c>
      <c r="H43" s="12" t="s">
        <v>5785</v>
      </c>
      <c r="I43" s="12" t="s">
        <v>5786</v>
      </c>
      <c r="J43" s="12" t="s">
        <v>5787</v>
      </c>
      <c r="K43" s="12" t="e">
        <f>VLOOKUP(J43,[2]Sheet1!$A:$E,5,0)</f>
        <v>#N/A</v>
      </c>
      <c r="L43" s="12" t="s">
        <v>30</v>
      </c>
      <c r="M43" s="12" t="s">
        <v>264</v>
      </c>
      <c r="N43" s="12" t="s">
        <v>5689</v>
      </c>
      <c r="O43" s="12" t="s">
        <v>33</v>
      </c>
      <c r="P43" s="12" t="s">
        <v>457</v>
      </c>
      <c r="Q43" s="18">
        <v>44988</v>
      </c>
      <c r="R43" s="19">
        <v>45407</v>
      </c>
      <c r="S43" s="20"/>
      <c r="T43" s="7"/>
    </row>
    <row r="44" s="1" customFormat="1" ht="20" customHeight="1" spans="1:20">
      <c r="A44" s="12" t="s">
        <v>512</v>
      </c>
      <c r="B44" s="12" t="s">
        <v>56</v>
      </c>
      <c r="C44" s="13">
        <v>10632596</v>
      </c>
      <c r="D44" s="12" t="s">
        <v>5788</v>
      </c>
      <c r="E44" s="13" t="s">
        <v>5789</v>
      </c>
      <c r="F44" s="12" t="s">
        <v>36</v>
      </c>
      <c r="G44" s="12" t="s">
        <v>514</v>
      </c>
      <c r="H44" s="12" t="s">
        <v>5790</v>
      </c>
      <c r="I44" s="12" t="s">
        <v>5791</v>
      </c>
      <c r="J44" s="27" t="s">
        <v>5792</v>
      </c>
      <c r="K44" s="12" t="e">
        <f>VLOOKUP(J44,[2]Sheet1!$A:$E,5,0)</f>
        <v>#N/A</v>
      </c>
      <c r="L44" s="12" t="s">
        <v>62</v>
      </c>
      <c r="M44" s="12" t="s">
        <v>90</v>
      </c>
      <c r="N44" s="12" t="s">
        <v>74</v>
      </c>
      <c r="O44" s="12" t="s">
        <v>162</v>
      </c>
      <c r="P44" s="12" t="s">
        <v>162</v>
      </c>
      <c r="Q44" s="18">
        <v>45306</v>
      </c>
      <c r="R44" s="19">
        <v>45370</v>
      </c>
      <c r="S44" s="20"/>
      <c r="T44" s="7"/>
    </row>
    <row r="45" s="1" customFormat="1" ht="20" customHeight="1" spans="1:20">
      <c r="A45" s="12" t="s">
        <v>512</v>
      </c>
      <c r="B45" s="12" t="s">
        <v>56</v>
      </c>
      <c r="C45" s="13">
        <v>10620740</v>
      </c>
      <c r="D45" s="12" t="s">
        <v>5793</v>
      </c>
      <c r="E45" s="13" t="s">
        <v>4010</v>
      </c>
      <c r="F45" s="12" t="s">
        <v>36</v>
      </c>
      <c r="G45" s="12" t="s">
        <v>514</v>
      </c>
      <c r="H45" s="12" t="s">
        <v>5794</v>
      </c>
      <c r="I45" s="12" t="s">
        <v>4012</v>
      </c>
      <c r="J45" s="12" t="s">
        <v>4013</v>
      </c>
      <c r="K45" s="12" t="e">
        <f>VLOOKUP(J45,[2]Sheet1!$A:$E,5,0)</f>
        <v>#N/A</v>
      </c>
      <c r="L45" s="12" t="s">
        <v>62</v>
      </c>
      <c r="M45" s="12" t="s">
        <v>90</v>
      </c>
      <c r="N45" s="12" t="s">
        <v>63</v>
      </c>
      <c r="O45" s="12" t="s">
        <v>33</v>
      </c>
      <c r="P45" s="12" t="s">
        <v>197</v>
      </c>
      <c r="Q45" s="18">
        <v>45285</v>
      </c>
      <c r="R45" s="19">
        <v>45389</v>
      </c>
      <c r="S45" s="20"/>
      <c r="T45" s="7"/>
    </row>
    <row r="46" s="1" customFormat="1" ht="20" customHeight="1" spans="1:20">
      <c r="A46" s="12" t="s">
        <v>512</v>
      </c>
      <c r="B46" s="12" t="s">
        <v>56</v>
      </c>
      <c r="C46" s="13">
        <v>10643438</v>
      </c>
      <c r="D46" s="12" t="s">
        <v>5795</v>
      </c>
      <c r="E46" s="13" t="s">
        <v>5795</v>
      </c>
      <c r="F46" s="12" t="s">
        <v>36</v>
      </c>
      <c r="G46" s="12" t="s">
        <v>514</v>
      </c>
      <c r="H46" s="12" t="s">
        <v>5796</v>
      </c>
      <c r="I46" s="12" t="s">
        <v>5797</v>
      </c>
      <c r="J46" s="27" t="s">
        <v>5798</v>
      </c>
      <c r="K46" s="12" t="e">
        <f>VLOOKUP(J46,[2]Sheet1!$A:$E,5,0)</f>
        <v>#N/A</v>
      </c>
      <c r="L46" s="12" t="s">
        <v>62</v>
      </c>
      <c r="M46" s="12" t="s">
        <v>447</v>
      </c>
      <c r="N46" s="12" t="s">
        <v>74</v>
      </c>
      <c r="O46" s="12" t="s">
        <v>33</v>
      </c>
      <c r="P46" s="12" t="s">
        <v>120</v>
      </c>
      <c r="Q46" s="18">
        <v>45320</v>
      </c>
      <c r="R46" s="19">
        <v>45366</v>
      </c>
      <c r="S46" s="20"/>
      <c r="T46" s="7"/>
    </row>
    <row r="47" s="1" customFormat="1" ht="20" customHeight="1" spans="1:20">
      <c r="A47" s="12" t="s">
        <v>5613</v>
      </c>
      <c r="B47" s="12" t="s">
        <v>106</v>
      </c>
      <c r="C47" s="13">
        <v>10632155</v>
      </c>
      <c r="D47" s="12" t="s">
        <v>5799</v>
      </c>
      <c r="E47" s="13" t="s">
        <v>5799</v>
      </c>
      <c r="F47" s="12" t="s">
        <v>36</v>
      </c>
      <c r="G47" s="12" t="s">
        <v>514</v>
      </c>
      <c r="H47" s="12" t="s">
        <v>5800</v>
      </c>
      <c r="I47" s="12" t="s">
        <v>5801</v>
      </c>
      <c r="J47" s="12" t="s">
        <v>5802</v>
      </c>
      <c r="K47" s="12" t="e">
        <f>VLOOKUP(J47,[2]Sheet1!$A:$E,5,0)</f>
        <v>#N/A</v>
      </c>
      <c r="L47" s="12" t="s">
        <v>112</v>
      </c>
      <c r="M47" s="12" t="s">
        <v>103</v>
      </c>
      <c r="N47" s="12" t="s">
        <v>148</v>
      </c>
      <c r="O47" s="12" t="s">
        <v>162</v>
      </c>
      <c r="P47" s="12" t="s">
        <v>162</v>
      </c>
      <c r="Q47" s="18">
        <v>45306</v>
      </c>
      <c r="R47" s="19">
        <v>45362</v>
      </c>
      <c r="S47" s="20"/>
      <c r="T47" s="7"/>
    </row>
    <row r="48" s="1" customFormat="1" ht="20" customHeight="1" spans="1:20">
      <c r="A48" s="12" t="s">
        <v>5613</v>
      </c>
      <c r="B48" s="12" t="s">
        <v>106</v>
      </c>
      <c r="C48" s="13">
        <v>10626333</v>
      </c>
      <c r="D48" s="12" t="s">
        <v>5803</v>
      </c>
      <c r="E48" s="13" t="s">
        <v>5803</v>
      </c>
      <c r="F48" s="12" t="s">
        <v>36</v>
      </c>
      <c r="G48" s="12" t="s">
        <v>514</v>
      </c>
      <c r="H48" s="12" t="s">
        <v>5804</v>
      </c>
      <c r="I48" s="12" t="s">
        <v>5805</v>
      </c>
      <c r="J48" s="12" t="s">
        <v>5806</v>
      </c>
      <c r="K48" s="12" t="e">
        <f>VLOOKUP(J48,[2]Sheet1!$A:$E,5,0)</f>
        <v>#N/A</v>
      </c>
      <c r="L48" s="12" t="s">
        <v>112</v>
      </c>
      <c r="M48" s="12" t="s">
        <v>103</v>
      </c>
      <c r="N48" s="12" t="s">
        <v>148</v>
      </c>
      <c r="O48" s="12" t="s">
        <v>33</v>
      </c>
      <c r="P48" s="12" t="s">
        <v>120</v>
      </c>
      <c r="Q48" s="18">
        <v>45296</v>
      </c>
      <c r="R48" s="19">
        <v>45362</v>
      </c>
      <c r="S48" s="20"/>
      <c r="T48" s="7"/>
    </row>
    <row r="49" s="1" customFormat="1" ht="20" customHeight="1" spans="1:20">
      <c r="A49" s="12" t="s">
        <v>5613</v>
      </c>
      <c r="B49" s="12" t="s">
        <v>106</v>
      </c>
      <c r="C49" s="13">
        <v>10624483</v>
      </c>
      <c r="D49" s="12" t="s">
        <v>5807</v>
      </c>
      <c r="E49" s="13" t="s">
        <v>5807</v>
      </c>
      <c r="F49" s="12" t="s">
        <v>36</v>
      </c>
      <c r="G49" s="12" t="s">
        <v>514</v>
      </c>
      <c r="H49" s="12" t="s">
        <v>5808</v>
      </c>
      <c r="I49" s="12" t="s">
        <v>5809</v>
      </c>
      <c r="J49" s="12" t="s">
        <v>5810</v>
      </c>
      <c r="K49" s="12" t="e">
        <f>VLOOKUP(J49,[2]Sheet1!$A:$E,5,0)</f>
        <v>#N/A</v>
      </c>
      <c r="L49" s="12" t="s">
        <v>112</v>
      </c>
      <c r="M49" s="12" t="s">
        <v>119</v>
      </c>
      <c r="N49" s="12" t="s">
        <v>113</v>
      </c>
      <c r="O49" s="12" t="s">
        <v>33</v>
      </c>
      <c r="P49" s="12" t="s">
        <v>120</v>
      </c>
      <c r="Q49" s="18">
        <v>45293</v>
      </c>
      <c r="R49" s="19">
        <v>45362</v>
      </c>
      <c r="S49" s="20"/>
      <c r="T49" s="7"/>
    </row>
    <row r="50" s="1" customFormat="1" ht="20" customHeight="1" spans="1:20">
      <c r="A50" s="12" t="s">
        <v>512</v>
      </c>
      <c r="B50" s="12" t="s">
        <v>56</v>
      </c>
      <c r="C50" s="13">
        <v>10588812</v>
      </c>
      <c r="D50" s="12" t="s">
        <v>5811</v>
      </c>
      <c r="E50" s="13" t="s">
        <v>1841</v>
      </c>
      <c r="F50" s="12" t="s">
        <v>36</v>
      </c>
      <c r="G50" s="12" t="s">
        <v>514</v>
      </c>
      <c r="H50" s="12" t="s">
        <v>1842</v>
      </c>
      <c r="I50" s="12" t="s">
        <v>1843</v>
      </c>
      <c r="J50" s="12" t="s">
        <v>1844</v>
      </c>
      <c r="K50" s="12" t="str">
        <f>VLOOKUP(J50,[2]Sheet1!$A:$E,5,0)</f>
        <v>成功</v>
      </c>
      <c r="L50" s="12" t="s">
        <v>62</v>
      </c>
      <c r="M50" s="12" t="s">
        <v>103</v>
      </c>
      <c r="N50" s="12" t="s">
        <v>63</v>
      </c>
      <c r="O50" s="12" t="s">
        <v>162</v>
      </c>
      <c r="P50" s="12" t="s">
        <v>162</v>
      </c>
      <c r="Q50" s="18">
        <v>45194</v>
      </c>
      <c r="R50" s="19">
        <v>45302</v>
      </c>
      <c r="S50" s="20"/>
      <c r="T50" s="7"/>
    </row>
    <row r="51" s="1" customFormat="1" ht="20" customHeight="1" spans="1:20">
      <c r="A51" s="12" t="s">
        <v>512</v>
      </c>
      <c r="B51" s="12" t="s">
        <v>56</v>
      </c>
      <c r="C51" s="13">
        <v>10424517</v>
      </c>
      <c r="D51" s="12" t="s">
        <v>5812</v>
      </c>
      <c r="E51" s="13" t="s">
        <v>5812</v>
      </c>
      <c r="F51" s="12" t="s">
        <v>36</v>
      </c>
      <c r="G51" s="12" t="s">
        <v>514</v>
      </c>
      <c r="H51" s="12" t="s">
        <v>5813</v>
      </c>
      <c r="I51" s="27" t="s">
        <v>5814</v>
      </c>
      <c r="J51" s="12" t="s">
        <v>5815</v>
      </c>
      <c r="K51" s="12" t="e">
        <f>VLOOKUP(J51,[2]Sheet1!$A:$E,5,0)</f>
        <v>#N/A</v>
      </c>
      <c r="L51" s="12" t="s">
        <v>1115</v>
      </c>
      <c r="M51" s="12" t="s">
        <v>79</v>
      </c>
      <c r="N51" s="12" t="s">
        <v>1117</v>
      </c>
      <c r="O51" s="12" t="s">
        <v>33</v>
      </c>
      <c r="P51" s="12" t="s">
        <v>64</v>
      </c>
      <c r="Q51" s="18">
        <v>44706</v>
      </c>
      <c r="R51" s="19">
        <v>45361</v>
      </c>
      <c r="S51" s="20"/>
      <c r="T51" s="7"/>
    </row>
    <row r="52" s="1" customFormat="1" ht="20" customHeight="1" spans="1:20">
      <c r="A52" s="12" t="s">
        <v>702</v>
      </c>
      <c r="B52" s="12" t="s">
        <v>22</v>
      </c>
      <c r="C52" s="13">
        <v>10627730</v>
      </c>
      <c r="D52" s="12" t="s">
        <v>5816</v>
      </c>
      <c r="E52" s="13" t="s">
        <v>5816</v>
      </c>
      <c r="F52" s="12" t="s">
        <v>36</v>
      </c>
      <c r="G52" s="12" t="s">
        <v>514</v>
      </c>
      <c r="H52" s="12">
        <v>16602135106</v>
      </c>
      <c r="I52" s="12" t="s">
        <v>5817</v>
      </c>
      <c r="J52" s="27" t="s">
        <v>5818</v>
      </c>
      <c r="K52" s="12" t="e">
        <f>VLOOKUP(J52,[2]Sheet1!$A:$E,5,0)</f>
        <v>#N/A</v>
      </c>
      <c r="L52" s="12" t="s">
        <v>30</v>
      </c>
      <c r="M52" s="12" t="s">
        <v>103</v>
      </c>
      <c r="N52" s="12" t="s">
        <v>156</v>
      </c>
      <c r="O52" s="12" t="s">
        <v>33</v>
      </c>
      <c r="P52" s="12" t="s">
        <v>120</v>
      </c>
      <c r="Q52" s="18">
        <v>45299</v>
      </c>
      <c r="R52" s="19">
        <v>45308</v>
      </c>
      <c r="S52" s="20"/>
      <c r="T52" s="7"/>
    </row>
    <row r="53" s="1" customFormat="1" ht="20" customHeight="1" spans="1:20">
      <c r="A53" s="12" t="s">
        <v>512</v>
      </c>
      <c r="B53" s="12" t="s">
        <v>56</v>
      </c>
      <c r="C53" s="13">
        <v>10546690</v>
      </c>
      <c r="D53" s="12" t="s">
        <v>5819</v>
      </c>
      <c r="E53" s="13" t="s">
        <v>5819</v>
      </c>
      <c r="F53" s="12" t="s">
        <v>36</v>
      </c>
      <c r="G53" s="12" t="s">
        <v>514</v>
      </c>
      <c r="H53" s="12" t="s">
        <v>5820</v>
      </c>
      <c r="I53" s="12" t="s">
        <v>5821</v>
      </c>
      <c r="J53" s="27" t="s">
        <v>5822</v>
      </c>
      <c r="K53" s="12" t="e">
        <f>VLOOKUP(J53,[2]Sheet1!$A:$E,5,0)</f>
        <v>#N/A</v>
      </c>
      <c r="L53" s="12" t="s">
        <v>62</v>
      </c>
      <c r="M53" s="12" t="s">
        <v>103</v>
      </c>
      <c r="N53" s="12" t="s">
        <v>63</v>
      </c>
      <c r="O53" s="12" t="s">
        <v>33</v>
      </c>
      <c r="P53" s="12" t="s">
        <v>64</v>
      </c>
      <c r="Q53" s="18">
        <v>45042</v>
      </c>
      <c r="R53" s="19">
        <v>45405</v>
      </c>
      <c r="S53" s="20"/>
      <c r="T53" s="7"/>
    </row>
    <row r="54" s="1" customFormat="1" ht="20" customHeight="1" spans="1:20">
      <c r="A54" s="12" t="s">
        <v>702</v>
      </c>
      <c r="B54" s="12" t="s">
        <v>22</v>
      </c>
      <c r="C54" s="13">
        <v>10454457</v>
      </c>
      <c r="D54" s="12" t="s">
        <v>5823</v>
      </c>
      <c r="E54" s="13" t="s">
        <v>5824</v>
      </c>
      <c r="F54" s="12" t="s">
        <v>36</v>
      </c>
      <c r="G54" s="12" t="s">
        <v>514</v>
      </c>
      <c r="H54" s="12">
        <v>13039160705</v>
      </c>
      <c r="I54" s="12" t="s">
        <v>5825</v>
      </c>
      <c r="J54" s="12" t="s">
        <v>5826</v>
      </c>
      <c r="K54" s="12" t="e">
        <f>VLOOKUP(J54,[2]Sheet1!$A:$E,5,0)</f>
        <v>#N/A</v>
      </c>
      <c r="L54" s="12" t="s">
        <v>30</v>
      </c>
      <c r="M54" s="12" t="s">
        <v>103</v>
      </c>
      <c r="N54" s="12" t="s">
        <v>5827</v>
      </c>
      <c r="O54" s="12" t="s">
        <v>33</v>
      </c>
      <c r="P54" s="12" t="s">
        <v>457</v>
      </c>
      <c r="Q54" s="18">
        <v>44804</v>
      </c>
      <c r="R54" s="19">
        <v>45407</v>
      </c>
      <c r="S54" s="20"/>
      <c r="T54" s="7"/>
    </row>
    <row r="55" s="1" customFormat="1" ht="20" customHeight="1" spans="1:20">
      <c r="A55" s="12" t="s">
        <v>702</v>
      </c>
      <c r="B55" s="12" t="s">
        <v>22</v>
      </c>
      <c r="C55" s="13">
        <v>10615245</v>
      </c>
      <c r="D55" s="12" t="s">
        <v>5828</v>
      </c>
      <c r="E55" s="13" t="s">
        <v>4046</v>
      </c>
      <c r="F55" s="12" t="s">
        <v>36</v>
      </c>
      <c r="G55" s="12" t="s">
        <v>514</v>
      </c>
      <c r="H55" s="12" t="s">
        <v>5829</v>
      </c>
      <c r="I55" s="12" t="s">
        <v>4047</v>
      </c>
      <c r="J55" s="12" t="s">
        <v>4048</v>
      </c>
      <c r="K55" s="12" t="e">
        <f>VLOOKUP(J55,[2]Sheet1!$A:$E,5,0)</f>
        <v>#N/A</v>
      </c>
      <c r="L55" s="12" t="s">
        <v>30</v>
      </c>
      <c r="M55" s="12" t="s">
        <v>103</v>
      </c>
      <c r="N55" s="12" t="s">
        <v>5633</v>
      </c>
      <c r="O55" s="12" t="s">
        <v>41</v>
      </c>
      <c r="P55" s="12" t="s">
        <v>42</v>
      </c>
      <c r="Q55" s="18">
        <v>45275</v>
      </c>
      <c r="R55" s="19">
        <v>45392</v>
      </c>
      <c r="S55" s="20"/>
      <c r="T55" s="7"/>
    </row>
    <row r="56" s="1" customFormat="1" ht="20" customHeight="1" spans="1:20">
      <c r="A56" s="12" t="s">
        <v>5613</v>
      </c>
      <c r="B56" s="12" t="s">
        <v>106</v>
      </c>
      <c r="C56" s="13">
        <v>10547269</v>
      </c>
      <c r="D56" s="12" t="s">
        <v>5830</v>
      </c>
      <c r="E56" s="13" t="s">
        <v>5830</v>
      </c>
      <c r="F56" s="12" t="s">
        <v>36</v>
      </c>
      <c r="G56" s="12" t="s">
        <v>514</v>
      </c>
      <c r="H56" s="12" t="s">
        <v>5831</v>
      </c>
      <c r="I56" s="12" t="s">
        <v>5832</v>
      </c>
      <c r="J56" s="12" t="s">
        <v>5833</v>
      </c>
      <c r="K56" s="12" t="e">
        <f>VLOOKUP(J56,[2]Sheet1!$A:$E,5,0)</f>
        <v>#N/A</v>
      </c>
      <c r="L56" s="12" t="s">
        <v>112</v>
      </c>
      <c r="M56" s="12" t="s">
        <v>103</v>
      </c>
      <c r="N56" s="12" t="s">
        <v>113</v>
      </c>
      <c r="O56" s="12" t="s">
        <v>33</v>
      </c>
      <c r="P56" s="12" t="s">
        <v>5834</v>
      </c>
      <c r="Q56" s="18">
        <v>45043</v>
      </c>
      <c r="R56" s="19">
        <v>45376</v>
      </c>
      <c r="S56" s="20"/>
      <c r="T56" s="7"/>
    </row>
    <row r="57" s="1" customFormat="1" ht="20" customHeight="1" spans="1:20">
      <c r="A57" s="12" t="s">
        <v>5613</v>
      </c>
      <c r="B57" s="12" t="s">
        <v>106</v>
      </c>
      <c r="C57" s="13">
        <v>10632156</v>
      </c>
      <c r="D57" s="12" t="s">
        <v>5835</v>
      </c>
      <c r="E57" s="13" t="s">
        <v>5835</v>
      </c>
      <c r="F57" s="12" t="s">
        <v>36</v>
      </c>
      <c r="G57" s="12" t="s">
        <v>514</v>
      </c>
      <c r="H57" s="12" t="s">
        <v>5836</v>
      </c>
      <c r="I57" s="12" t="s">
        <v>5837</v>
      </c>
      <c r="J57" s="12" t="s">
        <v>5838</v>
      </c>
      <c r="K57" s="12" t="e">
        <f>VLOOKUP(J57,[2]Sheet1!$A:$E,5,0)</f>
        <v>#N/A</v>
      </c>
      <c r="L57" s="12" t="s">
        <v>112</v>
      </c>
      <c r="M57" s="12" t="s">
        <v>103</v>
      </c>
      <c r="N57" s="12" t="s">
        <v>113</v>
      </c>
      <c r="O57" s="12" t="s">
        <v>41</v>
      </c>
      <c r="P57" s="12" t="s">
        <v>42</v>
      </c>
      <c r="Q57" s="18">
        <v>45306</v>
      </c>
      <c r="R57" s="19">
        <v>45363</v>
      </c>
      <c r="S57" s="20"/>
      <c r="T57" s="7"/>
    </row>
    <row r="58" s="1" customFormat="1" ht="20" customHeight="1" spans="1:20">
      <c r="A58" s="12" t="s">
        <v>5718</v>
      </c>
      <c r="B58" s="12" t="s">
        <v>97</v>
      </c>
      <c r="C58" s="13">
        <v>10624562</v>
      </c>
      <c r="D58" s="12" t="s">
        <v>5839</v>
      </c>
      <c r="E58" s="13" t="s">
        <v>5839</v>
      </c>
      <c r="F58" s="12" t="s">
        <v>36</v>
      </c>
      <c r="G58" s="12" t="s">
        <v>514</v>
      </c>
      <c r="H58" s="12" t="s">
        <v>5840</v>
      </c>
      <c r="I58" s="12" t="s">
        <v>5841</v>
      </c>
      <c r="J58" s="27" t="s">
        <v>5842</v>
      </c>
      <c r="K58" s="12" t="e">
        <f>VLOOKUP(J58,[2]Sheet1!$A:$E,5,0)</f>
        <v>#N/A</v>
      </c>
      <c r="L58" s="12" t="s">
        <v>102</v>
      </c>
      <c r="M58" s="12" t="s">
        <v>103</v>
      </c>
      <c r="N58" s="12" t="s">
        <v>104</v>
      </c>
      <c r="O58" s="12" t="s">
        <v>41</v>
      </c>
      <c r="P58" s="12" t="s">
        <v>42</v>
      </c>
      <c r="Q58" s="18">
        <v>45293</v>
      </c>
      <c r="R58" s="19">
        <v>45302</v>
      </c>
      <c r="S58" s="20"/>
      <c r="T58" s="7"/>
    </row>
    <row r="59" s="1" customFormat="1" ht="20" customHeight="1" spans="1:20">
      <c r="A59" s="12" t="s">
        <v>5613</v>
      </c>
      <c r="B59" s="12" t="s">
        <v>106</v>
      </c>
      <c r="C59" s="13">
        <v>10603793</v>
      </c>
      <c r="D59" s="12" t="s">
        <v>5843</v>
      </c>
      <c r="E59" s="13" t="s">
        <v>5844</v>
      </c>
      <c r="F59" s="12" t="s">
        <v>36</v>
      </c>
      <c r="G59" s="12" t="s">
        <v>514</v>
      </c>
      <c r="H59" s="12" t="s">
        <v>5845</v>
      </c>
      <c r="I59" s="12" t="s">
        <v>5846</v>
      </c>
      <c r="J59" s="12" t="s">
        <v>5847</v>
      </c>
      <c r="K59" s="12" t="e">
        <f>VLOOKUP(J59,[2]Sheet1!$A:$E,5,0)</f>
        <v>#N/A</v>
      </c>
      <c r="L59" s="12" t="s">
        <v>112</v>
      </c>
      <c r="M59" s="12" t="s">
        <v>264</v>
      </c>
      <c r="N59" s="12" t="s">
        <v>148</v>
      </c>
      <c r="O59" s="12" t="s">
        <v>33</v>
      </c>
      <c r="P59" s="12" t="s">
        <v>197</v>
      </c>
      <c r="Q59" s="18">
        <v>45241</v>
      </c>
      <c r="R59" s="19">
        <v>45362</v>
      </c>
      <c r="S59" s="20"/>
      <c r="T59" s="7"/>
    </row>
    <row r="60" s="1" customFormat="1" ht="20" customHeight="1" spans="1:20">
      <c r="A60" s="12" t="s">
        <v>702</v>
      </c>
      <c r="B60" s="12" t="s">
        <v>22</v>
      </c>
      <c r="C60" s="13">
        <v>10597445</v>
      </c>
      <c r="D60" s="12" t="s">
        <v>5848</v>
      </c>
      <c r="E60" s="13" t="s">
        <v>5848</v>
      </c>
      <c r="F60" s="12" t="s">
        <v>36</v>
      </c>
      <c r="G60" s="12" t="s">
        <v>514</v>
      </c>
      <c r="H60" s="12">
        <v>18551151596</v>
      </c>
      <c r="I60" s="27" t="s">
        <v>5849</v>
      </c>
      <c r="J60" s="12" t="s">
        <v>5850</v>
      </c>
      <c r="K60" s="12" t="e">
        <f>VLOOKUP(J60,[2]Sheet1!$A:$E,5,0)</f>
        <v>#N/A</v>
      </c>
      <c r="L60" s="12" t="s">
        <v>30</v>
      </c>
      <c r="M60" s="12" t="s">
        <v>305</v>
      </c>
      <c r="N60" s="12" t="s">
        <v>425</v>
      </c>
      <c r="O60" s="12" t="s">
        <v>41</v>
      </c>
      <c r="P60" s="12" t="s">
        <v>42</v>
      </c>
      <c r="Q60" s="18">
        <v>45223</v>
      </c>
      <c r="R60" s="19">
        <v>45382</v>
      </c>
      <c r="S60" s="20"/>
      <c r="T60" s="7"/>
    </row>
    <row r="61" s="1" customFormat="1" ht="20" customHeight="1" spans="1:20">
      <c r="A61" s="12" t="s">
        <v>5618</v>
      </c>
      <c r="B61" s="12" t="s">
        <v>56</v>
      </c>
      <c r="C61" s="13">
        <v>10455181</v>
      </c>
      <c r="D61" s="12" t="s">
        <v>5851</v>
      </c>
      <c r="E61" s="13" t="s">
        <v>5851</v>
      </c>
      <c r="F61" s="12" t="s">
        <v>36</v>
      </c>
      <c r="G61" s="12" t="s">
        <v>514</v>
      </c>
      <c r="H61" s="12" t="s">
        <v>5852</v>
      </c>
      <c r="I61" s="27" t="s">
        <v>5853</v>
      </c>
      <c r="J61" s="12" t="s">
        <v>5854</v>
      </c>
      <c r="K61" s="12" t="e">
        <f>VLOOKUP(J61,[2]Sheet1!$A:$E,5,0)</f>
        <v>#N/A</v>
      </c>
      <c r="L61" s="12" t="s">
        <v>72</v>
      </c>
      <c r="M61" s="12" t="s">
        <v>5855</v>
      </c>
      <c r="N61" s="12" t="s">
        <v>74</v>
      </c>
      <c r="O61" s="12" t="s">
        <v>33</v>
      </c>
      <c r="P61" s="12" t="s">
        <v>64</v>
      </c>
      <c r="Q61" s="18">
        <v>44805</v>
      </c>
      <c r="R61" s="19">
        <v>45462</v>
      </c>
      <c r="S61" s="20"/>
      <c r="T61" s="7"/>
    </row>
    <row r="62" s="1" customFormat="1" ht="20" customHeight="1" spans="1:20">
      <c r="A62" s="12" t="s">
        <v>512</v>
      </c>
      <c r="B62" s="12" t="s">
        <v>56</v>
      </c>
      <c r="C62" s="13">
        <v>10621702</v>
      </c>
      <c r="D62" s="12" t="s">
        <v>5856</v>
      </c>
      <c r="E62" s="13" t="s">
        <v>5856</v>
      </c>
      <c r="F62" s="12" t="s">
        <v>36</v>
      </c>
      <c r="G62" s="12" t="s">
        <v>514</v>
      </c>
      <c r="H62" s="12" t="s">
        <v>5857</v>
      </c>
      <c r="I62" s="12" t="s">
        <v>5858</v>
      </c>
      <c r="J62" s="12"/>
      <c r="K62" s="12" t="e">
        <f>VLOOKUP(J62,[2]Sheet1!$A:$E,5,0)</f>
        <v>#N/A</v>
      </c>
      <c r="L62" s="12" t="s">
        <v>678</v>
      </c>
      <c r="M62" s="12" t="s">
        <v>103</v>
      </c>
      <c r="N62" s="12" t="s">
        <v>679</v>
      </c>
      <c r="O62" s="12" t="s">
        <v>41</v>
      </c>
      <c r="P62" s="12" t="s">
        <v>42</v>
      </c>
      <c r="Q62" s="18">
        <v>45287</v>
      </c>
      <c r="R62" s="19">
        <v>45298</v>
      </c>
      <c r="S62" s="20"/>
      <c r="T62" s="7"/>
    </row>
    <row r="63" s="1" customFormat="1" ht="20" customHeight="1" spans="1:20">
      <c r="A63" s="12" t="s">
        <v>5613</v>
      </c>
      <c r="B63" s="12" t="s">
        <v>106</v>
      </c>
      <c r="C63" s="13">
        <v>10620400</v>
      </c>
      <c r="D63" s="12" t="s">
        <v>5859</v>
      </c>
      <c r="E63" s="13" t="s">
        <v>5860</v>
      </c>
      <c r="F63" s="12" t="s">
        <v>36</v>
      </c>
      <c r="G63" s="12" t="s">
        <v>514</v>
      </c>
      <c r="H63" s="12" t="s">
        <v>5861</v>
      </c>
      <c r="I63" s="12" t="s">
        <v>5862</v>
      </c>
      <c r="J63" s="27" t="s">
        <v>5863</v>
      </c>
      <c r="K63" s="12" t="e">
        <f>VLOOKUP(J63,[2]Sheet1!$A:$E,5,0)</f>
        <v>#N/A</v>
      </c>
      <c r="L63" s="12" t="s">
        <v>112</v>
      </c>
      <c r="M63" s="12" t="s">
        <v>79</v>
      </c>
      <c r="N63" s="12" t="s">
        <v>113</v>
      </c>
      <c r="O63" s="12" t="s">
        <v>41</v>
      </c>
      <c r="P63" s="12" t="s">
        <v>42</v>
      </c>
      <c r="Q63" s="18">
        <v>45285</v>
      </c>
      <c r="R63" s="19">
        <v>45365</v>
      </c>
      <c r="S63" s="20"/>
      <c r="T63" s="7"/>
    </row>
    <row r="64" s="1" customFormat="1" ht="20" customHeight="1" spans="1:20">
      <c r="A64" s="12" t="s">
        <v>5864</v>
      </c>
      <c r="B64" s="12" t="s">
        <v>22</v>
      </c>
      <c r="C64" s="13">
        <v>10636175</v>
      </c>
      <c r="D64" s="12" t="s">
        <v>5865</v>
      </c>
      <c r="E64" s="13" t="s">
        <v>5865</v>
      </c>
      <c r="F64" s="12" t="s">
        <v>36</v>
      </c>
      <c r="G64" s="12" t="s">
        <v>5866</v>
      </c>
      <c r="H64" s="12" t="s">
        <v>5867</v>
      </c>
      <c r="I64" s="12" t="s">
        <v>5868</v>
      </c>
      <c r="J64" s="27" t="s">
        <v>5869</v>
      </c>
      <c r="K64" s="12" t="e">
        <f>VLOOKUP(J64,[2]Sheet1!$A:$E,5,0)</f>
        <v>#N/A</v>
      </c>
      <c r="L64" s="12" t="s">
        <v>30</v>
      </c>
      <c r="M64" s="12" t="s">
        <v>518</v>
      </c>
      <c r="N64" s="12" t="s">
        <v>5633</v>
      </c>
      <c r="O64" s="12" t="s">
        <v>33</v>
      </c>
      <c r="P64" s="12" t="s">
        <v>120</v>
      </c>
      <c r="Q64" s="18">
        <v>45310</v>
      </c>
      <c r="R64" s="19">
        <v>45347</v>
      </c>
      <c r="S64" s="20"/>
      <c r="T64" s="7"/>
    </row>
    <row r="65" s="1" customFormat="1" ht="20" customHeight="1" spans="1:20">
      <c r="A65" s="12" t="s">
        <v>702</v>
      </c>
      <c r="B65" s="12" t="s">
        <v>22</v>
      </c>
      <c r="C65" s="13">
        <v>10542965</v>
      </c>
      <c r="D65" s="12" t="s">
        <v>5870</v>
      </c>
      <c r="E65" s="13" t="s">
        <v>4125</v>
      </c>
      <c r="F65" s="12" t="s">
        <v>36</v>
      </c>
      <c r="G65" s="12" t="s">
        <v>514</v>
      </c>
      <c r="H65" s="12" t="s">
        <v>5871</v>
      </c>
      <c r="I65" s="12" t="s">
        <v>4126</v>
      </c>
      <c r="J65" s="12" t="s">
        <v>4127</v>
      </c>
      <c r="K65" s="12" t="e">
        <f>VLOOKUP(J65,[2]Sheet1!$A:$E,5,0)</f>
        <v>#N/A</v>
      </c>
      <c r="L65" s="12" t="s">
        <v>30</v>
      </c>
      <c r="M65" s="12" t="s">
        <v>119</v>
      </c>
      <c r="N65" s="12" t="s">
        <v>5735</v>
      </c>
      <c r="O65" s="12" t="s">
        <v>33</v>
      </c>
      <c r="P65" s="12" t="s">
        <v>457</v>
      </c>
      <c r="Q65" s="18">
        <v>45029</v>
      </c>
      <c r="R65" s="19">
        <v>45445</v>
      </c>
      <c r="S65" s="20"/>
      <c r="T65" s="7"/>
    </row>
    <row r="66" s="1" customFormat="1" ht="20" customHeight="1" spans="1:20">
      <c r="A66" s="12" t="s">
        <v>702</v>
      </c>
      <c r="B66" s="12" t="s">
        <v>22</v>
      </c>
      <c r="C66" s="13">
        <v>10439071</v>
      </c>
      <c r="D66" s="12" t="s">
        <v>5872</v>
      </c>
      <c r="E66" s="13" t="s">
        <v>5872</v>
      </c>
      <c r="F66" s="12" t="s">
        <v>36</v>
      </c>
      <c r="G66" s="12" t="s">
        <v>514</v>
      </c>
      <c r="H66" s="12">
        <v>18409658852</v>
      </c>
      <c r="I66" s="12" t="s">
        <v>5873</v>
      </c>
      <c r="J66" s="12" t="s">
        <v>5874</v>
      </c>
      <c r="K66" s="12" t="e">
        <f>VLOOKUP(J66,[2]Sheet1!$A:$E,5,0)</f>
        <v>#N/A</v>
      </c>
      <c r="L66" s="12" t="s">
        <v>30</v>
      </c>
      <c r="M66" s="12" t="s">
        <v>5875</v>
      </c>
      <c r="N66" s="12" t="s">
        <v>5735</v>
      </c>
      <c r="O66" s="12" t="s">
        <v>33</v>
      </c>
      <c r="P66" s="12" t="s">
        <v>457</v>
      </c>
      <c r="Q66" s="18">
        <v>44764</v>
      </c>
      <c r="R66" s="19">
        <v>45469</v>
      </c>
      <c r="S66" s="20"/>
      <c r="T66" s="7"/>
    </row>
    <row r="67" s="1" customFormat="1" ht="20" customHeight="1" spans="1:20">
      <c r="A67" s="12" t="s">
        <v>512</v>
      </c>
      <c r="B67" s="12" t="s">
        <v>56</v>
      </c>
      <c r="C67" s="13">
        <v>10432339</v>
      </c>
      <c r="D67" s="12" t="s">
        <v>1480</v>
      </c>
      <c r="E67" s="13" t="s">
        <v>1480</v>
      </c>
      <c r="F67" s="12" t="s">
        <v>36</v>
      </c>
      <c r="G67" s="12" t="s">
        <v>514</v>
      </c>
      <c r="H67" s="12" t="s">
        <v>1481</v>
      </c>
      <c r="I67" s="12" t="s">
        <v>1482</v>
      </c>
      <c r="J67" s="12" t="s">
        <v>1483</v>
      </c>
      <c r="K67" s="12" t="str">
        <f>VLOOKUP(J67,[2]Sheet1!$A:$E,5,0)</f>
        <v>成功</v>
      </c>
      <c r="L67" s="12" t="s">
        <v>62</v>
      </c>
      <c r="M67" s="12" t="s">
        <v>5876</v>
      </c>
      <c r="N67" s="12" t="s">
        <v>63</v>
      </c>
      <c r="O67" s="12" t="s">
        <v>33</v>
      </c>
      <c r="P67" s="12" t="s">
        <v>64</v>
      </c>
      <c r="Q67" s="18">
        <v>44740</v>
      </c>
      <c r="R67" s="19">
        <v>45366</v>
      </c>
      <c r="S67" s="20"/>
      <c r="T67" s="7"/>
    </row>
    <row r="68" s="1" customFormat="1" ht="20" customHeight="1" spans="1:20">
      <c r="A68" s="12" t="s">
        <v>702</v>
      </c>
      <c r="B68" s="12" t="s">
        <v>22</v>
      </c>
      <c r="C68" s="13">
        <v>10515668</v>
      </c>
      <c r="D68" s="12" t="s">
        <v>5877</v>
      </c>
      <c r="E68" s="13" t="s">
        <v>5877</v>
      </c>
      <c r="F68" s="12" t="s">
        <v>36</v>
      </c>
      <c r="G68" s="12" t="s">
        <v>514</v>
      </c>
      <c r="H68" s="12" t="s">
        <v>5878</v>
      </c>
      <c r="I68" s="12" t="s">
        <v>5879</v>
      </c>
      <c r="J68" s="12" t="s">
        <v>5880</v>
      </c>
      <c r="K68" s="12" t="e">
        <f>VLOOKUP(J68,[2]Sheet1!$A:$E,5,0)</f>
        <v>#N/A</v>
      </c>
      <c r="L68" s="12" t="s">
        <v>30</v>
      </c>
      <c r="M68" s="12" t="s">
        <v>173</v>
      </c>
      <c r="N68" s="12" t="s">
        <v>5758</v>
      </c>
      <c r="O68" s="12" t="s">
        <v>33</v>
      </c>
      <c r="P68" s="12" t="s">
        <v>5881</v>
      </c>
      <c r="Q68" s="18">
        <v>44961</v>
      </c>
      <c r="R68" s="19">
        <v>45307</v>
      </c>
      <c r="S68" s="20"/>
      <c r="T68" s="7"/>
    </row>
    <row r="69" s="1" customFormat="1" ht="20" customHeight="1" spans="1:20">
      <c r="A69" s="12" t="s">
        <v>5119</v>
      </c>
      <c r="B69" s="12" t="s">
        <v>191</v>
      </c>
      <c r="C69" s="13">
        <v>10600233</v>
      </c>
      <c r="D69" s="12" t="s">
        <v>5882</v>
      </c>
      <c r="E69" s="13" t="s">
        <v>5882</v>
      </c>
      <c r="F69" s="12" t="s">
        <v>36</v>
      </c>
      <c r="G69" s="12" t="s">
        <v>514</v>
      </c>
      <c r="H69" s="12" t="s">
        <v>5883</v>
      </c>
      <c r="I69" s="12" t="s">
        <v>5884</v>
      </c>
      <c r="J69" s="12" t="s">
        <v>5885</v>
      </c>
      <c r="K69" s="12" t="e">
        <f>VLOOKUP(J69,[2]Sheet1!$A:$E,5,0)</f>
        <v>#N/A</v>
      </c>
      <c r="L69" s="12" t="s">
        <v>195</v>
      </c>
      <c r="M69" s="12" t="s">
        <v>73</v>
      </c>
      <c r="N69" s="12" t="s">
        <v>1855</v>
      </c>
      <c r="O69" s="12" t="s">
        <v>162</v>
      </c>
      <c r="P69" s="12" t="s">
        <v>162</v>
      </c>
      <c r="Q69" s="18">
        <v>45231</v>
      </c>
      <c r="R69" s="19">
        <v>45435</v>
      </c>
      <c r="S69" s="20"/>
      <c r="T69" s="7"/>
    </row>
    <row r="70" s="1" customFormat="1" ht="20" customHeight="1" spans="1:20">
      <c r="A70" s="12" t="s">
        <v>702</v>
      </c>
      <c r="B70" s="12" t="s">
        <v>22</v>
      </c>
      <c r="C70" s="13">
        <v>10635375</v>
      </c>
      <c r="D70" s="12" t="s">
        <v>5886</v>
      </c>
      <c r="E70" s="13" t="s">
        <v>5887</v>
      </c>
      <c r="F70" s="12" t="s">
        <v>36</v>
      </c>
      <c r="G70" s="12" t="s">
        <v>514</v>
      </c>
      <c r="H70" s="12" t="s">
        <v>5888</v>
      </c>
      <c r="I70" s="12" t="s">
        <v>5889</v>
      </c>
      <c r="J70" s="27" t="s">
        <v>5890</v>
      </c>
      <c r="K70" s="12" t="e">
        <f>VLOOKUP(J70,[2]Sheet1!$A:$E,5,0)</f>
        <v>#N/A</v>
      </c>
      <c r="L70" s="12" t="s">
        <v>30</v>
      </c>
      <c r="M70" s="12" t="s">
        <v>103</v>
      </c>
      <c r="N70" s="12" t="s">
        <v>156</v>
      </c>
      <c r="O70" s="12" t="s">
        <v>33</v>
      </c>
      <c r="P70" s="12" t="s">
        <v>120</v>
      </c>
      <c r="Q70" s="18">
        <v>45309</v>
      </c>
      <c r="R70" s="19">
        <v>45361</v>
      </c>
      <c r="S70" s="20"/>
      <c r="T70" s="7"/>
    </row>
    <row r="71" s="1" customFormat="1" ht="20" customHeight="1" spans="1:20">
      <c r="A71" s="12" t="s">
        <v>702</v>
      </c>
      <c r="B71" s="12" t="s">
        <v>22</v>
      </c>
      <c r="C71" s="13">
        <v>10438451</v>
      </c>
      <c r="D71" s="12" t="s">
        <v>5891</v>
      </c>
      <c r="E71" s="13" t="s">
        <v>5892</v>
      </c>
      <c r="F71" s="12" t="s">
        <v>36</v>
      </c>
      <c r="G71" s="12" t="s">
        <v>514</v>
      </c>
      <c r="H71" s="12" t="s">
        <v>5893</v>
      </c>
      <c r="I71" s="12" t="s">
        <v>5894</v>
      </c>
      <c r="J71" s="12" t="s">
        <v>5895</v>
      </c>
      <c r="K71" s="12" t="e">
        <f>VLOOKUP(J71,[2]Sheet1!$A:$E,5,0)</f>
        <v>#N/A</v>
      </c>
      <c r="L71" s="12" t="s">
        <v>30</v>
      </c>
      <c r="M71" s="12" t="s">
        <v>5876</v>
      </c>
      <c r="N71" s="12" t="s">
        <v>5633</v>
      </c>
      <c r="O71" s="12" t="s">
        <v>41</v>
      </c>
      <c r="P71" s="12" t="s">
        <v>42</v>
      </c>
      <c r="Q71" s="18">
        <v>44763</v>
      </c>
      <c r="R71" s="19">
        <v>45374</v>
      </c>
      <c r="S71" s="20"/>
      <c r="T71" s="7"/>
    </row>
    <row r="72" s="1" customFormat="1" ht="20" customHeight="1" spans="1:20">
      <c r="A72" s="12" t="s">
        <v>5613</v>
      </c>
      <c r="B72" s="12" t="s">
        <v>106</v>
      </c>
      <c r="C72" s="13">
        <v>10628577</v>
      </c>
      <c r="D72" s="12" t="s">
        <v>5896</v>
      </c>
      <c r="E72" s="13" t="s">
        <v>5896</v>
      </c>
      <c r="F72" s="12" t="s">
        <v>36</v>
      </c>
      <c r="G72" s="12" t="s">
        <v>514</v>
      </c>
      <c r="H72" s="12" t="s">
        <v>5897</v>
      </c>
      <c r="I72" s="12" t="s">
        <v>5898</v>
      </c>
      <c r="J72" s="12" t="s">
        <v>5899</v>
      </c>
      <c r="K72" s="12" t="e">
        <f>VLOOKUP(J72,[2]Sheet1!$A:$E,5,0)</f>
        <v>#N/A</v>
      </c>
      <c r="L72" s="12" t="s">
        <v>112</v>
      </c>
      <c r="M72" s="12" t="s">
        <v>31</v>
      </c>
      <c r="N72" s="12" t="s">
        <v>113</v>
      </c>
      <c r="O72" s="12" t="s">
        <v>162</v>
      </c>
      <c r="P72" s="12" t="s">
        <v>162</v>
      </c>
      <c r="Q72" s="18">
        <v>45300</v>
      </c>
      <c r="R72" s="19">
        <v>45303</v>
      </c>
      <c r="S72" s="20"/>
      <c r="T72" s="7"/>
    </row>
    <row r="73" s="1" customFormat="1" ht="20" customHeight="1" spans="1:20">
      <c r="A73" s="12" t="s">
        <v>702</v>
      </c>
      <c r="B73" s="12" t="s">
        <v>22</v>
      </c>
      <c r="C73" s="13">
        <v>10628867</v>
      </c>
      <c r="D73" s="12" t="s">
        <v>5900</v>
      </c>
      <c r="E73" s="13" t="s">
        <v>5901</v>
      </c>
      <c r="F73" s="12" t="s">
        <v>36</v>
      </c>
      <c r="G73" s="12" t="s">
        <v>514</v>
      </c>
      <c r="H73" s="12" t="s">
        <v>5902</v>
      </c>
      <c r="I73" s="12" t="s">
        <v>5903</v>
      </c>
      <c r="J73" s="27" t="s">
        <v>5904</v>
      </c>
      <c r="K73" s="12" t="e">
        <f>VLOOKUP(J73,[2]Sheet1!$A:$E,5,0)</f>
        <v>#N/A</v>
      </c>
      <c r="L73" s="12" t="s">
        <v>30</v>
      </c>
      <c r="M73" s="12" t="s">
        <v>103</v>
      </c>
      <c r="N73" s="12" t="s">
        <v>156</v>
      </c>
      <c r="O73" s="12" t="s">
        <v>162</v>
      </c>
      <c r="P73" s="12" t="s">
        <v>162</v>
      </c>
      <c r="Q73" s="18">
        <v>45300</v>
      </c>
      <c r="R73" s="19">
        <v>45364</v>
      </c>
      <c r="S73" s="20"/>
      <c r="T73" s="7"/>
    </row>
    <row r="74" s="1" customFormat="1" ht="20" customHeight="1" spans="1:20">
      <c r="A74" s="12" t="s">
        <v>5613</v>
      </c>
      <c r="B74" s="12" t="s">
        <v>106</v>
      </c>
      <c r="C74" s="13">
        <v>10537864</v>
      </c>
      <c r="D74" s="12" t="s">
        <v>5905</v>
      </c>
      <c r="E74" s="13" t="s">
        <v>5905</v>
      </c>
      <c r="F74" s="12" t="s">
        <v>36</v>
      </c>
      <c r="G74" s="12" t="s">
        <v>514</v>
      </c>
      <c r="H74" s="12">
        <v>19829342152</v>
      </c>
      <c r="I74" s="27" t="s">
        <v>5906</v>
      </c>
      <c r="J74" s="12" t="s">
        <v>5907</v>
      </c>
      <c r="K74" s="12" t="e">
        <f>VLOOKUP(J74,[2]Sheet1!$A:$E,5,0)</f>
        <v>#N/A</v>
      </c>
      <c r="L74" s="12" t="s">
        <v>112</v>
      </c>
      <c r="M74" s="12" t="s">
        <v>103</v>
      </c>
      <c r="N74" s="12" t="s">
        <v>113</v>
      </c>
      <c r="O74" s="12" t="s">
        <v>33</v>
      </c>
      <c r="P74" s="12" t="s">
        <v>167</v>
      </c>
      <c r="Q74" s="18">
        <v>45003</v>
      </c>
      <c r="R74" s="19">
        <v>45301</v>
      </c>
      <c r="S74" s="20"/>
      <c r="T74" s="7"/>
    </row>
    <row r="75" s="1" customFormat="1" ht="20" customHeight="1" spans="1:20">
      <c r="A75" s="12" t="s">
        <v>702</v>
      </c>
      <c r="B75" s="12" t="s">
        <v>22</v>
      </c>
      <c r="C75" s="13">
        <v>10525425</v>
      </c>
      <c r="D75" s="12" t="s">
        <v>5908</v>
      </c>
      <c r="E75" s="13" t="s">
        <v>5908</v>
      </c>
      <c r="F75" s="12" t="s">
        <v>36</v>
      </c>
      <c r="G75" s="12" t="s">
        <v>514</v>
      </c>
      <c r="H75" s="12" t="s">
        <v>5909</v>
      </c>
      <c r="I75" s="12" t="s">
        <v>5910</v>
      </c>
      <c r="J75" s="12" t="s">
        <v>5911</v>
      </c>
      <c r="K75" s="12" t="e">
        <f>VLOOKUP(J75,[2]Sheet1!$A:$E,5,0)</f>
        <v>#N/A</v>
      </c>
      <c r="L75" s="12" t="s">
        <v>30</v>
      </c>
      <c r="M75" s="12" t="s">
        <v>103</v>
      </c>
      <c r="N75" s="12" t="s">
        <v>156</v>
      </c>
      <c r="O75" s="12" t="s">
        <v>33</v>
      </c>
      <c r="P75" s="12" t="s">
        <v>5912</v>
      </c>
      <c r="Q75" s="18">
        <v>44971</v>
      </c>
      <c r="R75" s="19">
        <v>45306</v>
      </c>
      <c r="S75" s="20"/>
      <c r="T75" s="7"/>
    </row>
    <row r="76" s="1" customFormat="1" ht="20" customHeight="1" spans="1:20">
      <c r="A76" s="12" t="s">
        <v>702</v>
      </c>
      <c r="B76" s="12" t="s">
        <v>22</v>
      </c>
      <c r="C76" s="13">
        <v>10635377</v>
      </c>
      <c r="D76" s="12" t="s">
        <v>5913</v>
      </c>
      <c r="E76" s="13" t="s">
        <v>5914</v>
      </c>
      <c r="F76" s="12" t="s">
        <v>36</v>
      </c>
      <c r="G76" s="12" t="s">
        <v>514</v>
      </c>
      <c r="H76" s="12" t="s">
        <v>5915</v>
      </c>
      <c r="I76" s="12" t="s">
        <v>5916</v>
      </c>
      <c r="J76" s="27" t="s">
        <v>5917</v>
      </c>
      <c r="K76" s="12" t="e">
        <f>VLOOKUP(J76,[2]Sheet1!$A:$E,5,0)</f>
        <v>#N/A</v>
      </c>
      <c r="L76" s="12" t="s">
        <v>30</v>
      </c>
      <c r="M76" s="12" t="s">
        <v>90</v>
      </c>
      <c r="N76" s="12" t="s">
        <v>156</v>
      </c>
      <c r="O76" s="12" t="s">
        <v>41</v>
      </c>
      <c r="P76" s="12" t="s">
        <v>42</v>
      </c>
      <c r="Q76" s="18">
        <v>45309</v>
      </c>
      <c r="R76" s="19">
        <v>45323</v>
      </c>
      <c r="S76" s="20"/>
      <c r="T76" s="7"/>
    </row>
    <row r="77" s="1" customFormat="1" ht="20" customHeight="1" spans="1:20">
      <c r="A77" s="12" t="s">
        <v>512</v>
      </c>
      <c r="B77" s="12" t="s">
        <v>56</v>
      </c>
      <c r="C77" s="13">
        <v>10295431</v>
      </c>
      <c r="D77" s="12" t="s">
        <v>5918</v>
      </c>
      <c r="E77" s="13" t="s">
        <v>5919</v>
      </c>
      <c r="F77" s="12" t="s">
        <v>25</v>
      </c>
      <c r="G77" s="12" t="s">
        <v>514</v>
      </c>
      <c r="H77" s="12">
        <v>17621137209</v>
      </c>
      <c r="I77" s="12" t="s">
        <v>5920</v>
      </c>
      <c r="J77" s="12" t="s">
        <v>5921</v>
      </c>
      <c r="K77" s="12" t="e">
        <f>VLOOKUP(J77,[2]Sheet1!$A:$E,5,0)</f>
        <v>#N/A</v>
      </c>
      <c r="L77" s="12" t="s">
        <v>62</v>
      </c>
      <c r="M77" s="12" t="s">
        <v>1116</v>
      </c>
      <c r="N77" s="12" t="s">
        <v>63</v>
      </c>
      <c r="O77" s="12" t="s">
        <v>33</v>
      </c>
      <c r="P77" s="12" t="s">
        <v>64</v>
      </c>
      <c r="Q77" s="18">
        <v>44394</v>
      </c>
      <c r="R77" s="19">
        <v>45434</v>
      </c>
      <c r="S77" s="20"/>
      <c r="T77" s="7"/>
    </row>
    <row r="78" s="1" customFormat="1" ht="20" customHeight="1" spans="1:20">
      <c r="A78" s="12" t="s">
        <v>5613</v>
      </c>
      <c r="B78" s="12" t="s">
        <v>106</v>
      </c>
      <c r="C78" s="13">
        <v>10638926</v>
      </c>
      <c r="D78" s="12" t="s">
        <v>5922</v>
      </c>
      <c r="E78" s="13" t="s">
        <v>5922</v>
      </c>
      <c r="F78" s="12" t="s">
        <v>36</v>
      </c>
      <c r="G78" s="12" t="s">
        <v>514</v>
      </c>
      <c r="H78" s="12" t="s">
        <v>5923</v>
      </c>
      <c r="I78" s="12" t="s">
        <v>5924</v>
      </c>
      <c r="J78" s="12" t="s">
        <v>5925</v>
      </c>
      <c r="K78" s="12" t="e">
        <f>VLOOKUP(J78,[2]Sheet1!$A:$E,5,0)</f>
        <v>#N/A</v>
      </c>
      <c r="L78" s="12" t="s">
        <v>112</v>
      </c>
      <c r="M78" s="12" t="s">
        <v>119</v>
      </c>
      <c r="N78" s="12" t="s">
        <v>113</v>
      </c>
      <c r="O78" s="12" t="s">
        <v>162</v>
      </c>
      <c r="P78" s="12" t="s">
        <v>162</v>
      </c>
      <c r="Q78" s="18">
        <v>45315</v>
      </c>
      <c r="R78" s="19">
        <v>45317</v>
      </c>
      <c r="S78" s="20"/>
      <c r="T78" s="7"/>
    </row>
    <row r="79" s="1" customFormat="1" ht="20" customHeight="1" spans="1:20">
      <c r="A79" s="12" t="s">
        <v>5613</v>
      </c>
      <c r="B79" s="12" t="s">
        <v>106</v>
      </c>
      <c r="C79" s="13">
        <v>10542948</v>
      </c>
      <c r="D79" s="12" t="s">
        <v>5926</v>
      </c>
      <c r="E79" s="13" t="s">
        <v>5927</v>
      </c>
      <c r="F79" s="12" t="s">
        <v>36</v>
      </c>
      <c r="G79" s="12" t="s">
        <v>514</v>
      </c>
      <c r="H79" s="12" t="s">
        <v>5928</v>
      </c>
      <c r="I79" s="12" t="s">
        <v>5929</v>
      </c>
      <c r="J79" s="27" t="s">
        <v>5930</v>
      </c>
      <c r="K79" s="12" t="e">
        <f>VLOOKUP(J79,[2]Sheet1!$A:$E,5,0)</f>
        <v>#N/A</v>
      </c>
      <c r="L79" s="12" t="s">
        <v>112</v>
      </c>
      <c r="M79" s="12" t="s">
        <v>5659</v>
      </c>
      <c r="N79" s="12" t="s">
        <v>113</v>
      </c>
      <c r="O79" s="12" t="s">
        <v>33</v>
      </c>
      <c r="P79" s="12" t="s">
        <v>167</v>
      </c>
      <c r="Q79" s="18">
        <v>45029</v>
      </c>
      <c r="R79" s="19">
        <v>45363</v>
      </c>
      <c r="S79" s="20"/>
      <c r="T79" s="7"/>
    </row>
    <row r="80" s="1" customFormat="1" ht="20" customHeight="1" spans="1:20">
      <c r="A80" s="12" t="s">
        <v>5864</v>
      </c>
      <c r="B80" s="12" t="s">
        <v>22</v>
      </c>
      <c r="C80" s="13">
        <v>10636177</v>
      </c>
      <c r="D80" s="12" t="s">
        <v>5931</v>
      </c>
      <c r="E80" s="13" t="s">
        <v>5931</v>
      </c>
      <c r="F80" s="12" t="s">
        <v>36</v>
      </c>
      <c r="G80" s="12" t="s">
        <v>5866</v>
      </c>
      <c r="H80" s="12" t="s">
        <v>5932</v>
      </c>
      <c r="I80" s="12" t="s">
        <v>5933</v>
      </c>
      <c r="J80" s="27" t="s">
        <v>5934</v>
      </c>
      <c r="K80" s="12" t="e">
        <f>VLOOKUP(J80,[2]Sheet1!$A:$E,5,0)</f>
        <v>#N/A</v>
      </c>
      <c r="L80" s="12" t="s">
        <v>30</v>
      </c>
      <c r="M80" s="12" t="s">
        <v>518</v>
      </c>
      <c r="N80" s="12" t="s">
        <v>5633</v>
      </c>
      <c r="O80" s="12" t="s">
        <v>33</v>
      </c>
      <c r="P80" s="12" t="s">
        <v>120</v>
      </c>
      <c r="Q80" s="18">
        <v>45310</v>
      </c>
      <c r="R80" s="19">
        <v>45347</v>
      </c>
      <c r="S80" s="20"/>
      <c r="T80" s="7"/>
    </row>
    <row r="81" s="1" customFormat="1" ht="20" customHeight="1" spans="1:20">
      <c r="A81" s="12" t="s">
        <v>702</v>
      </c>
      <c r="B81" s="12" t="s">
        <v>22</v>
      </c>
      <c r="C81" s="13">
        <v>10531864</v>
      </c>
      <c r="D81" s="12" t="s">
        <v>5935</v>
      </c>
      <c r="E81" s="13" t="s">
        <v>5935</v>
      </c>
      <c r="F81" s="12" t="s">
        <v>36</v>
      </c>
      <c r="G81" s="12" t="s">
        <v>514</v>
      </c>
      <c r="H81" s="12" t="s">
        <v>5936</v>
      </c>
      <c r="I81" s="12" t="s">
        <v>5937</v>
      </c>
      <c r="J81" s="12" t="s">
        <v>5938</v>
      </c>
      <c r="K81" s="12" t="e">
        <f>VLOOKUP(J81,[2]Sheet1!$A:$E,5,0)</f>
        <v>#N/A</v>
      </c>
      <c r="L81" s="12" t="s">
        <v>30</v>
      </c>
      <c r="M81" s="12" t="s">
        <v>2321</v>
      </c>
      <c r="N81" s="12" t="s">
        <v>5689</v>
      </c>
      <c r="O81" s="12" t="s">
        <v>126</v>
      </c>
      <c r="P81" s="12" t="s">
        <v>48</v>
      </c>
      <c r="Q81" s="18">
        <v>44984</v>
      </c>
      <c r="R81" s="19">
        <v>45361</v>
      </c>
      <c r="S81" s="20"/>
      <c r="T81" s="7"/>
    </row>
    <row r="82" s="1" customFormat="1" ht="20" customHeight="1" spans="1:20">
      <c r="A82" s="12" t="s">
        <v>702</v>
      </c>
      <c r="B82" s="12" t="s">
        <v>22</v>
      </c>
      <c r="C82" s="13">
        <v>10639013</v>
      </c>
      <c r="D82" s="12" t="s">
        <v>5939</v>
      </c>
      <c r="E82" s="13" t="s">
        <v>5940</v>
      </c>
      <c r="F82" s="12" t="s">
        <v>36</v>
      </c>
      <c r="G82" s="12" t="s">
        <v>514</v>
      </c>
      <c r="H82" s="12" t="s">
        <v>5941</v>
      </c>
      <c r="I82" s="12" t="s">
        <v>5942</v>
      </c>
      <c r="J82" s="27" t="s">
        <v>5943</v>
      </c>
      <c r="K82" s="12" t="e">
        <f>VLOOKUP(J82,[2]Sheet1!$A:$E,5,0)</f>
        <v>#N/A</v>
      </c>
      <c r="L82" s="12" t="s">
        <v>30</v>
      </c>
      <c r="M82" s="12" t="s">
        <v>103</v>
      </c>
      <c r="N82" s="12" t="s">
        <v>5633</v>
      </c>
      <c r="O82" s="12" t="s">
        <v>162</v>
      </c>
      <c r="P82" s="12" t="s">
        <v>162</v>
      </c>
      <c r="Q82" s="18">
        <v>45315</v>
      </c>
      <c r="R82" s="19">
        <v>45359</v>
      </c>
      <c r="S82" s="20"/>
      <c r="T82" s="7"/>
    </row>
    <row r="83" s="1" customFormat="1" ht="20" customHeight="1" spans="1:20">
      <c r="A83" s="12" t="s">
        <v>702</v>
      </c>
      <c r="B83" s="12" t="s">
        <v>22</v>
      </c>
      <c r="C83" s="13">
        <v>10543538</v>
      </c>
      <c r="D83" s="12" t="s">
        <v>5944</v>
      </c>
      <c r="E83" s="13" t="s">
        <v>5945</v>
      </c>
      <c r="F83" s="12" t="s">
        <v>36</v>
      </c>
      <c r="G83" s="12" t="s">
        <v>514</v>
      </c>
      <c r="H83" s="12" t="s">
        <v>5946</v>
      </c>
      <c r="I83" s="12" t="s">
        <v>5947</v>
      </c>
      <c r="J83" s="12" t="s">
        <v>5948</v>
      </c>
      <c r="K83" s="12" t="e">
        <f>VLOOKUP(J83,[2]Sheet1!$A:$E,5,0)</f>
        <v>#N/A</v>
      </c>
      <c r="L83" s="12" t="s">
        <v>30</v>
      </c>
      <c r="M83" s="12" t="s">
        <v>5949</v>
      </c>
      <c r="N83" s="12" t="s">
        <v>5689</v>
      </c>
      <c r="O83" s="12" t="s">
        <v>126</v>
      </c>
      <c r="P83" s="12" t="s">
        <v>48</v>
      </c>
      <c r="Q83" s="18">
        <v>45033</v>
      </c>
      <c r="R83" s="19">
        <v>45322</v>
      </c>
      <c r="S83" s="20"/>
      <c r="T83" s="7"/>
    </row>
    <row r="84" s="1" customFormat="1" ht="20" customHeight="1" spans="1:20">
      <c r="A84" s="12" t="s">
        <v>5613</v>
      </c>
      <c r="B84" s="12" t="s">
        <v>106</v>
      </c>
      <c r="C84" s="13">
        <v>10610460</v>
      </c>
      <c r="D84" s="12" t="s">
        <v>5950</v>
      </c>
      <c r="E84" s="13" t="s">
        <v>5951</v>
      </c>
      <c r="F84" s="12" t="s">
        <v>36</v>
      </c>
      <c r="G84" s="12" t="s">
        <v>514</v>
      </c>
      <c r="H84" s="12" t="s">
        <v>5952</v>
      </c>
      <c r="I84" s="12" t="s">
        <v>5953</v>
      </c>
      <c r="J84" s="27" t="s">
        <v>5954</v>
      </c>
      <c r="K84" s="12" t="e">
        <f>VLOOKUP(J84,[2]Sheet1!$A:$E,5,0)</f>
        <v>#N/A</v>
      </c>
      <c r="L84" s="12" t="s">
        <v>112</v>
      </c>
      <c r="M84" s="12" t="s">
        <v>103</v>
      </c>
      <c r="N84" s="12" t="s">
        <v>113</v>
      </c>
      <c r="O84" s="12" t="s">
        <v>41</v>
      </c>
      <c r="P84" s="12" t="s">
        <v>42</v>
      </c>
      <c r="Q84" s="18">
        <v>45259</v>
      </c>
      <c r="R84" s="19">
        <v>45394</v>
      </c>
      <c r="S84" s="20"/>
      <c r="T84" s="7"/>
    </row>
    <row r="85" s="1" customFormat="1" ht="20" customHeight="1" spans="1:20">
      <c r="A85" s="12" t="s">
        <v>5864</v>
      </c>
      <c r="B85" s="12" t="s">
        <v>22</v>
      </c>
      <c r="C85" s="13">
        <v>10636176</v>
      </c>
      <c r="D85" s="12" t="s">
        <v>5955</v>
      </c>
      <c r="E85" s="13" t="s">
        <v>5956</v>
      </c>
      <c r="F85" s="12" t="s">
        <v>36</v>
      </c>
      <c r="G85" s="12" t="s">
        <v>5866</v>
      </c>
      <c r="H85" s="12" t="s">
        <v>5957</v>
      </c>
      <c r="I85" s="12" t="s">
        <v>5958</v>
      </c>
      <c r="J85" s="27" t="s">
        <v>5959</v>
      </c>
      <c r="K85" s="12" t="e">
        <f>VLOOKUP(J85,[2]Sheet1!$A:$E,5,0)</f>
        <v>#N/A</v>
      </c>
      <c r="L85" s="12" t="s">
        <v>30</v>
      </c>
      <c r="M85" s="12" t="s">
        <v>518</v>
      </c>
      <c r="N85" s="12" t="s">
        <v>5633</v>
      </c>
      <c r="O85" s="12" t="s">
        <v>33</v>
      </c>
      <c r="P85" s="12" t="s">
        <v>120</v>
      </c>
      <c r="Q85" s="18">
        <v>45310</v>
      </c>
      <c r="R85" s="19">
        <v>45347</v>
      </c>
      <c r="S85" s="20"/>
      <c r="T85" s="7"/>
    </row>
    <row r="86" s="1" customFormat="1" ht="20" customHeight="1" spans="1:20">
      <c r="A86" s="12" t="s">
        <v>702</v>
      </c>
      <c r="B86" s="12" t="s">
        <v>22</v>
      </c>
      <c r="C86" s="13">
        <v>10546557</v>
      </c>
      <c r="D86" s="12" t="s">
        <v>5960</v>
      </c>
      <c r="E86" s="13" t="s">
        <v>5961</v>
      </c>
      <c r="F86" s="12" t="s">
        <v>36</v>
      </c>
      <c r="G86" s="12" t="s">
        <v>514</v>
      </c>
      <c r="H86" s="12">
        <v>16637296885</v>
      </c>
      <c r="I86" s="12" t="s">
        <v>5962</v>
      </c>
      <c r="J86" s="12" t="s">
        <v>5963</v>
      </c>
      <c r="K86" s="12" t="e">
        <f>VLOOKUP(J86,[2]Sheet1!$A:$E,5,0)</f>
        <v>#N/A</v>
      </c>
      <c r="L86" s="12" t="s">
        <v>30</v>
      </c>
      <c r="M86" s="12" t="s">
        <v>103</v>
      </c>
      <c r="N86" s="12" t="s">
        <v>40</v>
      </c>
      <c r="O86" s="12" t="s">
        <v>33</v>
      </c>
      <c r="P86" s="12" t="s">
        <v>426</v>
      </c>
      <c r="Q86" s="18">
        <v>45042</v>
      </c>
      <c r="R86" s="19">
        <v>45327</v>
      </c>
      <c r="S86" s="20"/>
      <c r="T86" s="7"/>
    </row>
    <row r="87" s="1" customFormat="1" ht="20" customHeight="1" spans="1:20">
      <c r="A87" s="12" t="s">
        <v>512</v>
      </c>
      <c r="B87" s="12" t="s">
        <v>56</v>
      </c>
      <c r="C87" s="13">
        <v>10633747</v>
      </c>
      <c r="D87" s="12" t="s">
        <v>5964</v>
      </c>
      <c r="E87" s="13" t="s">
        <v>5965</v>
      </c>
      <c r="F87" s="12" t="s">
        <v>36</v>
      </c>
      <c r="G87" s="12" t="s">
        <v>514</v>
      </c>
      <c r="H87" s="12" t="s">
        <v>5966</v>
      </c>
      <c r="I87" s="12" t="s">
        <v>5967</v>
      </c>
      <c r="J87" s="27" t="s">
        <v>5968</v>
      </c>
      <c r="K87" s="12" t="e">
        <f>VLOOKUP(J87,[2]Sheet1!$A:$E,5,0)</f>
        <v>#N/A</v>
      </c>
      <c r="L87" s="12" t="s">
        <v>62</v>
      </c>
      <c r="M87" s="12" t="s">
        <v>31</v>
      </c>
      <c r="N87" s="12" t="s">
        <v>63</v>
      </c>
      <c r="O87" s="12" t="s">
        <v>33</v>
      </c>
      <c r="P87" s="12" t="s">
        <v>197</v>
      </c>
      <c r="Q87" s="18">
        <v>45307</v>
      </c>
      <c r="R87" s="19">
        <v>45313</v>
      </c>
      <c r="S87" s="20"/>
      <c r="T87" s="7"/>
    </row>
    <row r="88" s="1" customFormat="1" ht="20" customHeight="1" spans="1:20">
      <c r="A88" s="12" t="s">
        <v>5613</v>
      </c>
      <c r="B88" s="12" t="s">
        <v>106</v>
      </c>
      <c r="C88" s="13">
        <v>10634111</v>
      </c>
      <c r="D88" s="12" t="s">
        <v>5969</v>
      </c>
      <c r="E88" s="13" t="s">
        <v>5969</v>
      </c>
      <c r="F88" s="12" t="s">
        <v>36</v>
      </c>
      <c r="G88" s="12" t="s">
        <v>514</v>
      </c>
      <c r="H88" s="12" t="s">
        <v>5970</v>
      </c>
      <c r="I88" s="12" t="s">
        <v>5971</v>
      </c>
      <c r="J88" s="12" t="s">
        <v>5972</v>
      </c>
      <c r="K88" s="12" t="e">
        <f>VLOOKUP(J88,[2]Sheet1!$A:$E,5,0)</f>
        <v>#N/A</v>
      </c>
      <c r="L88" s="12" t="s">
        <v>112</v>
      </c>
      <c r="M88" s="12" t="s">
        <v>119</v>
      </c>
      <c r="N88" s="12" t="s">
        <v>113</v>
      </c>
      <c r="O88" s="12" t="s">
        <v>33</v>
      </c>
      <c r="P88" s="12" t="s">
        <v>120</v>
      </c>
      <c r="Q88" s="18">
        <v>45308</v>
      </c>
      <c r="R88" s="19">
        <v>45362</v>
      </c>
      <c r="S88" s="20"/>
      <c r="T88" s="7"/>
    </row>
    <row r="89" s="1" customFormat="1" ht="20" customHeight="1" spans="1:20">
      <c r="A89" s="12" t="s">
        <v>512</v>
      </c>
      <c r="B89" s="12" t="s">
        <v>56</v>
      </c>
      <c r="C89" s="13">
        <v>10406666</v>
      </c>
      <c r="D89" s="12" t="s">
        <v>5973</v>
      </c>
      <c r="E89" s="13" t="s">
        <v>5974</v>
      </c>
      <c r="F89" s="12" t="s">
        <v>36</v>
      </c>
      <c r="G89" s="12" t="s">
        <v>514</v>
      </c>
      <c r="H89" s="12">
        <v>18620452724</v>
      </c>
      <c r="I89" s="27" t="s">
        <v>5975</v>
      </c>
      <c r="J89" s="27" t="s">
        <v>5976</v>
      </c>
      <c r="K89" s="12" t="e">
        <f>VLOOKUP(J89,[2]Sheet1!$A:$E,5,0)</f>
        <v>#N/A</v>
      </c>
      <c r="L89" s="12" t="s">
        <v>62</v>
      </c>
      <c r="M89" s="12" t="s">
        <v>47</v>
      </c>
      <c r="N89" s="12" t="s">
        <v>63</v>
      </c>
      <c r="O89" s="12" t="s">
        <v>33</v>
      </c>
      <c r="P89" s="12" t="s">
        <v>64</v>
      </c>
      <c r="Q89" s="18">
        <v>44641</v>
      </c>
      <c r="R89" s="19">
        <v>45467</v>
      </c>
      <c r="S89" s="20"/>
      <c r="T89" s="7"/>
    </row>
    <row r="90" s="1" customFormat="1" ht="20" customHeight="1" spans="1:20">
      <c r="A90" s="12" t="s">
        <v>512</v>
      </c>
      <c r="B90" s="12" t="s">
        <v>56</v>
      </c>
      <c r="C90" s="13">
        <v>10525690</v>
      </c>
      <c r="D90" s="12" t="s">
        <v>5977</v>
      </c>
      <c r="E90" s="13" t="s">
        <v>5978</v>
      </c>
      <c r="F90" s="12" t="s">
        <v>36</v>
      </c>
      <c r="G90" s="12" t="s">
        <v>514</v>
      </c>
      <c r="H90" s="12" t="s">
        <v>5979</v>
      </c>
      <c r="I90" s="12" t="s">
        <v>5980</v>
      </c>
      <c r="J90" s="12" t="s">
        <v>5981</v>
      </c>
      <c r="K90" s="12" t="e">
        <f>VLOOKUP(J90,[2]Sheet1!$A:$E,5,0)</f>
        <v>#N/A</v>
      </c>
      <c r="L90" s="12" t="s">
        <v>62</v>
      </c>
      <c r="M90" s="12" t="s">
        <v>47</v>
      </c>
      <c r="N90" s="12" t="s">
        <v>63</v>
      </c>
      <c r="O90" s="12" t="s">
        <v>33</v>
      </c>
      <c r="P90" s="12" t="s">
        <v>64</v>
      </c>
      <c r="Q90" s="18">
        <v>44971</v>
      </c>
      <c r="R90" s="19">
        <v>45305</v>
      </c>
      <c r="S90" s="20"/>
      <c r="T90" s="7"/>
    </row>
    <row r="91" s="1" customFormat="1" ht="20" customHeight="1" spans="1:20">
      <c r="A91" s="12" t="s">
        <v>702</v>
      </c>
      <c r="B91" s="12" t="s">
        <v>22</v>
      </c>
      <c r="C91" s="13">
        <v>10631232</v>
      </c>
      <c r="D91" s="12" t="s">
        <v>5982</v>
      </c>
      <c r="E91" s="13" t="s">
        <v>5982</v>
      </c>
      <c r="F91" s="12" t="s">
        <v>36</v>
      </c>
      <c r="G91" s="12" t="s">
        <v>514</v>
      </c>
      <c r="H91" s="12" t="s">
        <v>5983</v>
      </c>
      <c r="I91" s="27" t="s">
        <v>5984</v>
      </c>
      <c r="J91" s="27" t="s">
        <v>5985</v>
      </c>
      <c r="K91" s="12" t="e">
        <f>VLOOKUP(J91,[2]Sheet1!$A:$E,5,0)</f>
        <v>#N/A</v>
      </c>
      <c r="L91" s="12" t="s">
        <v>30</v>
      </c>
      <c r="M91" s="12" t="s">
        <v>119</v>
      </c>
      <c r="N91" s="12" t="s">
        <v>5735</v>
      </c>
      <c r="O91" s="12" t="s">
        <v>41</v>
      </c>
      <c r="P91" s="12" t="s">
        <v>42</v>
      </c>
      <c r="Q91" s="18">
        <v>45304</v>
      </c>
      <c r="R91" s="19">
        <v>45305</v>
      </c>
      <c r="S91" s="20"/>
      <c r="T91" s="7"/>
    </row>
    <row r="92" s="1" customFormat="1" ht="20" customHeight="1" spans="1:20">
      <c r="A92" s="12" t="s">
        <v>702</v>
      </c>
      <c r="B92" s="12" t="s">
        <v>22</v>
      </c>
      <c r="C92" s="13">
        <v>10548390</v>
      </c>
      <c r="D92" s="12" t="s">
        <v>5986</v>
      </c>
      <c r="E92" s="13" t="s">
        <v>5987</v>
      </c>
      <c r="F92" s="12" t="s">
        <v>36</v>
      </c>
      <c r="G92" s="12" t="s">
        <v>514</v>
      </c>
      <c r="H92" s="12" t="s">
        <v>5988</v>
      </c>
      <c r="I92" s="12" t="s">
        <v>5989</v>
      </c>
      <c r="J92" s="12" t="s">
        <v>5990</v>
      </c>
      <c r="K92" s="12" t="e">
        <f>VLOOKUP(J92,[2]Sheet1!$A:$E,5,0)</f>
        <v>#N/A</v>
      </c>
      <c r="L92" s="12" t="s">
        <v>30</v>
      </c>
      <c r="M92" s="12" t="s">
        <v>103</v>
      </c>
      <c r="N92" s="12" t="s">
        <v>5827</v>
      </c>
      <c r="O92" s="12" t="s">
        <v>126</v>
      </c>
      <c r="P92" s="12" t="s">
        <v>48</v>
      </c>
      <c r="Q92" s="18">
        <v>45045</v>
      </c>
      <c r="R92" s="19">
        <v>45363</v>
      </c>
      <c r="S92" s="20"/>
      <c r="T92" s="7"/>
    </row>
    <row r="93" s="1" customFormat="1" ht="20" customHeight="1" spans="1:20">
      <c r="A93" s="12" t="s">
        <v>512</v>
      </c>
      <c r="B93" s="12" t="s">
        <v>56</v>
      </c>
      <c r="C93" s="13">
        <v>10504631</v>
      </c>
      <c r="D93" s="12" t="s">
        <v>5991</v>
      </c>
      <c r="E93" s="13" t="s">
        <v>3157</v>
      </c>
      <c r="F93" s="12" t="s">
        <v>36</v>
      </c>
      <c r="G93" s="12" t="s">
        <v>514</v>
      </c>
      <c r="H93" s="12" t="s">
        <v>3158</v>
      </c>
      <c r="I93" s="12" t="s">
        <v>3159</v>
      </c>
      <c r="J93" s="12" t="s">
        <v>3160</v>
      </c>
      <c r="K93" s="12" t="str">
        <f>VLOOKUP(J93,[2]Sheet1!$A:$E,5,0)</f>
        <v>成功</v>
      </c>
      <c r="L93" s="12" t="s">
        <v>62</v>
      </c>
      <c r="M93" s="12" t="s">
        <v>264</v>
      </c>
      <c r="N93" s="12" t="s">
        <v>74</v>
      </c>
      <c r="O93" s="12" t="s">
        <v>41</v>
      </c>
      <c r="P93" s="12" t="s">
        <v>42</v>
      </c>
      <c r="Q93" s="18">
        <v>44928</v>
      </c>
      <c r="R93" s="19">
        <v>45419</v>
      </c>
      <c r="S93" s="20"/>
      <c r="T93" s="7"/>
    </row>
    <row r="94" s="1" customFormat="1" ht="20" customHeight="1" spans="1:20">
      <c r="A94" s="12" t="s">
        <v>5613</v>
      </c>
      <c r="B94" s="12" t="s">
        <v>106</v>
      </c>
      <c r="C94" s="13">
        <v>10627864</v>
      </c>
      <c r="D94" s="12" t="s">
        <v>5992</v>
      </c>
      <c r="E94" s="13" t="s">
        <v>5993</v>
      </c>
      <c r="F94" s="12" t="s">
        <v>36</v>
      </c>
      <c r="G94" s="12" t="s">
        <v>514</v>
      </c>
      <c r="H94" s="12" t="s">
        <v>5994</v>
      </c>
      <c r="I94" s="12" t="s">
        <v>5995</v>
      </c>
      <c r="J94" s="12" t="s">
        <v>5996</v>
      </c>
      <c r="K94" s="12" t="e">
        <f>VLOOKUP(J94,[2]Sheet1!$A:$E,5,0)</f>
        <v>#N/A</v>
      </c>
      <c r="L94" s="12" t="s">
        <v>112</v>
      </c>
      <c r="M94" s="12" t="s">
        <v>1116</v>
      </c>
      <c r="N94" s="12" t="s">
        <v>113</v>
      </c>
      <c r="O94" s="12" t="s">
        <v>33</v>
      </c>
      <c r="P94" s="12" t="s">
        <v>120</v>
      </c>
      <c r="Q94" s="18">
        <v>45299</v>
      </c>
      <c r="R94" s="19">
        <v>45307</v>
      </c>
      <c r="S94" s="20"/>
      <c r="T94" s="7"/>
    </row>
    <row r="95" s="1" customFormat="1" ht="20" customHeight="1" spans="1:20">
      <c r="A95" s="12" t="s">
        <v>512</v>
      </c>
      <c r="B95" s="12" t="s">
        <v>56</v>
      </c>
      <c r="C95" s="13">
        <v>10636321</v>
      </c>
      <c r="D95" s="12" t="s">
        <v>5997</v>
      </c>
      <c r="E95" s="13" t="s">
        <v>5997</v>
      </c>
      <c r="F95" s="12" t="s">
        <v>36</v>
      </c>
      <c r="G95" s="12" t="s">
        <v>514</v>
      </c>
      <c r="H95" s="12" t="s">
        <v>5998</v>
      </c>
      <c r="I95" s="12" t="s">
        <v>5999</v>
      </c>
      <c r="J95" s="12" t="s">
        <v>6000</v>
      </c>
      <c r="K95" s="12" t="e">
        <f>VLOOKUP(J95,[2]Sheet1!$A:$E,5,0)</f>
        <v>#N/A</v>
      </c>
      <c r="L95" s="12" t="s">
        <v>62</v>
      </c>
      <c r="M95" s="12" t="s">
        <v>103</v>
      </c>
      <c r="N95" s="12" t="s">
        <v>63</v>
      </c>
      <c r="O95" s="12" t="s">
        <v>33</v>
      </c>
      <c r="P95" s="12" t="s">
        <v>120</v>
      </c>
      <c r="Q95" s="18">
        <v>45310</v>
      </c>
      <c r="R95" s="19">
        <v>45312</v>
      </c>
      <c r="S95" s="20"/>
      <c r="T95" s="7"/>
    </row>
    <row r="96" s="1" customFormat="1" ht="20" customHeight="1" spans="1:20">
      <c r="A96" s="12" t="s">
        <v>702</v>
      </c>
      <c r="B96" s="12" t="s">
        <v>22</v>
      </c>
      <c r="C96" s="13">
        <v>10522275</v>
      </c>
      <c r="D96" s="12" t="s">
        <v>6001</v>
      </c>
      <c r="E96" s="13" t="s">
        <v>6001</v>
      </c>
      <c r="F96" s="12" t="s">
        <v>36</v>
      </c>
      <c r="G96" s="12" t="s">
        <v>514</v>
      </c>
      <c r="H96" s="12">
        <v>13178804726</v>
      </c>
      <c r="I96" s="27" t="s">
        <v>6002</v>
      </c>
      <c r="J96" s="12" t="s">
        <v>6003</v>
      </c>
      <c r="K96" s="12" t="e">
        <f>VLOOKUP(J96,[2]Sheet1!$A:$E,5,0)</f>
        <v>#N/A</v>
      </c>
      <c r="L96" s="12" t="s">
        <v>30</v>
      </c>
      <c r="M96" s="12" t="s">
        <v>103</v>
      </c>
      <c r="N96" s="12" t="s">
        <v>5633</v>
      </c>
      <c r="O96" s="12" t="s">
        <v>33</v>
      </c>
      <c r="P96" s="12" t="s">
        <v>426</v>
      </c>
      <c r="Q96" s="18">
        <v>44967</v>
      </c>
      <c r="R96" s="19">
        <v>45362</v>
      </c>
      <c r="S96" s="20"/>
      <c r="T96" s="7"/>
    </row>
    <row r="97" s="1" customFormat="1" ht="20" customHeight="1" spans="1:20">
      <c r="A97" s="12" t="s">
        <v>702</v>
      </c>
      <c r="B97" s="12" t="s">
        <v>22</v>
      </c>
      <c r="C97" s="13">
        <v>10538272</v>
      </c>
      <c r="D97" s="12" t="s">
        <v>6004</v>
      </c>
      <c r="E97" s="13" t="s">
        <v>6004</v>
      </c>
      <c r="F97" s="12" t="s">
        <v>36</v>
      </c>
      <c r="G97" s="12" t="s">
        <v>514</v>
      </c>
      <c r="H97" s="12" t="s">
        <v>6005</v>
      </c>
      <c r="I97" s="12" t="s">
        <v>6006</v>
      </c>
      <c r="J97" s="12" t="s">
        <v>6007</v>
      </c>
      <c r="K97" s="12" t="e">
        <f>VLOOKUP(J97,[2]Sheet1!$A:$E,5,0)</f>
        <v>#N/A</v>
      </c>
      <c r="L97" s="12" t="s">
        <v>30</v>
      </c>
      <c r="M97" s="12" t="s">
        <v>103</v>
      </c>
      <c r="N97" s="12" t="s">
        <v>5633</v>
      </c>
      <c r="O97" s="12" t="s">
        <v>126</v>
      </c>
      <c r="P97" s="12" t="s">
        <v>48</v>
      </c>
      <c r="Q97" s="18">
        <v>45005</v>
      </c>
      <c r="R97" s="19">
        <v>45304</v>
      </c>
      <c r="S97" s="20"/>
      <c r="T97" s="7"/>
    </row>
    <row r="98" s="1" customFormat="1" ht="20" customHeight="1" spans="1:20">
      <c r="A98" s="12" t="s">
        <v>6008</v>
      </c>
      <c r="B98" s="12" t="s">
        <v>22</v>
      </c>
      <c r="C98" s="13">
        <v>10573407</v>
      </c>
      <c r="D98" s="12" t="s">
        <v>6009</v>
      </c>
      <c r="E98" s="13" t="s">
        <v>6009</v>
      </c>
      <c r="F98" s="12" t="s">
        <v>36</v>
      </c>
      <c r="G98" s="12" t="s">
        <v>514</v>
      </c>
      <c r="H98" s="12" t="s">
        <v>6010</v>
      </c>
      <c r="I98" s="12" t="s">
        <v>6011</v>
      </c>
      <c r="J98" s="12" t="s">
        <v>6012</v>
      </c>
      <c r="K98" s="12" t="e">
        <f>VLOOKUP(J98,[2]Sheet1!$A:$E,5,0)</f>
        <v>#N/A</v>
      </c>
      <c r="L98" s="12" t="s">
        <v>6013</v>
      </c>
      <c r="M98" s="12" t="s">
        <v>5623</v>
      </c>
      <c r="N98" s="12" t="s">
        <v>5689</v>
      </c>
      <c r="O98" s="12" t="s">
        <v>33</v>
      </c>
      <c r="P98" s="12" t="s">
        <v>33</v>
      </c>
      <c r="Q98" s="18">
        <v>45143</v>
      </c>
      <c r="R98" s="19">
        <v>45301</v>
      </c>
      <c r="S98" s="20"/>
      <c r="T98" s="7"/>
    </row>
    <row r="99" s="1" customFormat="1" ht="20" customHeight="1" spans="1:20">
      <c r="A99" s="12" t="s">
        <v>702</v>
      </c>
      <c r="B99" s="12" t="s">
        <v>22</v>
      </c>
      <c r="C99" s="13">
        <v>10266289</v>
      </c>
      <c r="D99" s="12" t="s">
        <v>6014</v>
      </c>
      <c r="E99" s="13" t="s">
        <v>6014</v>
      </c>
      <c r="F99" s="12" t="s">
        <v>25</v>
      </c>
      <c r="G99" s="12" t="s">
        <v>514</v>
      </c>
      <c r="H99" s="12" t="s">
        <v>6015</v>
      </c>
      <c r="I99" s="12" t="s">
        <v>6016</v>
      </c>
      <c r="J99" s="12" t="s">
        <v>6017</v>
      </c>
      <c r="K99" s="12" t="e">
        <f>VLOOKUP(J99,[2]Sheet1!$A:$E,5,0)</f>
        <v>#N/A</v>
      </c>
      <c r="L99" s="12" t="s">
        <v>30</v>
      </c>
      <c r="M99" s="12" t="s">
        <v>103</v>
      </c>
      <c r="N99" s="12" t="s">
        <v>156</v>
      </c>
      <c r="O99" s="12" t="s">
        <v>33</v>
      </c>
      <c r="P99" s="12" t="s">
        <v>34</v>
      </c>
      <c r="Q99" s="18">
        <v>44332</v>
      </c>
      <c r="R99" s="19">
        <v>45366</v>
      </c>
      <c r="S99" s="20"/>
      <c r="T99" s="7"/>
    </row>
    <row r="100" s="1" customFormat="1" ht="20" customHeight="1" spans="1:20">
      <c r="A100" s="12" t="s">
        <v>5613</v>
      </c>
      <c r="B100" s="12" t="s">
        <v>106</v>
      </c>
      <c r="C100" s="13">
        <v>10632154</v>
      </c>
      <c r="D100" s="12" t="s">
        <v>6018</v>
      </c>
      <c r="E100" s="13" t="s">
        <v>6018</v>
      </c>
      <c r="F100" s="12" t="s">
        <v>36</v>
      </c>
      <c r="G100" s="12" t="s">
        <v>514</v>
      </c>
      <c r="H100" s="12" t="s">
        <v>6019</v>
      </c>
      <c r="I100" s="12" t="s">
        <v>6020</v>
      </c>
      <c r="J100" s="12" t="s">
        <v>6021</v>
      </c>
      <c r="K100" s="12" t="e">
        <f>VLOOKUP(J100,[2]Sheet1!$A:$E,5,0)</f>
        <v>#N/A</v>
      </c>
      <c r="L100" s="12" t="s">
        <v>112</v>
      </c>
      <c r="M100" s="12" t="s">
        <v>103</v>
      </c>
      <c r="N100" s="12" t="s">
        <v>113</v>
      </c>
      <c r="O100" s="12" t="s">
        <v>41</v>
      </c>
      <c r="P100" s="12" t="s">
        <v>42</v>
      </c>
      <c r="Q100" s="18">
        <v>45306</v>
      </c>
      <c r="R100" s="19">
        <v>45344</v>
      </c>
      <c r="S100" s="20"/>
      <c r="T100" s="7"/>
    </row>
    <row r="101" s="1" customFormat="1" ht="20" customHeight="1" spans="1:20">
      <c r="A101" s="12" t="s">
        <v>512</v>
      </c>
      <c r="B101" s="12" t="s">
        <v>56</v>
      </c>
      <c r="C101" s="13">
        <v>10561097</v>
      </c>
      <c r="D101" s="12" t="s">
        <v>6022</v>
      </c>
      <c r="E101" s="13" t="s">
        <v>6022</v>
      </c>
      <c r="F101" s="12" t="s">
        <v>36</v>
      </c>
      <c r="G101" s="12" t="s">
        <v>514</v>
      </c>
      <c r="H101" s="12" t="s">
        <v>6023</v>
      </c>
      <c r="I101" s="12" t="s">
        <v>6024</v>
      </c>
      <c r="J101" s="12" t="s">
        <v>6025</v>
      </c>
      <c r="K101" s="12" t="e">
        <f>VLOOKUP(J101,[2]Sheet1!$A:$E,5,0)</f>
        <v>#N/A</v>
      </c>
      <c r="L101" s="12" t="s">
        <v>62</v>
      </c>
      <c r="M101" s="12" t="s">
        <v>173</v>
      </c>
      <c r="N101" s="12" t="s">
        <v>63</v>
      </c>
      <c r="O101" s="12" t="s">
        <v>33</v>
      </c>
      <c r="P101" s="12" t="s">
        <v>91</v>
      </c>
      <c r="Q101" s="18">
        <v>45083</v>
      </c>
      <c r="R101" s="19">
        <v>45450</v>
      </c>
      <c r="S101" s="20"/>
      <c r="T101" s="7"/>
    </row>
    <row r="102" s="1" customFormat="1" ht="20" customHeight="1" spans="1:20">
      <c r="A102" s="12" t="s">
        <v>5718</v>
      </c>
      <c r="B102" s="12" t="s">
        <v>97</v>
      </c>
      <c r="C102" s="13">
        <v>10534979</v>
      </c>
      <c r="D102" s="12" t="s">
        <v>6026</v>
      </c>
      <c r="E102" s="13" t="s">
        <v>6026</v>
      </c>
      <c r="F102" s="12" t="s">
        <v>36</v>
      </c>
      <c r="G102" s="12" t="s">
        <v>514</v>
      </c>
      <c r="H102" s="12">
        <v>15184453879</v>
      </c>
      <c r="I102" s="27" t="s">
        <v>6027</v>
      </c>
      <c r="J102" s="12" t="s">
        <v>6028</v>
      </c>
      <c r="K102" s="12" t="e">
        <f>VLOOKUP(J102,[2]Sheet1!$A:$E,5,0)</f>
        <v>#N/A</v>
      </c>
      <c r="L102" s="12" t="s">
        <v>102</v>
      </c>
      <c r="M102" s="12" t="s">
        <v>103</v>
      </c>
      <c r="N102" s="12" t="s">
        <v>104</v>
      </c>
      <c r="O102" s="12" t="s">
        <v>33</v>
      </c>
      <c r="P102" s="12" t="s">
        <v>6029</v>
      </c>
      <c r="Q102" s="18">
        <v>44993</v>
      </c>
      <c r="R102" s="19">
        <v>45364</v>
      </c>
      <c r="S102" s="20"/>
      <c r="T102" s="7"/>
    </row>
    <row r="103" s="1" customFormat="1" ht="20" customHeight="1" spans="1:20">
      <c r="A103" s="12" t="s">
        <v>512</v>
      </c>
      <c r="B103" s="12" t="s">
        <v>56</v>
      </c>
      <c r="C103" s="13">
        <v>10490882</v>
      </c>
      <c r="D103" s="12" t="s">
        <v>2408</v>
      </c>
      <c r="E103" s="13" t="s">
        <v>2408</v>
      </c>
      <c r="F103" s="12" t="s">
        <v>36</v>
      </c>
      <c r="G103" s="12" t="s">
        <v>514</v>
      </c>
      <c r="H103" s="12" t="s">
        <v>2409</v>
      </c>
      <c r="I103" s="12" t="s">
        <v>2410</v>
      </c>
      <c r="J103" s="12" t="s">
        <v>2411</v>
      </c>
      <c r="K103" s="12" t="str">
        <f>VLOOKUP(J103,[2]Sheet1!$A:$E,5,0)</f>
        <v>成功</v>
      </c>
      <c r="L103" s="12" t="s">
        <v>62</v>
      </c>
      <c r="M103" s="12" t="s">
        <v>447</v>
      </c>
      <c r="N103" s="12" t="s">
        <v>74</v>
      </c>
      <c r="O103" s="12" t="s">
        <v>33</v>
      </c>
      <c r="P103" s="12" t="s">
        <v>64</v>
      </c>
      <c r="Q103" s="18">
        <v>44904</v>
      </c>
      <c r="R103" s="19">
        <v>45387</v>
      </c>
      <c r="S103" s="20"/>
      <c r="T103" s="7"/>
    </row>
    <row r="104" s="1" customFormat="1" ht="20" customHeight="1" spans="1:20">
      <c r="A104" s="12" t="s">
        <v>512</v>
      </c>
      <c r="B104" s="12" t="s">
        <v>56</v>
      </c>
      <c r="C104" s="13">
        <v>10622110</v>
      </c>
      <c r="D104" s="12" t="s">
        <v>6030</v>
      </c>
      <c r="E104" s="13" t="s">
        <v>6030</v>
      </c>
      <c r="F104" s="12" t="s">
        <v>36</v>
      </c>
      <c r="G104" s="12" t="s">
        <v>514</v>
      </c>
      <c r="H104" s="12" t="s">
        <v>6031</v>
      </c>
      <c r="I104" s="12" t="s">
        <v>6032</v>
      </c>
      <c r="J104" s="12" t="s">
        <v>6033</v>
      </c>
      <c r="K104" s="12" t="e">
        <f>VLOOKUP(J104,[2]Sheet1!$A:$E,5,0)</f>
        <v>#N/A</v>
      </c>
      <c r="L104" s="12" t="s">
        <v>62</v>
      </c>
      <c r="M104" s="12" t="s">
        <v>6034</v>
      </c>
      <c r="N104" s="12" t="s">
        <v>352</v>
      </c>
      <c r="O104" s="12" t="s">
        <v>33</v>
      </c>
      <c r="P104" s="12" t="s">
        <v>120</v>
      </c>
      <c r="Q104" s="18">
        <v>45287</v>
      </c>
      <c r="R104" s="19">
        <v>45299</v>
      </c>
      <c r="S104" s="20"/>
      <c r="T104" s="7"/>
    </row>
    <row r="105" s="1" customFormat="1" ht="20" customHeight="1" spans="1:20">
      <c r="A105" s="12" t="s">
        <v>512</v>
      </c>
      <c r="B105" s="12" t="s">
        <v>56</v>
      </c>
      <c r="C105" s="13">
        <v>10538865</v>
      </c>
      <c r="D105" s="12" t="s">
        <v>6035</v>
      </c>
      <c r="E105" s="13" t="s">
        <v>6036</v>
      </c>
      <c r="F105" s="12" t="s">
        <v>36</v>
      </c>
      <c r="G105" s="12" t="s">
        <v>514</v>
      </c>
      <c r="H105" s="12" t="s">
        <v>6037</v>
      </c>
      <c r="I105" s="12" t="s">
        <v>6038</v>
      </c>
      <c r="J105" s="27" t="s">
        <v>6039</v>
      </c>
      <c r="K105" s="12" t="e">
        <f>VLOOKUP(J105,[2]Sheet1!$A:$E,5,0)</f>
        <v>#N/A</v>
      </c>
      <c r="L105" s="12" t="s">
        <v>62</v>
      </c>
      <c r="M105" s="12" t="s">
        <v>5876</v>
      </c>
      <c r="N105" s="12" t="s">
        <v>63</v>
      </c>
      <c r="O105" s="12" t="s">
        <v>33</v>
      </c>
      <c r="P105" s="12" t="s">
        <v>64</v>
      </c>
      <c r="Q105" s="18">
        <v>45007</v>
      </c>
      <c r="R105" s="19">
        <v>45306</v>
      </c>
      <c r="S105" s="20"/>
      <c r="T105" s="7"/>
    </row>
    <row r="106" s="1" customFormat="1" ht="20" customHeight="1" spans="1:20">
      <c r="A106" s="12" t="s">
        <v>512</v>
      </c>
      <c r="B106" s="12" t="s">
        <v>56</v>
      </c>
      <c r="C106" s="13">
        <v>10413481</v>
      </c>
      <c r="D106" s="12" t="s">
        <v>6040</v>
      </c>
      <c r="E106" s="13" t="s">
        <v>6041</v>
      </c>
      <c r="F106" s="12" t="s">
        <v>36</v>
      </c>
      <c r="G106" s="12" t="s">
        <v>514</v>
      </c>
      <c r="H106" s="12" t="s">
        <v>6042</v>
      </c>
      <c r="I106" s="27" t="s">
        <v>6043</v>
      </c>
      <c r="J106" s="12" t="s">
        <v>6044</v>
      </c>
      <c r="K106" s="12" t="e">
        <f>VLOOKUP(J106,[2]Sheet1!$A:$E,5,0)</f>
        <v>#N/A</v>
      </c>
      <c r="L106" s="12" t="s">
        <v>62</v>
      </c>
      <c r="M106" s="12" t="s">
        <v>432</v>
      </c>
      <c r="N106" s="12" t="s">
        <v>63</v>
      </c>
      <c r="O106" s="12" t="s">
        <v>33</v>
      </c>
      <c r="P106" s="12" t="s">
        <v>64</v>
      </c>
      <c r="Q106" s="18">
        <v>44668</v>
      </c>
      <c r="R106" s="19">
        <v>45369</v>
      </c>
      <c r="S106" s="20"/>
      <c r="T106" s="7"/>
    </row>
    <row r="107" s="1" customFormat="1" ht="20" customHeight="1" spans="1:20">
      <c r="A107" s="12" t="s">
        <v>512</v>
      </c>
      <c r="B107" s="12" t="s">
        <v>56</v>
      </c>
      <c r="C107" s="13">
        <v>10441399</v>
      </c>
      <c r="D107" s="12" t="s">
        <v>6045</v>
      </c>
      <c r="E107" s="13" t="s">
        <v>6046</v>
      </c>
      <c r="F107" s="12" t="s">
        <v>36</v>
      </c>
      <c r="G107" s="12" t="s">
        <v>514</v>
      </c>
      <c r="H107" s="12" t="s">
        <v>6047</v>
      </c>
      <c r="I107" s="12" t="s">
        <v>6048</v>
      </c>
      <c r="J107" s="12" t="s">
        <v>6049</v>
      </c>
      <c r="K107" s="12" t="e">
        <f>VLOOKUP(J107,[2]Sheet1!$A:$E,5,0)</f>
        <v>#N/A</v>
      </c>
      <c r="L107" s="12" t="s">
        <v>1115</v>
      </c>
      <c r="M107" s="12" t="s">
        <v>119</v>
      </c>
      <c r="N107" s="12" t="s">
        <v>1117</v>
      </c>
      <c r="O107" s="12" t="s">
        <v>33</v>
      </c>
      <c r="P107" s="12" t="s">
        <v>64</v>
      </c>
      <c r="Q107" s="18">
        <v>44769</v>
      </c>
      <c r="R107" s="19">
        <v>45361</v>
      </c>
      <c r="S107" s="20"/>
      <c r="T107" s="7"/>
    </row>
    <row r="108" s="1" customFormat="1" ht="20" customHeight="1" spans="1:20">
      <c r="A108" s="12" t="s">
        <v>512</v>
      </c>
      <c r="B108" s="12" t="s">
        <v>56</v>
      </c>
      <c r="C108" s="13">
        <v>10307868</v>
      </c>
      <c r="D108" s="12" t="s">
        <v>6050</v>
      </c>
      <c r="E108" s="13" t="s">
        <v>6050</v>
      </c>
      <c r="F108" s="12" t="s">
        <v>25</v>
      </c>
      <c r="G108" s="12" t="s">
        <v>514</v>
      </c>
      <c r="H108" s="12">
        <v>18897885639</v>
      </c>
      <c r="I108" s="12" t="s">
        <v>6051</v>
      </c>
      <c r="J108" s="12" t="s">
        <v>6052</v>
      </c>
      <c r="K108" s="12" t="e">
        <f>VLOOKUP(J108,[2]Sheet1!$A:$E,5,0)</f>
        <v>#N/A</v>
      </c>
      <c r="L108" s="12" t="s">
        <v>62</v>
      </c>
      <c r="M108" s="12" t="s">
        <v>31</v>
      </c>
      <c r="N108" s="12" t="s">
        <v>63</v>
      </c>
      <c r="O108" s="12" t="s">
        <v>33</v>
      </c>
      <c r="P108" s="12" t="s">
        <v>64</v>
      </c>
      <c r="Q108" s="18">
        <v>44431</v>
      </c>
      <c r="R108" s="19">
        <v>45367</v>
      </c>
      <c r="S108" s="20"/>
      <c r="T108" s="7"/>
    </row>
    <row r="109" s="1" customFormat="1" ht="20" customHeight="1" spans="1:20">
      <c r="A109" s="12" t="s">
        <v>512</v>
      </c>
      <c r="B109" s="12" t="s">
        <v>56</v>
      </c>
      <c r="C109" s="13">
        <v>10621623</v>
      </c>
      <c r="D109" s="12" t="s">
        <v>6053</v>
      </c>
      <c r="E109" s="13" t="s">
        <v>6054</v>
      </c>
      <c r="F109" s="12" t="s">
        <v>36</v>
      </c>
      <c r="G109" s="12" t="s">
        <v>514</v>
      </c>
      <c r="H109" s="12" t="s">
        <v>6055</v>
      </c>
      <c r="I109" s="12" t="s">
        <v>6056</v>
      </c>
      <c r="J109" s="12" t="s">
        <v>6057</v>
      </c>
      <c r="K109" s="12" t="e">
        <f>VLOOKUP(J109,[2]Sheet1!$A:$E,5,0)</f>
        <v>#N/A</v>
      </c>
      <c r="L109" s="12" t="s">
        <v>1115</v>
      </c>
      <c r="M109" s="12" t="s">
        <v>84</v>
      </c>
      <c r="N109" s="12" t="s">
        <v>1117</v>
      </c>
      <c r="O109" s="12" t="s">
        <v>33</v>
      </c>
      <c r="P109" s="12" t="s">
        <v>197</v>
      </c>
      <c r="Q109" s="18">
        <v>45287</v>
      </c>
      <c r="R109" s="19">
        <v>45298</v>
      </c>
      <c r="S109" s="20"/>
      <c r="T109" s="7"/>
    </row>
    <row r="110" s="1" customFormat="1" ht="20" customHeight="1" spans="1:20">
      <c r="A110" s="12" t="s">
        <v>5618</v>
      </c>
      <c r="B110" s="12" t="s">
        <v>56</v>
      </c>
      <c r="C110" s="13">
        <v>10532686</v>
      </c>
      <c r="D110" s="12" t="s">
        <v>6058</v>
      </c>
      <c r="E110" s="13" t="s">
        <v>6059</v>
      </c>
      <c r="F110" s="12" t="s">
        <v>36</v>
      </c>
      <c r="G110" s="12" t="s">
        <v>514</v>
      </c>
      <c r="H110" s="12" t="s">
        <v>6060</v>
      </c>
      <c r="I110" s="12" t="s">
        <v>6061</v>
      </c>
      <c r="J110" s="12" t="s">
        <v>6062</v>
      </c>
      <c r="K110" s="12" t="e">
        <f>VLOOKUP(J110,[2]Sheet1!$A:$E,5,0)</f>
        <v>#N/A</v>
      </c>
      <c r="L110" s="12" t="s">
        <v>72</v>
      </c>
      <c r="M110" s="12" t="s">
        <v>447</v>
      </c>
      <c r="N110" s="12" t="s">
        <v>74</v>
      </c>
      <c r="O110" s="12" t="s">
        <v>41</v>
      </c>
      <c r="P110" s="12" t="s">
        <v>42</v>
      </c>
      <c r="Q110" s="18">
        <v>44986</v>
      </c>
      <c r="R110" s="19">
        <v>45325</v>
      </c>
      <c r="S110" s="20"/>
      <c r="T110" s="7"/>
    </row>
    <row r="111" s="1" customFormat="1" ht="20" customHeight="1" spans="1:20">
      <c r="A111" s="12" t="s">
        <v>512</v>
      </c>
      <c r="B111" s="12" t="s">
        <v>56</v>
      </c>
      <c r="C111" s="13">
        <v>10564008</v>
      </c>
      <c r="D111" s="12" t="s">
        <v>6063</v>
      </c>
      <c r="E111" s="13" t="s">
        <v>6064</v>
      </c>
      <c r="F111" s="12" t="s">
        <v>36</v>
      </c>
      <c r="G111" s="12" t="s">
        <v>514</v>
      </c>
      <c r="H111" s="12">
        <v>13058430603</v>
      </c>
      <c r="I111" s="12" t="s">
        <v>6065</v>
      </c>
      <c r="J111" s="12" t="s">
        <v>6066</v>
      </c>
      <c r="K111" s="12" t="e">
        <f>VLOOKUP(J111,[2]Sheet1!$A:$E,5,0)</f>
        <v>#N/A</v>
      </c>
      <c r="L111" s="12" t="s">
        <v>62</v>
      </c>
      <c r="M111" s="12" t="s">
        <v>103</v>
      </c>
      <c r="N111" s="12" t="s">
        <v>63</v>
      </c>
      <c r="O111" s="12" t="s">
        <v>33</v>
      </c>
      <c r="P111" s="12" t="s">
        <v>91</v>
      </c>
      <c r="Q111" s="18">
        <v>45089</v>
      </c>
      <c r="R111" s="19">
        <v>45366</v>
      </c>
      <c r="S111" s="20"/>
      <c r="T111" s="7"/>
    </row>
    <row r="112" s="1" customFormat="1" ht="20" customHeight="1" spans="1:20">
      <c r="A112" s="12" t="s">
        <v>5613</v>
      </c>
      <c r="B112" s="12" t="s">
        <v>106</v>
      </c>
      <c r="C112" s="13">
        <v>10615948</v>
      </c>
      <c r="D112" s="12" t="s">
        <v>6067</v>
      </c>
      <c r="E112" s="13" t="s">
        <v>6067</v>
      </c>
      <c r="F112" s="12" t="s">
        <v>36</v>
      </c>
      <c r="G112" s="12" t="s">
        <v>514</v>
      </c>
      <c r="H112" s="12" t="s">
        <v>6068</v>
      </c>
      <c r="I112" s="12" t="s">
        <v>6069</v>
      </c>
      <c r="J112" s="12" t="s">
        <v>6070</v>
      </c>
      <c r="K112" s="12" t="e">
        <f>VLOOKUP(J112,[2]Sheet1!$A:$E,5,0)</f>
        <v>#N/A</v>
      </c>
      <c r="L112" s="12" t="s">
        <v>112</v>
      </c>
      <c r="M112" s="12" t="s">
        <v>103</v>
      </c>
      <c r="N112" s="12" t="s">
        <v>113</v>
      </c>
      <c r="O112" s="12" t="s">
        <v>33</v>
      </c>
      <c r="P112" s="12" t="s">
        <v>120</v>
      </c>
      <c r="Q112" s="18">
        <v>45278</v>
      </c>
      <c r="R112" s="19">
        <v>45366</v>
      </c>
      <c r="S112" s="20"/>
      <c r="T112" s="7"/>
    </row>
    <row r="113" s="1" customFormat="1" ht="20" customHeight="1" spans="1:20">
      <c r="A113" s="12" t="s">
        <v>5864</v>
      </c>
      <c r="B113" s="12" t="s">
        <v>22</v>
      </c>
      <c r="C113" s="13">
        <v>10636174</v>
      </c>
      <c r="D113" s="12" t="s">
        <v>6071</v>
      </c>
      <c r="E113" s="13" t="s">
        <v>6071</v>
      </c>
      <c r="F113" s="12" t="s">
        <v>36</v>
      </c>
      <c r="G113" s="12" t="s">
        <v>5866</v>
      </c>
      <c r="H113" s="12" t="s">
        <v>6072</v>
      </c>
      <c r="I113" s="12" t="s">
        <v>6073</v>
      </c>
      <c r="J113" s="27" t="s">
        <v>6074</v>
      </c>
      <c r="K113" s="12" t="e">
        <f>VLOOKUP(J113,[2]Sheet1!$A:$E,5,0)</f>
        <v>#N/A</v>
      </c>
      <c r="L113" s="12" t="s">
        <v>30</v>
      </c>
      <c r="M113" s="12" t="s">
        <v>518</v>
      </c>
      <c r="N113" s="12" t="s">
        <v>5633</v>
      </c>
      <c r="O113" s="12" t="s">
        <v>33</v>
      </c>
      <c r="P113" s="12" t="s">
        <v>120</v>
      </c>
      <c r="Q113" s="18">
        <v>45310</v>
      </c>
      <c r="R113" s="19">
        <v>45347</v>
      </c>
      <c r="S113" s="20"/>
      <c r="T113" s="7"/>
    </row>
    <row r="114" s="1" customFormat="1" ht="20" customHeight="1" spans="1:20">
      <c r="A114" s="12" t="s">
        <v>702</v>
      </c>
      <c r="B114" s="12" t="s">
        <v>22</v>
      </c>
      <c r="C114" s="13">
        <v>10582563</v>
      </c>
      <c r="D114" s="12" t="s">
        <v>6075</v>
      </c>
      <c r="E114" s="13" t="s">
        <v>6076</v>
      </c>
      <c r="F114" s="12" t="s">
        <v>36</v>
      </c>
      <c r="G114" s="12" t="s">
        <v>514</v>
      </c>
      <c r="H114" s="12" t="s">
        <v>6077</v>
      </c>
      <c r="I114" s="12" t="s">
        <v>6078</v>
      </c>
      <c r="J114" s="12" t="s">
        <v>6079</v>
      </c>
      <c r="K114" s="12" t="e">
        <f>VLOOKUP(J114,[2]Sheet1!$A:$E,5,0)</f>
        <v>#N/A</v>
      </c>
      <c r="L114" s="12" t="s">
        <v>30</v>
      </c>
      <c r="M114" s="12" t="s">
        <v>79</v>
      </c>
      <c r="N114" s="12" t="s">
        <v>5735</v>
      </c>
      <c r="O114" s="12" t="s">
        <v>162</v>
      </c>
      <c r="P114" s="12" t="s">
        <v>162</v>
      </c>
      <c r="Q114" s="18">
        <v>45171</v>
      </c>
      <c r="R114" s="19">
        <v>45366</v>
      </c>
      <c r="S114" s="20"/>
      <c r="T114" s="7"/>
    </row>
    <row r="115" s="1" customFormat="1" ht="20" customHeight="1" spans="1:20">
      <c r="A115" s="12" t="s">
        <v>5613</v>
      </c>
      <c r="B115" s="12" t="s">
        <v>106</v>
      </c>
      <c r="C115" s="13">
        <v>10620396</v>
      </c>
      <c r="D115" s="12" t="s">
        <v>6080</v>
      </c>
      <c r="E115" s="13" t="s">
        <v>6081</v>
      </c>
      <c r="F115" s="12" t="s">
        <v>36</v>
      </c>
      <c r="G115" s="12" t="s">
        <v>514</v>
      </c>
      <c r="H115" s="12" t="s">
        <v>6082</v>
      </c>
      <c r="I115" s="12" t="s">
        <v>6083</v>
      </c>
      <c r="J115" s="12" t="s">
        <v>6084</v>
      </c>
      <c r="K115" s="12" t="e">
        <f>VLOOKUP(J115,[2]Sheet1!$A:$E,5,0)</f>
        <v>#N/A</v>
      </c>
      <c r="L115" s="12" t="s">
        <v>112</v>
      </c>
      <c r="M115" s="12" t="s">
        <v>103</v>
      </c>
      <c r="N115" s="12" t="s">
        <v>113</v>
      </c>
      <c r="O115" s="12" t="s">
        <v>162</v>
      </c>
      <c r="P115" s="12" t="s">
        <v>162</v>
      </c>
      <c r="Q115" s="18">
        <v>45285</v>
      </c>
      <c r="R115" s="19">
        <v>45314</v>
      </c>
      <c r="S115" s="20"/>
      <c r="T115" s="7"/>
    </row>
    <row r="116" s="1" customFormat="1" ht="20" customHeight="1" spans="1:20">
      <c r="A116" s="12" t="s">
        <v>512</v>
      </c>
      <c r="B116" s="12" t="s">
        <v>56</v>
      </c>
      <c r="C116" s="13">
        <v>10332435</v>
      </c>
      <c r="D116" s="12" t="s">
        <v>1152</v>
      </c>
      <c r="E116" s="13" t="s">
        <v>1152</v>
      </c>
      <c r="F116" s="12" t="s">
        <v>25</v>
      </c>
      <c r="G116" s="12" t="s">
        <v>514</v>
      </c>
      <c r="H116" s="12">
        <v>15989078391</v>
      </c>
      <c r="I116" s="12" t="s">
        <v>1154</v>
      </c>
      <c r="J116" s="12" t="s">
        <v>1155</v>
      </c>
      <c r="K116" s="12" t="str">
        <f>VLOOKUP(J116,[2]Sheet1!$A:$E,5,0)</f>
        <v>成功</v>
      </c>
      <c r="L116" s="12" t="s">
        <v>62</v>
      </c>
      <c r="M116" s="12" t="s">
        <v>518</v>
      </c>
      <c r="N116" s="12" t="s">
        <v>63</v>
      </c>
      <c r="O116" s="12" t="s">
        <v>33</v>
      </c>
      <c r="P116" s="12" t="s">
        <v>64</v>
      </c>
      <c r="Q116" s="18">
        <v>44482</v>
      </c>
      <c r="R116" s="19">
        <v>45308</v>
      </c>
      <c r="S116" s="20"/>
      <c r="T116" s="7"/>
    </row>
    <row r="117" s="1" customFormat="1" ht="20" customHeight="1" spans="1:20">
      <c r="A117" s="12" t="s">
        <v>5613</v>
      </c>
      <c r="B117" s="12" t="s">
        <v>106</v>
      </c>
      <c r="C117" s="13">
        <v>10611086</v>
      </c>
      <c r="D117" s="12" t="s">
        <v>6085</v>
      </c>
      <c r="E117" s="13" t="s">
        <v>6085</v>
      </c>
      <c r="F117" s="12" t="s">
        <v>36</v>
      </c>
      <c r="G117" s="12" t="s">
        <v>514</v>
      </c>
      <c r="H117" s="12" t="s">
        <v>6086</v>
      </c>
      <c r="I117" s="12" t="s">
        <v>6087</v>
      </c>
      <c r="J117" s="12" t="s">
        <v>6088</v>
      </c>
      <c r="K117" s="12" t="e">
        <f>VLOOKUP(J117,[2]Sheet1!$A:$E,5,0)</f>
        <v>#N/A</v>
      </c>
      <c r="L117" s="12" t="s">
        <v>112</v>
      </c>
      <c r="M117" s="12" t="s">
        <v>2321</v>
      </c>
      <c r="N117" s="12" t="s">
        <v>113</v>
      </c>
      <c r="O117" s="12" t="s">
        <v>162</v>
      </c>
      <c r="P117" s="12" t="s">
        <v>162</v>
      </c>
      <c r="Q117" s="18">
        <v>45261</v>
      </c>
      <c r="R117" s="19">
        <v>45367</v>
      </c>
      <c r="S117" s="20"/>
      <c r="T117" s="7"/>
    </row>
    <row r="118" s="1" customFormat="1" ht="20" customHeight="1" spans="1:20">
      <c r="A118" s="12" t="s">
        <v>5613</v>
      </c>
      <c r="B118" s="12" t="s">
        <v>106</v>
      </c>
      <c r="C118" s="13">
        <v>10643668</v>
      </c>
      <c r="D118" s="12" t="s">
        <v>6089</v>
      </c>
      <c r="E118" s="13" t="s">
        <v>6090</v>
      </c>
      <c r="F118" s="12" t="s">
        <v>36</v>
      </c>
      <c r="G118" s="12" t="s">
        <v>514</v>
      </c>
      <c r="H118" s="12" t="s">
        <v>6091</v>
      </c>
      <c r="I118" s="12" t="s">
        <v>6092</v>
      </c>
      <c r="J118" s="27" t="s">
        <v>6093</v>
      </c>
      <c r="K118" s="12" t="e">
        <f>VLOOKUP(J118,[2]Sheet1!$A:$E,5,0)</f>
        <v>#N/A</v>
      </c>
      <c r="L118" s="12" t="s">
        <v>112</v>
      </c>
      <c r="M118" s="12" t="s">
        <v>103</v>
      </c>
      <c r="N118" s="12" t="s">
        <v>113</v>
      </c>
      <c r="O118" s="12" t="s">
        <v>33</v>
      </c>
      <c r="P118" s="12" t="s">
        <v>120</v>
      </c>
      <c r="Q118" s="18">
        <v>45321</v>
      </c>
      <c r="R118" s="19">
        <v>45345</v>
      </c>
      <c r="S118" s="20"/>
      <c r="T118" s="7"/>
    </row>
    <row r="119" s="1" customFormat="1" ht="20" customHeight="1" spans="1:20">
      <c r="A119" s="12" t="s">
        <v>512</v>
      </c>
      <c r="B119" s="12" t="s">
        <v>56</v>
      </c>
      <c r="C119" s="13">
        <v>10541316</v>
      </c>
      <c r="D119" s="12" t="s">
        <v>6094</v>
      </c>
      <c r="E119" s="13" t="s">
        <v>6094</v>
      </c>
      <c r="F119" s="12" t="s">
        <v>36</v>
      </c>
      <c r="G119" s="12" t="s">
        <v>514</v>
      </c>
      <c r="H119" s="12" t="s">
        <v>6095</v>
      </c>
      <c r="I119" s="12" t="s">
        <v>6096</v>
      </c>
      <c r="J119" s="12" t="s">
        <v>6097</v>
      </c>
      <c r="K119" s="12" t="e">
        <f>VLOOKUP(J119,[2]Sheet1!$A:$E,5,0)</f>
        <v>#N/A</v>
      </c>
      <c r="L119" s="12" t="s">
        <v>62</v>
      </c>
      <c r="M119" s="12" t="s">
        <v>518</v>
      </c>
      <c r="N119" s="12" t="s">
        <v>63</v>
      </c>
      <c r="O119" s="12" t="s">
        <v>33</v>
      </c>
      <c r="P119" s="12" t="s">
        <v>64</v>
      </c>
      <c r="Q119" s="18">
        <v>45019</v>
      </c>
      <c r="R119" s="19">
        <v>45401</v>
      </c>
      <c r="S119" s="20"/>
      <c r="T119" s="7"/>
    </row>
    <row r="120" s="1" customFormat="1" ht="20" customHeight="1" spans="1:20">
      <c r="A120" s="12" t="s">
        <v>512</v>
      </c>
      <c r="B120" s="12" t="s">
        <v>56</v>
      </c>
      <c r="C120" s="13">
        <v>10527245</v>
      </c>
      <c r="D120" s="12" t="s">
        <v>1542</v>
      </c>
      <c r="E120" s="13" t="s">
        <v>1542</v>
      </c>
      <c r="F120" s="12" t="s">
        <v>36</v>
      </c>
      <c r="G120" s="12" t="s">
        <v>514</v>
      </c>
      <c r="H120" s="12" t="s">
        <v>1543</v>
      </c>
      <c r="I120" s="12" t="s">
        <v>1544</v>
      </c>
      <c r="J120" s="12" t="s">
        <v>1545</v>
      </c>
      <c r="K120" s="12" t="str">
        <f>VLOOKUP(J120,[2]Sheet1!$A:$E,5,0)</f>
        <v>成功</v>
      </c>
      <c r="L120" s="12" t="s">
        <v>62</v>
      </c>
      <c r="M120" s="12" t="s">
        <v>103</v>
      </c>
      <c r="N120" s="12" t="s">
        <v>63</v>
      </c>
      <c r="O120" s="12" t="s">
        <v>33</v>
      </c>
      <c r="P120" s="12" t="s">
        <v>64</v>
      </c>
      <c r="Q120" s="18">
        <v>44973</v>
      </c>
      <c r="R120" s="19">
        <v>45342</v>
      </c>
      <c r="S120" s="20"/>
      <c r="T120" s="7"/>
    </row>
    <row r="121" s="1" customFormat="1" ht="20" customHeight="1" spans="1:20">
      <c r="A121" s="12" t="s">
        <v>512</v>
      </c>
      <c r="B121" s="12" t="s">
        <v>56</v>
      </c>
      <c r="C121" s="13">
        <v>10639972</v>
      </c>
      <c r="D121" s="12" t="s">
        <v>6098</v>
      </c>
      <c r="E121" s="13" t="s">
        <v>6098</v>
      </c>
      <c r="F121" s="12" t="s">
        <v>36</v>
      </c>
      <c r="G121" s="12" t="s">
        <v>514</v>
      </c>
      <c r="H121" s="12" t="s">
        <v>6099</v>
      </c>
      <c r="I121" s="12" t="s">
        <v>6100</v>
      </c>
      <c r="J121" s="27" t="s">
        <v>6101</v>
      </c>
      <c r="K121" s="12" t="e">
        <f>VLOOKUP(J121,[2]Sheet1!$A:$E,5,0)</f>
        <v>#N/A</v>
      </c>
      <c r="L121" s="12" t="s">
        <v>62</v>
      </c>
      <c r="M121" s="12" t="s">
        <v>2321</v>
      </c>
      <c r="N121" s="12" t="s">
        <v>63</v>
      </c>
      <c r="O121" s="12" t="s">
        <v>33</v>
      </c>
      <c r="P121" s="12" t="s">
        <v>197</v>
      </c>
      <c r="Q121" s="18">
        <v>45316</v>
      </c>
      <c r="R121" s="19">
        <v>45471</v>
      </c>
      <c r="S121" s="20"/>
      <c r="T121" s="7"/>
    </row>
    <row r="122" s="1" customFormat="1" ht="20" customHeight="1" spans="1:20">
      <c r="A122" s="12" t="s">
        <v>5613</v>
      </c>
      <c r="B122" s="12" t="s">
        <v>106</v>
      </c>
      <c r="C122" s="13">
        <v>10621199</v>
      </c>
      <c r="D122" s="12" t="s">
        <v>6102</v>
      </c>
      <c r="E122" s="13" t="s">
        <v>6102</v>
      </c>
      <c r="F122" s="12" t="s">
        <v>36</v>
      </c>
      <c r="G122" s="12" t="s">
        <v>514</v>
      </c>
      <c r="H122" s="12" t="s">
        <v>6103</v>
      </c>
      <c r="I122" s="12" t="s">
        <v>6104</v>
      </c>
      <c r="J122" s="12" t="s">
        <v>6105</v>
      </c>
      <c r="K122" s="12" t="e">
        <f>VLOOKUP(J122,[2]Sheet1!$A:$E,5,0)</f>
        <v>#N/A</v>
      </c>
      <c r="L122" s="12" t="s">
        <v>112</v>
      </c>
      <c r="M122" s="12" t="s">
        <v>119</v>
      </c>
      <c r="N122" s="12" t="s">
        <v>113</v>
      </c>
      <c r="O122" s="12" t="s">
        <v>33</v>
      </c>
      <c r="P122" s="12" t="s">
        <v>120</v>
      </c>
      <c r="Q122" s="18">
        <v>45286</v>
      </c>
      <c r="R122" s="19">
        <v>45322</v>
      </c>
      <c r="S122" s="20"/>
      <c r="T122" s="7"/>
    </row>
    <row r="123" s="1" customFormat="1" ht="20" customHeight="1" spans="1:20">
      <c r="A123" s="12" t="s">
        <v>5613</v>
      </c>
      <c r="B123" s="12" t="s">
        <v>106</v>
      </c>
      <c r="C123" s="13">
        <v>10589381</v>
      </c>
      <c r="D123" s="12" t="s">
        <v>6106</v>
      </c>
      <c r="E123" s="13" t="s">
        <v>6107</v>
      </c>
      <c r="F123" s="12" t="s">
        <v>36</v>
      </c>
      <c r="G123" s="12" t="s">
        <v>514</v>
      </c>
      <c r="H123" s="12" t="s">
        <v>6108</v>
      </c>
      <c r="I123" s="12" t="s">
        <v>6109</v>
      </c>
      <c r="J123" s="12" t="s">
        <v>6110</v>
      </c>
      <c r="K123" s="12" t="e">
        <f>VLOOKUP(J123,[2]Sheet1!$A:$E,5,0)</f>
        <v>#N/A</v>
      </c>
      <c r="L123" s="12" t="s">
        <v>112</v>
      </c>
      <c r="M123" s="12" t="s">
        <v>47</v>
      </c>
      <c r="N123" s="12" t="s">
        <v>113</v>
      </c>
      <c r="O123" s="12" t="s">
        <v>41</v>
      </c>
      <c r="P123" s="12" t="s">
        <v>42</v>
      </c>
      <c r="Q123" s="18">
        <v>45196</v>
      </c>
      <c r="R123" s="19">
        <v>45439</v>
      </c>
      <c r="S123" s="20"/>
      <c r="T123" s="7"/>
    </row>
    <row r="124" s="1" customFormat="1" ht="20" customHeight="1" spans="1:20">
      <c r="A124" s="12" t="s">
        <v>702</v>
      </c>
      <c r="B124" s="12" t="s">
        <v>22</v>
      </c>
      <c r="C124" s="13">
        <v>10555672</v>
      </c>
      <c r="D124" s="12" t="s">
        <v>6111</v>
      </c>
      <c r="E124" s="13" t="s">
        <v>6111</v>
      </c>
      <c r="F124" s="12" t="s">
        <v>36</v>
      </c>
      <c r="G124" s="12" t="s">
        <v>514</v>
      </c>
      <c r="H124" s="12" t="s">
        <v>6112</v>
      </c>
      <c r="I124" s="12" t="s">
        <v>6113</v>
      </c>
      <c r="J124" s="12" t="s">
        <v>6114</v>
      </c>
      <c r="K124" s="12" t="e">
        <f>VLOOKUP(J124,[2]Sheet1!$A:$E,5,0)</f>
        <v>#N/A</v>
      </c>
      <c r="L124" s="12" t="s">
        <v>30</v>
      </c>
      <c r="M124" s="12" t="s">
        <v>264</v>
      </c>
      <c r="N124" s="12" t="s">
        <v>5689</v>
      </c>
      <c r="O124" s="12" t="s">
        <v>126</v>
      </c>
      <c r="P124" s="12" t="s">
        <v>48</v>
      </c>
      <c r="Q124" s="18">
        <v>45062</v>
      </c>
      <c r="R124" s="19">
        <v>45300</v>
      </c>
      <c r="S124" s="20"/>
      <c r="T124" s="7"/>
    </row>
    <row r="125" s="1" customFormat="1" ht="20" customHeight="1" spans="1:20">
      <c r="A125" s="12" t="s">
        <v>512</v>
      </c>
      <c r="B125" s="12" t="s">
        <v>56</v>
      </c>
      <c r="C125" s="13">
        <v>10626784</v>
      </c>
      <c r="D125" s="12" t="s">
        <v>6115</v>
      </c>
      <c r="E125" s="13" t="s">
        <v>6115</v>
      </c>
      <c r="F125" s="12" t="s">
        <v>36</v>
      </c>
      <c r="G125" s="12" t="s">
        <v>514</v>
      </c>
      <c r="H125" s="12" t="s">
        <v>6116</v>
      </c>
      <c r="I125" s="12" t="s">
        <v>6117</v>
      </c>
      <c r="J125" s="12" t="s">
        <v>6118</v>
      </c>
      <c r="K125" s="12" t="e">
        <f>VLOOKUP(J125,[2]Sheet1!$A:$E,5,0)</f>
        <v>#N/A</v>
      </c>
      <c r="L125" s="12" t="s">
        <v>62</v>
      </c>
      <c r="M125" s="12" t="s">
        <v>103</v>
      </c>
      <c r="N125" s="12" t="s">
        <v>63</v>
      </c>
      <c r="O125" s="12" t="s">
        <v>33</v>
      </c>
      <c r="P125" s="12" t="s">
        <v>120</v>
      </c>
      <c r="Q125" s="18">
        <v>45296</v>
      </c>
      <c r="R125" s="19">
        <v>45312</v>
      </c>
      <c r="S125" s="20"/>
      <c r="T125" s="7"/>
    </row>
    <row r="126" s="1" customFormat="1" ht="20" customHeight="1" spans="1:20">
      <c r="A126" s="12" t="s">
        <v>512</v>
      </c>
      <c r="B126" s="12" t="s">
        <v>56</v>
      </c>
      <c r="C126" s="13">
        <v>10414305</v>
      </c>
      <c r="D126" s="12" t="s">
        <v>6119</v>
      </c>
      <c r="E126" s="13" t="s">
        <v>6119</v>
      </c>
      <c r="F126" s="12" t="s">
        <v>36</v>
      </c>
      <c r="G126" s="12" t="s">
        <v>514</v>
      </c>
      <c r="H126" s="12" t="s">
        <v>6120</v>
      </c>
      <c r="I126" s="12" t="s">
        <v>6121</v>
      </c>
      <c r="J126" s="12" t="s">
        <v>6122</v>
      </c>
      <c r="K126" s="12" t="e">
        <f>VLOOKUP(J126,[2]Sheet1!$A:$E,5,0)</f>
        <v>#N/A</v>
      </c>
      <c r="L126" s="12" t="s">
        <v>62</v>
      </c>
      <c r="M126" s="12" t="s">
        <v>518</v>
      </c>
      <c r="N126" s="12" t="s">
        <v>63</v>
      </c>
      <c r="O126" s="12" t="s">
        <v>33</v>
      </c>
      <c r="P126" s="12" t="s">
        <v>64</v>
      </c>
      <c r="Q126" s="18">
        <v>44671</v>
      </c>
      <c r="R126" s="19">
        <v>45308</v>
      </c>
      <c r="S126" s="20"/>
      <c r="T126" s="7"/>
    </row>
    <row r="127" s="1" customFormat="1" ht="20" customHeight="1" spans="1:20">
      <c r="A127" s="12" t="s">
        <v>702</v>
      </c>
      <c r="B127" s="12" t="s">
        <v>22</v>
      </c>
      <c r="C127" s="13">
        <v>10440706</v>
      </c>
      <c r="D127" s="12" t="s">
        <v>6123</v>
      </c>
      <c r="E127" s="13" t="s">
        <v>6124</v>
      </c>
      <c r="F127" s="12" t="s">
        <v>36</v>
      </c>
      <c r="G127" s="12" t="s">
        <v>514</v>
      </c>
      <c r="H127" s="12" t="s">
        <v>6125</v>
      </c>
      <c r="I127" s="12" t="s">
        <v>6126</v>
      </c>
      <c r="J127" s="12" t="s">
        <v>6127</v>
      </c>
      <c r="K127" s="12" t="e">
        <f>VLOOKUP(J127,[2]Sheet1!$A:$E,5,0)</f>
        <v>#N/A</v>
      </c>
      <c r="L127" s="12" t="s">
        <v>30</v>
      </c>
      <c r="M127" s="12" t="s">
        <v>31</v>
      </c>
      <c r="N127" s="12" t="s">
        <v>156</v>
      </c>
      <c r="O127" s="12" t="s">
        <v>126</v>
      </c>
      <c r="P127" s="12" t="s">
        <v>249</v>
      </c>
      <c r="Q127" s="18">
        <v>44768</v>
      </c>
      <c r="R127" s="19">
        <v>45360</v>
      </c>
      <c r="S127" s="20"/>
      <c r="T127" s="7"/>
    </row>
    <row r="128" s="1" customFormat="1" ht="20" customHeight="1" spans="1:20">
      <c r="A128" s="12" t="s">
        <v>512</v>
      </c>
      <c r="B128" s="12" t="s">
        <v>56</v>
      </c>
      <c r="C128" s="13">
        <v>10591862</v>
      </c>
      <c r="D128" s="12" t="s">
        <v>6128</v>
      </c>
      <c r="E128" s="13" t="s">
        <v>6129</v>
      </c>
      <c r="F128" s="12" t="s">
        <v>36</v>
      </c>
      <c r="G128" s="12" t="s">
        <v>514</v>
      </c>
      <c r="H128" s="12" t="s">
        <v>6130</v>
      </c>
      <c r="I128" s="12" t="s">
        <v>6131</v>
      </c>
      <c r="J128" s="27" t="s">
        <v>6132</v>
      </c>
      <c r="K128" s="12" t="e">
        <f>VLOOKUP(J128,[2]Sheet1!$A:$E,5,0)</f>
        <v>#N/A</v>
      </c>
      <c r="L128" s="12" t="s">
        <v>62</v>
      </c>
      <c r="M128" s="12" t="s">
        <v>31</v>
      </c>
      <c r="N128" s="12" t="s">
        <v>63</v>
      </c>
      <c r="O128" s="12" t="s">
        <v>162</v>
      </c>
      <c r="P128" s="12" t="s">
        <v>162</v>
      </c>
      <c r="Q128" s="18">
        <v>45210</v>
      </c>
      <c r="R128" s="19">
        <v>45309</v>
      </c>
      <c r="S128" s="20"/>
      <c r="T128" s="7"/>
    </row>
    <row r="129" s="1" customFormat="1" ht="20" customHeight="1" spans="1:20">
      <c r="A129" s="12" t="s">
        <v>702</v>
      </c>
      <c r="B129" s="12" t="s">
        <v>22</v>
      </c>
      <c r="C129" s="13">
        <v>10396315</v>
      </c>
      <c r="D129" s="12" t="s">
        <v>6133</v>
      </c>
      <c r="E129" s="13" t="s">
        <v>6134</v>
      </c>
      <c r="F129" s="12" t="s">
        <v>36</v>
      </c>
      <c r="G129" s="12" t="s">
        <v>514</v>
      </c>
      <c r="H129" s="12" t="s">
        <v>6135</v>
      </c>
      <c r="I129" s="27" t="s">
        <v>6136</v>
      </c>
      <c r="J129" s="12" t="s">
        <v>6137</v>
      </c>
      <c r="K129" s="12" t="e">
        <f>VLOOKUP(J129,[2]Sheet1!$A:$E,5,0)</f>
        <v>#N/A</v>
      </c>
      <c r="L129" s="12" t="s">
        <v>30</v>
      </c>
      <c r="M129" s="12" t="s">
        <v>6138</v>
      </c>
      <c r="N129" s="12" t="s">
        <v>156</v>
      </c>
      <c r="O129" s="12" t="s">
        <v>33</v>
      </c>
      <c r="P129" s="12" t="s">
        <v>457</v>
      </c>
      <c r="Q129" s="18">
        <v>44622</v>
      </c>
      <c r="R129" s="19">
        <v>45317</v>
      </c>
      <c r="S129" s="20"/>
      <c r="T129" s="7"/>
    </row>
    <row r="130" s="1" customFormat="1" ht="20" customHeight="1" spans="1:20">
      <c r="A130" s="12" t="s">
        <v>512</v>
      </c>
      <c r="B130" s="12" t="s">
        <v>56</v>
      </c>
      <c r="C130" s="13">
        <v>10625271</v>
      </c>
      <c r="D130" s="12" t="s">
        <v>6139</v>
      </c>
      <c r="E130" s="13" t="s">
        <v>6140</v>
      </c>
      <c r="F130" s="12" t="s">
        <v>36</v>
      </c>
      <c r="G130" s="12" t="s">
        <v>514</v>
      </c>
      <c r="H130" s="12" t="s">
        <v>6141</v>
      </c>
      <c r="I130" s="12" t="s">
        <v>6142</v>
      </c>
      <c r="J130" s="12" t="s">
        <v>6143</v>
      </c>
      <c r="K130" s="12" t="e">
        <f>VLOOKUP(J130,[2]Sheet1!$A:$E,5,0)</f>
        <v>#N/A</v>
      </c>
      <c r="L130" s="12" t="s">
        <v>62</v>
      </c>
      <c r="M130" s="12" t="s">
        <v>103</v>
      </c>
      <c r="N130" s="12" t="s">
        <v>63</v>
      </c>
      <c r="O130" s="12" t="s">
        <v>41</v>
      </c>
      <c r="P130" s="12" t="s">
        <v>42</v>
      </c>
      <c r="Q130" s="18">
        <v>45294</v>
      </c>
      <c r="R130" s="19">
        <v>45361</v>
      </c>
      <c r="S130" s="20"/>
      <c r="T130" s="7"/>
    </row>
    <row r="131" s="1" customFormat="1" ht="20" customHeight="1" spans="1:20">
      <c r="A131" s="12" t="s">
        <v>5613</v>
      </c>
      <c r="B131" s="12" t="s">
        <v>106</v>
      </c>
      <c r="C131" s="13">
        <v>10627861</v>
      </c>
      <c r="D131" s="12" t="s">
        <v>6144</v>
      </c>
      <c r="E131" s="13" t="s">
        <v>6144</v>
      </c>
      <c r="F131" s="12" t="s">
        <v>36</v>
      </c>
      <c r="G131" s="12" t="s">
        <v>514</v>
      </c>
      <c r="H131" s="12" t="s">
        <v>6145</v>
      </c>
      <c r="I131" s="12" t="s">
        <v>6146</v>
      </c>
      <c r="J131" s="12" t="s">
        <v>6147</v>
      </c>
      <c r="K131" s="12" t="e">
        <f>VLOOKUP(J131,[2]Sheet1!$A:$E,5,0)</f>
        <v>#N/A</v>
      </c>
      <c r="L131" s="12" t="s">
        <v>112</v>
      </c>
      <c r="M131" s="12" t="s">
        <v>119</v>
      </c>
      <c r="N131" s="12" t="s">
        <v>113</v>
      </c>
      <c r="O131" s="12" t="s">
        <v>33</v>
      </c>
      <c r="P131" s="12" t="s">
        <v>120</v>
      </c>
      <c r="Q131" s="18">
        <v>45299</v>
      </c>
      <c r="R131" s="19">
        <v>45322</v>
      </c>
      <c r="S131" s="20"/>
      <c r="T131" s="7"/>
    </row>
    <row r="132" s="1" customFormat="1" ht="20" customHeight="1" spans="1:20">
      <c r="A132" s="12" t="s">
        <v>5613</v>
      </c>
      <c r="B132" s="12" t="s">
        <v>106</v>
      </c>
      <c r="C132" s="13">
        <v>10624486</v>
      </c>
      <c r="D132" s="12" t="s">
        <v>6148</v>
      </c>
      <c r="E132" s="13" t="s">
        <v>6149</v>
      </c>
      <c r="F132" s="12" t="s">
        <v>36</v>
      </c>
      <c r="G132" s="12" t="s">
        <v>514</v>
      </c>
      <c r="H132" s="12" t="s">
        <v>6150</v>
      </c>
      <c r="I132" s="12" t="s">
        <v>6151</v>
      </c>
      <c r="J132" s="27" t="s">
        <v>6152</v>
      </c>
      <c r="K132" s="12" t="e">
        <f>VLOOKUP(J132,[2]Sheet1!$A:$E,5,0)</f>
        <v>#N/A</v>
      </c>
      <c r="L132" s="12" t="s">
        <v>112</v>
      </c>
      <c r="M132" s="12" t="s">
        <v>141</v>
      </c>
      <c r="N132" s="12" t="s">
        <v>113</v>
      </c>
      <c r="O132" s="12" t="s">
        <v>162</v>
      </c>
      <c r="P132" s="12" t="s">
        <v>162</v>
      </c>
      <c r="Q132" s="18">
        <v>45293</v>
      </c>
      <c r="R132" s="19">
        <v>45315</v>
      </c>
      <c r="S132" s="20"/>
      <c r="T132" s="7"/>
    </row>
    <row r="133" s="1" customFormat="1" ht="20" customHeight="1" spans="1:20">
      <c r="A133" s="12" t="s">
        <v>5613</v>
      </c>
      <c r="B133" s="12" t="s">
        <v>106</v>
      </c>
      <c r="C133" s="13">
        <v>10562107</v>
      </c>
      <c r="D133" s="12" t="s">
        <v>6153</v>
      </c>
      <c r="E133" s="13" t="s">
        <v>6153</v>
      </c>
      <c r="F133" s="12" t="s">
        <v>36</v>
      </c>
      <c r="G133" s="12" t="s">
        <v>514</v>
      </c>
      <c r="H133" s="12" t="s">
        <v>6154</v>
      </c>
      <c r="I133" s="12" t="s">
        <v>6155</v>
      </c>
      <c r="J133" s="27" t="s">
        <v>6156</v>
      </c>
      <c r="K133" s="12" t="e">
        <f>VLOOKUP(J133,[2]Sheet1!$A:$E,5,0)</f>
        <v>#N/A</v>
      </c>
      <c r="L133" s="12" t="s">
        <v>112</v>
      </c>
      <c r="M133" s="12" t="s">
        <v>141</v>
      </c>
      <c r="N133" s="12" t="s">
        <v>113</v>
      </c>
      <c r="O133" s="12" t="s">
        <v>41</v>
      </c>
      <c r="P133" s="12" t="s">
        <v>42</v>
      </c>
      <c r="Q133" s="18">
        <v>45085</v>
      </c>
      <c r="R133" s="19">
        <v>45362</v>
      </c>
      <c r="S133" s="20"/>
      <c r="T133" s="7"/>
    </row>
    <row r="134" s="1" customFormat="1" ht="20" customHeight="1" spans="1:20">
      <c r="A134" s="12" t="s">
        <v>5613</v>
      </c>
      <c r="B134" s="12" t="s">
        <v>106</v>
      </c>
      <c r="C134" s="13">
        <v>10620398</v>
      </c>
      <c r="D134" s="12" t="s">
        <v>6157</v>
      </c>
      <c r="E134" s="13" t="s">
        <v>6158</v>
      </c>
      <c r="F134" s="12" t="s">
        <v>36</v>
      </c>
      <c r="G134" s="12" t="s">
        <v>514</v>
      </c>
      <c r="H134" s="12" t="s">
        <v>6159</v>
      </c>
      <c r="I134" s="12" t="s">
        <v>6160</v>
      </c>
      <c r="J134" s="27" t="s">
        <v>6161</v>
      </c>
      <c r="K134" s="12" t="e">
        <f>VLOOKUP(J134,[2]Sheet1!$A:$E,5,0)</f>
        <v>#N/A</v>
      </c>
      <c r="L134" s="12" t="s">
        <v>112</v>
      </c>
      <c r="M134" s="12" t="s">
        <v>119</v>
      </c>
      <c r="N134" s="12" t="s">
        <v>113</v>
      </c>
      <c r="O134" s="12" t="s">
        <v>33</v>
      </c>
      <c r="P134" s="12" t="s">
        <v>120</v>
      </c>
      <c r="Q134" s="18">
        <v>45285</v>
      </c>
      <c r="R134" s="19">
        <v>45328</v>
      </c>
      <c r="S134" s="20"/>
      <c r="T134" s="7"/>
    </row>
    <row r="135" s="1" customFormat="1" ht="20" customHeight="1" spans="1:20">
      <c r="A135" s="12" t="s">
        <v>702</v>
      </c>
      <c r="B135" s="12" t="s">
        <v>22</v>
      </c>
      <c r="C135" s="13">
        <v>10565144</v>
      </c>
      <c r="D135" s="12" t="s">
        <v>6162</v>
      </c>
      <c r="E135" s="13" t="s">
        <v>6163</v>
      </c>
      <c r="F135" s="12" t="s">
        <v>36</v>
      </c>
      <c r="G135" s="12" t="s">
        <v>514</v>
      </c>
      <c r="H135" s="12" t="s">
        <v>6164</v>
      </c>
      <c r="I135" s="12" t="s">
        <v>6165</v>
      </c>
      <c r="J135" s="12" t="s">
        <v>6166</v>
      </c>
      <c r="K135" s="12" t="e">
        <f>VLOOKUP(J135,[2]Sheet1!$A:$E,5,0)</f>
        <v>#N/A</v>
      </c>
      <c r="L135" s="12" t="s">
        <v>30</v>
      </c>
      <c r="M135" s="12" t="s">
        <v>518</v>
      </c>
      <c r="N135" s="12" t="s">
        <v>5633</v>
      </c>
      <c r="O135" s="12" t="s">
        <v>126</v>
      </c>
      <c r="P135" s="12" t="s">
        <v>48</v>
      </c>
      <c r="Q135" s="18">
        <v>45092</v>
      </c>
      <c r="R135" s="19">
        <v>45322</v>
      </c>
      <c r="S135" s="20"/>
      <c r="T135" s="7"/>
    </row>
    <row r="136" s="1" customFormat="1" ht="20" customHeight="1" spans="1:20">
      <c r="A136" s="12" t="s">
        <v>512</v>
      </c>
      <c r="B136" s="12" t="s">
        <v>56</v>
      </c>
      <c r="C136" s="13">
        <v>10599602</v>
      </c>
      <c r="D136" s="12" t="s">
        <v>6167</v>
      </c>
      <c r="E136" s="13" t="s">
        <v>6168</v>
      </c>
      <c r="F136" s="12" t="s">
        <v>36</v>
      </c>
      <c r="G136" s="12" t="s">
        <v>514</v>
      </c>
      <c r="H136" s="12" t="s">
        <v>6169</v>
      </c>
      <c r="I136" s="12" t="s">
        <v>6170</v>
      </c>
      <c r="J136" s="27" t="s">
        <v>6171</v>
      </c>
      <c r="K136" s="12" t="e">
        <f>VLOOKUP(J136,[2]Sheet1!$A:$E,5,0)</f>
        <v>#N/A</v>
      </c>
      <c r="L136" s="12" t="s">
        <v>62</v>
      </c>
      <c r="M136" s="12" t="s">
        <v>31</v>
      </c>
      <c r="N136" s="12" t="s">
        <v>63</v>
      </c>
      <c r="O136" s="12" t="s">
        <v>162</v>
      </c>
      <c r="P136" s="12" t="s">
        <v>162</v>
      </c>
      <c r="Q136" s="18">
        <v>45229</v>
      </c>
      <c r="R136" s="19">
        <v>45411</v>
      </c>
      <c r="S136" s="20"/>
      <c r="T136" s="7"/>
    </row>
    <row r="137" s="1" customFormat="1" ht="20" customHeight="1" spans="1:20">
      <c r="A137" s="12" t="s">
        <v>5613</v>
      </c>
      <c r="B137" s="12" t="s">
        <v>106</v>
      </c>
      <c r="C137" s="13">
        <v>10615951</v>
      </c>
      <c r="D137" s="12" t="s">
        <v>6172</v>
      </c>
      <c r="E137" s="13" t="s">
        <v>6172</v>
      </c>
      <c r="F137" s="12" t="s">
        <v>36</v>
      </c>
      <c r="G137" s="12" t="s">
        <v>514</v>
      </c>
      <c r="H137" s="12" t="s">
        <v>6173</v>
      </c>
      <c r="I137" s="12" t="s">
        <v>6174</v>
      </c>
      <c r="J137" s="12" t="s">
        <v>6175</v>
      </c>
      <c r="K137" s="12" t="e">
        <f>VLOOKUP(J137,[2]Sheet1!$A:$E,5,0)</f>
        <v>#N/A</v>
      </c>
      <c r="L137" s="12" t="s">
        <v>112</v>
      </c>
      <c r="M137" s="12" t="s">
        <v>31</v>
      </c>
      <c r="N137" s="12" t="s">
        <v>113</v>
      </c>
      <c r="O137" s="12" t="s">
        <v>41</v>
      </c>
      <c r="P137" s="12" t="s">
        <v>42</v>
      </c>
      <c r="Q137" s="18">
        <v>45278</v>
      </c>
      <c r="R137" s="19">
        <v>45390</v>
      </c>
      <c r="S137" s="20"/>
      <c r="T137" s="7"/>
    </row>
    <row r="138" s="1" customFormat="1" ht="20" customHeight="1" spans="1:20">
      <c r="A138" s="12" t="s">
        <v>512</v>
      </c>
      <c r="B138" s="12" t="s">
        <v>56</v>
      </c>
      <c r="C138" s="13">
        <v>10598504</v>
      </c>
      <c r="D138" s="12" t="s">
        <v>6176</v>
      </c>
      <c r="E138" s="13" t="s">
        <v>6177</v>
      </c>
      <c r="F138" s="12" t="s">
        <v>36</v>
      </c>
      <c r="G138" s="12" t="s">
        <v>514</v>
      </c>
      <c r="H138" s="12" t="s">
        <v>6178</v>
      </c>
      <c r="I138" s="12" t="s">
        <v>6179</v>
      </c>
      <c r="J138" s="27" t="s">
        <v>6180</v>
      </c>
      <c r="K138" s="12" t="e">
        <f>VLOOKUP(J138,[2]Sheet1!$A:$E,5,0)</f>
        <v>#N/A</v>
      </c>
      <c r="L138" s="12" t="s">
        <v>62</v>
      </c>
      <c r="M138" s="12" t="s">
        <v>264</v>
      </c>
      <c r="N138" s="12" t="s">
        <v>74</v>
      </c>
      <c r="O138" s="12" t="s">
        <v>41</v>
      </c>
      <c r="P138" s="12" t="s">
        <v>42</v>
      </c>
      <c r="Q138" s="18">
        <v>45226</v>
      </c>
      <c r="R138" s="19">
        <v>45326</v>
      </c>
      <c r="S138" s="20"/>
      <c r="T138" s="7"/>
    </row>
    <row r="139" s="1" customFormat="1" ht="20" customHeight="1" spans="1:20">
      <c r="A139" s="12" t="s">
        <v>702</v>
      </c>
      <c r="B139" s="12" t="s">
        <v>22</v>
      </c>
      <c r="C139" s="13">
        <v>10402834</v>
      </c>
      <c r="D139" s="12" t="s">
        <v>6181</v>
      </c>
      <c r="E139" s="13" t="s">
        <v>6182</v>
      </c>
      <c r="F139" s="12" t="s">
        <v>36</v>
      </c>
      <c r="G139" s="12" t="s">
        <v>514</v>
      </c>
      <c r="H139" s="12" t="s">
        <v>6183</v>
      </c>
      <c r="I139" s="12" t="s">
        <v>6184</v>
      </c>
      <c r="J139" s="12" t="s">
        <v>6185</v>
      </c>
      <c r="K139" s="12" t="e">
        <f>VLOOKUP(J139,[2]Sheet1!$A:$E,5,0)</f>
        <v>#N/A</v>
      </c>
      <c r="L139" s="12" t="s">
        <v>30</v>
      </c>
      <c r="M139" s="12" t="s">
        <v>141</v>
      </c>
      <c r="N139" s="12" t="s">
        <v>5735</v>
      </c>
      <c r="O139" s="12" t="s">
        <v>126</v>
      </c>
      <c r="P139" s="12" t="s">
        <v>325</v>
      </c>
      <c r="Q139" s="18">
        <v>44632</v>
      </c>
      <c r="R139" s="19">
        <v>45361</v>
      </c>
      <c r="S139" s="20"/>
      <c r="T139" s="7"/>
    </row>
    <row r="140" s="1" customFormat="1" ht="20" customHeight="1" spans="1:20">
      <c r="A140" s="12" t="s">
        <v>512</v>
      </c>
      <c r="B140" s="12" t="s">
        <v>56</v>
      </c>
      <c r="C140" s="13">
        <v>10543972</v>
      </c>
      <c r="D140" s="12" t="s">
        <v>1960</v>
      </c>
      <c r="E140" s="13" t="s">
        <v>1960</v>
      </c>
      <c r="F140" s="12" t="s">
        <v>36</v>
      </c>
      <c r="G140" s="12" t="s">
        <v>514</v>
      </c>
      <c r="H140" s="12" t="s">
        <v>1961</v>
      </c>
      <c r="I140" s="12" t="s">
        <v>1962</v>
      </c>
      <c r="J140" s="12" t="s">
        <v>1963</v>
      </c>
      <c r="K140" s="12" t="str">
        <f>VLOOKUP(J140,[2]Sheet1!$A:$E,5,0)</f>
        <v>成功</v>
      </c>
      <c r="L140" s="12" t="s">
        <v>62</v>
      </c>
      <c r="M140" s="12" t="s">
        <v>47</v>
      </c>
      <c r="N140" s="12" t="s">
        <v>63</v>
      </c>
      <c r="O140" s="12" t="s">
        <v>33</v>
      </c>
      <c r="P140" s="12" t="s">
        <v>64</v>
      </c>
      <c r="Q140" s="18">
        <v>45035</v>
      </c>
      <c r="R140" s="19">
        <v>45303</v>
      </c>
      <c r="S140" s="20"/>
      <c r="T140" s="7"/>
    </row>
    <row r="141" s="1" customFormat="1" ht="20" customHeight="1" spans="1:20">
      <c r="A141" s="12" t="s">
        <v>5613</v>
      </c>
      <c r="B141" s="12" t="s">
        <v>106</v>
      </c>
      <c r="C141" s="13">
        <v>10627867</v>
      </c>
      <c r="D141" s="12" t="s">
        <v>6186</v>
      </c>
      <c r="E141" s="13" t="s">
        <v>6186</v>
      </c>
      <c r="F141" s="12" t="s">
        <v>36</v>
      </c>
      <c r="G141" s="12" t="s">
        <v>514</v>
      </c>
      <c r="H141" s="12" t="s">
        <v>6187</v>
      </c>
      <c r="I141" s="12" t="s">
        <v>6188</v>
      </c>
      <c r="J141" s="12" t="s">
        <v>6189</v>
      </c>
      <c r="K141" s="12" t="e">
        <f>VLOOKUP(J141,[2]Sheet1!$A:$E,5,0)</f>
        <v>#N/A</v>
      </c>
      <c r="L141" s="12" t="s">
        <v>112</v>
      </c>
      <c r="M141" s="12" t="s">
        <v>47</v>
      </c>
      <c r="N141" s="12" t="s">
        <v>113</v>
      </c>
      <c r="O141" s="12" t="s">
        <v>33</v>
      </c>
      <c r="P141" s="12" t="s">
        <v>120</v>
      </c>
      <c r="Q141" s="18">
        <v>45299</v>
      </c>
      <c r="R141" s="19">
        <v>45306</v>
      </c>
      <c r="S141" s="20"/>
      <c r="T141" s="7"/>
    </row>
    <row r="142" s="1" customFormat="1" ht="20" customHeight="1" spans="1:20">
      <c r="A142" s="12" t="s">
        <v>512</v>
      </c>
      <c r="B142" s="12" t="s">
        <v>56</v>
      </c>
      <c r="C142" s="13">
        <v>10564006</v>
      </c>
      <c r="D142" s="12" t="s">
        <v>6190</v>
      </c>
      <c r="E142" s="13" t="s">
        <v>6191</v>
      </c>
      <c r="F142" s="12" t="s">
        <v>36</v>
      </c>
      <c r="G142" s="12" t="s">
        <v>514</v>
      </c>
      <c r="H142" s="12" t="s">
        <v>6192</v>
      </c>
      <c r="I142" s="12" t="s">
        <v>6193</v>
      </c>
      <c r="J142" s="12" t="s">
        <v>6194</v>
      </c>
      <c r="K142" s="12" t="e">
        <f>VLOOKUP(J142,[2]Sheet1!$A:$E,5,0)</f>
        <v>#N/A</v>
      </c>
      <c r="L142" s="12" t="s">
        <v>62</v>
      </c>
      <c r="M142" s="12" t="s">
        <v>447</v>
      </c>
      <c r="N142" s="12" t="s">
        <v>74</v>
      </c>
      <c r="O142" s="12" t="s">
        <v>33</v>
      </c>
      <c r="P142" s="12" t="s">
        <v>64</v>
      </c>
      <c r="Q142" s="18">
        <v>45089</v>
      </c>
      <c r="R142" s="19">
        <v>45306</v>
      </c>
      <c r="S142" s="20"/>
      <c r="T142" s="7"/>
    </row>
    <row r="143" s="1" customFormat="1" ht="20" customHeight="1" spans="1:20">
      <c r="A143" s="12" t="s">
        <v>5613</v>
      </c>
      <c r="B143" s="12" t="s">
        <v>106</v>
      </c>
      <c r="C143" s="13">
        <v>10610668</v>
      </c>
      <c r="D143" s="12" t="s">
        <v>6195</v>
      </c>
      <c r="E143" s="13" t="s">
        <v>6195</v>
      </c>
      <c r="F143" s="12" t="s">
        <v>36</v>
      </c>
      <c r="G143" s="12" t="s">
        <v>514</v>
      </c>
      <c r="H143" s="12" t="s">
        <v>6196</v>
      </c>
      <c r="I143" s="12" t="s">
        <v>6197</v>
      </c>
      <c r="J143" s="12" t="s">
        <v>6198</v>
      </c>
      <c r="K143" s="12" t="e">
        <f>VLOOKUP(J143,[2]Sheet1!$A:$E,5,0)</f>
        <v>#N/A</v>
      </c>
      <c r="L143" s="12" t="s">
        <v>112</v>
      </c>
      <c r="M143" s="12" t="s">
        <v>1116</v>
      </c>
      <c r="N143" s="12" t="s">
        <v>113</v>
      </c>
      <c r="O143" s="12" t="s">
        <v>33</v>
      </c>
      <c r="P143" s="12" t="s">
        <v>197</v>
      </c>
      <c r="Q143" s="18">
        <v>45260</v>
      </c>
      <c r="R143" s="19">
        <v>45320</v>
      </c>
      <c r="S143" s="20"/>
      <c r="T143" s="7"/>
    </row>
    <row r="144" s="1" customFormat="1" ht="20" customHeight="1" spans="1:20">
      <c r="A144" s="12" t="s">
        <v>702</v>
      </c>
      <c r="B144" s="12" t="s">
        <v>22</v>
      </c>
      <c r="C144" s="13">
        <v>10483446</v>
      </c>
      <c r="D144" s="12" t="s">
        <v>6199</v>
      </c>
      <c r="E144" s="13" t="s">
        <v>6200</v>
      </c>
      <c r="F144" s="12" t="s">
        <v>36</v>
      </c>
      <c r="G144" s="12" t="s">
        <v>514</v>
      </c>
      <c r="H144" s="12" t="s">
        <v>6201</v>
      </c>
      <c r="I144" s="12" t="s">
        <v>6202</v>
      </c>
      <c r="J144" s="12" t="s">
        <v>6203</v>
      </c>
      <c r="K144" s="12" t="e">
        <f>VLOOKUP(J144,[2]Sheet1!$A:$E,5,0)</f>
        <v>#N/A</v>
      </c>
      <c r="L144" s="12" t="s">
        <v>30</v>
      </c>
      <c r="M144" s="12" t="s">
        <v>119</v>
      </c>
      <c r="N144" s="12" t="s">
        <v>156</v>
      </c>
      <c r="O144" s="12" t="s">
        <v>33</v>
      </c>
      <c r="P144" s="12" t="s">
        <v>255</v>
      </c>
      <c r="Q144" s="18">
        <v>44876</v>
      </c>
      <c r="R144" s="19">
        <v>45377</v>
      </c>
      <c r="S144" s="20"/>
      <c r="T144" s="7"/>
    </row>
    <row r="145" s="1" customFormat="1" ht="20" customHeight="1" spans="1:20">
      <c r="A145" s="12" t="s">
        <v>5119</v>
      </c>
      <c r="B145" s="12" t="s">
        <v>191</v>
      </c>
      <c r="C145" s="13">
        <v>10632371</v>
      </c>
      <c r="D145" s="12" t="s">
        <v>6204</v>
      </c>
      <c r="E145" s="13" t="s">
        <v>6204</v>
      </c>
      <c r="F145" s="12" t="s">
        <v>36</v>
      </c>
      <c r="G145" s="12" t="s">
        <v>514</v>
      </c>
      <c r="H145" s="12" t="s">
        <v>6205</v>
      </c>
      <c r="I145" s="12" t="s">
        <v>6206</v>
      </c>
      <c r="J145" s="27" t="s">
        <v>6207</v>
      </c>
      <c r="K145" s="12" t="e">
        <f>VLOOKUP(J145,[2]Sheet1!$A:$E,5,0)</f>
        <v>#N/A</v>
      </c>
      <c r="L145" s="12" t="s">
        <v>195</v>
      </c>
      <c r="M145" s="12" t="s">
        <v>141</v>
      </c>
      <c r="N145" s="12" t="s">
        <v>196</v>
      </c>
      <c r="O145" s="12" t="s">
        <v>33</v>
      </c>
      <c r="P145" s="12" t="s">
        <v>197</v>
      </c>
      <c r="Q145" s="18">
        <v>45306</v>
      </c>
      <c r="R145" s="19">
        <v>45359</v>
      </c>
      <c r="S145" s="20"/>
      <c r="T145" s="7"/>
    </row>
    <row r="146" s="1" customFormat="1" ht="20" customHeight="1" spans="1:20">
      <c r="A146" s="12" t="s">
        <v>5613</v>
      </c>
      <c r="B146" s="12" t="s">
        <v>106</v>
      </c>
      <c r="C146" s="13">
        <v>10536919</v>
      </c>
      <c r="D146" s="12" t="s">
        <v>6208</v>
      </c>
      <c r="E146" s="13" t="s">
        <v>2461</v>
      </c>
      <c r="F146" s="12" t="s">
        <v>36</v>
      </c>
      <c r="G146" s="12" t="s">
        <v>514</v>
      </c>
      <c r="H146" s="12" t="s">
        <v>6209</v>
      </c>
      <c r="I146" s="12" t="s">
        <v>6210</v>
      </c>
      <c r="J146" s="12" t="s">
        <v>6211</v>
      </c>
      <c r="K146" s="12" t="e">
        <f>VLOOKUP(J146,[2]Sheet1!$A:$E,5,0)</f>
        <v>#N/A</v>
      </c>
      <c r="L146" s="12" t="s">
        <v>112</v>
      </c>
      <c r="M146" s="12" t="s">
        <v>234</v>
      </c>
      <c r="N146" s="12" t="s">
        <v>113</v>
      </c>
      <c r="O146" s="12" t="s">
        <v>33</v>
      </c>
      <c r="P146" s="12" t="s">
        <v>5912</v>
      </c>
      <c r="Q146" s="18">
        <v>45000</v>
      </c>
      <c r="R146" s="19">
        <v>45361</v>
      </c>
      <c r="S146" s="20"/>
      <c r="T146" s="7"/>
    </row>
    <row r="147" s="1" customFormat="1" ht="20" customHeight="1" spans="1:20">
      <c r="A147" s="12" t="s">
        <v>702</v>
      </c>
      <c r="B147" s="12" t="s">
        <v>22</v>
      </c>
      <c r="C147" s="13">
        <v>10492767</v>
      </c>
      <c r="D147" s="12" t="s">
        <v>6212</v>
      </c>
      <c r="E147" s="13" t="s">
        <v>6213</v>
      </c>
      <c r="F147" s="12" t="s">
        <v>36</v>
      </c>
      <c r="G147" s="12" t="s">
        <v>514</v>
      </c>
      <c r="H147" s="12" t="s">
        <v>6214</v>
      </c>
      <c r="I147" s="12" t="s">
        <v>6215</v>
      </c>
      <c r="J147" s="27" t="s">
        <v>6216</v>
      </c>
      <c r="K147" s="12" t="e">
        <f>VLOOKUP(J147,[2]Sheet1!$A:$E,5,0)</f>
        <v>#N/A</v>
      </c>
      <c r="L147" s="12" t="s">
        <v>30</v>
      </c>
      <c r="M147" s="12" t="s">
        <v>119</v>
      </c>
      <c r="N147" s="12" t="s">
        <v>156</v>
      </c>
      <c r="O147" s="12" t="s">
        <v>126</v>
      </c>
      <c r="P147" s="12" t="s">
        <v>48</v>
      </c>
      <c r="Q147" s="18">
        <v>44908</v>
      </c>
      <c r="R147" s="19">
        <v>45471</v>
      </c>
      <c r="S147" s="20"/>
      <c r="T147" s="7"/>
    </row>
    <row r="148" s="1" customFormat="1" ht="20" customHeight="1" spans="1:20">
      <c r="A148" s="12" t="s">
        <v>702</v>
      </c>
      <c r="B148" s="12" t="s">
        <v>22</v>
      </c>
      <c r="C148" s="13">
        <v>10537515</v>
      </c>
      <c r="D148" s="12" t="s">
        <v>6217</v>
      </c>
      <c r="E148" s="13" t="s">
        <v>6217</v>
      </c>
      <c r="F148" s="12" t="s">
        <v>36</v>
      </c>
      <c r="G148" s="12" t="s">
        <v>514</v>
      </c>
      <c r="H148" s="12" t="s">
        <v>6218</v>
      </c>
      <c r="I148" s="12" t="s">
        <v>6219</v>
      </c>
      <c r="J148" s="12" t="s">
        <v>6220</v>
      </c>
      <c r="K148" s="12" t="e">
        <f>VLOOKUP(J148,[2]Sheet1!$A:$E,5,0)</f>
        <v>#N/A</v>
      </c>
      <c r="L148" s="12" t="s">
        <v>30</v>
      </c>
      <c r="M148" s="12" t="s">
        <v>119</v>
      </c>
      <c r="N148" s="12" t="s">
        <v>5633</v>
      </c>
      <c r="O148" s="12" t="s">
        <v>33</v>
      </c>
      <c r="P148" s="12" t="s">
        <v>426</v>
      </c>
      <c r="Q148" s="18">
        <v>45002</v>
      </c>
      <c r="R148" s="19">
        <v>45320</v>
      </c>
      <c r="S148" s="20"/>
      <c r="T148" s="7"/>
    </row>
    <row r="149" s="1" customFormat="1" ht="20" customHeight="1" spans="1:20">
      <c r="A149" s="12" t="s">
        <v>5613</v>
      </c>
      <c r="B149" s="12" t="s">
        <v>106</v>
      </c>
      <c r="C149" s="13">
        <v>10539879</v>
      </c>
      <c r="D149" s="12" t="s">
        <v>6221</v>
      </c>
      <c r="E149" s="13" t="s">
        <v>6221</v>
      </c>
      <c r="F149" s="12" t="s">
        <v>36</v>
      </c>
      <c r="G149" s="12" t="s">
        <v>514</v>
      </c>
      <c r="H149" s="12">
        <v>18792886947</v>
      </c>
      <c r="I149" s="27" t="s">
        <v>6222</v>
      </c>
      <c r="J149" s="12" t="s">
        <v>6223</v>
      </c>
      <c r="K149" s="12" t="e">
        <f>VLOOKUP(J149,[2]Sheet1!$A:$E,5,0)</f>
        <v>#N/A</v>
      </c>
      <c r="L149" s="12" t="s">
        <v>112</v>
      </c>
      <c r="M149" s="12" t="s">
        <v>103</v>
      </c>
      <c r="N149" s="12" t="s">
        <v>113</v>
      </c>
      <c r="O149" s="12" t="s">
        <v>33</v>
      </c>
      <c r="P149" s="12" t="s">
        <v>167</v>
      </c>
      <c r="Q149" s="18">
        <v>45012</v>
      </c>
      <c r="R149" s="19">
        <v>45383</v>
      </c>
      <c r="S149" s="20"/>
      <c r="T149" s="7"/>
    </row>
    <row r="150" s="1" customFormat="1" ht="20" customHeight="1" spans="1:20">
      <c r="A150" s="12" t="s">
        <v>5864</v>
      </c>
      <c r="B150" s="12" t="s">
        <v>22</v>
      </c>
      <c r="C150" s="13">
        <v>10632995</v>
      </c>
      <c r="D150" s="12" t="s">
        <v>6224</v>
      </c>
      <c r="E150" s="13" t="s">
        <v>6225</v>
      </c>
      <c r="F150" s="12" t="s">
        <v>36</v>
      </c>
      <c r="G150" s="12" t="s">
        <v>5866</v>
      </c>
      <c r="H150" s="12" t="s">
        <v>6226</v>
      </c>
      <c r="I150" s="12" t="s">
        <v>6227</v>
      </c>
      <c r="J150" s="27" t="s">
        <v>6228</v>
      </c>
      <c r="K150" s="12" t="e">
        <f>VLOOKUP(J150,[2]Sheet1!$A:$E,5,0)</f>
        <v>#N/A</v>
      </c>
      <c r="L150" s="12" t="s">
        <v>30</v>
      </c>
      <c r="M150" s="12" t="s">
        <v>103</v>
      </c>
      <c r="N150" s="12" t="s">
        <v>5633</v>
      </c>
      <c r="O150" s="12" t="s">
        <v>33</v>
      </c>
      <c r="P150" s="12" t="s">
        <v>120</v>
      </c>
      <c r="Q150" s="18">
        <v>45307</v>
      </c>
      <c r="R150" s="19">
        <v>45311</v>
      </c>
      <c r="S150" s="20"/>
      <c r="T150" s="7"/>
    </row>
    <row r="151" s="1" customFormat="1" ht="20" customHeight="1" spans="1:20">
      <c r="A151" s="12" t="s">
        <v>5718</v>
      </c>
      <c r="B151" s="12" t="s">
        <v>97</v>
      </c>
      <c r="C151" s="13">
        <v>10566184</v>
      </c>
      <c r="D151" s="12" t="s">
        <v>6229</v>
      </c>
      <c r="E151" s="13" t="s">
        <v>6230</v>
      </c>
      <c r="F151" s="12" t="s">
        <v>36</v>
      </c>
      <c r="G151" s="12" t="s">
        <v>514</v>
      </c>
      <c r="H151" s="12" t="s">
        <v>6231</v>
      </c>
      <c r="I151" s="12" t="s">
        <v>6232</v>
      </c>
      <c r="J151" s="12" t="s">
        <v>6233</v>
      </c>
      <c r="K151" s="12" t="e">
        <f>VLOOKUP(J151,[2]Sheet1!$A:$E,5,0)</f>
        <v>#N/A</v>
      </c>
      <c r="L151" s="12" t="s">
        <v>102</v>
      </c>
      <c r="M151" s="12" t="s">
        <v>2321</v>
      </c>
      <c r="N151" s="12" t="s">
        <v>104</v>
      </c>
      <c r="O151" s="12" t="s">
        <v>33</v>
      </c>
      <c r="P151" s="12" t="s">
        <v>6234</v>
      </c>
      <c r="Q151" s="18">
        <v>44733</v>
      </c>
      <c r="R151" s="19">
        <v>45301</v>
      </c>
      <c r="S151" s="20"/>
      <c r="T151" s="7"/>
    </row>
    <row r="152" s="1" customFormat="1" ht="20" customHeight="1" spans="1:20">
      <c r="A152" s="12" t="s">
        <v>5613</v>
      </c>
      <c r="B152" s="12" t="s">
        <v>106</v>
      </c>
      <c r="C152" s="13">
        <v>10610463</v>
      </c>
      <c r="D152" s="12" t="s">
        <v>6235</v>
      </c>
      <c r="E152" s="13" t="s">
        <v>6236</v>
      </c>
      <c r="F152" s="12" t="s">
        <v>36</v>
      </c>
      <c r="G152" s="12" t="s">
        <v>514</v>
      </c>
      <c r="H152" s="12" t="s">
        <v>6237</v>
      </c>
      <c r="I152" s="12" t="s">
        <v>6238</v>
      </c>
      <c r="J152" s="12" t="s">
        <v>6239</v>
      </c>
      <c r="K152" s="12" t="e">
        <f>VLOOKUP(J152,[2]Sheet1!$A:$E,5,0)</f>
        <v>#N/A</v>
      </c>
      <c r="L152" s="12" t="s">
        <v>112</v>
      </c>
      <c r="M152" s="12" t="s">
        <v>447</v>
      </c>
      <c r="N152" s="12" t="s">
        <v>148</v>
      </c>
      <c r="O152" s="12" t="s">
        <v>33</v>
      </c>
      <c r="P152" s="12" t="s">
        <v>197</v>
      </c>
      <c r="Q152" s="18">
        <v>45259</v>
      </c>
      <c r="R152" s="19">
        <v>45362</v>
      </c>
      <c r="S152" s="20"/>
      <c r="T152" s="7"/>
    </row>
    <row r="153" s="1" customFormat="1" ht="20" customHeight="1" spans="1:20">
      <c r="A153" s="12" t="s">
        <v>5613</v>
      </c>
      <c r="B153" s="12" t="s">
        <v>106</v>
      </c>
      <c r="C153" s="13">
        <v>10537892</v>
      </c>
      <c r="D153" s="12" t="s">
        <v>953</v>
      </c>
      <c r="E153" s="13" t="s">
        <v>953</v>
      </c>
      <c r="F153" s="12" t="s">
        <v>36</v>
      </c>
      <c r="G153" s="12" t="s">
        <v>514</v>
      </c>
      <c r="H153" s="12" t="s">
        <v>954</v>
      </c>
      <c r="I153" s="12" t="s">
        <v>955</v>
      </c>
      <c r="J153" s="12" t="s">
        <v>956</v>
      </c>
      <c r="K153" s="12" t="str">
        <f>VLOOKUP(J153,[2]Sheet1!$A:$E,5,0)</f>
        <v>成功</v>
      </c>
      <c r="L153" s="12" t="s">
        <v>112</v>
      </c>
      <c r="M153" s="12" t="s">
        <v>2321</v>
      </c>
      <c r="N153" s="12" t="s">
        <v>113</v>
      </c>
      <c r="O153" s="12" t="s">
        <v>33</v>
      </c>
      <c r="P153" s="12" t="s">
        <v>149</v>
      </c>
      <c r="Q153" s="18">
        <v>45003</v>
      </c>
      <c r="R153" s="19">
        <v>45316</v>
      </c>
      <c r="S153" s="20"/>
      <c r="T153" s="7"/>
    </row>
    <row r="154" s="1" customFormat="1" ht="20" customHeight="1" spans="1:20">
      <c r="A154" s="12" t="s">
        <v>702</v>
      </c>
      <c r="B154" s="12" t="s">
        <v>22</v>
      </c>
      <c r="C154" s="13">
        <v>10555125</v>
      </c>
      <c r="D154" s="12" t="s">
        <v>6240</v>
      </c>
      <c r="E154" s="13" t="s">
        <v>6241</v>
      </c>
      <c r="F154" s="12" t="s">
        <v>36</v>
      </c>
      <c r="G154" s="12" t="s">
        <v>514</v>
      </c>
      <c r="H154" s="12" t="s">
        <v>6242</v>
      </c>
      <c r="I154" s="12" t="s">
        <v>6243</v>
      </c>
      <c r="J154" s="12" t="s">
        <v>6244</v>
      </c>
      <c r="K154" s="12" t="e">
        <f>VLOOKUP(J154,[2]Sheet1!$A:$E,5,0)</f>
        <v>#N/A</v>
      </c>
      <c r="L154" s="12" t="s">
        <v>30</v>
      </c>
      <c r="M154" s="12" t="s">
        <v>103</v>
      </c>
      <c r="N154" s="12" t="s">
        <v>5633</v>
      </c>
      <c r="O154" s="12" t="s">
        <v>126</v>
      </c>
      <c r="P154" s="12" t="s">
        <v>249</v>
      </c>
      <c r="Q154" s="18">
        <v>45061</v>
      </c>
      <c r="R154" s="19">
        <v>45302</v>
      </c>
      <c r="S154" s="20"/>
      <c r="T154" s="7"/>
    </row>
    <row r="155" s="1" customFormat="1" ht="20" customHeight="1" spans="1:20">
      <c r="A155" s="12" t="s">
        <v>512</v>
      </c>
      <c r="B155" s="12" t="s">
        <v>56</v>
      </c>
      <c r="C155" s="13">
        <v>10628251</v>
      </c>
      <c r="D155" s="12" t="s">
        <v>6245</v>
      </c>
      <c r="E155" s="13" t="s">
        <v>6245</v>
      </c>
      <c r="F155" s="12" t="s">
        <v>36</v>
      </c>
      <c r="G155" s="12" t="s">
        <v>514</v>
      </c>
      <c r="H155" s="12" t="s">
        <v>6246</v>
      </c>
      <c r="I155" s="12" t="s">
        <v>6247</v>
      </c>
      <c r="J155" s="12" t="s">
        <v>6248</v>
      </c>
      <c r="K155" s="12" t="e">
        <f>VLOOKUP(J155,[2]Sheet1!$A:$E,5,0)</f>
        <v>#N/A</v>
      </c>
      <c r="L155" s="12" t="s">
        <v>62</v>
      </c>
      <c r="M155" s="12" t="s">
        <v>103</v>
      </c>
      <c r="N155" s="12" t="s">
        <v>63</v>
      </c>
      <c r="O155" s="12" t="s">
        <v>33</v>
      </c>
      <c r="P155" s="12" t="s">
        <v>197</v>
      </c>
      <c r="Q155" s="18">
        <v>45299</v>
      </c>
      <c r="R155" s="19">
        <v>45308</v>
      </c>
      <c r="S155" s="20"/>
      <c r="T155" s="7"/>
    </row>
    <row r="156" s="1" customFormat="1" ht="20" customHeight="1" spans="1:20">
      <c r="A156" s="12" t="s">
        <v>5613</v>
      </c>
      <c r="B156" s="12" t="s">
        <v>106</v>
      </c>
      <c r="C156" s="13">
        <v>10635602</v>
      </c>
      <c r="D156" s="12" t="s">
        <v>6249</v>
      </c>
      <c r="E156" s="13" t="s">
        <v>6250</v>
      </c>
      <c r="F156" s="12" t="s">
        <v>36</v>
      </c>
      <c r="G156" s="12" t="s">
        <v>514</v>
      </c>
      <c r="H156" s="12" t="s">
        <v>6251</v>
      </c>
      <c r="I156" s="12" t="s">
        <v>6252</v>
      </c>
      <c r="J156" s="27" t="s">
        <v>6253</v>
      </c>
      <c r="K156" s="12" t="e">
        <f>VLOOKUP(J156,[2]Sheet1!$A:$E,5,0)</f>
        <v>#N/A</v>
      </c>
      <c r="L156" s="12" t="s">
        <v>112</v>
      </c>
      <c r="M156" s="12" t="s">
        <v>119</v>
      </c>
      <c r="N156" s="12" t="s">
        <v>113</v>
      </c>
      <c r="O156" s="12" t="s">
        <v>162</v>
      </c>
      <c r="P156" s="12" t="s">
        <v>162</v>
      </c>
      <c r="Q156" s="18">
        <v>45310</v>
      </c>
      <c r="R156" s="19">
        <v>45314</v>
      </c>
      <c r="S156" s="20"/>
      <c r="T156" s="7"/>
    </row>
    <row r="157" s="1" customFormat="1" ht="20" customHeight="1" spans="1:20">
      <c r="A157" s="12" t="s">
        <v>512</v>
      </c>
      <c r="B157" s="12" t="s">
        <v>56</v>
      </c>
      <c r="C157" s="13">
        <v>10636881</v>
      </c>
      <c r="D157" s="12" t="s">
        <v>6254</v>
      </c>
      <c r="E157" s="13" t="s">
        <v>6255</v>
      </c>
      <c r="F157" s="12" t="s">
        <v>36</v>
      </c>
      <c r="G157" s="12" t="s">
        <v>514</v>
      </c>
      <c r="H157" s="12" t="s">
        <v>6256</v>
      </c>
      <c r="I157" s="12" t="s">
        <v>6257</v>
      </c>
      <c r="J157" s="12" t="s">
        <v>6258</v>
      </c>
      <c r="K157" s="12" t="e">
        <f>VLOOKUP(J157,[2]Sheet1!$A:$E,5,0)</f>
        <v>#N/A</v>
      </c>
      <c r="L157" s="12" t="s">
        <v>1115</v>
      </c>
      <c r="M157" s="12" t="s">
        <v>119</v>
      </c>
      <c r="N157" s="12" t="s">
        <v>1117</v>
      </c>
      <c r="O157" s="12" t="s">
        <v>162</v>
      </c>
      <c r="P157" s="12" t="s">
        <v>162</v>
      </c>
      <c r="Q157" s="18">
        <v>45311</v>
      </c>
      <c r="R157" s="19">
        <v>45323</v>
      </c>
      <c r="S157" s="20"/>
      <c r="T157" s="7"/>
    </row>
    <row r="158" s="1" customFormat="1" ht="20" customHeight="1" spans="1:20">
      <c r="A158" s="12" t="s">
        <v>5613</v>
      </c>
      <c r="B158" s="12" t="s">
        <v>106</v>
      </c>
      <c r="C158" s="13">
        <v>10544455</v>
      </c>
      <c r="D158" s="12" t="s">
        <v>6259</v>
      </c>
      <c r="E158" s="13" t="s">
        <v>6260</v>
      </c>
      <c r="F158" s="12" t="s">
        <v>36</v>
      </c>
      <c r="G158" s="12" t="s">
        <v>514</v>
      </c>
      <c r="H158" s="12" t="s">
        <v>6261</v>
      </c>
      <c r="I158" s="12" t="s">
        <v>6262</v>
      </c>
      <c r="J158" s="12" t="s">
        <v>6263</v>
      </c>
      <c r="K158" s="12" t="e">
        <f>VLOOKUP(J158,[2]Sheet1!$A:$E,5,0)</f>
        <v>#N/A</v>
      </c>
      <c r="L158" s="12" t="s">
        <v>112</v>
      </c>
      <c r="M158" s="12" t="s">
        <v>119</v>
      </c>
      <c r="N158" s="12" t="s">
        <v>113</v>
      </c>
      <c r="O158" s="12" t="s">
        <v>126</v>
      </c>
      <c r="P158" s="12" t="s">
        <v>249</v>
      </c>
      <c r="Q158" s="18">
        <v>45036</v>
      </c>
      <c r="R158" s="19">
        <v>45336</v>
      </c>
      <c r="S158" s="20"/>
      <c r="T158" s="7"/>
    </row>
    <row r="159" s="1" customFormat="1" ht="20" customHeight="1" spans="1:20">
      <c r="A159" s="12" t="s">
        <v>5718</v>
      </c>
      <c r="B159" s="12" t="s">
        <v>97</v>
      </c>
      <c r="C159" s="13">
        <v>10635060</v>
      </c>
      <c r="D159" s="12" t="s">
        <v>6264</v>
      </c>
      <c r="E159" s="13" t="s">
        <v>6265</v>
      </c>
      <c r="F159" s="12" t="s">
        <v>36</v>
      </c>
      <c r="G159" s="12" t="s">
        <v>514</v>
      </c>
      <c r="H159" s="12" t="s">
        <v>6266</v>
      </c>
      <c r="I159" s="12" t="s">
        <v>6267</v>
      </c>
      <c r="J159" s="27" t="s">
        <v>6268</v>
      </c>
      <c r="K159" s="12" t="e">
        <f>VLOOKUP(J159,[2]Sheet1!$A:$E,5,0)</f>
        <v>#N/A</v>
      </c>
      <c r="L159" s="12" t="s">
        <v>102</v>
      </c>
      <c r="M159" s="12" t="s">
        <v>47</v>
      </c>
      <c r="N159" s="12" t="s">
        <v>104</v>
      </c>
      <c r="O159" s="12" t="s">
        <v>41</v>
      </c>
      <c r="P159" s="12" t="s">
        <v>42</v>
      </c>
      <c r="Q159" s="18">
        <v>45309</v>
      </c>
      <c r="R159" s="19">
        <v>45310</v>
      </c>
      <c r="S159" s="20"/>
      <c r="T159" s="7"/>
    </row>
    <row r="160" s="1" customFormat="1" ht="20" customHeight="1" spans="1:20">
      <c r="A160" s="12" t="s">
        <v>5613</v>
      </c>
      <c r="B160" s="12" t="s">
        <v>106</v>
      </c>
      <c r="C160" s="13">
        <v>10632919</v>
      </c>
      <c r="D160" s="12" t="s">
        <v>6269</v>
      </c>
      <c r="E160" s="13" t="s">
        <v>6269</v>
      </c>
      <c r="F160" s="12" t="s">
        <v>36</v>
      </c>
      <c r="G160" s="12" t="s">
        <v>514</v>
      </c>
      <c r="H160" s="12" t="s">
        <v>6270</v>
      </c>
      <c r="I160" s="12" t="s">
        <v>6271</v>
      </c>
      <c r="J160" s="12" t="s">
        <v>6272</v>
      </c>
      <c r="K160" s="12" t="e">
        <f>VLOOKUP(J160,[2]Sheet1!$A:$E,5,0)</f>
        <v>#N/A</v>
      </c>
      <c r="L160" s="12" t="s">
        <v>112</v>
      </c>
      <c r="M160" s="12" t="s">
        <v>119</v>
      </c>
      <c r="N160" s="12" t="s">
        <v>113</v>
      </c>
      <c r="O160" s="12" t="s">
        <v>33</v>
      </c>
      <c r="P160" s="12" t="s">
        <v>120</v>
      </c>
      <c r="Q160" s="18">
        <v>45307</v>
      </c>
      <c r="R160" s="19">
        <v>45364</v>
      </c>
      <c r="S160" s="20"/>
      <c r="T160" s="7"/>
    </row>
    <row r="161" s="1" customFormat="1" ht="20" customHeight="1" spans="1:20">
      <c r="A161" s="12" t="s">
        <v>5618</v>
      </c>
      <c r="B161" s="12" t="s">
        <v>56</v>
      </c>
      <c r="C161" s="13">
        <v>10541805</v>
      </c>
      <c r="D161" s="12" t="s">
        <v>6273</v>
      </c>
      <c r="E161" s="13" t="s">
        <v>6274</v>
      </c>
      <c r="F161" s="12" t="s">
        <v>36</v>
      </c>
      <c r="G161" s="12" t="s">
        <v>514</v>
      </c>
      <c r="H161" s="12" t="s">
        <v>6275</v>
      </c>
      <c r="I161" s="12" t="s">
        <v>6276</v>
      </c>
      <c r="J161" s="12" t="s">
        <v>6277</v>
      </c>
      <c r="K161" s="12" t="e">
        <f>VLOOKUP(J161,[2]Sheet1!$A:$E,5,0)</f>
        <v>#N/A</v>
      </c>
      <c r="L161" s="12" t="s">
        <v>72</v>
      </c>
      <c r="M161" s="12" t="s">
        <v>447</v>
      </c>
      <c r="N161" s="12" t="s">
        <v>74</v>
      </c>
      <c r="O161" s="12" t="s">
        <v>41</v>
      </c>
      <c r="P161" s="12" t="s">
        <v>42</v>
      </c>
      <c r="Q161" s="18">
        <v>45023</v>
      </c>
      <c r="R161" s="19">
        <v>45302</v>
      </c>
      <c r="S161" s="20"/>
      <c r="T161" s="7"/>
    </row>
    <row r="162" s="1" customFormat="1" ht="20" customHeight="1" spans="1:20">
      <c r="A162" s="12" t="s">
        <v>5718</v>
      </c>
      <c r="B162" s="12" t="s">
        <v>97</v>
      </c>
      <c r="C162" s="13">
        <v>10639654</v>
      </c>
      <c r="D162" s="12" t="s">
        <v>6278</v>
      </c>
      <c r="E162" s="13" t="s">
        <v>6279</v>
      </c>
      <c r="F162" s="12" t="s">
        <v>36</v>
      </c>
      <c r="G162" s="12" t="s">
        <v>514</v>
      </c>
      <c r="H162" s="12">
        <v>18384707258</v>
      </c>
      <c r="I162" s="12" t="s">
        <v>6280</v>
      </c>
      <c r="J162" s="12" t="s">
        <v>6281</v>
      </c>
      <c r="K162" s="12" t="e">
        <f>VLOOKUP(J162,[2]Sheet1!$A:$E,5,0)</f>
        <v>#N/A</v>
      </c>
      <c r="L162" s="12" t="s">
        <v>102</v>
      </c>
      <c r="M162" s="12" t="s">
        <v>103</v>
      </c>
      <c r="N162" s="12" t="s">
        <v>104</v>
      </c>
      <c r="O162" s="12" t="s">
        <v>33</v>
      </c>
      <c r="P162" s="12" t="s">
        <v>120</v>
      </c>
      <c r="Q162" s="18">
        <v>45316</v>
      </c>
      <c r="R162" s="19">
        <v>45346</v>
      </c>
      <c r="S162" s="20"/>
      <c r="T162" s="7"/>
    </row>
    <row r="163" s="1" customFormat="1" ht="20" customHeight="1" spans="1:20">
      <c r="A163" s="12" t="s">
        <v>5618</v>
      </c>
      <c r="B163" s="12" t="s">
        <v>56</v>
      </c>
      <c r="C163" s="13">
        <v>10617373</v>
      </c>
      <c r="D163" s="12" t="s">
        <v>6282</v>
      </c>
      <c r="E163" s="13" t="s">
        <v>6283</v>
      </c>
      <c r="F163" s="12" t="s">
        <v>36</v>
      </c>
      <c r="G163" s="12" t="s">
        <v>514</v>
      </c>
      <c r="H163" s="12" t="s">
        <v>6284</v>
      </c>
      <c r="I163" s="12" t="s">
        <v>6285</v>
      </c>
      <c r="J163" s="27" t="s">
        <v>6286</v>
      </c>
      <c r="K163" s="12" t="e">
        <f>VLOOKUP(J163,[2]Sheet1!$A:$E,5,0)</f>
        <v>#N/A</v>
      </c>
      <c r="L163" s="12" t="s">
        <v>72</v>
      </c>
      <c r="M163" s="12" t="s">
        <v>5623</v>
      </c>
      <c r="N163" s="12" t="s">
        <v>74</v>
      </c>
      <c r="O163" s="12" t="s">
        <v>162</v>
      </c>
      <c r="P163" s="12" t="s">
        <v>162</v>
      </c>
      <c r="Q163" s="18">
        <v>45280</v>
      </c>
      <c r="R163" s="19">
        <v>45371</v>
      </c>
      <c r="S163" s="20"/>
      <c r="T163" s="7"/>
    </row>
    <row r="164" s="1" customFormat="1" ht="20" customHeight="1" spans="1:20">
      <c r="A164" s="12" t="s">
        <v>702</v>
      </c>
      <c r="B164" s="12" t="s">
        <v>22</v>
      </c>
      <c r="C164" s="13">
        <v>10600612</v>
      </c>
      <c r="D164" s="12" t="s">
        <v>6287</v>
      </c>
      <c r="E164" s="13" t="s">
        <v>6288</v>
      </c>
      <c r="F164" s="12" t="s">
        <v>36</v>
      </c>
      <c r="G164" s="12" t="s">
        <v>514</v>
      </c>
      <c r="H164" s="12" t="s">
        <v>6289</v>
      </c>
      <c r="I164" s="12" t="s">
        <v>6290</v>
      </c>
      <c r="J164" s="12" t="s">
        <v>6291</v>
      </c>
      <c r="K164" s="12" t="e">
        <f>VLOOKUP(J164,[2]Sheet1!$A:$E,5,0)</f>
        <v>#N/A</v>
      </c>
      <c r="L164" s="12" t="s">
        <v>30</v>
      </c>
      <c r="M164" s="12" t="s">
        <v>103</v>
      </c>
      <c r="N164" s="12" t="s">
        <v>156</v>
      </c>
      <c r="O164" s="12" t="s">
        <v>41</v>
      </c>
      <c r="P164" s="12" t="s">
        <v>42</v>
      </c>
      <c r="Q164" s="18">
        <v>45233</v>
      </c>
      <c r="R164" s="19">
        <v>45383</v>
      </c>
      <c r="S164" s="20"/>
      <c r="T164" s="7"/>
    </row>
    <row r="165" s="1" customFormat="1" ht="20" customHeight="1" spans="1:20">
      <c r="A165" s="12" t="s">
        <v>702</v>
      </c>
      <c r="B165" s="12" t="s">
        <v>22</v>
      </c>
      <c r="C165" s="13">
        <v>10634465</v>
      </c>
      <c r="D165" s="12" t="s">
        <v>6292</v>
      </c>
      <c r="E165" s="13" t="s">
        <v>6293</v>
      </c>
      <c r="F165" s="12" t="s">
        <v>36</v>
      </c>
      <c r="G165" s="12" t="s">
        <v>514</v>
      </c>
      <c r="H165" s="12">
        <v>15822555760</v>
      </c>
      <c r="I165" s="27" t="s">
        <v>6294</v>
      </c>
      <c r="J165" s="27" t="s">
        <v>6295</v>
      </c>
      <c r="K165" s="12" t="e">
        <f>VLOOKUP(J165,[2]Sheet1!$A:$E,5,0)</f>
        <v>#N/A</v>
      </c>
      <c r="L165" s="12" t="s">
        <v>30</v>
      </c>
      <c r="M165" s="12" t="s">
        <v>173</v>
      </c>
      <c r="N165" s="12" t="s">
        <v>156</v>
      </c>
      <c r="O165" s="12" t="s">
        <v>162</v>
      </c>
      <c r="P165" s="12" t="s">
        <v>162</v>
      </c>
      <c r="Q165" s="18">
        <v>45308</v>
      </c>
      <c r="R165" s="19">
        <v>45361</v>
      </c>
      <c r="S165" s="20"/>
      <c r="T165" s="7"/>
    </row>
    <row r="166" s="1" customFormat="1" ht="20" customHeight="1" spans="1:20">
      <c r="A166" s="12" t="s">
        <v>512</v>
      </c>
      <c r="B166" s="12" t="s">
        <v>56</v>
      </c>
      <c r="C166" s="13">
        <v>10519116</v>
      </c>
      <c r="D166" s="12" t="s">
        <v>6296</v>
      </c>
      <c r="E166" s="13" t="s">
        <v>6297</v>
      </c>
      <c r="F166" s="12" t="s">
        <v>36</v>
      </c>
      <c r="G166" s="12" t="s">
        <v>514</v>
      </c>
      <c r="H166" s="12">
        <v>17869911361</v>
      </c>
      <c r="I166" s="27" t="s">
        <v>6298</v>
      </c>
      <c r="J166" s="12" t="s">
        <v>6299</v>
      </c>
      <c r="K166" s="12" t="e">
        <f>VLOOKUP(J166,[2]Sheet1!$A:$E,5,0)</f>
        <v>#N/A</v>
      </c>
      <c r="L166" s="12" t="s">
        <v>62</v>
      </c>
      <c r="M166" s="12" t="s">
        <v>264</v>
      </c>
      <c r="N166" s="12" t="s">
        <v>74</v>
      </c>
      <c r="O166" s="12" t="s">
        <v>33</v>
      </c>
      <c r="P166" s="12" t="s">
        <v>64</v>
      </c>
      <c r="Q166" s="18">
        <v>44964</v>
      </c>
      <c r="R166" s="19">
        <v>45312</v>
      </c>
      <c r="S166" s="20"/>
      <c r="T166" s="7"/>
    </row>
    <row r="167" s="1" customFormat="1" ht="20" customHeight="1" spans="1:20">
      <c r="A167" s="12" t="s">
        <v>5864</v>
      </c>
      <c r="B167" s="12" t="s">
        <v>22</v>
      </c>
      <c r="C167" s="13">
        <v>10631529</v>
      </c>
      <c r="D167" s="12" t="s">
        <v>6300</v>
      </c>
      <c r="E167" s="13" t="s">
        <v>6300</v>
      </c>
      <c r="F167" s="12" t="s">
        <v>36</v>
      </c>
      <c r="G167" s="12" t="s">
        <v>5866</v>
      </c>
      <c r="H167" s="12" t="s">
        <v>6301</v>
      </c>
      <c r="I167" s="12" t="s">
        <v>6302</v>
      </c>
      <c r="J167" s="27" t="s">
        <v>6303</v>
      </c>
      <c r="K167" s="12" t="e">
        <f>VLOOKUP(J167,[2]Sheet1!$A:$E,5,0)</f>
        <v>#N/A</v>
      </c>
      <c r="L167" s="12" t="s">
        <v>30</v>
      </c>
      <c r="M167" s="12" t="s">
        <v>103</v>
      </c>
      <c r="N167" s="12" t="s">
        <v>5633</v>
      </c>
      <c r="O167" s="12" t="s">
        <v>33</v>
      </c>
      <c r="P167" s="12" t="s">
        <v>33</v>
      </c>
      <c r="Q167" s="18">
        <v>45305</v>
      </c>
      <c r="R167" s="19">
        <v>45309</v>
      </c>
      <c r="S167" s="20"/>
      <c r="T167" s="7"/>
    </row>
    <row r="168" s="1" customFormat="1" ht="20" customHeight="1" spans="1:20">
      <c r="A168" s="12" t="s">
        <v>5613</v>
      </c>
      <c r="B168" s="12" t="s">
        <v>106</v>
      </c>
      <c r="C168" s="13">
        <v>10610467</v>
      </c>
      <c r="D168" s="12" t="s">
        <v>6304</v>
      </c>
      <c r="E168" s="13" t="s">
        <v>4428</v>
      </c>
      <c r="F168" s="12" t="s">
        <v>36</v>
      </c>
      <c r="G168" s="12" t="s">
        <v>514</v>
      </c>
      <c r="H168" s="12" t="s">
        <v>4429</v>
      </c>
      <c r="I168" s="12" t="s">
        <v>4430</v>
      </c>
      <c r="J168" s="12" t="s">
        <v>4431</v>
      </c>
      <c r="K168" s="12" t="e">
        <f>VLOOKUP(J168,[2]Sheet1!$A:$E,5,0)</f>
        <v>#N/A</v>
      </c>
      <c r="L168" s="12" t="s">
        <v>112</v>
      </c>
      <c r="M168" s="12" t="s">
        <v>103</v>
      </c>
      <c r="N168" s="12" t="s">
        <v>113</v>
      </c>
      <c r="O168" s="12" t="s">
        <v>41</v>
      </c>
      <c r="P168" s="12" t="s">
        <v>42</v>
      </c>
      <c r="Q168" s="18">
        <v>45259</v>
      </c>
      <c r="R168" s="19">
        <v>45362</v>
      </c>
      <c r="S168" s="20"/>
      <c r="T168" s="7"/>
    </row>
    <row r="169" s="1" customFormat="1" ht="20" customHeight="1" spans="1:20">
      <c r="A169" s="12" t="s">
        <v>6305</v>
      </c>
      <c r="B169" s="12" t="s">
        <v>97</v>
      </c>
      <c r="C169" s="13">
        <v>10633461</v>
      </c>
      <c r="D169" s="12" t="s">
        <v>6306</v>
      </c>
      <c r="E169" s="13" t="s">
        <v>1983</v>
      </c>
      <c r="F169" s="12" t="s">
        <v>36</v>
      </c>
      <c r="G169" s="12" t="s">
        <v>5866</v>
      </c>
      <c r="H169" s="12" t="s">
        <v>6307</v>
      </c>
      <c r="I169" s="12" t="s">
        <v>6308</v>
      </c>
      <c r="J169" s="27" t="s">
        <v>6309</v>
      </c>
      <c r="K169" s="12" t="e">
        <f>VLOOKUP(J169,[2]Sheet1!$A:$E,5,0)</f>
        <v>#N/A</v>
      </c>
      <c r="L169" s="12" t="s">
        <v>102</v>
      </c>
      <c r="M169" s="12" t="s">
        <v>447</v>
      </c>
      <c r="N169" s="12" t="s">
        <v>448</v>
      </c>
      <c r="O169" s="12" t="s">
        <v>33</v>
      </c>
      <c r="P169" s="12" t="s">
        <v>33</v>
      </c>
      <c r="Q169" s="18">
        <v>45307</v>
      </c>
      <c r="R169" s="19">
        <v>45328</v>
      </c>
      <c r="S169" s="20"/>
      <c r="T169" s="7"/>
    </row>
    <row r="170" s="1" customFormat="1" ht="20" customHeight="1" spans="1:20">
      <c r="A170" s="12" t="s">
        <v>5718</v>
      </c>
      <c r="B170" s="12" t="s">
        <v>97</v>
      </c>
      <c r="C170" s="13">
        <v>10639658</v>
      </c>
      <c r="D170" s="12" t="s">
        <v>6310</v>
      </c>
      <c r="E170" s="13" t="s">
        <v>6310</v>
      </c>
      <c r="F170" s="12" t="s">
        <v>36</v>
      </c>
      <c r="G170" s="12" t="s">
        <v>514</v>
      </c>
      <c r="H170" s="12">
        <v>14780131336</v>
      </c>
      <c r="I170" s="12" t="s">
        <v>6311</v>
      </c>
      <c r="J170" s="12" t="s">
        <v>6312</v>
      </c>
      <c r="K170" s="12" t="e">
        <f>VLOOKUP(J170,[2]Sheet1!$A:$E,5,0)</f>
        <v>#N/A</v>
      </c>
      <c r="L170" s="12" t="s">
        <v>102</v>
      </c>
      <c r="M170" s="12" t="s">
        <v>103</v>
      </c>
      <c r="N170" s="12" t="s">
        <v>104</v>
      </c>
      <c r="O170" s="12" t="s">
        <v>33</v>
      </c>
      <c r="P170" s="12" t="s">
        <v>120</v>
      </c>
      <c r="Q170" s="18">
        <v>45316</v>
      </c>
      <c r="R170" s="19">
        <v>45346</v>
      </c>
      <c r="S170" s="20"/>
      <c r="T170" s="7"/>
    </row>
    <row r="171" s="1" customFormat="1" ht="20" customHeight="1" spans="1:20">
      <c r="A171" s="12" t="s">
        <v>702</v>
      </c>
      <c r="B171" s="12" t="s">
        <v>22</v>
      </c>
      <c r="C171" s="13">
        <v>10618919</v>
      </c>
      <c r="D171" s="12" t="s">
        <v>6313</v>
      </c>
      <c r="E171" s="13" t="s">
        <v>2501</v>
      </c>
      <c r="F171" s="12" t="s">
        <v>36</v>
      </c>
      <c r="G171" s="12" t="s">
        <v>514</v>
      </c>
      <c r="H171" s="12">
        <v>18228383046</v>
      </c>
      <c r="I171" s="27" t="s">
        <v>6314</v>
      </c>
      <c r="J171" s="12" t="s">
        <v>6315</v>
      </c>
      <c r="K171" s="12" t="e">
        <f>VLOOKUP(J171,[2]Sheet1!$A:$E,5,0)</f>
        <v>#N/A</v>
      </c>
      <c r="L171" s="12" t="s">
        <v>30</v>
      </c>
      <c r="M171" s="12" t="s">
        <v>103</v>
      </c>
      <c r="N171" s="12" t="s">
        <v>156</v>
      </c>
      <c r="O171" s="12" t="s">
        <v>33</v>
      </c>
      <c r="P171" s="12" t="s">
        <v>120</v>
      </c>
      <c r="Q171" s="18">
        <v>45282</v>
      </c>
      <c r="R171" s="19">
        <v>45300</v>
      </c>
      <c r="S171" s="20"/>
      <c r="T171" s="7"/>
    </row>
    <row r="172" s="1" customFormat="1" ht="20" customHeight="1" spans="1:20">
      <c r="A172" s="12" t="s">
        <v>512</v>
      </c>
      <c r="B172" s="12" t="s">
        <v>56</v>
      </c>
      <c r="C172" s="13">
        <v>10538856</v>
      </c>
      <c r="D172" s="12" t="s">
        <v>6316</v>
      </c>
      <c r="E172" s="13" t="s">
        <v>6316</v>
      </c>
      <c r="F172" s="12" t="s">
        <v>36</v>
      </c>
      <c r="G172" s="12" t="s">
        <v>514</v>
      </c>
      <c r="H172" s="12" t="s">
        <v>6317</v>
      </c>
      <c r="I172" s="27" t="s">
        <v>6318</v>
      </c>
      <c r="J172" s="27" t="s">
        <v>6319</v>
      </c>
      <c r="K172" s="12" t="e">
        <f>VLOOKUP(J172,[2]Sheet1!$A:$E,5,0)</f>
        <v>#N/A</v>
      </c>
      <c r="L172" s="12" t="s">
        <v>62</v>
      </c>
      <c r="M172" s="12" t="s">
        <v>103</v>
      </c>
      <c r="N172" s="12" t="s">
        <v>63</v>
      </c>
      <c r="O172" s="12" t="s">
        <v>33</v>
      </c>
      <c r="P172" s="12" t="s">
        <v>64</v>
      </c>
      <c r="Q172" s="18">
        <v>45007</v>
      </c>
      <c r="R172" s="19">
        <v>45402</v>
      </c>
      <c r="S172" s="20"/>
      <c r="T172" s="7"/>
    </row>
    <row r="173" s="1" customFormat="1" ht="20" customHeight="1" spans="1:20">
      <c r="A173" s="12" t="s">
        <v>512</v>
      </c>
      <c r="B173" s="12" t="s">
        <v>56</v>
      </c>
      <c r="C173" s="13">
        <v>10600653</v>
      </c>
      <c r="D173" s="12" t="s">
        <v>6320</v>
      </c>
      <c r="E173" s="13" t="s">
        <v>6321</v>
      </c>
      <c r="F173" s="12" t="s">
        <v>36</v>
      </c>
      <c r="G173" s="12" t="s">
        <v>514</v>
      </c>
      <c r="H173" s="12" t="s">
        <v>6322</v>
      </c>
      <c r="I173" s="12" t="s">
        <v>6323</v>
      </c>
      <c r="J173" s="27" t="s">
        <v>6324</v>
      </c>
      <c r="K173" s="12" t="e">
        <f>VLOOKUP(J173,[2]Sheet1!$A:$E,5,0)</f>
        <v>#N/A</v>
      </c>
      <c r="L173" s="12" t="s">
        <v>62</v>
      </c>
      <c r="M173" s="12" t="s">
        <v>103</v>
      </c>
      <c r="N173" s="12" t="s">
        <v>63</v>
      </c>
      <c r="O173" s="12" t="s">
        <v>41</v>
      </c>
      <c r="P173" s="12" t="s">
        <v>42</v>
      </c>
      <c r="Q173" s="18">
        <v>45233</v>
      </c>
      <c r="R173" s="19">
        <v>45466</v>
      </c>
      <c r="S173" s="20"/>
      <c r="T173" s="7"/>
    </row>
    <row r="174" s="1" customFormat="1" ht="20" customHeight="1" spans="1:20">
      <c r="A174" s="12" t="s">
        <v>512</v>
      </c>
      <c r="B174" s="12" t="s">
        <v>56</v>
      </c>
      <c r="C174" s="13">
        <v>10602230</v>
      </c>
      <c r="D174" s="12" t="s">
        <v>6325</v>
      </c>
      <c r="E174" s="13" t="s">
        <v>6325</v>
      </c>
      <c r="F174" s="12" t="s">
        <v>36</v>
      </c>
      <c r="G174" s="12" t="s">
        <v>514</v>
      </c>
      <c r="H174" s="12" t="s">
        <v>6326</v>
      </c>
      <c r="I174" s="12" t="s">
        <v>6327</v>
      </c>
      <c r="J174" s="12" t="s">
        <v>6328</v>
      </c>
      <c r="K174" s="12" t="e">
        <f>VLOOKUP(J174,[2]Sheet1!$A:$E,5,0)</f>
        <v>#N/A</v>
      </c>
      <c r="L174" s="12" t="s">
        <v>62</v>
      </c>
      <c r="M174" s="12" t="s">
        <v>305</v>
      </c>
      <c r="N174" s="12" t="s">
        <v>63</v>
      </c>
      <c r="O174" s="12" t="s">
        <v>41</v>
      </c>
      <c r="P174" s="12" t="s">
        <v>42</v>
      </c>
      <c r="Q174" s="18">
        <v>45237</v>
      </c>
      <c r="R174" s="19">
        <v>45362</v>
      </c>
      <c r="S174" s="20"/>
      <c r="T174" s="7"/>
    </row>
    <row r="175" s="1" customFormat="1" ht="20" customHeight="1" spans="1:20">
      <c r="A175" s="12" t="s">
        <v>512</v>
      </c>
      <c r="B175" s="12" t="s">
        <v>56</v>
      </c>
      <c r="C175" s="13">
        <v>10602228</v>
      </c>
      <c r="D175" s="12" t="s">
        <v>6329</v>
      </c>
      <c r="E175" s="13" t="s">
        <v>4478</v>
      </c>
      <c r="F175" s="12" t="s">
        <v>36</v>
      </c>
      <c r="G175" s="12" t="s">
        <v>514</v>
      </c>
      <c r="H175" s="12" t="s">
        <v>4479</v>
      </c>
      <c r="I175" s="12" t="s">
        <v>4480</v>
      </c>
      <c r="J175" s="12" t="s">
        <v>4481</v>
      </c>
      <c r="K175" s="12" t="str">
        <f>VLOOKUP(J175,[2]Sheet1!$A:$E,5,0)</f>
        <v>成功</v>
      </c>
      <c r="L175" s="12" t="s">
        <v>62</v>
      </c>
      <c r="M175" s="12" t="s">
        <v>103</v>
      </c>
      <c r="N175" s="12" t="s">
        <v>63</v>
      </c>
      <c r="O175" s="12" t="s">
        <v>41</v>
      </c>
      <c r="P175" s="12" t="s">
        <v>42</v>
      </c>
      <c r="Q175" s="18">
        <v>45237</v>
      </c>
      <c r="R175" s="19">
        <v>45416</v>
      </c>
      <c r="S175" s="20"/>
      <c r="T175" s="7"/>
    </row>
    <row r="176" s="1" customFormat="1" ht="20" customHeight="1" spans="1:20">
      <c r="A176" s="12" t="s">
        <v>6008</v>
      </c>
      <c r="B176" s="12" t="s">
        <v>22</v>
      </c>
      <c r="C176" s="13">
        <v>10581751</v>
      </c>
      <c r="D176" s="12" t="s">
        <v>6330</v>
      </c>
      <c r="E176" s="13" t="s">
        <v>6331</v>
      </c>
      <c r="F176" s="12" t="s">
        <v>36</v>
      </c>
      <c r="G176" s="12" t="s">
        <v>514</v>
      </c>
      <c r="H176" s="12" t="s">
        <v>6332</v>
      </c>
      <c r="I176" s="12" t="s">
        <v>6333</v>
      </c>
      <c r="J176" s="12" t="s">
        <v>6334</v>
      </c>
      <c r="K176" s="12" t="e">
        <f>VLOOKUP(J176,[2]Sheet1!$A:$E,5,0)</f>
        <v>#N/A</v>
      </c>
      <c r="L176" s="12" t="s">
        <v>6013</v>
      </c>
      <c r="M176" s="12" t="s">
        <v>5623</v>
      </c>
      <c r="N176" s="12" t="s">
        <v>5689</v>
      </c>
      <c r="O176" s="12" t="s">
        <v>41</v>
      </c>
      <c r="P176" s="12" t="s">
        <v>42</v>
      </c>
      <c r="Q176" s="18">
        <v>45168</v>
      </c>
      <c r="R176" s="19">
        <v>45395</v>
      </c>
      <c r="S176" s="20"/>
      <c r="T176" s="7"/>
    </row>
    <row r="177" s="1" customFormat="1" ht="20" customHeight="1" spans="1:20">
      <c r="A177" s="12" t="s">
        <v>512</v>
      </c>
      <c r="B177" s="12" t="s">
        <v>56</v>
      </c>
      <c r="C177" s="13">
        <v>10636876</v>
      </c>
      <c r="D177" s="12" t="s">
        <v>6335</v>
      </c>
      <c r="E177" s="13" t="s">
        <v>6335</v>
      </c>
      <c r="F177" s="12" t="s">
        <v>36</v>
      </c>
      <c r="G177" s="12" t="s">
        <v>514</v>
      </c>
      <c r="H177" s="12" t="s">
        <v>6336</v>
      </c>
      <c r="I177" s="12" t="s">
        <v>6337</v>
      </c>
      <c r="J177" s="12" t="s">
        <v>6338</v>
      </c>
      <c r="K177" s="12" t="e">
        <f>VLOOKUP(J177,[2]Sheet1!$A:$E,5,0)</f>
        <v>#N/A</v>
      </c>
      <c r="L177" s="12" t="s">
        <v>1115</v>
      </c>
      <c r="M177" s="12" t="s">
        <v>119</v>
      </c>
      <c r="N177" s="12" t="s">
        <v>1117</v>
      </c>
      <c r="O177" s="12" t="s">
        <v>162</v>
      </c>
      <c r="P177" s="12" t="s">
        <v>162</v>
      </c>
      <c r="Q177" s="18">
        <v>45311</v>
      </c>
      <c r="R177" s="19">
        <v>45321</v>
      </c>
      <c r="S177" s="20"/>
      <c r="T177" s="7"/>
    </row>
    <row r="178" s="1" customFormat="1" ht="20" customHeight="1" spans="1:20">
      <c r="A178" s="12" t="s">
        <v>512</v>
      </c>
      <c r="B178" s="12" t="s">
        <v>56</v>
      </c>
      <c r="C178" s="13">
        <v>10588811</v>
      </c>
      <c r="D178" s="12" t="s">
        <v>6339</v>
      </c>
      <c r="E178" s="13" t="s">
        <v>6340</v>
      </c>
      <c r="F178" s="12" t="s">
        <v>36</v>
      </c>
      <c r="G178" s="12" t="s">
        <v>514</v>
      </c>
      <c r="H178" s="12" t="s">
        <v>6341</v>
      </c>
      <c r="I178" s="12" t="s">
        <v>6342</v>
      </c>
      <c r="J178" s="27" t="s">
        <v>6343</v>
      </c>
      <c r="K178" s="12" t="e">
        <f>VLOOKUP(J178,[2]Sheet1!$A:$E,5,0)</f>
        <v>#N/A</v>
      </c>
      <c r="L178" s="12" t="s">
        <v>62</v>
      </c>
      <c r="M178" s="12" t="s">
        <v>264</v>
      </c>
      <c r="N178" s="12" t="s">
        <v>74</v>
      </c>
      <c r="O178" s="12" t="s">
        <v>162</v>
      </c>
      <c r="P178" s="12" t="s">
        <v>162</v>
      </c>
      <c r="Q178" s="18">
        <v>45194</v>
      </c>
      <c r="R178" s="19">
        <v>45319</v>
      </c>
      <c r="S178" s="20"/>
      <c r="T178" s="7"/>
    </row>
    <row r="179" s="1" customFormat="1" ht="20" customHeight="1" spans="1:20">
      <c r="A179" s="12" t="s">
        <v>702</v>
      </c>
      <c r="B179" s="12" t="s">
        <v>22</v>
      </c>
      <c r="C179" s="13">
        <v>10383660</v>
      </c>
      <c r="D179" s="12" t="s">
        <v>6344</v>
      </c>
      <c r="E179" s="13" t="s">
        <v>6345</v>
      </c>
      <c r="F179" s="12" t="s">
        <v>36</v>
      </c>
      <c r="G179" s="12" t="s">
        <v>514</v>
      </c>
      <c r="H179" s="12" t="s">
        <v>6346</v>
      </c>
      <c r="I179" s="12" t="s">
        <v>6347</v>
      </c>
      <c r="J179" s="12" t="s">
        <v>6348</v>
      </c>
      <c r="K179" s="12" t="e">
        <f>VLOOKUP(J179,[2]Sheet1!$A:$E,5,0)</f>
        <v>#N/A</v>
      </c>
      <c r="L179" s="12" t="s">
        <v>30</v>
      </c>
      <c r="M179" s="12" t="s">
        <v>103</v>
      </c>
      <c r="N179" s="12" t="s">
        <v>156</v>
      </c>
      <c r="O179" s="12" t="s">
        <v>126</v>
      </c>
      <c r="P179" s="12" t="s">
        <v>249</v>
      </c>
      <c r="Q179" s="18">
        <v>44607</v>
      </c>
      <c r="R179" s="19">
        <v>45307</v>
      </c>
      <c r="S179" s="20"/>
      <c r="T179" s="7"/>
    </row>
    <row r="180" s="1" customFormat="1" ht="20" customHeight="1" spans="1:20">
      <c r="A180" s="12" t="s">
        <v>702</v>
      </c>
      <c r="B180" s="12" t="s">
        <v>22</v>
      </c>
      <c r="C180" s="13">
        <v>10586707</v>
      </c>
      <c r="D180" s="12" t="s">
        <v>6349</v>
      </c>
      <c r="E180" s="13" t="s">
        <v>1596</v>
      </c>
      <c r="F180" s="12" t="s">
        <v>36</v>
      </c>
      <c r="G180" s="12" t="s">
        <v>514</v>
      </c>
      <c r="H180" s="12" t="s">
        <v>1597</v>
      </c>
      <c r="I180" s="12" t="s">
        <v>1598</v>
      </c>
      <c r="J180" s="12" t="s">
        <v>1599</v>
      </c>
      <c r="K180" s="12" t="str">
        <f>VLOOKUP(J180,[2]Sheet1!$A:$E,5,0)</f>
        <v>成功</v>
      </c>
      <c r="L180" s="12" t="s">
        <v>30</v>
      </c>
      <c r="M180" s="12" t="s">
        <v>103</v>
      </c>
      <c r="N180" s="12" t="s">
        <v>5633</v>
      </c>
      <c r="O180" s="12" t="s">
        <v>41</v>
      </c>
      <c r="P180" s="12" t="s">
        <v>42</v>
      </c>
      <c r="Q180" s="18">
        <v>45186</v>
      </c>
      <c r="R180" s="19">
        <v>45360</v>
      </c>
      <c r="S180" s="20"/>
      <c r="T180" s="7"/>
    </row>
    <row r="181" s="1" customFormat="1" ht="20" customHeight="1" spans="1:20">
      <c r="A181" s="12" t="s">
        <v>702</v>
      </c>
      <c r="B181" s="12" t="s">
        <v>22</v>
      </c>
      <c r="C181" s="13">
        <v>10586706</v>
      </c>
      <c r="D181" s="12" t="s">
        <v>6350</v>
      </c>
      <c r="E181" s="13" t="s">
        <v>1601</v>
      </c>
      <c r="F181" s="12" t="s">
        <v>36</v>
      </c>
      <c r="G181" s="12" t="s">
        <v>514</v>
      </c>
      <c r="H181" s="12" t="s">
        <v>1602</v>
      </c>
      <c r="I181" s="12" t="s">
        <v>1603</v>
      </c>
      <c r="J181" s="12" t="s">
        <v>1604</v>
      </c>
      <c r="K181" s="12" t="str">
        <f>VLOOKUP(J181,[2]Sheet1!$A:$E,5,0)</f>
        <v>成功</v>
      </c>
      <c r="L181" s="12" t="s">
        <v>30</v>
      </c>
      <c r="M181" s="12" t="s">
        <v>103</v>
      </c>
      <c r="N181" s="12" t="s">
        <v>5633</v>
      </c>
      <c r="O181" s="12" t="s">
        <v>41</v>
      </c>
      <c r="P181" s="12" t="s">
        <v>42</v>
      </c>
      <c r="Q181" s="18">
        <v>45186</v>
      </c>
      <c r="R181" s="19">
        <v>45360</v>
      </c>
      <c r="S181" s="20"/>
      <c r="T181" s="7"/>
    </row>
    <row r="182" s="1" customFormat="1" ht="20" customHeight="1" spans="1:20">
      <c r="A182" s="12" t="s">
        <v>512</v>
      </c>
      <c r="B182" s="12" t="s">
        <v>56</v>
      </c>
      <c r="C182" s="13">
        <v>10177248</v>
      </c>
      <c r="D182" s="12" t="s">
        <v>6351</v>
      </c>
      <c r="E182" s="13" t="s">
        <v>6351</v>
      </c>
      <c r="F182" s="12" t="s">
        <v>36</v>
      </c>
      <c r="G182" s="12" t="s">
        <v>514</v>
      </c>
      <c r="H182" s="12" t="s">
        <v>6352</v>
      </c>
      <c r="I182" s="12" t="s">
        <v>6353</v>
      </c>
      <c r="J182" s="12" t="s">
        <v>6354</v>
      </c>
      <c r="K182" s="12" t="e">
        <f>VLOOKUP(J182,[2]Sheet1!$A:$E,5,0)</f>
        <v>#N/A</v>
      </c>
      <c r="L182" s="12" t="s">
        <v>62</v>
      </c>
      <c r="M182" s="12" t="s">
        <v>47</v>
      </c>
      <c r="N182" s="12" t="s">
        <v>63</v>
      </c>
      <c r="O182" s="12" t="s">
        <v>41</v>
      </c>
      <c r="P182" s="12" t="s">
        <v>42</v>
      </c>
      <c r="Q182" s="18">
        <v>45237</v>
      </c>
      <c r="R182" s="19">
        <v>45391</v>
      </c>
      <c r="S182" s="20"/>
      <c r="T182" s="7"/>
    </row>
    <row r="183" s="1" customFormat="1" ht="20" customHeight="1" spans="1:20">
      <c r="A183" s="12" t="s">
        <v>512</v>
      </c>
      <c r="B183" s="12" t="s">
        <v>56</v>
      </c>
      <c r="C183" s="13">
        <v>10448816</v>
      </c>
      <c r="D183" s="12" t="s">
        <v>6355</v>
      </c>
      <c r="E183" s="13" t="s">
        <v>6355</v>
      </c>
      <c r="F183" s="12" t="s">
        <v>36</v>
      </c>
      <c r="G183" s="12" t="s">
        <v>514</v>
      </c>
      <c r="H183" s="12" t="s">
        <v>6356</v>
      </c>
      <c r="I183" s="12" t="s">
        <v>6357</v>
      </c>
      <c r="J183" s="12" t="s">
        <v>6358</v>
      </c>
      <c r="K183" s="12" t="e">
        <f>VLOOKUP(J183,[2]Sheet1!$A:$E,5,0)</f>
        <v>#N/A</v>
      </c>
      <c r="L183" s="12" t="s">
        <v>62</v>
      </c>
      <c r="M183" s="12" t="s">
        <v>103</v>
      </c>
      <c r="N183" s="12" t="s">
        <v>63</v>
      </c>
      <c r="O183" s="12" t="s">
        <v>33</v>
      </c>
      <c r="P183" s="12" t="s">
        <v>64</v>
      </c>
      <c r="Q183" s="18">
        <v>44790</v>
      </c>
      <c r="R183" s="19">
        <v>45322</v>
      </c>
      <c r="S183" s="20"/>
      <c r="T183" s="7"/>
    </row>
    <row r="184" s="1" customFormat="1" ht="20" customHeight="1" spans="1:20">
      <c r="A184" s="12" t="s">
        <v>5618</v>
      </c>
      <c r="B184" s="12" t="s">
        <v>56</v>
      </c>
      <c r="C184" s="13">
        <v>10541806</v>
      </c>
      <c r="D184" s="12" t="s">
        <v>6359</v>
      </c>
      <c r="E184" s="13" t="s">
        <v>6360</v>
      </c>
      <c r="F184" s="12" t="s">
        <v>36</v>
      </c>
      <c r="G184" s="12" t="s">
        <v>514</v>
      </c>
      <c r="H184" s="12" t="s">
        <v>6361</v>
      </c>
      <c r="I184" s="12" t="s">
        <v>6362</v>
      </c>
      <c r="J184" s="12" t="s">
        <v>6363</v>
      </c>
      <c r="K184" s="12" t="e">
        <f>VLOOKUP(J184,[2]Sheet1!$A:$E,5,0)</f>
        <v>#N/A</v>
      </c>
      <c r="L184" s="12" t="s">
        <v>72</v>
      </c>
      <c r="M184" s="12" t="s">
        <v>73</v>
      </c>
      <c r="N184" s="12" t="s">
        <v>74</v>
      </c>
      <c r="O184" s="12" t="s">
        <v>41</v>
      </c>
      <c r="P184" s="12" t="s">
        <v>42</v>
      </c>
      <c r="Q184" s="18">
        <v>45023</v>
      </c>
      <c r="R184" s="19">
        <v>45302</v>
      </c>
      <c r="S184" s="20"/>
      <c r="T184" s="7"/>
    </row>
    <row r="185" s="1" customFormat="1" ht="20" customHeight="1" spans="1:20">
      <c r="A185" s="12" t="s">
        <v>702</v>
      </c>
      <c r="B185" s="12" t="s">
        <v>22</v>
      </c>
      <c r="C185" s="13">
        <v>10543997</v>
      </c>
      <c r="D185" s="12" t="s">
        <v>6364</v>
      </c>
      <c r="E185" s="13" t="s">
        <v>6364</v>
      </c>
      <c r="F185" s="12" t="s">
        <v>36</v>
      </c>
      <c r="G185" s="12" t="s">
        <v>514</v>
      </c>
      <c r="H185" s="12">
        <v>14768189515</v>
      </c>
      <c r="I185" s="12" t="s">
        <v>6365</v>
      </c>
      <c r="J185" s="12" t="s">
        <v>6366</v>
      </c>
      <c r="K185" s="12" t="e">
        <f>VLOOKUP(J185,[2]Sheet1!$A:$E,5,0)</f>
        <v>#N/A</v>
      </c>
      <c r="L185" s="12" t="s">
        <v>30</v>
      </c>
      <c r="M185" s="12" t="s">
        <v>2362</v>
      </c>
      <c r="N185" s="12" t="s">
        <v>5827</v>
      </c>
      <c r="O185" s="12" t="s">
        <v>41</v>
      </c>
      <c r="P185" s="12" t="s">
        <v>42</v>
      </c>
      <c r="Q185" s="18">
        <v>45035</v>
      </c>
      <c r="R185" s="19">
        <v>45324</v>
      </c>
      <c r="S185" s="20"/>
      <c r="T185" s="7"/>
    </row>
    <row r="186" s="1" customFormat="1" ht="20" customHeight="1" spans="1:20">
      <c r="A186" s="12" t="s">
        <v>5718</v>
      </c>
      <c r="B186" s="12" t="s">
        <v>97</v>
      </c>
      <c r="C186" s="13">
        <v>10639650</v>
      </c>
      <c r="D186" s="12" t="s">
        <v>6367</v>
      </c>
      <c r="E186" s="13" t="s">
        <v>6368</v>
      </c>
      <c r="F186" s="12" t="s">
        <v>36</v>
      </c>
      <c r="G186" s="12" t="s">
        <v>514</v>
      </c>
      <c r="H186" s="12">
        <v>13258374583</v>
      </c>
      <c r="I186" s="12" t="s">
        <v>6369</v>
      </c>
      <c r="J186" s="12"/>
      <c r="K186" s="12" t="e">
        <f>VLOOKUP(J186,[2]Sheet1!$A:$E,5,0)</f>
        <v>#N/A</v>
      </c>
      <c r="L186" s="12" t="s">
        <v>102</v>
      </c>
      <c r="M186" s="12" t="s">
        <v>103</v>
      </c>
      <c r="N186" s="12" t="s">
        <v>104</v>
      </c>
      <c r="O186" s="12" t="s">
        <v>33</v>
      </c>
      <c r="P186" s="12" t="s">
        <v>120</v>
      </c>
      <c r="Q186" s="18">
        <v>45316</v>
      </c>
      <c r="R186" s="19">
        <v>45317</v>
      </c>
      <c r="S186" s="20"/>
      <c r="T186" s="7"/>
    </row>
    <row r="187" s="1" customFormat="1" ht="20" customHeight="1" spans="1:20">
      <c r="A187" s="12" t="s">
        <v>702</v>
      </c>
      <c r="B187" s="12" t="s">
        <v>22</v>
      </c>
      <c r="C187" s="13">
        <v>10547061</v>
      </c>
      <c r="D187" s="12" t="s">
        <v>6370</v>
      </c>
      <c r="E187" s="13" t="s">
        <v>6371</v>
      </c>
      <c r="F187" s="12" t="s">
        <v>36</v>
      </c>
      <c r="G187" s="12" t="s">
        <v>514</v>
      </c>
      <c r="H187" s="12" t="s">
        <v>6372</v>
      </c>
      <c r="I187" s="12" t="s">
        <v>6373</v>
      </c>
      <c r="J187" s="12" t="s">
        <v>6374</v>
      </c>
      <c r="K187" s="12" t="e">
        <f>VLOOKUP(J187,[2]Sheet1!$A:$E,5,0)</f>
        <v>#N/A</v>
      </c>
      <c r="L187" s="12" t="s">
        <v>30</v>
      </c>
      <c r="M187" s="12" t="s">
        <v>103</v>
      </c>
      <c r="N187" s="12" t="s">
        <v>156</v>
      </c>
      <c r="O187" s="12" t="s">
        <v>33</v>
      </c>
      <c r="P187" s="12" t="s">
        <v>6375</v>
      </c>
      <c r="Q187" s="18">
        <v>45043</v>
      </c>
      <c r="R187" s="19">
        <v>45369</v>
      </c>
      <c r="S187" s="20"/>
      <c r="T187" s="7"/>
    </row>
    <row r="188" s="1" customFormat="1" ht="20" customHeight="1" spans="1:20">
      <c r="A188" s="12" t="s">
        <v>6008</v>
      </c>
      <c r="B188" s="12" t="s">
        <v>22</v>
      </c>
      <c r="C188" s="13">
        <v>10567827</v>
      </c>
      <c r="D188" s="12" t="s">
        <v>6376</v>
      </c>
      <c r="E188" s="13" t="s">
        <v>6376</v>
      </c>
      <c r="F188" s="12" t="s">
        <v>36</v>
      </c>
      <c r="G188" s="12" t="s">
        <v>514</v>
      </c>
      <c r="H188" s="12" t="s">
        <v>6377</v>
      </c>
      <c r="I188" s="12" t="s">
        <v>6378</v>
      </c>
      <c r="J188" s="12" t="s">
        <v>6379</v>
      </c>
      <c r="K188" s="12" t="e">
        <f>VLOOKUP(J188,[2]Sheet1!$A:$E,5,0)</f>
        <v>#N/A</v>
      </c>
      <c r="L188" s="12" t="s">
        <v>6013</v>
      </c>
      <c r="M188" s="12" t="s">
        <v>5855</v>
      </c>
      <c r="N188" s="12" t="s">
        <v>5689</v>
      </c>
      <c r="O188" s="12" t="s">
        <v>41</v>
      </c>
      <c r="P188" s="12" t="s">
        <v>42</v>
      </c>
      <c r="Q188" s="18">
        <v>45116</v>
      </c>
      <c r="R188" s="19">
        <v>45380</v>
      </c>
      <c r="S188" s="20"/>
      <c r="T188" s="7"/>
    </row>
    <row r="189" s="1" customFormat="1" ht="20" customHeight="1" spans="1:20">
      <c r="A189" s="12" t="s">
        <v>5864</v>
      </c>
      <c r="B189" s="12" t="s">
        <v>22</v>
      </c>
      <c r="C189" s="13">
        <v>10631532</v>
      </c>
      <c r="D189" s="12" t="s">
        <v>6380</v>
      </c>
      <c r="E189" s="13" t="s">
        <v>6381</v>
      </c>
      <c r="F189" s="12" t="s">
        <v>36</v>
      </c>
      <c r="G189" s="12" t="s">
        <v>5866</v>
      </c>
      <c r="H189" s="12" t="s">
        <v>6382</v>
      </c>
      <c r="I189" s="12" t="s">
        <v>6383</v>
      </c>
      <c r="J189" s="27" t="s">
        <v>6384</v>
      </c>
      <c r="K189" s="12" t="e">
        <f>VLOOKUP(J189,[2]Sheet1!$A:$E,5,0)</f>
        <v>#N/A</v>
      </c>
      <c r="L189" s="12" t="s">
        <v>30</v>
      </c>
      <c r="M189" s="12" t="s">
        <v>103</v>
      </c>
      <c r="N189" s="12" t="s">
        <v>5633</v>
      </c>
      <c r="O189" s="12" t="s">
        <v>33</v>
      </c>
      <c r="P189" s="12" t="s">
        <v>33</v>
      </c>
      <c r="Q189" s="18">
        <v>45305</v>
      </c>
      <c r="R189" s="19">
        <v>45347</v>
      </c>
      <c r="S189" s="20"/>
      <c r="T189" s="7"/>
    </row>
    <row r="190" s="1" customFormat="1" ht="20" customHeight="1" spans="1:20">
      <c r="A190" s="12" t="s">
        <v>512</v>
      </c>
      <c r="B190" s="12" t="s">
        <v>56</v>
      </c>
      <c r="C190" s="13">
        <v>10533601</v>
      </c>
      <c r="D190" s="12" t="s">
        <v>6385</v>
      </c>
      <c r="E190" s="13" t="s">
        <v>1615</v>
      </c>
      <c r="F190" s="12" t="s">
        <v>36</v>
      </c>
      <c r="G190" s="12" t="s">
        <v>514</v>
      </c>
      <c r="H190" s="12" t="s">
        <v>1616</v>
      </c>
      <c r="I190" s="12" t="s">
        <v>1617</v>
      </c>
      <c r="J190" s="12" t="s">
        <v>1618</v>
      </c>
      <c r="K190" s="12" t="str">
        <f>VLOOKUP(J190,[2]Sheet1!$A:$E,5,0)</f>
        <v>成功</v>
      </c>
      <c r="L190" s="12" t="s">
        <v>62</v>
      </c>
      <c r="M190" s="12" t="s">
        <v>119</v>
      </c>
      <c r="N190" s="12" t="s">
        <v>74</v>
      </c>
      <c r="O190" s="12" t="s">
        <v>41</v>
      </c>
      <c r="P190" s="12" t="s">
        <v>42</v>
      </c>
      <c r="Q190" s="18">
        <v>44988</v>
      </c>
      <c r="R190" s="19">
        <v>45312</v>
      </c>
      <c r="S190" s="20"/>
      <c r="T190" s="7"/>
    </row>
    <row r="191" s="1" customFormat="1" ht="20" customHeight="1" spans="1:20">
      <c r="A191" s="12" t="s">
        <v>512</v>
      </c>
      <c r="B191" s="12" t="s">
        <v>56</v>
      </c>
      <c r="C191" s="13">
        <v>10527879</v>
      </c>
      <c r="D191" s="12" t="s">
        <v>6386</v>
      </c>
      <c r="E191" s="13" t="s">
        <v>6387</v>
      </c>
      <c r="F191" s="12" t="s">
        <v>36</v>
      </c>
      <c r="G191" s="12" t="s">
        <v>514</v>
      </c>
      <c r="H191" s="12" t="s">
        <v>6388</v>
      </c>
      <c r="I191" s="12" t="s">
        <v>6389</v>
      </c>
      <c r="J191" s="12" t="s">
        <v>6390</v>
      </c>
      <c r="K191" s="12" t="e">
        <f>VLOOKUP(J191,[2]Sheet1!$A:$E,5,0)</f>
        <v>#N/A</v>
      </c>
      <c r="L191" s="12" t="s">
        <v>62</v>
      </c>
      <c r="M191" s="12" t="s">
        <v>90</v>
      </c>
      <c r="N191" s="12" t="s">
        <v>63</v>
      </c>
      <c r="O191" s="12" t="s">
        <v>33</v>
      </c>
      <c r="P191" s="12" t="s">
        <v>91</v>
      </c>
      <c r="Q191" s="18">
        <v>44974</v>
      </c>
      <c r="R191" s="19">
        <v>45312</v>
      </c>
      <c r="S191" s="20"/>
      <c r="T191" s="7"/>
    </row>
    <row r="192" s="1" customFormat="1" ht="20" customHeight="1" spans="1:20">
      <c r="A192" s="12" t="s">
        <v>5613</v>
      </c>
      <c r="B192" s="12" t="s">
        <v>106</v>
      </c>
      <c r="C192" s="13">
        <v>10590494</v>
      </c>
      <c r="D192" s="12" t="s">
        <v>6391</v>
      </c>
      <c r="E192" s="13" t="s">
        <v>6392</v>
      </c>
      <c r="F192" s="12" t="s">
        <v>36</v>
      </c>
      <c r="G192" s="12" t="s">
        <v>514</v>
      </c>
      <c r="H192" s="12" t="s">
        <v>6393</v>
      </c>
      <c r="I192" s="12" t="s">
        <v>6394</v>
      </c>
      <c r="J192" s="27" t="s">
        <v>6395</v>
      </c>
      <c r="K192" s="12" t="e">
        <f>VLOOKUP(J192,[2]Sheet1!$A:$E,5,0)</f>
        <v>#N/A</v>
      </c>
      <c r="L192" s="12" t="s">
        <v>112</v>
      </c>
      <c r="M192" s="12" t="s">
        <v>1667</v>
      </c>
      <c r="N192" s="12" t="s">
        <v>113</v>
      </c>
      <c r="O192" s="12" t="s">
        <v>33</v>
      </c>
      <c r="P192" s="12" t="s">
        <v>120</v>
      </c>
      <c r="Q192" s="18">
        <v>45206</v>
      </c>
      <c r="R192" s="19">
        <v>45384</v>
      </c>
      <c r="S192" s="20"/>
      <c r="T192" s="7"/>
    </row>
    <row r="193" s="1" customFormat="1" ht="20" customHeight="1" spans="1:20">
      <c r="A193" s="12" t="s">
        <v>512</v>
      </c>
      <c r="B193" s="12" t="s">
        <v>56</v>
      </c>
      <c r="C193" s="13">
        <v>10522217</v>
      </c>
      <c r="D193" s="12" t="s">
        <v>6396</v>
      </c>
      <c r="E193" s="13" t="s">
        <v>6397</v>
      </c>
      <c r="F193" s="12" t="s">
        <v>36</v>
      </c>
      <c r="G193" s="12" t="s">
        <v>514</v>
      </c>
      <c r="H193" s="12">
        <v>18270012293</v>
      </c>
      <c r="I193" s="12" t="s">
        <v>6398</v>
      </c>
      <c r="J193" s="27" t="s">
        <v>6399</v>
      </c>
      <c r="K193" s="12" t="e">
        <f>VLOOKUP(J193,[2]Sheet1!$A:$E,5,0)</f>
        <v>#N/A</v>
      </c>
      <c r="L193" s="12" t="s">
        <v>62</v>
      </c>
      <c r="M193" s="12" t="s">
        <v>310</v>
      </c>
      <c r="N193" s="12" t="s">
        <v>63</v>
      </c>
      <c r="O193" s="12" t="s">
        <v>41</v>
      </c>
      <c r="P193" s="12" t="s">
        <v>42</v>
      </c>
      <c r="Q193" s="18">
        <v>44967</v>
      </c>
      <c r="R193" s="19">
        <v>45363</v>
      </c>
      <c r="S193" s="20"/>
      <c r="T193" s="7"/>
    </row>
    <row r="194" s="1" customFormat="1" ht="20" customHeight="1" spans="1:20">
      <c r="A194" s="12" t="s">
        <v>702</v>
      </c>
      <c r="B194" s="12" t="s">
        <v>22</v>
      </c>
      <c r="C194" s="13">
        <v>10526402</v>
      </c>
      <c r="D194" s="12" t="s">
        <v>6400</v>
      </c>
      <c r="E194" s="13" t="s">
        <v>6401</v>
      </c>
      <c r="F194" s="12" t="s">
        <v>36</v>
      </c>
      <c r="G194" s="12" t="s">
        <v>514</v>
      </c>
      <c r="H194" s="12" t="s">
        <v>6402</v>
      </c>
      <c r="I194" s="12" t="s">
        <v>6403</v>
      </c>
      <c r="J194" s="12" t="s">
        <v>6404</v>
      </c>
      <c r="K194" s="12" t="e">
        <f>VLOOKUP(J194,[2]Sheet1!$A:$E,5,0)</f>
        <v>#N/A</v>
      </c>
      <c r="L194" s="12" t="s">
        <v>30</v>
      </c>
      <c r="M194" s="12" t="s">
        <v>103</v>
      </c>
      <c r="N194" s="12" t="s">
        <v>156</v>
      </c>
      <c r="O194" s="12" t="s">
        <v>33</v>
      </c>
      <c r="P194" s="12" t="s">
        <v>255</v>
      </c>
      <c r="Q194" s="18">
        <v>44972</v>
      </c>
      <c r="R194" s="19">
        <v>45315</v>
      </c>
      <c r="S194" s="20"/>
      <c r="T194" s="7"/>
    </row>
    <row r="195" s="1" customFormat="1" ht="20" customHeight="1" spans="1:20">
      <c r="A195" s="12" t="s">
        <v>702</v>
      </c>
      <c r="B195" s="12" t="s">
        <v>22</v>
      </c>
      <c r="C195" s="13">
        <v>10555620</v>
      </c>
      <c r="D195" s="12" t="s">
        <v>6405</v>
      </c>
      <c r="E195" s="13" t="s">
        <v>6406</v>
      </c>
      <c r="F195" s="12" t="s">
        <v>36</v>
      </c>
      <c r="G195" s="12" t="s">
        <v>514</v>
      </c>
      <c r="H195" s="12" t="s">
        <v>6407</v>
      </c>
      <c r="I195" s="12" t="s">
        <v>6408</v>
      </c>
      <c r="J195" s="12" t="s">
        <v>6409</v>
      </c>
      <c r="K195" s="12" t="e">
        <f>VLOOKUP(J195,[2]Sheet1!$A:$E,5,0)</f>
        <v>#N/A</v>
      </c>
      <c r="L195" s="12" t="s">
        <v>30</v>
      </c>
      <c r="M195" s="12" t="s">
        <v>2321</v>
      </c>
      <c r="N195" s="12" t="s">
        <v>5633</v>
      </c>
      <c r="O195" s="12" t="s">
        <v>126</v>
      </c>
      <c r="P195" s="12" t="s">
        <v>48</v>
      </c>
      <c r="Q195" s="18">
        <v>45062</v>
      </c>
      <c r="R195" s="19">
        <v>45387</v>
      </c>
      <c r="S195" s="20"/>
      <c r="T195" s="7"/>
    </row>
    <row r="196" s="1" customFormat="1" ht="20" customHeight="1" spans="1:20">
      <c r="A196" s="12" t="s">
        <v>5613</v>
      </c>
      <c r="B196" s="12" t="s">
        <v>106</v>
      </c>
      <c r="C196" s="13">
        <v>10626285</v>
      </c>
      <c r="D196" s="12" t="s">
        <v>6410</v>
      </c>
      <c r="E196" s="13" t="s">
        <v>6411</v>
      </c>
      <c r="F196" s="12" t="s">
        <v>36</v>
      </c>
      <c r="G196" s="12" t="s">
        <v>514</v>
      </c>
      <c r="H196" s="12" t="s">
        <v>6412</v>
      </c>
      <c r="I196" s="12" t="s">
        <v>6413</v>
      </c>
      <c r="J196" s="27" t="s">
        <v>6414</v>
      </c>
      <c r="K196" s="12" t="e">
        <f>VLOOKUP(J196,[2]Sheet1!$A:$E,5,0)</f>
        <v>#N/A</v>
      </c>
      <c r="L196" s="12" t="s">
        <v>112</v>
      </c>
      <c r="M196" s="12" t="s">
        <v>31</v>
      </c>
      <c r="N196" s="12" t="s">
        <v>148</v>
      </c>
      <c r="O196" s="12" t="s">
        <v>33</v>
      </c>
      <c r="P196" s="12" t="s">
        <v>197</v>
      </c>
      <c r="Q196" s="18">
        <v>45296</v>
      </c>
      <c r="R196" s="19">
        <v>45350</v>
      </c>
      <c r="S196" s="20"/>
      <c r="T196" s="7"/>
    </row>
    <row r="197" s="1" customFormat="1" ht="20" customHeight="1" spans="1:20">
      <c r="A197" s="12" t="s">
        <v>512</v>
      </c>
      <c r="B197" s="12" t="s">
        <v>56</v>
      </c>
      <c r="C197" s="13">
        <v>10541317</v>
      </c>
      <c r="D197" s="12" t="s">
        <v>6415</v>
      </c>
      <c r="E197" s="13" t="s">
        <v>6415</v>
      </c>
      <c r="F197" s="12" t="s">
        <v>36</v>
      </c>
      <c r="G197" s="12" t="s">
        <v>514</v>
      </c>
      <c r="H197" s="12" t="s">
        <v>6416</v>
      </c>
      <c r="I197" s="12" t="s">
        <v>6417</v>
      </c>
      <c r="J197" s="12" t="s">
        <v>6418</v>
      </c>
      <c r="K197" s="12" t="e">
        <f>VLOOKUP(J197,[2]Sheet1!$A:$E,5,0)</f>
        <v>#N/A</v>
      </c>
      <c r="L197" s="12" t="s">
        <v>62</v>
      </c>
      <c r="M197" s="12" t="s">
        <v>310</v>
      </c>
      <c r="N197" s="12" t="s">
        <v>63</v>
      </c>
      <c r="O197" s="12" t="s">
        <v>41</v>
      </c>
      <c r="P197" s="12" t="s">
        <v>42</v>
      </c>
      <c r="Q197" s="18">
        <v>45019</v>
      </c>
      <c r="R197" s="19">
        <v>45403</v>
      </c>
      <c r="S197" s="20"/>
      <c r="T197" s="7"/>
    </row>
    <row r="198" s="1" customFormat="1" ht="20" customHeight="1" spans="1:20">
      <c r="A198" s="12" t="s">
        <v>5613</v>
      </c>
      <c r="B198" s="12" t="s">
        <v>106</v>
      </c>
      <c r="C198" s="13">
        <v>10588027</v>
      </c>
      <c r="D198" s="12" t="s">
        <v>6419</v>
      </c>
      <c r="E198" s="13" t="s">
        <v>6419</v>
      </c>
      <c r="F198" s="12" t="s">
        <v>36</v>
      </c>
      <c r="G198" s="12" t="s">
        <v>514</v>
      </c>
      <c r="H198" s="12" t="s">
        <v>6420</v>
      </c>
      <c r="I198" s="12" t="s">
        <v>6421</v>
      </c>
      <c r="J198" s="12" t="s">
        <v>6422</v>
      </c>
      <c r="K198" s="12" t="str">
        <f>VLOOKUP(J198,[2]Sheet1!$A:$E,5,0)</f>
        <v>成功</v>
      </c>
      <c r="L198" s="12" t="s">
        <v>112</v>
      </c>
      <c r="M198" s="12" t="s">
        <v>103</v>
      </c>
      <c r="N198" s="12" t="s">
        <v>113</v>
      </c>
      <c r="O198" s="12" t="s">
        <v>33</v>
      </c>
      <c r="P198" s="12" t="s">
        <v>120</v>
      </c>
      <c r="Q198" s="18">
        <v>45191</v>
      </c>
      <c r="R198" s="19">
        <v>45302</v>
      </c>
      <c r="S198" s="20"/>
      <c r="T198" s="7"/>
    </row>
    <row r="199" s="1" customFormat="1" ht="20" customHeight="1" spans="1:20">
      <c r="A199" s="12" t="s">
        <v>702</v>
      </c>
      <c r="B199" s="12" t="s">
        <v>22</v>
      </c>
      <c r="C199" s="13">
        <v>10634790</v>
      </c>
      <c r="D199" s="12" t="s">
        <v>6423</v>
      </c>
      <c r="E199" s="13" t="s">
        <v>6424</v>
      </c>
      <c r="F199" s="12" t="s">
        <v>36</v>
      </c>
      <c r="G199" s="12" t="s">
        <v>514</v>
      </c>
      <c r="H199" s="12" t="s">
        <v>6425</v>
      </c>
      <c r="I199" s="12" t="s">
        <v>6426</v>
      </c>
      <c r="J199" s="27" t="s">
        <v>6427</v>
      </c>
      <c r="K199" s="12" t="e">
        <f>VLOOKUP(J199,[2]Sheet1!$A:$E,5,0)</f>
        <v>#N/A</v>
      </c>
      <c r="L199" s="12" t="s">
        <v>30</v>
      </c>
      <c r="M199" s="12" t="s">
        <v>432</v>
      </c>
      <c r="N199" s="12" t="s">
        <v>5633</v>
      </c>
      <c r="O199" s="12" t="s">
        <v>162</v>
      </c>
      <c r="P199" s="12" t="s">
        <v>162</v>
      </c>
      <c r="Q199" s="18">
        <v>45309</v>
      </c>
      <c r="R199" s="19">
        <v>45361</v>
      </c>
      <c r="S199" s="20"/>
      <c r="T199" s="7"/>
    </row>
    <row r="200" s="1" customFormat="1" ht="20" customHeight="1" spans="1:20">
      <c r="A200" s="12" t="s">
        <v>512</v>
      </c>
      <c r="B200" s="12" t="s">
        <v>56</v>
      </c>
      <c r="C200" s="13">
        <v>10546122</v>
      </c>
      <c r="D200" s="12" t="s">
        <v>6428</v>
      </c>
      <c r="E200" s="13" t="s">
        <v>6429</v>
      </c>
      <c r="F200" s="12" t="s">
        <v>36</v>
      </c>
      <c r="G200" s="12" t="s">
        <v>514</v>
      </c>
      <c r="H200" s="12" t="s">
        <v>6430</v>
      </c>
      <c r="I200" s="12" t="s">
        <v>6431</v>
      </c>
      <c r="J200" s="12" t="s">
        <v>6432</v>
      </c>
      <c r="K200" s="12" t="e">
        <f>VLOOKUP(J200,[2]Sheet1!$A:$E,5,0)</f>
        <v>#N/A</v>
      </c>
      <c r="L200" s="12" t="s">
        <v>62</v>
      </c>
      <c r="M200" s="12" t="s">
        <v>31</v>
      </c>
      <c r="N200" s="12" t="s">
        <v>63</v>
      </c>
      <c r="O200" s="12" t="s">
        <v>41</v>
      </c>
      <c r="P200" s="12" t="s">
        <v>42</v>
      </c>
      <c r="Q200" s="18">
        <v>45041</v>
      </c>
      <c r="R200" s="19">
        <v>45301</v>
      </c>
      <c r="S200" s="20"/>
      <c r="T200" s="7"/>
    </row>
    <row r="201" s="1" customFormat="1" ht="20" customHeight="1" spans="1:20">
      <c r="A201" s="12" t="s">
        <v>5613</v>
      </c>
      <c r="B201" s="12" t="s">
        <v>106</v>
      </c>
      <c r="C201" s="13">
        <v>10610462</v>
      </c>
      <c r="D201" s="12" t="s">
        <v>6433</v>
      </c>
      <c r="E201" s="13" t="s">
        <v>4604</v>
      </c>
      <c r="F201" s="12" t="s">
        <v>36</v>
      </c>
      <c r="G201" s="12" t="s">
        <v>514</v>
      </c>
      <c r="H201" s="12" t="s">
        <v>4605</v>
      </c>
      <c r="I201" s="12" t="s">
        <v>4606</v>
      </c>
      <c r="J201" s="12" t="s">
        <v>4607</v>
      </c>
      <c r="K201" s="12" t="e">
        <f>VLOOKUP(J201,[2]Sheet1!$A:$E,5,0)</f>
        <v>#N/A</v>
      </c>
      <c r="L201" s="12" t="s">
        <v>112</v>
      </c>
      <c r="M201" s="12" t="s">
        <v>103</v>
      </c>
      <c r="N201" s="12" t="s">
        <v>113</v>
      </c>
      <c r="O201" s="12" t="s">
        <v>41</v>
      </c>
      <c r="P201" s="12" t="s">
        <v>42</v>
      </c>
      <c r="Q201" s="18">
        <v>45259</v>
      </c>
      <c r="R201" s="19">
        <v>45426</v>
      </c>
      <c r="S201" s="20"/>
      <c r="T201" s="7"/>
    </row>
    <row r="202" s="1" customFormat="1" ht="20" customHeight="1" spans="1:20">
      <c r="A202" s="12" t="s">
        <v>512</v>
      </c>
      <c r="B202" s="12" t="s">
        <v>56</v>
      </c>
      <c r="C202" s="13">
        <v>10602232</v>
      </c>
      <c r="D202" s="12" t="s">
        <v>6434</v>
      </c>
      <c r="E202" s="13" t="s">
        <v>6434</v>
      </c>
      <c r="F202" s="12" t="s">
        <v>36</v>
      </c>
      <c r="G202" s="12" t="s">
        <v>514</v>
      </c>
      <c r="H202" s="12" t="s">
        <v>6435</v>
      </c>
      <c r="I202" s="12" t="s">
        <v>6436</v>
      </c>
      <c r="J202" s="12" t="s">
        <v>6437</v>
      </c>
      <c r="K202" s="12" t="e">
        <f>VLOOKUP(J202,[2]Sheet1!$A:$E,5,0)</f>
        <v>#N/A</v>
      </c>
      <c r="L202" s="12" t="s">
        <v>62</v>
      </c>
      <c r="M202" s="12" t="s">
        <v>305</v>
      </c>
      <c r="N202" s="12" t="s">
        <v>63</v>
      </c>
      <c r="O202" s="12" t="s">
        <v>41</v>
      </c>
      <c r="P202" s="12" t="s">
        <v>42</v>
      </c>
      <c r="Q202" s="18">
        <v>45237</v>
      </c>
      <c r="R202" s="19">
        <v>45320</v>
      </c>
      <c r="S202" s="20"/>
      <c r="T202" s="7"/>
    </row>
    <row r="203" s="1" customFormat="1" ht="20" customHeight="1" spans="1:20">
      <c r="A203" s="12" t="s">
        <v>512</v>
      </c>
      <c r="B203" s="12" t="s">
        <v>56</v>
      </c>
      <c r="C203" s="13">
        <v>10412999</v>
      </c>
      <c r="D203" s="12" t="s">
        <v>4631</v>
      </c>
      <c r="E203" s="13" t="s">
        <v>4631</v>
      </c>
      <c r="F203" s="12" t="s">
        <v>36</v>
      </c>
      <c r="G203" s="12" t="s">
        <v>514</v>
      </c>
      <c r="H203" s="12" t="s">
        <v>4632</v>
      </c>
      <c r="I203" s="12" t="s">
        <v>4633</v>
      </c>
      <c r="J203" s="12" t="s">
        <v>6438</v>
      </c>
      <c r="K203" s="12" t="e">
        <f>VLOOKUP(J203,[2]Sheet1!$A:$E,5,0)</f>
        <v>#N/A</v>
      </c>
      <c r="L203" s="12" t="s">
        <v>62</v>
      </c>
      <c r="M203" s="12" t="s">
        <v>310</v>
      </c>
      <c r="N203" s="12" t="s">
        <v>63</v>
      </c>
      <c r="O203" s="12" t="s">
        <v>33</v>
      </c>
      <c r="P203" s="12" t="s">
        <v>64</v>
      </c>
      <c r="Q203" s="18">
        <v>44666</v>
      </c>
      <c r="R203" s="19">
        <v>45415</v>
      </c>
      <c r="S203" s="20"/>
      <c r="T203" s="7"/>
    </row>
    <row r="204" s="1" customFormat="1" ht="20" customHeight="1" spans="1:20">
      <c r="A204" s="12" t="s">
        <v>512</v>
      </c>
      <c r="B204" s="12" t="s">
        <v>56</v>
      </c>
      <c r="C204" s="13">
        <v>10543531</v>
      </c>
      <c r="D204" s="12" t="s">
        <v>6439</v>
      </c>
      <c r="E204" s="13" t="s">
        <v>1230</v>
      </c>
      <c r="F204" s="12" t="s">
        <v>36</v>
      </c>
      <c r="G204" s="12" t="s">
        <v>514</v>
      </c>
      <c r="H204" s="12" t="s">
        <v>1231</v>
      </c>
      <c r="I204" s="12" t="s">
        <v>1232</v>
      </c>
      <c r="J204" s="27" t="s">
        <v>6440</v>
      </c>
      <c r="K204" s="12" t="e">
        <f>VLOOKUP(J204,[2]Sheet1!$A:$E,5,0)</f>
        <v>#N/A</v>
      </c>
      <c r="L204" s="12" t="s">
        <v>62</v>
      </c>
      <c r="M204" s="12" t="s">
        <v>47</v>
      </c>
      <c r="N204" s="12" t="s">
        <v>63</v>
      </c>
      <c r="O204" s="12" t="s">
        <v>41</v>
      </c>
      <c r="P204" s="12" t="s">
        <v>42</v>
      </c>
      <c r="Q204" s="18">
        <v>45033</v>
      </c>
      <c r="R204" s="19">
        <v>45317</v>
      </c>
      <c r="S204" s="20"/>
      <c r="T204" s="7"/>
    </row>
    <row r="205" s="1" customFormat="1" ht="20" customHeight="1" spans="1:20">
      <c r="A205" s="12" t="s">
        <v>5613</v>
      </c>
      <c r="B205" s="12" t="s">
        <v>106</v>
      </c>
      <c r="C205" s="13">
        <v>10638927</v>
      </c>
      <c r="D205" s="12" t="s">
        <v>6441</v>
      </c>
      <c r="E205" s="13" t="s">
        <v>6441</v>
      </c>
      <c r="F205" s="12" t="s">
        <v>36</v>
      </c>
      <c r="G205" s="12" t="s">
        <v>514</v>
      </c>
      <c r="H205" s="12" t="s">
        <v>6442</v>
      </c>
      <c r="I205" s="12" t="s">
        <v>6443</v>
      </c>
      <c r="J205" s="12" t="s">
        <v>6444</v>
      </c>
      <c r="K205" s="12" t="e">
        <f>VLOOKUP(J205,[2]Sheet1!$A:$E,5,0)</f>
        <v>#N/A</v>
      </c>
      <c r="L205" s="12" t="s">
        <v>112</v>
      </c>
      <c r="M205" s="12" t="s">
        <v>119</v>
      </c>
      <c r="N205" s="12" t="s">
        <v>113</v>
      </c>
      <c r="O205" s="12" t="s">
        <v>162</v>
      </c>
      <c r="P205" s="12" t="s">
        <v>162</v>
      </c>
      <c r="Q205" s="18">
        <v>45315</v>
      </c>
      <c r="R205" s="19">
        <v>45317</v>
      </c>
      <c r="S205" s="20"/>
      <c r="T205" s="7"/>
    </row>
    <row r="206" s="1" customFormat="1" ht="20" customHeight="1" spans="1:20">
      <c r="A206" s="12" t="s">
        <v>512</v>
      </c>
      <c r="B206" s="12" t="s">
        <v>56</v>
      </c>
      <c r="C206" s="13">
        <v>10613382</v>
      </c>
      <c r="D206" s="12" t="s">
        <v>6445</v>
      </c>
      <c r="E206" s="13" t="s">
        <v>2027</v>
      </c>
      <c r="F206" s="12" t="s">
        <v>36</v>
      </c>
      <c r="G206" s="12" t="s">
        <v>514</v>
      </c>
      <c r="H206" s="12" t="s">
        <v>2028</v>
      </c>
      <c r="I206" s="12" t="s">
        <v>2029</v>
      </c>
      <c r="J206" s="12" t="s">
        <v>2030</v>
      </c>
      <c r="K206" s="12" t="str">
        <f>VLOOKUP(J206,[2]Sheet1!$A:$E,5,0)</f>
        <v>成功</v>
      </c>
      <c r="L206" s="12" t="s">
        <v>62</v>
      </c>
      <c r="M206" s="12" t="s">
        <v>310</v>
      </c>
      <c r="N206" s="12" t="s">
        <v>63</v>
      </c>
      <c r="O206" s="12" t="s">
        <v>41</v>
      </c>
      <c r="P206" s="12" t="s">
        <v>42</v>
      </c>
      <c r="Q206" s="18">
        <v>45268</v>
      </c>
      <c r="R206" s="19">
        <v>45299</v>
      </c>
      <c r="S206" s="20"/>
      <c r="T206" s="7"/>
    </row>
    <row r="207" s="1" customFormat="1" ht="20" customHeight="1" spans="1:20">
      <c r="A207" s="12" t="s">
        <v>702</v>
      </c>
      <c r="B207" s="12" t="s">
        <v>22</v>
      </c>
      <c r="C207" s="13">
        <v>10365631</v>
      </c>
      <c r="D207" s="12" t="s">
        <v>6446</v>
      </c>
      <c r="E207" s="13" t="s">
        <v>6446</v>
      </c>
      <c r="F207" s="12" t="s">
        <v>36</v>
      </c>
      <c r="G207" s="12" t="s">
        <v>514</v>
      </c>
      <c r="H207" s="12">
        <v>15601588874</v>
      </c>
      <c r="I207" s="27" t="s">
        <v>6447</v>
      </c>
      <c r="J207" s="12" t="s">
        <v>6448</v>
      </c>
      <c r="K207" s="12" t="e">
        <f>VLOOKUP(J207,[2]Sheet1!$A:$E,5,0)</f>
        <v>#N/A</v>
      </c>
      <c r="L207" s="12" t="s">
        <v>30</v>
      </c>
      <c r="M207" s="12" t="s">
        <v>119</v>
      </c>
      <c r="N207" s="12" t="s">
        <v>156</v>
      </c>
      <c r="O207" s="12" t="s">
        <v>126</v>
      </c>
      <c r="P207" s="12" t="s">
        <v>48</v>
      </c>
      <c r="Q207" s="18">
        <v>44562</v>
      </c>
      <c r="R207" s="19">
        <v>45299</v>
      </c>
      <c r="S207" s="20"/>
      <c r="T207" s="7"/>
    </row>
    <row r="208" s="1" customFormat="1" ht="20" customHeight="1" spans="1:20">
      <c r="A208" s="12" t="s">
        <v>512</v>
      </c>
      <c r="B208" s="12" t="s">
        <v>56</v>
      </c>
      <c r="C208" s="13">
        <v>10635676</v>
      </c>
      <c r="D208" s="12" t="s">
        <v>6449</v>
      </c>
      <c r="E208" s="13" t="s">
        <v>6449</v>
      </c>
      <c r="F208" s="12" t="s">
        <v>36</v>
      </c>
      <c r="G208" s="12" t="s">
        <v>514</v>
      </c>
      <c r="H208" s="12" t="s">
        <v>6450</v>
      </c>
      <c r="I208" s="12" t="s">
        <v>6451</v>
      </c>
      <c r="J208" s="12" t="s">
        <v>6452</v>
      </c>
      <c r="K208" s="12" t="e">
        <f>VLOOKUP(J208,[2]Sheet1!$A:$E,5,0)</f>
        <v>#N/A</v>
      </c>
      <c r="L208" s="12" t="s">
        <v>1115</v>
      </c>
      <c r="M208" s="12" t="s">
        <v>119</v>
      </c>
      <c r="N208" s="12" t="s">
        <v>1117</v>
      </c>
      <c r="O208" s="12" t="s">
        <v>33</v>
      </c>
      <c r="P208" s="12" t="s">
        <v>197</v>
      </c>
      <c r="Q208" s="18">
        <v>45310</v>
      </c>
      <c r="R208" s="19">
        <v>45321</v>
      </c>
      <c r="S208" s="20"/>
      <c r="T208" s="7"/>
    </row>
    <row r="209" s="1" customFormat="1" ht="20" customHeight="1" spans="1:20">
      <c r="A209" s="12" t="s">
        <v>702</v>
      </c>
      <c r="B209" s="12" t="s">
        <v>22</v>
      </c>
      <c r="C209" s="13">
        <v>10557419</v>
      </c>
      <c r="D209" s="12" t="s">
        <v>6453</v>
      </c>
      <c r="E209" s="13" t="s">
        <v>6453</v>
      </c>
      <c r="F209" s="12" t="s">
        <v>36</v>
      </c>
      <c r="G209" s="12" t="s">
        <v>514</v>
      </c>
      <c r="H209" s="12" t="s">
        <v>6454</v>
      </c>
      <c r="I209" s="12" t="s">
        <v>6455</v>
      </c>
      <c r="J209" s="12" t="s">
        <v>6456</v>
      </c>
      <c r="K209" s="12" t="e">
        <f>VLOOKUP(J209,[2]Sheet1!$A:$E,5,0)</f>
        <v>#N/A</v>
      </c>
      <c r="L209" s="12" t="s">
        <v>30</v>
      </c>
      <c r="M209" s="12" t="s">
        <v>264</v>
      </c>
      <c r="N209" s="12" t="s">
        <v>5689</v>
      </c>
      <c r="O209" s="12" t="s">
        <v>33</v>
      </c>
      <c r="P209" s="12" t="s">
        <v>6375</v>
      </c>
      <c r="Q209" s="18">
        <v>45069</v>
      </c>
      <c r="R209" s="19">
        <v>45314</v>
      </c>
      <c r="S209" s="20"/>
      <c r="T209" s="7"/>
    </row>
    <row r="210" s="1" customFormat="1" ht="20" customHeight="1" spans="1:20">
      <c r="A210" s="12" t="s">
        <v>702</v>
      </c>
      <c r="B210" s="12" t="s">
        <v>22</v>
      </c>
      <c r="C210" s="13">
        <v>10543670</v>
      </c>
      <c r="D210" s="12" t="s">
        <v>6457</v>
      </c>
      <c r="E210" s="13" t="s">
        <v>6458</v>
      </c>
      <c r="F210" s="12" t="s">
        <v>36</v>
      </c>
      <c r="G210" s="12" t="s">
        <v>514</v>
      </c>
      <c r="H210" s="12" t="s">
        <v>6459</v>
      </c>
      <c r="I210" s="12" t="s">
        <v>6460</v>
      </c>
      <c r="J210" s="12" t="s">
        <v>6461</v>
      </c>
      <c r="K210" s="12" t="e">
        <f>VLOOKUP(J210,[2]Sheet1!$A:$E,5,0)</f>
        <v>#N/A</v>
      </c>
      <c r="L210" s="12" t="s">
        <v>30</v>
      </c>
      <c r="M210" s="12" t="s">
        <v>518</v>
      </c>
      <c r="N210" s="12" t="s">
        <v>5758</v>
      </c>
      <c r="O210" s="12" t="s">
        <v>41</v>
      </c>
      <c r="P210" s="12" t="s">
        <v>42</v>
      </c>
      <c r="Q210" s="18">
        <v>45034</v>
      </c>
      <c r="R210" s="19">
        <v>45310</v>
      </c>
      <c r="S210" s="20"/>
      <c r="T210" s="7"/>
    </row>
    <row r="211" s="1" customFormat="1" ht="20" customHeight="1" spans="1:20">
      <c r="A211" s="12" t="s">
        <v>512</v>
      </c>
      <c r="B211" s="12" t="s">
        <v>56</v>
      </c>
      <c r="C211" s="13">
        <v>10611947</v>
      </c>
      <c r="D211" s="12" t="s">
        <v>6462</v>
      </c>
      <c r="E211" s="13" t="s">
        <v>6463</v>
      </c>
      <c r="F211" s="12" t="s">
        <v>36</v>
      </c>
      <c r="G211" s="12" t="s">
        <v>514</v>
      </c>
      <c r="H211" s="12" t="s">
        <v>6464</v>
      </c>
      <c r="I211" s="12" t="s">
        <v>6465</v>
      </c>
      <c r="J211" s="12" t="s">
        <v>6466</v>
      </c>
      <c r="K211" s="12" t="e">
        <f>VLOOKUP(J211,[2]Sheet1!$A:$E,5,0)</f>
        <v>#N/A</v>
      </c>
      <c r="L211" s="12" t="s">
        <v>62</v>
      </c>
      <c r="M211" s="12" t="s">
        <v>119</v>
      </c>
      <c r="N211" s="12" t="s">
        <v>63</v>
      </c>
      <c r="O211" s="12" t="s">
        <v>162</v>
      </c>
      <c r="P211" s="12" t="s">
        <v>162</v>
      </c>
      <c r="Q211" s="18">
        <v>45264</v>
      </c>
      <c r="R211" s="19">
        <v>45370</v>
      </c>
      <c r="S211" s="20"/>
      <c r="T211" s="7"/>
    </row>
    <row r="212" s="1" customFormat="1" ht="20" customHeight="1" spans="1:20">
      <c r="A212" s="12" t="s">
        <v>512</v>
      </c>
      <c r="B212" s="12" t="s">
        <v>56</v>
      </c>
      <c r="C212" s="13">
        <v>10619164</v>
      </c>
      <c r="D212" s="12" t="s">
        <v>6467</v>
      </c>
      <c r="E212" s="13" t="s">
        <v>6468</v>
      </c>
      <c r="F212" s="12" t="s">
        <v>36</v>
      </c>
      <c r="G212" s="12" t="s">
        <v>514</v>
      </c>
      <c r="H212" s="12" t="s">
        <v>6469</v>
      </c>
      <c r="I212" s="12" t="s">
        <v>6470</v>
      </c>
      <c r="J212" s="12" t="s">
        <v>6471</v>
      </c>
      <c r="K212" s="12" t="str">
        <f>VLOOKUP(J212,[2]Sheet1!$A:$E,5,0)</f>
        <v>成功</v>
      </c>
      <c r="L212" s="12" t="s">
        <v>62</v>
      </c>
      <c r="M212" s="12" t="s">
        <v>6472</v>
      </c>
      <c r="N212" s="12" t="s">
        <v>63</v>
      </c>
      <c r="O212" s="12" t="s">
        <v>33</v>
      </c>
      <c r="P212" s="12" t="s">
        <v>197</v>
      </c>
      <c r="Q212" s="18">
        <v>45282</v>
      </c>
      <c r="R212" s="19">
        <v>45302</v>
      </c>
      <c r="S212" s="20"/>
      <c r="T212" s="7"/>
    </row>
    <row r="213" s="1" customFormat="1" ht="20" customHeight="1" spans="1:20">
      <c r="A213" s="12" t="s">
        <v>702</v>
      </c>
      <c r="B213" s="12" t="s">
        <v>22</v>
      </c>
      <c r="C213" s="13">
        <v>10623460</v>
      </c>
      <c r="D213" s="12" t="s">
        <v>6473</v>
      </c>
      <c r="E213" s="13" t="s">
        <v>6473</v>
      </c>
      <c r="F213" s="12" t="s">
        <v>36</v>
      </c>
      <c r="G213" s="12" t="s">
        <v>514</v>
      </c>
      <c r="H213" s="12" t="s">
        <v>6474</v>
      </c>
      <c r="I213" s="12" t="s">
        <v>6475</v>
      </c>
      <c r="J213" s="27" t="s">
        <v>6476</v>
      </c>
      <c r="K213" s="12" t="e">
        <f>VLOOKUP(J213,[2]Sheet1!$A:$E,5,0)</f>
        <v>#N/A</v>
      </c>
      <c r="L213" s="12" t="s">
        <v>30</v>
      </c>
      <c r="M213" s="12" t="s">
        <v>103</v>
      </c>
      <c r="N213" s="12" t="s">
        <v>5827</v>
      </c>
      <c r="O213" s="12" t="s">
        <v>33</v>
      </c>
      <c r="P213" s="12" t="s">
        <v>120</v>
      </c>
      <c r="Q213" s="18">
        <v>45289</v>
      </c>
      <c r="R213" s="19">
        <v>45362</v>
      </c>
      <c r="S213" s="20"/>
      <c r="T213" s="7"/>
    </row>
    <row r="214" s="1" customFormat="1" ht="20" customHeight="1" spans="1:20">
      <c r="A214" s="12" t="s">
        <v>512</v>
      </c>
      <c r="B214" s="12" t="s">
        <v>56</v>
      </c>
      <c r="C214" s="13">
        <v>10604520</v>
      </c>
      <c r="D214" s="12" t="s">
        <v>6477</v>
      </c>
      <c r="E214" s="13" t="s">
        <v>6478</v>
      </c>
      <c r="F214" s="12" t="s">
        <v>36</v>
      </c>
      <c r="G214" s="12" t="s">
        <v>514</v>
      </c>
      <c r="H214" s="12" t="s">
        <v>6479</v>
      </c>
      <c r="I214" s="12" t="s">
        <v>6480</v>
      </c>
      <c r="J214" s="12" t="s">
        <v>6481</v>
      </c>
      <c r="K214" s="12" t="e">
        <f>VLOOKUP(J214,[2]Sheet1!$A:$E,5,0)</f>
        <v>#N/A</v>
      </c>
      <c r="L214" s="12" t="s">
        <v>62</v>
      </c>
      <c r="M214" s="12" t="s">
        <v>103</v>
      </c>
      <c r="N214" s="12" t="s">
        <v>63</v>
      </c>
      <c r="O214" s="12" t="s">
        <v>41</v>
      </c>
      <c r="P214" s="12" t="s">
        <v>42</v>
      </c>
      <c r="Q214" s="18">
        <v>45244</v>
      </c>
      <c r="R214" s="19">
        <v>45324</v>
      </c>
      <c r="S214" s="20"/>
      <c r="T214" s="7"/>
    </row>
    <row r="215" s="1" customFormat="1" ht="20" customHeight="1" spans="1:20">
      <c r="A215" s="12" t="s">
        <v>5613</v>
      </c>
      <c r="B215" s="12" t="s">
        <v>106</v>
      </c>
      <c r="C215" s="13">
        <v>10615953</v>
      </c>
      <c r="D215" s="12" t="s">
        <v>6482</v>
      </c>
      <c r="E215" s="13" t="s">
        <v>6482</v>
      </c>
      <c r="F215" s="12" t="s">
        <v>36</v>
      </c>
      <c r="G215" s="12" t="s">
        <v>514</v>
      </c>
      <c r="H215" s="12" t="s">
        <v>6483</v>
      </c>
      <c r="I215" s="12" t="s">
        <v>6484</v>
      </c>
      <c r="J215" s="12" t="s">
        <v>6485</v>
      </c>
      <c r="K215" s="12" t="e">
        <f>VLOOKUP(J215,[2]Sheet1!$A:$E,5,0)</f>
        <v>#N/A</v>
      </c>
      <c r="L215" s="12" t="s">
        <v>112</v>
      </c>
      <c r="M215" s="12" t="s">
        <v>103</v>
      </c>
      <c r="N215" s="12" t="s">
        <v>113</v>
      </c>
      <c r="O215" s="12" t="s">
        <v>33</v>
      </c>
      <c r="P215" s="12" t="s">
        <v>120</v>
      </c>
      <c r="Q215" s="18">
        <v>45278</v>
      </c>
      <c r="R215" s="19">
        <v>45365</v>
      </c>
      <c r="S215" s="20"/>
      <c r="T215" s="7"/>
    </row>
    <row r="216" s="1" customFormat="1" ht="20" customHeight="1" spans="1:20">
      <c r="A216" s="12" t="s">
        <v>702</v>
      </c>
      <c r="B216" s="12" t="s">
        <v>22</v>
      </c>
      <c r="C216" s="13">
        <v>10492845</v>
      </c>
      <c r="D216" s="12" t="s">
        <v>6486</v>
      </c>
      <c r="E216" s="13" t="s">
        <v>6487</v>
      </c>
      <c r="F216" s="12" t="s">
        <v>36</v>
      </c>
      <c r="G216" s="12" t="s">
        <v>514</v>
      </c>
      <c r="H216" s="12" t="s">
        <v>6488</v>
      </c>
      <c r="I216" s="12" t="s">
        <v>6489</v>
      </c>
      <c r="J216" s="12" t="s">
        <v>6490</v>
      </c>
      <c r="K216" s="12" t="e">
        <f>VLOOKUP(J216,[2]Sheet1!$A:$E,5,0)</f>
        <v>#N/A</v>
      </c>
      <c r="L216" s="12" t="s">
        <v>30</v>
      </c>
      <c r="M216" s="12" t="s">
        <v>2422</v>
      </c>
      <c r="N216" s="12" t="s">
        <v>248</v>
      </c>
      <c r="O216" s="12" t="s">
        <v>126</v>
      </c>
      <c r="P216" s="12" t="s">
        <v>48</v>
      </c>
      <c r="Q216" s="18">
        <v>44908</v>
      </c>
      <c r="R216" s="19">
        <v>45470</v>
      </c>
      <c r="S216" s="20"/>
      <c r="T216" s="7"/>
    </row>
    <row r="217" s="1" customFormat="1" ht="20" customHeight="1" spans="1:20">
      <c r="A217" s="12" t="s">
        <v>5613</v>
      </c>
      <c r="B217" s="12" t="s">
        <v>106</v>
      </c>
      <c r="C217" s="13">
        <v>10632922</v>
      </c>
      <c r="D217" s="12" t="s">
        <v>6491</v>
      </c>
      <c r="E217" s="13" t="s">
        <v>6491</v>
      </c>
      <c r="F217" s="12" t="s">
        <v>36</v>
      </c>
      <c r="G217" s="12" t="s">
        <v>514</v>
      </c>
      <c r="H217" s="12" t="s">
        <v>6492</v>
      </c>
      <c r="I217" s="12" t="s">
        <v>6493</v>
      </c>
      <c r="J217" s="27" t="s">
        <v>6494</v>
      </c>
      <c r="K217" s="12" t="e">
        <f>VLOOKUP(J217,[2]Sheet1!$A:$E,5,0)</f>
        <v>#N/A</v>
      </c>
      <c r="L217" s="12" t="s">
        <v>112</v>
      </c>
      <c r="M217" s="12" t="s">
        <v>103</v>
      </c>
      <c r="N217" s="12" t="s">
        <v>113</v>
      </c>
      <c r="O217" s="12" t="s">
        <v>33</v>
      </c>
      <c r="P217" s="12" t="s">
        <v>120</v>
      </c>
      <c r="Q217" s="18">
        <v>45307</v>
      </c>
      <c r="R217" s="19">
        <v>45362</v>
      </c>
      <c r="S217" s="20"/>
      <c r="T217" s="7"/>
    </row>
    <row r="218" s="1" customFormat="1" ht="20" customHeight="1" spans="1:20">
      <c r="A218" s="12" t="s">
        <v>5613</v>
      </c>
      <c r="B218" s="12" t="s">
        <v>106</v>
      </c>
      <c r="C218" s="13">
        <v>10627856</v>
      </c>
      <c r="D218" s="12" t="s">
        <v>6495</v>
      </c>
      <c r="E218" s="13" t="s">
        <v>6495</v>
      </c>
      <c r="F218" s="12" t="s">
        <v>36</v>
      </c>
      <c r="G218" s="12" t="s">
        <v>514</v>
      </c>
      <c r="H218" s="12" t="s">
        <v>6496</v>
      </c>
      <c r="I218" s="12" t="s">
        <v>6497</v>
      </c>
      <c r="J218" s="12" t="s">
        <v>6498</v>
      </c>
      <c r="K218" s="12" t="e">
        <f>VLOOKUP(J218,[2]Sheet1!$A:$E,5,0)</f>
        <v>#N/A</v>
      </c>
      <c r="L218" s="12" t="s">
        <v>112</v>
      </c>
      <c r="M218" s="12" t="s">
        <v>119</v>
      </c>
      <c r="N218" s="12" t="s">
        <v>113</v>
      </c>
      <c r="O218" s="12" t="s">
        <v>41</v>
      </c>
      <c r="P218" s="12" t="s">
        <v>42</v>
      </c>
      <c r="Q218" s="18">
        <v>45299</v>
      </c>
      <c r="R218" s="19">
        <v>45314</v>
      </c>
      <c r="S218" s="20"/>
      <c r="T218" s="7"/>
    </row>
    <row r="219" s="1" customFormat="1" ht="20" customHeight="1" spans="1:20">
      <c r="A219" s="12" t="s">
        <v>702</v>
      </c>
      <c r="B219" s="12" t="s">
        <v>22</v>
      </c>
      <c r="C219" s="13">
        <v>10522442</v>
      </c>
      <c r="D219" s="12" t="s">
        <v>6499</v>
      </c>
      <c r="E219" s="13" t="s">
        <v>6499</v>
      </c>
      <c r="F219" s="12" t="s">
        <v>36</v>
      </c>
      <c r="G219" s="12" t="s">
        <v>514</v>
      </c>
      <c r="H219" s="12" t="s">
        <v>6500</v>
      </c>
      <c r="I219" s="12" t="s">
        <v>6501</v>
      </c>
      <c r="J219" s="12" t="s">
        <v>6502</v>
      </c>
      <c r="K219" s="12" t="e">
        <f>VLOOKUP(J219,[2]Sheet1!$A:$E,5,0)</f>
        <v>#N/A</v>
      </c>
      <c r="L219" s="12" t="s">
        <v>30</v>
      </c>
      <c r="M219" s="12" t="s">
        <v>103</v>
      </c>
      <c r="N219" s="12" t="s">
        <v>5758</v>
      </c>
      <c r="O219" s="12" t="s">
        <v>126</v>
      </c>
      <c r="P219" s="12" t="s">
        <v>249</v>
      </c>
      <c r="Q219" s="18">
        <v>44967</v>
      </c>
      <c r="R219" s="19">
        <v>45360</v>
      </c>
      <c r="S219" s="20"/>
      <c r="T219" s="7"/>
    </row>
    <row r="220" s="1" customFormat="1" ht="20" customHeight="1" spans="1:20">
      <c r="A220" s="12" t="s">
        <v>702</v>
      </c>
      <c r="B220" s="12" t="s">
        <v>22</v>
      </c>
      <c r="C220" s="13">
        <v>10572227</v>
      </c>
      <c r="D220" s="12" t="s">
        <v>6503</v>
      </c>
      <c r="E220" s="13" t="s">
        <v>6504</v>
      </c>
      <c r="F220" s="12" t="s">
        <v>36</v>
      </c>
      <c r="G220" s="12" t="s">
        <v>514</v>
      </c>
      <c r="H220" s="12" t="s">
        <v>6505</v>
      </c>
      <c r="I220" s="12" t="s">
        <v>6506</v>
      </c>
      <c r="J220" s="12" t="s">
        <v>6507</v>
      </c>
      <c r="K220" s="12" t="e">
        <f>VLOOKUP(J220,[2]Sheet1!$A:$E,5,0)</f>
        <v>#N/A</v>
      </c>
      <c r="L220" s="12" t="s">
        <v>30</v>
      </c>
      <c r="M220" s="12" t="s">
        <v>119</v>
      </c>
      <c r="N220" s="12" t="s">
        <v>5735</v>
      </c>
      <c r="O220" s="12" t="s">
        <v>41</v>
      </c>
      <c r="P220" s="12" t="s">
        <v>42</v>
      </c>
      <c r="Q220" s="18">
        <v>45140</v>
      </c>
      <c r="R220" s="19">
        <v>45314</v>
      </c>
      <c r="S220" s="20"/>
      <c r="T220" s="7"/>
    </row>
    <row r="221" s="1" customFormat="1" ht="20" customHeight="1" spans="1:20">
      <c r="A221" s="12" t="s">
        <v>702</v>
      </c>
      <c r="B221" s="12" t="s">
        <v>22</v>
      </c>
      <c r="C221" s="13">
        <v>10522822</v>
      </c>
      <c r="D221" s="12" t="s">
        <v>6508</v>
      </c>
      <c r="E221" s="13" t="s">
        <v>6509</v>
      </c>
      <c r="F221" s="12" t="s">
        <v>36</v>
      </c>
      <c r="G221" s="12" t="s">
        <v>514</v>
      </c>
      <c r="H221" s="12" t="s">
        <v>6510</v>
      </c>
      <c r="I221" s="12" t="s">
        <v>6511</v>
      </c>
      <c r="J221" s="12" t="s">
        <v>6512</v>
      </c>
      <c r="K221" s="12" t="e">
        <f>VLOOKUP(J221,[2]Sheet1!$A:$E,5,0)</f>
        <v>#N/A</v>
      </c>
      <c r="L221" s="12" t="s">
        <v>30</v>
      </c>
      <c r="M221" s="12" t="s">
        <v>119</v>
      </c>
      <c r="N221" s="12" t="s">
        <v>5735</v>
      </c>
      <c r="O221" s="12" t="s">
        <v>41</v>
      </c>
      <c r="P221" s="12" t="s">
        <v>42</v>
      </c>
      <c r="Q221" s="18">
        <v>44968</v>
      </c>
      <c r="R221" s="19">
        <v>45314</v>
      </c>
      <c r="S221" s="20"/>
      <c r="T221" s="7"/>
    </row>
    <row r="222" s="1" customFormat="1" ht="20" customHeight="1" spans="1:20">
      <c r="A222" s="12" t="s">
        <v>5613</v>
      </c>
      <c r="B222" s="12" t="s">
        <v>106</v>
      </c>
      <c r="C222" s="13">
        <v>10617562</v>
      </c>
      <c r="D222" s="12" t="s">
        <v>6513</v>
      </c>
      <c r="E222" s="13" t="s">
        <v>6514</v>
      </c>
      <c r="F222" s="12" t="s">
        <v>36</v>
      </c>
      <c r="G222" s="12" t="s">
        <v>514</v>
      </c>
      <c r="H222" s="12" t="s">
        <v>6515</v>
      </c>
      <c r="I222" s="12" t="s">
        <v>6516</v>
      </c>
      <c r="J222" s="12" t="s">
        <v>6517</v>
      </c>
      <c r="K222" s="12" t="e">
        <f>VLOOKUP(J222,[2]Sheet1!$A:$E,5,0)</f>
        <v>#N/A</v>
      </c>
      <c r="L222" s="12" t="s">
        <v>112</v>
      </c>
      <c r="M222" s="12" t="s">
        <v>282</v>
      </c>
      <c r="N222" s="12" t="s">
        <v>113</v>
      </c>
      <c r="O222" s="12" t="s">
        <v>33</v>
      </c>
      <c r="P222" s="12" t="s">
        <v>197</v>
      </c>
      <c r="Q222" s="18">
        <v>45281</v>
      </c>
      <c r="R222" s="19">
        <v>45316</v>
      </c>
      <c r="S222" s="20"/>
      <c r="T222" s="7"/>
    </row>
    <row r="223" s="1" customFormat="1" ht="20" customHeight="1" spans="1:20">
      <c r="A223" s="12" t="s">
        <v>5613</v>
      </c>
      <c r="B223" s="12" t="s">
        <v>106</v>
      </c>
      <c r="C223" s="13">
        <v>10634777</v>
      </c>
      <c r="D223" s="12" t="s">
        <v>6518</v>
      </c>
      <c r="E223" s="13" t="s">
        <v>6518</v>
      </c>
      <c r="F223" s="12" t="s">
        <v>36</v>
      </c>
      <c r="G223" s="12" t="s">
        <v>514</v>
      </c>
      <c r="H223" s="12" t="s">
        <v>6519</v>
      </c>
      <c r="I223" s="12" t="s">
        <v>6520</v>
      </c>
      <c r="J223" s="12" t="s">
        <v>6521</v>
      </c>
      <c r="K223" s="12" t="e">
        <f>VLOOKUP(J223,[2]Sheet1!$A:$E,5,0)</f>
        <v>#N/A</v>
      </c>
      <c r="L223" s="12" t="s">
        <v>112</v>
      </c>
      <c r="M223" s="12" t="s">
        <v>103</v>
      </c>
      <c r="N223" s="12" t="s">
        <v>113</v>
      </c>
      <c r="O223" s="12" t="s">
        <v>41</v>
      </c>
      <c r="P223" s="12" t="s">
        <v>42</v>
      </c>
      <c r="Q223" s="18">
        <v>45309</v>
      </c>
      <c r="R223" s="19">
        <v>45314</v>
      </c>
      <c r="S223" s="20"/>
      <c r="T223" s="7"/>
    </row>
    <row r="224" s="1" customFormat="1" ht="20" customHeight="1" spans="1:20">
      <c r="A224" s="12" t="s">
        <v>512</v>
      </c>
      <c r="B224" s="12" t="s">
        <v>56</v>
      </c>
      <c r="C224" s="13">
        <v>10629130</v>
      </c>
      <c r="D224" s="12" t="s">
        <v>6522</v>
      </c>
      <c r="E224" s="13" t="s">
        <v>6523</v>
      </c>
      <c r="F224" s="12" t="s">
        <v>36</v>
      </c>
      <c r="G224" s="12" t="s">
        <v>514</v>
      </c>
      <c r="H224" s="12" t="s">
        <v>6524</v>
      </c>
      <c r="I224" s="12" t="s">
        <v>6525</v>
      </c>
      <c r="J224" s="12" t="s">
        <v>6526</v>
      </c>
      <c r="K224" s="12" t="e">
        <f>VLOOKUP(J224,[2]Sheet1!$A:$E,5,0)</f>
        <v>#N/A</v>
      </c>
      <c r="L224" s="12" t="s">
        <v>62</v>
      </c>
      <c r="M224" s="12" t="s">
        <v>447</v>
      </c>
      <c r="N224" s="12" t="s">
        <v>352</v>
      </c>
      <c r="O224" s="12" t="s">
        <v>162</v>
      </c>
      <c r="P224" s="12" t="s">
        <v>162</v>
      </c>
      <c r="Q224" s="18">
        <v>45300</v>
      </c>
      <c r="R224" s="19">
        <v>45361</v>
      </c>
      <c r="S224" s="20"/>
      <c r="T224" s="7"/>
    </row>
    <row r="225" s="1" customFormat="1" ht="20" customHeight="1" spans="1:20">
      <c r="A225" s="12" t="s">
        <v>512</v>
      </c>
      <c r="B225" s="12" t="s">
        <v>56</v>
      </c>
      <c r="C225" s="13">
        <v>10591859</v>
      </c>
      <c r="D225" s="12" t="s">
        <v>6527</v>
      </c>
      <c r="E225" s="13" t="s">
        <v>6528</v>
      </c>
      <c r="F225" s="12" t="s">
        <v>36</v>
      </c>
      <c r="G225" s="12" t="s">
        <v>514</v>
      </c>
      <c r="H225" s="12" t="s">
        <v>6529</v>
      </c>
      <c r="I225" s="12" t="s">
        <v>6530</v>
      </c>
      <c r="J225" s="12" t="s">
        <v>6531</v>
      </c>
      <c r="K225" s="12" t="e">
        <f>VLOOKUP(J225,[2]Sheet1!$A:$E,5,0)</f>
        <v>#N/A</v>
      </c>
      <c r="L225" s="12" t="s">
        <v>62</v>
      </c>
      <c r="M225" s="12" t="s">
        <v>47</v>
      </c>
      <c r="N225" s="12" t="s">
        <v>2103</v>
      </c>
      <c r="O225" s="12" t="s">
        <v>162</v>
      </c>
      <c r="P225" s="12" t="s">
        <v>162</v>
      </c>
      <c r="Q225" s="18">
        <v>45210</v>
      </c>
      <c r="R225" s="19">
        <v>45366</v>
      </c>
      <c r="S225" s="20"/>
      <c r="T225" s="7"/>
    </row>
    <row r="226" s="1" customFormat="1" ht="20" customHeight="1" spans="1:20">
      <c r="A226" s="12" t="s">
        <v>5613</v>
      </c>
      <c r="B226" s="12" t="s">
        <v>106</v>
      </c>
      <c r="C226" s="13">
        <v>10615954</v>
      </c>
      <c r="D226" s="12" t="s">
        <v>6532</v>
      </c>
      <c r="E226" s="13" t="s">
        <v>6532</v>
      </c>
      <c r="F226" s="12" t="s">
        <v>36</v>
      </c>
      <c r="G226" s="12" t="s">
        <v>514</v>
      </c>
      <c r="H226" s="12" t="s">
        <v>6533</v>
      </c>
      <c r="I226" s="12" t="s">
        <v>6534</v>
      </c>
      <c r="J226" s="12" t="s">
        <v>6535</v>
      </c>
      <c r="K226" s="12" t="e">
        <f>VLOOKUP(J226,[2]Sheet1!$A:$E,5,0)</f>
        <v>#N/A</v>
      </c>
      <c r="L226" s="12" t="s">
        <v>112</v>
      </c>
      <c r="M226" s="12" t="s">
        <v>103</v>
      </c>
      <c r="N226" s="12" t="s">
        <v>113</v>
      </c>
      <c r="O226" s="12" t="s">
        <v>33</v>
      </c>
      <c r="P226" s="12" t="s">
        <v>120</v>
      </c>
      <c r="Q226" s="18">
        <v>45278</v>
      </c>
      <c r="R226" s="19">
        <v>45297</v>
      </c>
      <c r="S226" s="20"/>
      <c r="T226" s="7"/>
    </row>
    <row r="227" s="1" customFormat="1" ht="20" customHeight="1" spans="1:20">
      <c r="A227" s="12" t="s">
        <v>5613</v>
      </c>
      <c r="B227" s="12" t="s">
        <v>106</v>
      </c>
      <c r="C227" s="13">
        <v>10620399</v>
      </c>
      <c r="D227" s="12" t="s">
        <v>6536</v>
      </c>
      <c r="E227" s="13" t="s">
        <v>6537</v>
      </c>
      <c r="F227" s="12" t="s">
        <v>36</v>
      </c>
      <c r="G227" s="12" t="s">
        <v>514</v>
      </c>
      <c r="H227" s="12" t="s">
        <v>6538</v>
      </c>
      <c r="I227" s="12" t="s">
        <v>6539</v>
      </c>
      <c r="J227" s="12" t="s">
        <v>6540</v>
      </c>
      <c r="K227" s="12" t="e">
        <f>VLOOKUP(J227,[2]Sheet1!$A:$E,5,0)</f>
        <v>#N/A</v>
      </c>
      <c r="L227" s="12" t="s">
        <v>112</v>
      </c>
      <c r="M227" s="12" t="s">
        <v>119</v>
      </c>
      <c r="N227" s="12" t="s">
        <v>113</v>
      </c>
      <c r="O227" s="12" t="s">
        <v>33</v>
      </c>
      <c r="P227" s="12" t="s">
        <v>120</v>
      </c>
      <c r="Q227" s="18">
        <v>45285</v>
      </c>
      <c r="R227" s="19">
        <v>45328</v>
      </c>
      <c r="S227" s="20"/>
      <c r="T227" s="7"/>
    </row>
    <row r="228" s="1" customFormat="1" ht="20" customHeight="1" spans="1:20">
      <c r="A228" s="12" t="s">
        <v>5613</v>
      </c>
      <c r="B228" s="12" t="s">
        <v>106</v>
      </c>
      <c r="C228" s="13">
        <v>10539864</v>
      </c>
      <c r="D228" s="12" t="s">
        <v>6541</v>
      </c>
      <c r="E228" s="13" t="s">
        <v>6542</v>
      </c>
      <c r="F228" s="12" t="s">
        <v>36</v>
      </c>
      <c r="G228" s="12" t="s">
        <v>514</v>
      </c>
      <c r="H228" s="12">
        <v>15229086901</v>
      </c>
      <c r="I228" s="27" t="s">
        <v>6543</v>
      </c>
      <c r="J228" s="12" t="s">
        <v>6544</v>
      </c>
      <c r="K228" s="12" t="e">
        <f>VLOOKUP(J228,[2]Sheet1!$A:$E,5,0)</f>
        <v>#N/A</v>
      </c>
      <c r="L228" s="12" t="s">
        <v>112</v>
      </c>
      <c r="M228" s="12" t="s">
        <v>2755</v>
      </c>
      <c r="N228" s="12" t="s">
        <v>113</v>
      </c>
      <c r="O228" s="12" t="s">
        <v>33</v>
      </c>
      <c r="P228" s="12" t="s">
        <v>167</v>
      </c>
      <c r="Q228" s="18">
        <v>45012</v>
      </c>
      <c r="R228" s="19">
        <v>45348</v>
      </c>
      <c r="S228" s="20"/>
      <c r="T228" s="7"/>
    </row>
    <row r="229" s="1" customFormat="1" ht="20" customHeight="1" spans="1:20">
      <c r="A229" s="12" t="s">
        <v>5864</v>
      </c>
      <c r="B229" s="12" t="s">
        <v>22</v>
      </c>
      <c r="C229" s="13">
        <v>10631534</v>
      </c>
      <c r="D229" s="12" t="s">
        <v>6545</v>
      </c>
      <c r="E229" s="13" t="s">
        <v>6545</v>
      </c>
      <c r="F229" s="12" t="s">
        <v>36</v>
      </c>
      <c r="G229" s="12" t="s">
        <v>5866</v>
      </c>
      <c r="H229" s="12" t="s">
        <v>6546</v>
      </c>
      <c r="I229" s="12" t="s">
        <v>6547</v>
      </c>
      <c r="J229" s="27" t="s">
        <v>6548</v>
      </c>
      <c r="K229" s="12" t="e">
        <f>VLOOKUP(J229,[2]Sheet1!$A:$E,5,0)</f>
        <v>#N/A</v>
      </c>
      <c r="L229" s="12" t="s">
        <v>30</v>
      </c>
      <c r="M229" s="12" t="s">
        <v>103</v>
      </c>
      <c r="N229" s="12" t="s">
        <v>5633</v>
      </c>
      <c r="O229" s="12" t="s">
        <v>33</v>
      </c>
      <c r="P229" s="12" t="s">
        <v>120</v>
      </c>
      <c r="Q229" s="18">
        <v>45305</v>
      </c>
      <c r="R229" s="19">
        <v>45348</v>
      </c>
      <c r="S229" s="20"/>
      <c r="T229" s="7"/>
    </row>
    <row r="230" s="1" customFormat="1" ht="20" customHeight="1" spans="1:20">
      <c r="A230" s="12" t="s">
        <v>6305</v>
      </c>
      <c r="B230" s="12" t="s">
        <v>97</v>
      </c>
      <c r="C230" s="13">
        <v>10633462</v>
      </c>
      <c r="D230" s="12" t="s">
        <v>6549</v>
      </c>
      <c r="E230" s="13" t="s">
        <v>6549</v>
      </c>
      <c r="F230" s="12" t="s">
        <v>36</v>
      </c>
      <c r="G230" s="12" t="s">
        <v>5866</v>
      </c>
      <c r="H230" s="12" t="s">
        <v>6550</v>
      </c>
      <c r="I230" s="12" t="s">
        <v>6551</v>
      </c>
      <c r="J230" s="27" t="s">
        <v>6552</v>
      </c>
      <c r="K230" s="12" t="e">
        <f>VLOOKUP(J230,[2]Sheet1!$A:$E,5,0)</f>
        <v>#N/A</v>
      </c>
      <c r="L230" s="12" t="s">
        <v>102</v>
      </c>
      <c r="M230" s="12" t="s">
        <v>119</v>
      </c>
      <c r="N230" s="12" t="s">
        <v>104</v>
      </c>
      <c r="O230" s="12" t="s">
        <v>33</v>
      </c>
      <c r="P230" s="12" t="s">
        <v>120</v>
      </c>
      <c r="Q230" s="18">
        <v>45307</v>
      </c>
      <c r="R230" s="19">
        <v>45332</v>
      </c>
      <c r="S230" s="20"/>
      <c r="T230" s="7"/>
    </row>
    <row r="231" s="1" customFormat="1" ht="20" customHeight="1" spans="1:20">
      <c r="A231" s="12" t="s">
        <v>5864</v>
      </c>
      <c r="B231" s="12" t="s">
        <v>22</v>
      </c>
      <c r="C231" s="13">
        <v>10636178</v>
      </c>
      <c r="D231" s="12" t="s">
        <v>6553</v>
      </c>
      <c r="E231" s="13" t="s">
        <v>6554</v>
      </c>
      <c r="F231" s="12" t="s">
        <v>36</v>
      </c>
      <c r="G231" s="12" t="s">
        <v>5866</v>
      </c>
      <c r="H231" s="12" t="s">
        <v>6555</v>
      </c>
      <c r="I231" s="12" t="s">
        <v>6556</v>
      </c>
      <c r="J231" s="27" t="s">
        <v>6557</v>
      </c>
      <c r="K231" s="12" t="e">
        <f>VLOOKUP(J231,[2]Sheet1!$A:$E,5,0)</f>
        <v>#N/A</v>
      </c>
      <c r="L231" s="12" t="s">
        <v>30</v>
      </c>
      <c r="M231" s="12" t="s">
        <v>518</v>
      </c>
      <c r="N231" s="12" t="s">
        <v>5633</v>
      </c>
      <c r="O231" s="12" t="s">
        <v>33</v>
      </c>
      <c r="P231" s="12" t="s">
        <v>120</v>
      </c>
      <c r="Q231" s="18">
        <v>45310</v>
      </c>
      <c r="R231" s="19">
        <v>45347</v>
      </c>
      <c r="S231" s="20"/>
      <c r="T231" s="7"/>
    </row>
    <row r="232" s="1" customFormat="1" ht="20" customHeight="1" spans="1:20">
      <c r="A232" s="12" t="s">
        <v>702</v>
      </c>
      <c r="B232" s="12" t="s">
        <v>22</v>
      </c>
      <c r="C232" s="13">
        <v>10615052</v>
      </c>
      <c r="D232" s="12" t="s">
        <v>6558</v>
      </c>
      <c r="E232" s="13" t="s">
        <v>6559</v>
      </c>
      <c r="F232" s="12" t="s">
        <v>36</v>
      </c>
      <c r="G232" s="12" t="s">
        <v>514</v>
      </c>
      <c r="H232" s="12" t="s">
        <v>6560</v>
      </c>
      <c r="I232" s="12" t="s">
        <v>6561</v>
      </c>
      <c r="J232" s="12" t="s">
        <v>6562</v>
      </c>
      <c r="K232" s="12" t="e">
        <f>VLOOKUP(J232,[2]Sheet1!$A:$E,5,0)</f>
        <v>#N/A</v>
      </c>
      <c r="L232" s="12" t="s">
        <v>30</v>
      </c>
      <c r="M232" s="12" t="s">
        <v>119</v>
      </c>
      <c r="N232" s="12" t="s">
        <v>5758</v>
      </c>
      <c r="O232" s="12" t="s">
        <v>41</v>
      </c>
      <c r="P232" s="12" t="s">
        <v>42</v>
      </c>
      <c r="Q232" s="18">
        <v>45274</v>
      </c>
      <c r="R232" s="19">
        <v>45320</v>
      </c>
      <c r="S232" s="20"/>
      <c r="T232" s="7"/>
    </row>
    <row r="233" s="1" customFormat="1" ht="20" customHeight="1" spans="1:20">
      <c r="A233" s="12" t="s">
        <v>512</v>
      </c>
      <c r="B233" s="12" t="s">
        <v>56</v>
      </c>
      <c r="C233" s="13">
        <v>10617340</v>
      </c>
      <c r="D233" s="12" t="s">
        <v>6563</v>
      </c>
      <c r="E233" s="13" t="s">
        <v>6564</v>
      </c>
      <c r="F233" s="12" t="s">
        <v>36</v>
      </c>
      <c r="G233" s="12" t="s">
        <v>514</v>
      </c>
      <c r="H233" s="12">
        <v>15077116267</v>
      </c>
      <c r="I233" s="12" t="s">
        <v>6565</v>
      </c>
      <c r="J233" s="12" t="s">
        <v>6566</v>
      </c>
      <c r="K233" s="12" t="e">
        <f>VLOOKUP(J233,[2]Sheet1!$A:$E,5,0)</f>
        <v>#N/A</v>
      </c>
      <c r="L233" s="12" t="s">
        <v>62</v>
      </c>
      <c r="M233" s="12" t="s">
        <v>47</v>
      </c>
      <c r="N233" s="12" t="s">
        <v>352</v>
      </c>
      <c r="O233" s="12" t="s">
        <v>162</v>
      </c>
      <c r="P233" s="12" t="s">
        <v>162</v>
      </c>
      <c r="Q233" s="18">
        <v>45280</v>
      </c>
      <c r="R233" s="19">
        <v>45380</v>
      </c>
      <c r="S233" s="20"/>
      <c r="T233" s="7"/>
    </row>
    <row r="234" s="1" customFormat="1" ht="20" customHeight="1" spans="1:20">
      <c r="A234" s="12" t="s">
        <v>702</v>
      </c>
      <c r="B234" s="12" t="s">
        <v>22</v>
      </c>
      <c r="C234" s="13">
        <v>10397044</v>
      </c>
      <c r="D234" s="12" t="s">
        <v>6567</v>
      </c>
      <c r="E234" s="13" t="s">
        <v>6568</v>
      </c>
      <c r="F234" s="12" t="s">
        <v>36</v>
      </c>
      <c r="G234" s="12" t="s">
        <v>514</v>
      </c>
      <c r="H234" s="12" t="s">
        <v>6569</v>
      </c>
      <c r="I234" s="12" t="s">
        <v>6570</v>
      </c>
      <c r="J234" s="12" t="s">
        <v>6571</v>
      </c>
      <c r="K234" s="12" t="e">
        <f>VLOOKUP(J234,[2]Sheet1!$A:$E,5,0)</f>
        <v>#N/A</v>
      </c>
      <c r="L234" s="12" t="s">
        <v>30</v>
      </c>
      <c r="M234" s="12" t="s">
        <v>84</v>
      </c>
      <c r="N234" s="12" t="s">
        <v>5735</v>
      </c>
      <c r="O234" s="12" t="s">
        <v>33</v>
      </c>
      <c r="P234" s="12" t="s">
        <v>457</v>
      </c>
      <c r="Q234" s="18">
        <v>44623</v>
      </c>
      <c r="R234" s="19">
        <v>45397</v>
      </c>
      <c r="S234" s="20"/>
      <c r="T234" s="7"/>
    </row>
    <row r="235" s="1" customFormat="1" ht="20" customHeight="1" spans="1:20">
      <c r="A235" s="12" t="s">
        <v>512</v>
      </c>
      <c r="B235" s="12" t="s">
        <v>56</v>
      </c>
      <c r="C235" s="13">
        <v>10496652</v>
      </c>
      <c r="D235" s="12" t="s">
        <v>6572</v>
      </c>
      <c r="E235" s="13" t="s">
        <v>6573</v>
      </c>
      <c r="F235" s="12" t="s">
        <v>36</v>
      </c>
      <c r="G235" s="12" t="s">
        <v>514</v>
      </c>
      <c r="H235" s="12" t="s">
        <v>6574</v>
      </c>
      <c r="I235" s="12" t="s">
        <v>6575</v>
      </c>
      <c r="J235" s="12" t="s">
        <v>6576</v>
      </c>
      <c r="K235" s="12" t="e">
        <f>VLOOKUP(J235,[2]Sheet1!$A:$E,5,0)</f>
        <v>#N/A</v>
      </c>
      <c r="L235" s="12" t="s">
        <v>62</v>
      </c>
      <c r="M235" s="12" t="s">
        <v>2321</v>
      </c>
      <c r="N235" s="12" t="s">
        <v>63</v>
      </c>
      <c r="O235" s="12" t="s">
        <v>33</v>
      </c>
      <c r="P235" s="12" t="s">
        <v>64</v>
      </c>
      <c r="Q235" s="18">
        <v>44914</v>
      </c>
      <c r="R235" s="19">
        <v>45322</v>
      </c>
      <c r="S235" s="20"/>
      <c r="T235" s="7"/>
    </row>
    <row r="236" s="1" customFormat="1" ht="20" customHeight="1" spans="1:20">
      <c r="A236" s="12" t="s">
        <v>5618</v>
      </c>
      <c r="B236" s="12" t="s">
        <v>56</v>
      </c>
      <c r="C236" s="13">
        <v>10617330</v>
      </c>
      <c r="D236" s="12" t="s">
        <v>6577</v>
      </c>
      <c r="E236" s="13" t="s">
        <v>6577</v>
      </c>
      <c r="F236" s="12" t="s">
        <v>36</v>
      </c>
      <c r="G236" s="12" t="s">
        <v>514</v>
      </c>
      <c r="H236" s="12">
        <v>17620892063</v>
      </c>
      <c r="I236" s="12" t="s">
        <v>6578</v>
      </c>
      <c r="J236" s="12" t="s">
        <v>6579</v>
      </c>
      <c r="K236" s="12" t="e">
        <f>VLOOKUP(J236,[2]Sheet1!$A:$E,5,0)</f>
        <v>#N/A</v>
      </c>
      <c r="L236" s="12" t="s">
        <v>72</v>
      </c>
      <c r="M236" s="12" t="s">
        <v>447</v>
      </c>
      <c r="N236" s="12" t="s">
        <v>74</v>
      </c>
      <c r="O236" s="12" t="s">
        <v>41</v>
      </c>
      <c r="P236" s="12" t="s">
        <v>42</v>
      </c>
      <c r="Q236" s="18">
        <v>45280</v>
      </c>
      <c r="R236" s="19">
        <v>45404</v>
      </c>
      <c r="S236" s="20"/>
      <c r="T236" s="7"/>
    </row>
    <row r="237" s="1" customFormat="1" ht="20" customHeight="1" spans="1:20">
      <c r="A237" s="12" t="s">
        <v>512</v>
      </c>
      <c r="B237" s="12" t="s">
        <v>56</v>
      </c>
      <c r="C237" s="13">
        <v>10534963</v>
      </c>
      <c r="D237" s="12" t="s">
        <v>6580</v>
      </c>
      <c r="E237" s="13" t="s">
        <v>1663</v>
      </c>
      <c r="F237" s="12" t="s">
        <v>36</v>
      </c>
      <c r="G237" s="12" t="s">
        <v>514</v>
      </c>
      <c r="H237" s="12" t="s">
        <v>6581</v>
      </c>
      <c r="I237" s="12" t="s">
        <v>6582</v>
      </c>
      <c r="J237" s="12" t="s">
        <v>6583</v>
      </c>
      <c r="K237" s="12" t="e">
        <f>VLOOKUP(J237,[2]Sheet1!$A:$E,5,0)</f>
        <v>#N/A</v>
      </c>
      <c r="L237" s="12" t="s">
        <v>62</v>
      </c>
      <c r="M237" s="12" t="s">
        <v>47</v>
      </c>
      <c r="N237" s="12" t="s">
        <v>63</v>
      </c>
      <c r="O237" s="12" t="s">
        <v>41</v>
      </c>
      <c r="P237" s="12" t="s">
        <v>42</v>
      </c>
      <c r="Q237" s="18">
        <v>44993</v>
      </c>
      <c r="R237" s="19">
        <v>45368</v>
      </c>
      <c r="S237" s="20"/>
      <c r="T237" s="7"/>
    </row>
    <row r="238" s="1" customFormat="1" ht="20" customHeight="1" spans="1:20">
      <c r="A238" s="12" t="s">
        <v>512</v>
      </c>
      <c r="B238" s="12" t="s">
        <v>56</v>
      </c>
      <c r="C238" s="13">
        <v>10632602</v>
      </c>
      <c r="D238" s="12" t="s">
        <v>6584</v>
      </c>
      <c r="E238" s="13" t="s">
        <v>6585</v>
      </c>
      <c r="F238" s="12" t="s">
        <v>36</v>
      </c>
      <c r="G238" s="12" t="s">
        <v>514</v>
      </c>
      <c r="H238" s="12" t="s">
        <v>6586</v>
      </c>
      <c r="I238" s="12" t="s">
        <v>6587</v>
      </c>
      <c r="J238" s="27" t="s">
        <v>6588</v>
      </c>
      <c r="K238" s="12" t="e">
        <f>VLOOKUP(J238,[2]Sheet1!$A:$E,5,0)</f>
        <v>#N/A</v>
      </c>
      <c r="L238" s="12" t="s">
        <v>62</v>
      </c>
      <c r="M238" s="12" t="s">
        <v>103</v>
      </c>
      <c r="N238" s="12" t="s">
        <v>63</v>
      </c>
      <c r="O238" s="12" t="s">
        <v>162</v>
      </c>
      <c r="P238" s="12" t="s">
        <v>162</v>
      </c>
      <c r="Q238" s="18">
        <v>45306</v>
      </c>
      <c r="R238" s="19">
        <v>45337</v>
      </c>
      <c r="S238" s="20"/>
      <c r="T238" s="7"/>
    </row>
    <row r="239" s="1" customFormat="1" ht="20" customHeight="1" spans="1:20">
      <c r="A239" s="12" t="s">
        <v>512</v>
      </c>
      <c r="B239" s="12" t="s">
        <v>56</v>
      </c>
      <c r="C239" s="13">
        <v>10602236</v>
      </c>
      <c r="D239" s="12" t="s">
        <v>6589</v>
      </c>
      <c r="E239" s="13" t="s">
        <v>6590</v>
      </c>
      <c r="F239" s="12" t="s">
        <v>36</v>
      </c>
      <c r="G239" s="12" t="s">
        <v>514</v>
      </c>
      <c r="H239" s="12" t="s">
        <v>6591</v>
      </c>
      <c r="I239" s="12" t="s">
        <v>6592</v>
      </c>
      <c r="J239" s="12" t="s">
        <v>6593</v>
      </c>
      <c r="K239" s="12" t="e">
        <f>VLOOKUP(J239,[2]Sheet1!$A:$E,5,0)</f>
        <v>#N/A</v>
      </c>
      <c r="L239" s="12" t="s">
        <v>62</v>
      </c>
      <c r="M239" s="12" t="s">
        <v>2321</v>
      </c>
      <c r="N239" s="12" t="s">
        <v>63</v>
      </c>
      <c r="O239" s="12" t="s">
        <v>162</v>
      </c>
      <c r="P239" s="12" t="s">
        <v>162</v>
      </c>
      <c r="Q239" s="18">
        <v>45237</v>
      </c>
      <c r="R239" s="19">
        <v>45309</v>
      </c>
      <c r="S239" s="20"/>
      <c r="T239" s="7"/>
    </row>
    <row r="240" s="1" customFormat="1" ht="20" customHeight="1" spans="1:20">
      <c r="A240" s="12" t="s">
        <v>702</v>
      </c>
      <c r="B240" s="12" t="s">
        <v>22</v>
      </c>
      <c r="C240" s="13">
        <v>10535930</v>
      </c>
      <c r="D240" s="12" t="s">
        <v>6594</v>
      </c>
      <c r="E240" s="13" t="s">
        <v>6594</v>
      </c>
      <c r="F240" s="12" t="s">
        <v>36</v>
      </c>
      <c r="G240" s="12" t="s">
        <v>514</v>
      </c>
      <c r="H240" s="12" t="s">
        <v>6595</v>
      </c>
      <c r="I240" s="12" t="s">
        <v>6596</v>
      </c>
      <c r="J240" s="12" t="s">
        <v>6597</v>
      </c>
      <c r="K240" s="12" t="e">
        <f>VLOOKUP(J240,[2]Sheet1!$A:$E,5,0)</f>
        <v>#N/A</v>
      </c>
      <c r="L240" s="12" t="s">
        <v>30</v>
      </c>
      <c r="M240" s="12" t="s">
        <v>103</v>
      </c>
      <c r="N240" s="12" t="s">
        <v>5633</v>
      </c>
      <c r="O240" s="12" t="s">
        <v>33</v>
      </c>
      <c r="P240" s="12" t="s">
        <v>6375</v>
      </c>
      <c r="Q240" s="18">
        <v>44998</v>
      </c>
      <c r="R240" s="19">
        <v>45303</v>
      </c>
      <c r="S240" s="20"/>
      <c r="T240" s="7"/>
    </row>
    <row r="241" s="1" customFormat="1" ht="20" customHeight="1" spans="1:20">
      <c r="A241" s="12" t="s">
        <v>702</v>
      </c>
      <c r="B241" s="12" t="s">
        <v>22</v>
      </c>
      <c r="C241" s="13">
        <v>10535931</v>
      </c>
      <c r="D241" s="12" t="s">
        <v>6598</v>
      </c>
      <c r="E241" s="13" t="s">
        <v>6598</v>
      </c>
      <c r="F241" s="12" t="s">
        <v>36</v>
      </c>
      <c r="G241" s="12" t="s">
        <v>514</v>
      </c>
      <c r="H241" s="12" t="s">
        <v>6599</v>
      </c>
      <c r="I241" s="12" t="s">
        <v>6600</v>
      </c>
      <c r="J241" s="12" t="s">
        <v>6601</v>
      </c>
      <c r="K241" s="12" t="e">
        <f>VLOOKUP(J241,[2]Sheet1!$A:$E,5,0)</f>
        <v>#N/A</v>
      </c>
      <c r="L241" s="12" t="s">
        <v>30</v>
      </c>
      <c r="M241" s="12" t="s">
        <v>2422</v>
      </c>
      <c r="N241" s="12" t="s">
        <v>5633</v>
      </c>
      <c r="O241" s="12" t="s">
        <v>33</v>
      </c>
      <c r="P241" s="12" t="s">
        <v>6375</v>
      </c>
      <c r="Q241" s="18">
        <v>44998</v>
      </c>
      <c r="R241" s="19">
        <v>45302</v>
      </c>
      <c r="S241" s="20"/>
      <c r="T241" s="7"/>
    </row>
    <row r="242" s="1" customFormat="1" ht="20" customHeight="1" spans="1:20">
      <c r="A242" s="12" t="s">
        <v>6602</v>
      </c>
      <c r="B242" s="12" t="s">
        <v>106</v>
      </c>
      <c r="C242" s="13">
        <v>10632914</v>
      </c>
      <c r="D242" s="12" t="s">
        <v>6603</v>
      </c>
      <c r="E242" s="13" t="s">
        <v>6603</v>
      </c>
      <c r="F242" s="12" t="s">
        <v>36</v>
      </c>
      <c r="G242" s="12" t="s">
        <v>5866</v>
      </c>
      <c r="H242" s="12" t="s">
        <v>6604</v>
      </c>
      <c r="I242" s="12" t="s">
        <v>6605</v>
      </c>
      <c r="J242" s="12" t="s">
        <v>6606</v>
      </c>
      <c r="K242" s="12" t="e">
        <f>VLOOKUP(J242,[2]Sheet1!$A:$E,5,0)</f>
        <v>#N/A</v>
      </c>
      <c r="L242" s="12" t="s">
        <v>112</v>
      </c>
      <c r="M242" s="12" t="s">
        <v>119</v>
      </c>
      <c r="N242" s="12" t="s">
        <v>113</v>
      </c>
      <c r="O242" s="12" t="s">
        <v>33</v>
      </c>
      <c r="P242" s="12" t="s">
        <v>120</v>
      </c>
      <c r="Q242" s="18">
        <v>45307</v>
      </c>
      <c r="R242" s="19">
        <v>45346</v>
      </c>
      <c r="S242" s="20"/>
      <c r="T242" s="7"/>
    </row>
    <row r="243" s="1" customFormat="1" ht="20" customHeight="1" spans="1:20">
      <c r="A243" s="12" t="s">
        <v>702</v>
      </c>
      <c r="B243" s="12" t="s">
        <v>22</v>
      </c>
      <c r="C243" s="13">
        <v>10639591</v>
      </c>
      <c r="D243" s="12" t="s">
        <v>6607</v>
      </c>
      <c r="E243" s="13" t="s">
        <v>6608</v>
      </c>
      <c r="F243" s="12" t="s">
        <v>36</v>
      </c>
      <c r="G243" s="12" t="s">
        <v>514</v>
      </c>
      <c r="H243" s="12">
        <v>19921259059</v>
      </c>
      <c r="I243" s="27" t="s">
        <v>6609</v>
      </c>
      <c r="J243" s="27" t="s">
        <v>6610</v>
      </c>
      <c r="K243" s="12" t="e">
        <f>VLOOKUP(J243,[2]Sheet1!$A:$E,5,0)</f>
        <v>#N/A</v>
      </c>
      <c r="L243" s="12" t="s">
        <v>30</v>
      </c>
      <c r="M243" s="12" t="s">
        <v>103</v>
      </c>
      <c r="N243" s="12" t="s">
        <v>156</v>
      </c>
      <c r="O243" s="12" t="s">
        <v>162</v>
      </c>
      <c r="P243" s="12" t="s">
        <v>162</v>
      </c>
      <c r="Q243" s="18">
        <v>45316</v>
      </c>
      <c r="R243" s="19">
        <v>45418</v>
      </c>
      <c r="S243" s="20"/>
      <c r="T243" s="7"/>
    </row>
    <row r="244" s="1" customFormat="1" ht="20" customHeight="1" spans="1:20">
      <c r="A244" s="12" t="s">
        <v>512</v>
      </c>
      <c r="B244" s="12" t="s">
        <v>56</v>
      </c>
      <c r="C244" s="13">
        <v>10548954</v>
      </c>
      <c r="D244" s="12" t="s">
        <v>6611</v>
      </c>
      <c r="E244" s="13" t="s">
        <v>6612</v>
      </c>
      <c r="F244" s="12" t="s">
        <v>36</v>
      </c>
      <c r="G244" s="12" t="s">
        <v>514</v>
      </c>
      <c r="H244" s="12" t="s">
        <v>6613</v>
      </c>
      <c r="I244" s="12" t="s">
        <v>6614</v>
      </c>
      <c r="J244" s="27" t="s">
        <v>6615</v>
      </c>
      <c r="K244" s="12" t="e">
        <f>VLOOKUP(J244,[2]Sheet1!$A:$E,5,0)</f>
        <v>#N/A</v>
      </c>
      <c r="L244" s="12" t="s">
        <v>62</v>
      </c>
      <c r="M244" s="12" t="s">
        <v>103</v>
      </c>
      <c r="N244" s="12" t="s">
        <v>63</v>
      </c>
      <c r="O244" s="12" t="s">
        <v>41</v>
      </c>
      <c r="P244" s="12" t="s">
        <v>42</v>
      </c>
      <c r="Q244" s="18">
        <v>45049</v>
      </c>
      <c r="R244" s="19">
        <v>45362</v>
      </c>
      <c r="S244" s="20"/>
      <c r="T244" s="7"/>
    </row>
    <row r="245" s="1" customFormat="1" ht="20" customHeight="1" spans="1:20">
      <c r="A245" s="12" t="s">
        <v>5613</v>
      </c>
      <c r="B245" s="12" t="s">
        <v>106</v>
      </c>
      <c r="C245" s="13">
        <v>10616680</v>
      </c>
      <c r="D245" s="12" t="s">
        <v>6616</v>
      </c>
      <c r="E245" s="13" t="s">
        <v>6616</v>
      </c>
      <c r="F245" s="12" t="s">
        <v>36</v>
      </c>
      <c r="G245" s="12" t="s">
        <v>514</v>
      </c>
      <c r="H245" s="12" t="s">
        <v>6617</v>
      </c>
      <c r="I245" s="12" t="s">
        <v>6618</v>
      </c>
      <c r="J245" s="12" t="s">
        <v>6619</v>
      </c>
      <c r="K245" s="12" t="e">
        <f>VLOOKUP(J245,[2]Sheet1!$A:$E,5,0)</f>
        <v>#N/A</v>
      </c>
      <c r="L245" s="12" t="s">
        <v>112</v>
      </c>
      <c r="M245" s="12" t="s">
        <v>119</v>
      </c>
      <c r="N245" s="12" t="s">
        <v>113</v>
      </c>
      <c r="O245" s="12" t="s">
        <v>33</v>
      </c>
      <c r="P245" s="12" t="s">
        <v>197</v>
      </c>
      <c r="Q245" s="18">
        <v>45280</v>
      </c>
      <c r="R245" s="19">
        <v>45362</v>
      </c>
      <c r="S245" s="20"/>
      <c r="T245" s="7"/>
    </row>
    <row r="246" s="1" customFormat="1" ht="20" customHeight="1" spans="1:20">
      <c r="A246" s="12" t="s">
        <v>5613</v>
      </c>
      <c r="B246" s="12" t="s">
        <v>106</v>
      </c>
      <c r="C246" s="13">
        <v>10563234</v>
      </c>
      <c r="D246" s="12" t="s">
        <v>6620</v>
      </c>
      <c r="E246" s="13" t="s">
        <v>6620</v>
      </c>
      <c r="F246" s="12" t="s">
        <v>36</v>
      </c>
      <c r="G246" s="12" t="s">
        <v>514</v>
      </c>
      <c r="H246" s="12">
        <v>19829016861</v>
      </c>
      <c r="I246" s="27" t="s">
        <v>6621</v>
      </c>
      <c r="J246" s="12" t="s">
        <v>6622</v>
      </c>
      <c r="K246" s="12" t="e">
        <f>VLOOKUP(J246,[2]Sheet1!$A:$E,5,0)</f>
        <v>#N/A</v>
      </c>
      <c r="L246" s="12" t="s">
        <v>112</v>
      </c>
      <c r="M246" s="12" t="s">
        <v>103</v>
      </c>
      <c r="N246" s="12" t="s">
        <v>113</v>
      </c>
      <c r="O246" s="12" t="s">
        <v>33</v>
      </c>
      <c r="P246" s="12" t="s">
        <v>286</v>
      </c>
      <c r="Q246" s="18">
        <v>45087</v>
      </c>
      <c r="R246" s="19">
        <v>45308</v>
      </c>
      <c r="S246" s="20"/>
      <c r="T246" s="7"/>
    </row>
    <row r="247" s="1" customFormat="1" ht="20" customHeight="1" spans="1:20">
      <c r="A247" s="12" t="s">
        <v>5119</v>
      </c>
      <c r="B247" s="12" t="s">
        <v>191</v>
      </c>
      <c r="C247" s="13">
        <v>10621538</v>
      </c>
      <c r="D247" s="12" t="s">
        <v>6623</v>
      </c>
      <c r="E247" s="13" t="s">
        <v>6623</v>
      </c>
      <c r="F247" s="12" t="s">
        <v>36</v>
      </c>
      <c r="G247" s="12" t="s">
        <v>514</v>
      </c>
      <c r="H247" s="12" t="s">
        <v>6624</v>
      </c>
      <c r="I247" s="12" t="s">
        <v>6625</v>
      </c>
      <c r="J247" s="27" t="s">
        <v>6626</v>
      </c>
      <c r="K247" s="12" t="e">
        <f>VLOOKUP(J247,[2]Sheet1!$A:$E,5,0)</f>
        <v>#N/A</v>
      </c>
      <c r="L247" s="12" t="s">
        <v>195</v>
      </c>
      <c r="M247" s="12" t="s">
        <v>119</v>
      </c>
      <c r="N247" s="12" t="s">
        <v>196</v>
      </c>
      <c r="O247" s="12" t="s">
        <v>33</v>
      </c>
      <c r="P247" s="12" t="s">
        <v>197</v>
      </c>
      <c r="Q247" s="18">
        <v>45286</v>
      </c>
      <c r="R247" s="19">
        <v>45302</v>
      </c>
      <c r="S247" s="20"/>
      <c r="T247" s="7"/>
    </row>
    <row r="248" s="1" customFormat="1" ht="20" customHeight="1" spans="1:20">
      <c r="A248" s="12" t="s">
        <v>702</v>
      </c>
      <c r="B248" s="12" t="s">
        <v>22</v>
      </c>
      <c r="C248" s="13">
        <v>10595381</v>
      </c>
      <c r="D248" s="12" t="s">
        <v>6627</v>
      </c>
      <c r="E248" s="13" t="s">
        <v>6628</v>
      </c>
      <c r="F248" s="12" t="s">
        <v>36</v>
      </c>
      <c r="G248" s="12" t="s">
        <v>514</v>
      </c>
      <c r="H248" s="12" t="s">
        <v>6629</v>
      </c>
      <c r="I248" s="12" t="s">
        <v>6630</v>
      </c>
      <c r="J248" s="12" t="s">
        <v>6631</v>
      </c>
      <c r="K248" s="12" t="e">
        <f>VLOOKUP(J248,[2]Sheet1!$A:$E,5,0)</f>
        <v>#N/A</v>
      </c>
      <c r="L248" s="12" t="s">
        <v>30</v>
      </c>
      <c r="M248" s="12" t="s">
        <v>103</v>
      </c>
      <c r="N248" s="12" t="s">
        <v>5765</v>
      </c>
      <c r="O248" s="12" t="s">
        <v>41</v>
      </c>
      <c r="P248" s="12" t="s">
        <v>42</v>
      </c>
      <c r="Q248" s="18">
        <v>45219</v>
      </c>
      <c r="R248" s="19">
        <v>45387</v>
      </c>
      <c r="S248" s="20"/>
      <c r="T248" s="7"/>
    </row>
    <row r="249" s="1" customFormat="1" ht="20" customHeight="1" spans="1:20">
      <c r="A249" s="12" t="s">
        <v>5613</v>
      </c>
      <c r="B249" s="12" t="s">
        <v>106</v>
      </c>
      <c r="C249" s="13">
        <v>10539858</v>
      </c>
      <c r="D249" s="12" t="s">
        <v>6632</v>
      </c>
      <c r="E249" s="13" t="s">
        <v>6632</v>
      </c>
      <c r="F249" s="12" t="s">
        <v>36</v>
      </c>
      <c r="G249" s="12" t="s">
        <v>514</v>
      </c>
      <c r="H249" s="12">
        <v>18329625824</v>
      </c>
      <c r="I249" s="27" t="s">
        <v>6633</v>
      </c>
      <c r="J249" s="12" t="s">
        <v>6634</v>
      </c>
      <c r="K249" s="12" t="e">
        <f>VLOOKUP(J249,[2]Sheet1!$A:$E,5,0)</f>
        <v>#N/A</v>
      </c>
      <c r="L249" s="12" t="s">
        <v>112</v>
      </c>
      <c r="M249" s="12" t="s">
        <v>31</v>
      </c>
      <c r="N249" s="12" t="s">
        <v>113</v>
      </c>
      <c r="O249" s="12" t="s">
        <v>33</v>
      </c>
      <c r="P249" s="12" t="s">
        <v>167</v>
      </c>
      <c r="Q249" s="18">
        <v>45012</v>
      </c>
      <c r="R249" s="19">
        <v>45352</v>
      </c>
      <c r="S249" s="20"/>
      <c r="T249" s="7"/>
    </row>
    <row r="250" s="1" customFormat="1" ht="20" customHeight="1" spans="1:20">
      <c r="A250" s="12" t="s">
        <v>5613</v>
      </c>
      <c r="B250" s="12" t="s">
        <v>106</v>
      </c>
      <c r="C250" s="13">
        <v>10611085</v>
      </c>
      <c r="D250" s="12" t="s">
        <v>6635</v>
      </c>
      <c r="E250" s="13" t="s">
        <v>6635</v>
      </c>
      <c r="F250" s="12" t="s">
        <v>36</v>
      </c>
      <c r="G250" s="12" t="s">
        <v>514</v>
      </c>
      <c r="H250" s="12" t="s">
        <v>6636</v>
      </c>
      <c r="I250" s="27" t="s">
        <v>6637</v>
      </c>
      <c r="J250" s="12" t="s">
        <v>6638</v>
      </c>
      <c r="K250" s="12" t="e">
        <f>VLOOKUP(J250,[2]Sheet1!$A:$E,5,0)</f>
        <v>#N/A</v>
      </c>
      <c r="L250" s="12" t="s">
        <v>112</v>
      </c>
      <c r="M250" s="12" t="s">
        <v>1189</v>
      </c>
      <c r="N250" s="12" t="s">
        <v>113</v>
      </c>
      <c r="O250" s="12" t="s">
        <v>33</v>
      </c>
      <c r="P250" s="12" t="s">
        <v>197</v>
      </c>
      <c r="Q250" s="18">
        <v>45263</v>
      </c>
      <c r="R250" s="19">
        <v>45293</v>
      </c>
      <c r="S250" s="20"/>
      <c r="T250" s="7"/>
    </row>
    <row r="251" s="1" customFormat="1" ht="20" customHeight="1" spans="1:20">
      <c r="A251" s="12" t="s">
        <v>5613</v>
      </c>
      <c r="B251" s="12" t="s">
        <v>106</v>
      </c>
      <c r="C251" s="13">
        <v>10539882</v>
      </c>
      <c r="D251" s="12" t="s">
        <v>6639</v>
      </c>
      <c r="E251" s="13" t="s">
        <v>6639</v>
      </c>
      <c r="F251" s="12" t="s">
        <v>36</v>
      </c>
      <c r="G251" s="12" t="s">
        <v>514</v>
      </c>
      <c r="H251" s="12">
        <v>13689498849</v>
      </c>
      <c r="I251" s="27" t="s">
        <v>6640</v>
      </c>
      <c r="J251" s="27" t="s">
        <v>6641</v>
      </c>
      <c r="K251" s="12" t="e">
        <f>VLOOKUP(J251,[2]Sheet1!$A:$E,5,0)</f>
        <v>#N/A</v>
      </c>
      <c r="L251" s="12" t="s">
        <v>112</v>
      </c>
      <c r="M251" s="12" t="s">
        <v>103</v>
      </c>
      <c r="N251" s="12" t="s">
        <v>113</v>
      </c>
      <c r="O251" s="12" t="s">
        <v>33</v>
      </c>
      <c r="P251" s="12" t="s">
        <v>300</v>
      </c>
      <c r="Q251" s="18">
        <v>45012</v>
      </c>
      <c r="R251" s="19">
        <v>45383</v>
      </c>
      <c r="S251" s="20"/>
      <c r="T251" s="7"/>
    </row>
    <row r="252" s="1" customFormat="1" ht="20" customHeight="1" spans="1:20">
      <c r="A252" s="12" t="s">
        <v>702</v>
      </c>
      <c r="B252" s="12" t="s">
        <v>22</v>
      </c>
      <c r="C252" s="13">
        <v>10535570</v>
      </c>
      <c r="D252" s="12" t="s">
        <v>6642</v>
      </c>
      <c r="E252" s="13" t="s">
        <v>6643</v>
      </c>
      <c r="F252" s="12" t="s">
        <v>36</v>
      </c>
      <c r="G252" s="12" t="s">
        <v>514</v>
      </c>
      <c r="H252" s="12" t="s">
        <v>6644</v>
      </c>
      <c r="I252" s="12" t="s">
        <v>6645</v>
      </c>
      <c r="J252" s="12" t="s">
        <v>6646</v>
      </c>
      <c r="K252" s="12" t="e">
        <f>VLOOKUP(J252,[2]Sheet1!$A:$E,5,0)</f>
        <v>#N/A</v>
      </c>
      <c r="L252" s="12" t="s">
        <v>30</v>
      </c>
      <c r="M252" s="12" t="s">
        <v>31</v>
      </c>
      <c r="N252" s="12" t="s">
        <v>156</v>
      </c>
      <c r="O252" s="12" t="s">
        <v>126</v>
      </c>
      <c r="P252" s="12" t="s">
        <v>48</v>
      </c>
      <c r="Q252" s="18">
        <v>44996</v>
      </c>
      <c r="R252" s="19">
        <v>45322</v>
      </c>
      <c r="S252" s="20"/>
      <c r="T252" s="7"/>
    </row>
    <row r="253" s="1" customFormat="1" ht="20" customHeight="1" spans="1:20">
      <c r="A253" s="12" t="s">
        <v>512</v>
      </c>
      <c r="B253" s="12" t="s">
        <v>56</v>
      </c>
      <c r="C253" s="13">
        <v>10613384</v>
      </c>
      <c r="D253" s="12" t="s">
        <v>6647</v>
      </c>
      <c r="E253" s="13" t="s">
        <v>6647</v>
      </c>
      <c r="F253" s="12" t="s">
        <v>36</v>
      </c>
      <c r="G253" s="12" t="s">
        <v>514</v>
      </c>
      <c r="H253" s="12" t="s">
        <v>6648</v>
      </c>
      <c r="I253" s="12" t="s">
        <v>6649</v>
      </c>
      <c r="J253" s="12" t="s">
        <v>6650</v>
      </c>
      <c r="K253" s="12" t="e">
        <f>VLOOKUP(J253,[2]Sheet1!$A:$E,5,0)</f>
        <v>#N/A</v>
      </c>
      <c r="L253" s="12" t="s">
        <v>62</v>
      </c>
      <c r="M253" s="12" t="s">
        <v>173</v>
      </c>
      <c r="N253" s="12" t="s">
        <v>63</v>
      </c>
      <c r="O253" s="12" t="s">
        <v>33</v>
      </c>
      <c r="P253" s="12" t="s">
        <v>120</v>
      </c>
      <c r="Q253" s="18">
        <v>45268</v>
      </c>
      <c r="R253" s="19">
        <v>45365</v>
      </c>
      <c r="S253" s="20"/>
      <c r="T253" s="7"/>
    </row>
    <row r="254" s="1" customFormat="1" ht="20" customHeight="1" spans="1:20">
      <c r="A254" s="12" t="s">
        <v>702</v>
      </c>
      <c r="B254" s="12" t="s">
        <v>22</v>
      </c>
      <c r="C254" s="13">
        <v>10620998</v>
      </c>
      <c r="D254" s="12" t="s">
        <v>6651</v>
      </c>
      <c r="E254" s="13" t="s">
        <v>6652</v>
      </c>
      <c r="F254" s="12" t="s">
        <v>36</v>
      </c>
      <c r="G254" s="12" t="s">
        <v>514</v>
      </c>
      <c r="H254" s="12" t="s">
        <v>6653</v>
      </c>
      <c r="I254" s="12" t="s">
        <v>6654</v>
      </c>
      <c r="J254" s="12" t="s">
        <v>6655</v>
      </c>
      <c r="K254" s="12" t="e">
        <f>VLOOKUP(J254,[2]Sheet1!$A:$E,5,0)</f>
        <v>#N/A</v>
      </c>
      <c r="L254" s="12" t="s">
        <v>30</v>
      </c>
      <c r="M254" s="12" t="s">
        <v>103</v>
      </c>
      <c r="N254" s="12" t="s">
        <v>156</v>
      </c>
      <c r="O254" s="12" t="s">
        <v>41</v>
      </c>
      <c r="P254" s="12" t="s">
        <v>42</v>
      </c>
      <c r="Q254" s="18">
        <v>45285</v>
      </c>
      <c r="R254" s="19">
        <v>45293</v>
      </c>
      <c r="S254" s="20"/>
      <c r="T254" s="7"/>
    </row>
    <row r="255" s="1" customFormat="1" ht="20" customHeight="1" spans="1:20">
      <c r="A255" s="12" t="s">
        <v>702</v>
      </c>
      <c r="B255" s="12" t="s">
        <v>22</v>
      </c>
      <c r="C255" s="13">
        <v>10635732</v>
      </c>
      <c r="D255" s="12" t="s">
        <v>6656</v>
      </c>
      <c r="E255" s="13" t="s">
        <v>6656</v>
      </c>
      <c r="F255" s="12" t="s">
        <v>36</v>
      </c>
      <c r="G255" s="12" t="s">
        <v>514</v>
      </c>
      <c r="H255" s="12" t="s">
        <v>6657</v>
      </c>
      <c r="I255" s="12" t="s">
        <v>6658</v>
      </c>
      <c r="J255" s="27" t="s">
        <v>6659</v>
      </c>
      <c r="K255" s="12" t="e">
        <f>VLOOKUP(J255,[2]Sheet1!$A:$E,5,0)</f>
        <v>#N/A</v>
      </c>
      <c r="L255" s="12" t="s">
        <v>30</v>
      </c>
      <c r="M255" s="12" t="s">
        <v>518</v>
      </c>
      <c r="N255" s="12" t="s">
        <v>5633</v>
      </c>
      <c r="O255" s="12" t="s">
        <v>162</v>
      </c>
      <c r="P255" s="12" t="s">
        <v>162</v>
      </c>
      <c r="Q255" s="18">
        <v>45310</v>
      </c>
      <c r="R255" s="19">
        <v>45371</v>
      </c>
      <c r="S255" s="20"/>
      <c r="T255" s="7"/>
    </row>
    <row r="256" s="1" customFormat="1" ht="20" customHeight="1" spans="1:20">
      <c r="A256" s="12" t="s">
        <v>702</v>
      </c>
      <c r="B256" s="12" t="s">
        <v>22</v>
      </c>
      <c r="C256" s="13">
        <v>10429250</v>
      </c>
      <c r="D256" s="12" t="s">
        <v>6660</v>
      </c>
      <c r="E256" s="13" t="s">
        <v>6660</v>
      </c>
      <c r="F256" s="12" t="s">
        <v>36</v>
      </c>
      <c r="G256" s="12" t="s">
        <v>514</v>
      </c>
      <c r="H256" s="12" t="s">
        <v>6661</v>
      </c>
      <c r="I256" s="12" t="s">
        <v>6662</v>
      </c>
      <c r="J256" s="12" t="s">
        <v>6663</v>
      </c>
      <c r="K256" s="12" t="e">
        <f>VLOOKUP(J256,[2]Sheet1!$A:$E,5,0)</f>
        <v>#N/A</v>
      </c>
      <c r="L256" s="12" t="s">
        <v>30</v>
      </c>
      <c r="M256" s="12" t="s">
        <v>47</v>
      </c>
      <c r="N256" s="12" t="s">
        <v>156</v>
      </c>
      <c r="O256" s="12" t="s">
        <v>33</v>
      </c>
      <c r="P256" s="12" t="s">
        <v>6664</v>
      </c>
      <c r="Q256" s="18">
        <v>44727</v>
      </c>
      <c r="R256" s="19">
        <v>45461</v>
      </c>
      <c r="S256" s="20"/>
      <c r="T256" s="7"/>
    </row>
    <row r="257" s="1" customFormat="1" ht="20" customHeight="1" spans="1:20">
      <c r="A257" s="12" t="s">
        <v>702</v>
      </c>
      <c r="B257" s="12" t="s">
        <v>22</v>
      </c>
      <c r="C257" s="13">
        <v>10457490</v>
      </c>
      <c r="D257" s="12" t="s">
        <v>6665</v>
      </c>
      <c r="E257" s="13" t="s">
        <v>6666</v>
      </c>
      <c r="F257" s="12" t="s">
        <v>36</v>
      </c>
      <c r="G257" s="12" t="s">
        <v>514</v>
      </c>
      <c r="H257" s="12" t="s">
        <v>6667</v>
      </c>
      <c r="I257" s="12" t="s">
        <v>6668</v>
      </c>
      <c r="J257" s="12" t="s">
        <v>6669</v>
      </c>
      <c r="K257" s="12" t="e">
        <f>VLOOKUP(J257,[2]Sheet1!$A:$E,5,0)</f>
        <v>#N/A</v>
      </c>
      <c r="L257" s="12" t="s">
        <v>30</v>
      </c>
      <c r="M257" s="12" t="s">
        <v>103</v>
      </c>
      <c r="N257" s="12" t="s">
        <v>156</v>
      </c>
      <c r="O257" s="12" t="s">
        <v>126</v>
      </c>
      <c r="P257" s="12" t="s">
        <v>48</v>
      </c>
      <c r="Q257" s="18">
        <v>44811</v>
      </c>
      <c r="R257" s="19">
        <v>45360</v>
      </c>
      <c r="S257" s="20"/>
      <c r="T257" s="7"/>
    </row>
    <row r="258" s="1" customFormat="1" ht="20" customHeight="1" spans="1:20">
      <c r="A258" s="12" t="s">
        <v>5613</v>
      </c>
      <c r="B258" s="12" t="s">
        <v>106</v>
      </c>
      <c r="C258" s="13">
        <v>10539526</v>
      </c>
      <c r="D258" s="12" t="s">
        <v>6670</v>
      </c>
      <c r="E258" s="13" t="s">
        <v>6670</v>
      </c>
      <c r="F258" s="12" t="s">
        <v>36</v>
      </c>
      <c r="G258" s="12" t="s">
        <v>514</v>
      </c>
      <c r="H258" s="12">
        <v>16634336152</v>
      </c>
      <c r="I258" s="27" t="s">
        <v>6671</v>
      </c>
      <c r="J258" s="12" t="s">
        <v>6672</v>
      </c>
      <c r="K258" s="12" t="str">
        <f>VLOOKUP(J258,[2]Sheet1!$A:$E,5,0)</f>
        <v>成功</v>
      </c>
      <c r="L258" s="12" t="s">
        <v>112</v>
      </c>
      <c r="M258" s="12" t="s">
        <v>103</v>
      </c>
      <c r="N258" s="12" t="s">
        <v>113</v>
      </c>
      <c r="O258" s="12" t="s">
        <v>33</v>
      </c>
      <c r="P258" s="12" t="s">
        <v>149</v>
      </c>
      <c r="Q258" s="18">
        <v>45010</v>
      </c>
      <c r="R258" s="19">
        <v>45308</v>
      </c>
      <c r="S258" s="20"/>
      <c r="T258" s="7"/>
    </row>
    <row r="259" s="1" customFormat="1" ht="20" customHeight="1" spans="1:20">
      <c r="A259" s="12" t="s">
        <v>702</v>
      </c>
      <c r="B259" s="12" t="s">
        <v>22</v>
      </c>
      <c r="C259" s="13">
        <v>10379016</v>
      </c>
      <c r="D259" s="12" t="s">
        <v>6673</v>
      </c>
      <c r="E259" s="13" t="s">
        <v>6674</v>
      </c>
      <c r="F259" s="12" t="s">
        <v>36</v>
      </c>
      <c r="G259" s="12" t="s">
        <v>514</v>
      </c>
      <c r="H259" s="12">
        <v>15263028432</v>
      </c>
      <c r="I259" s="27" t="s">
        <v>6675</v>
      </c>
      <c r="J259" s="12" t="s">
        <v>6676</v>
      </c>
      <c r="K259" s="12" t="e">
        <f>VLOOKUP(J259,[2]Sheet1!$A:$E,5,0)</f>
        <v>#N/A</v>
      </c>
      <c r="L259" s="12" t="s">
        <v>30</v>
      </c>
      <c r="M259" s="12" t="s">
        <v>119</v>
      </c>
      <c r="N259" s="12" t="s">
        <v>5827</v>
      </c>
      <c r="O259" s="12" t="s">
        <v>126</v>
      </c>
      <c r="P259" s="12" t="s">
        <v>48</v>
      </c>
      <c r="Q259" s="18">
        <v>44602</v>
      </c>
      <c r="R259" s="19">
        <v>45323</v>
      </c>
      <c r="S259" s="20"/>
      <c r="T259" s="7"/>
    </row>
    <row r="260" s="1" customFormat="1" ht="20" customHeight="1" spans="1:20">
      <c r="A260" s="12" t="s">
        <v>702</v>
      </c>
      <c r="B260" s="12" t="s">
        <v>22</v>
      </c>
      <c r="C260" s="13">
        <v>10553838</v>
      </c>
      <c r="D260" s="12" t="s">
        <v>6677</v>
      </c>
      <c r="E260" s="13" t="s">
        <v>6677</v>
      </c>
      <c r="F260" s="12" t="s">
        <v>36</v>
      </c>
      <c r="G260" s="12" t="s">
        <v>514</v>
      </c>
      <c r="H260" s="12" t="s">
        <v>6678</v>
      </c>
      <c r="I260" s="12" t="s">
        <v>6679</v>
      </c>
      <c r="J260" s="12" t="s">
        <v>6680</v>
      </c>
      <c r="K260" s="12" t="e">
        <f>VLOOKUP(J260,[2]Sheet1!$A:$E,5,0)</f>
        <v>#N/A</v>
      </c>
      <c r="L260" s="12" t="s">
        <v>30</v>
      </c>
      <c r="M260" s="12" t="s">
        <v>1667</v>
      </c>
      <c r="N260" s="12" t="s">
        <v>5827</v>
      </c>
      <c r="O260" s="12" t="s">
        <v>33</v>
      </c>
      <c r="P260" s="12" t="s">
        <v>6375</v>
      </c>
      <c r="Q260" s="18">
        <v>45058</v>
      </c>
      <c r="R260" s="19">
        <v>45306</v>
      </c>
      <c r="S260" s="20"/>
      <c r="T260" s="7"/>
    </row>
    <row r="261" s="1" customFormat="1" ht="20" customHeight="1" spans="1:20">
      <c r="A261" s="12" t="s">
        <v>702</v>
      </c>
      <c r="B261" s="12" t="s">
        <v>22</v>
      </c>
      <c r="C261" s="13">
        <v>10632027</v>
      </c>
      <c r="D261" s="12" t="s">
        <v>6681</v>
      </c>
      <c r="E261" s="13" t="s">
        <v>6682</v>
      </c>
      <c r="F261" s="12" t="s">
        <v>36</v>
      </c>
      <c r="G261" s="12" t="s">
        <v>514</v>
      </c>
      <c r="H261" s="12" t="s">
        <v>6683</v>
      </c>
      <c r="I261" s="12" t="s">
        <v>6684</v>
      </c>
      <c r="J261" s="27" t="s">
        <v>6685</v>
      </c>
      <c r="K261" s="12" t="e">
        <f>VLOOKUP(J261,[2]Sheet1!$A:$E,5,0)</f>
        <v>#N/A</v>
      </c>
      <c r="L261" s="12" t="s">
        <v>30</v>
      </c>
      <c r="M261" s="12" t="s">
        <v>39</v>
      </c>
      <c r="N261" s="12" t="s">
        <v>2258</v>
      </c>
      <c r="O261" s="12" t="s">
        <v>162</v>
      </c>
      <c r="P261" s="12" t="s">
        <v>162</v>
      </c>
      <c r="Q261" s="18">
        <v>45306</v>
      </c>
      <c r="R261" s="19">
        <v>45367</v>
      </c>
      <c r="S261" s="20"/>
      <c r="T261" s="7"/>
    </row>
    <row r="262" s="1" customFormat="1" ht="20" customHeight="1" spans="1:20">
      <c r="A262" s="12" t="s">
        <v>6008</v>
      </c>
      <c r="B262" s="12" t="s">
        <v>22</v>
      </c>
      <c r="C262" s="13">
        <v>10534721</v>
      </c>
      <c r="D262" s="12" t="s">
        <v>6686</v>
      </c>
      <c r="E262" s="13" t="s">
        <v>6687</v>
      </c>
      <c r="F262" s="12" t="s">
        <v>36</v>
      </c>
      <c r="G262" s="12" t="s">
        <v>514</v>
      </c>
      <c r="H262" s="12">
        <v>15156792536</v>
      </c>
      <c r="I262" s="27" t="s">
        <v>6688</v>
      </c>
      <c r="J262" s="12" t="s">
        <v>6689</v>
      </c>
      <c r="K262" s="12" t="e">
        <f>VLOOKUP(J262,[2]Sheet1!$A:$E,5,0)</f>
        <v>#N/A</v>
      </c>
      <c r="L262" s="12" t="s">
        <v>6013</v>
      </c>
      <c r="M262" s="12" t="s">
        <v>447</v>
      </c>
      <c r="N262" s="12" t="s">
        <v>5689</v>
      </c>
      <c r="O262" s="12" t="s">
        <v>41</v>
      </c>
      <c r="P262" s="12" t="s">
        <v>42</v>
      </c>
      <c r="Q262" s="18">
        <v>44993</v>
      </c>
      <c r="R262" s="19">
        <v>45432</v>
      </c>
      <c r="S262" s="20"/>
      <c r="T262" s="7"/>
    </row>
    <row r="263" s="1" customFormat="1" ht="20" customHeight="1" spans="1:20">
      <c r="A263" s="12" t="s">
        <v>702</v>
      </c>
      <c r="B263" s="12" t="s">
        <v>22</v>
      </c>
      <c r="C263" s="13">
        <v>10604411</v>
      </c>
      <c r="D263" s="12" t="s">
        <v>6690</v>
      </c>
      <c r="E263" s="13" t="s">
        <v>6690</v>
      </c>
      <c r="F263" s="12" t="s">
        <v>36</v>
      </c>
      <c r="G263" s="12" t="s">
        <v>514</v>
      </c>
      <c r="H263" s="12">
        <v>15294968994</v>
      </c>
      <c r="I263" s="12" t="s">
        <v>6691</v>
      </c>
      <c r="J263" s="12" t="s">
        <v>6692</v>
      </c>
      <c r="K263" s="12" t="e">
        <f>VLOOKUP(J263,[2]Sheet1!$A:$E,5,0)</f>
        <v>#N/A</v>
      </c>
      <c r="L263" s="12" t="s">
        <v>30</v>
      </c>
      <c r="M263" s="12" t="s">
        <v>6138</v>
      </c>
      <c r="N263" s="12" t="s">
        <v>156</v>
      </c>
      <c r="O263" s="12" t="s">
        <v>162</v>
      </c>
      <c r="P263" s="12" t="s">
        <v>162</v>
      </c>
      <c r="Q263" s="18">
        <v>45244</v>
      </c>
      <c r="R263" s="19">
        <v>45313</v>
      </c>
      <c r="S263" s="20"/>
      <c r="T263" s="7"/>
    </row>
    <row r="264" s="1" customFormat="1" ht="20" customHeight="1" spans="1:20">
      <c r="A264" s="12" t="s">
        <v>702</v>
      </c>
      <c r="B264" s="12" t="s">
        <v>22</v>
      </c>
      <c r="C264" s="13">
        <v>10565594</v>
      </c>
      <c r="D264" s="12" t="s">
        <v>6693</v>
      </c>
      <c r="E264" s="13" t="s">
        <v>6693</v>
      </c>
      <c r="F264" s="12" t="s">
        <v>36</v>
      </c>
      <c r="G264" s="12" t="s">
        <v>514</v>
      </c>
      <c r="H264" s="12" t="s">
        <v>6694</v>
      </c>
      <c r="I264" s="12" t="s">
        <v>6695</v>
      </c>
      <c r="J264" s="12" t="s">
        <v>6696</v>
      </c>
      <c r="K264" s="12" t="e">
        <f>VLOOKUP(J264,[2]Sheet1!$A:$E,5,0)</f>
        <v>#N/A</v>
      </c>
      <c r="L264" s="12" t="s">
        <v>30</v>
      </c>
      <c r="M264" s="12" t="s">
        <v>447</v>
      </c>
      <c r="N264" s="12" t="s">
        <v>5689</v>
      </c>
      <c r="O264" s="12" t="s">
        <v>126</v>
      </c>
      <c r="P264" s="12" t="s">
        <v>48</v>
      </c>
      <c r="Q264" s="18">
        <v>45095</v>
      </c>
      <c r="R264" s="19">
        <v>45318</v>
      </c>
      <c r="S264" s="20"/>
      <c r="T264" s="7"/>
    </row>
    <row r="265" s="1" customFormat="1" ht="20" customHeight="1" spans="1:20">
      <c r="A265" s="12" t="s">
        <v>5613</v>
      </c>
      <c r="B265" s="12" t="s">
        <v>106</v>
      </c>
      <c r="C265" s="13">
        <v>10626332</v>
      </c>
      <c r="D265" s="12" t="s">
        <v>6697</v>
      </c>
      <c r="E265" s="13" t="s">
        <v>6697</v>
      </c>
      <c r="F265" s="12" t="s">
        <v>36</v>
      </c>
      <c r="G265" s="12" t="s">
        <v>514</v>
      </c>
      <c r="H265" s="12" t="s">
        <v>6698</v>
      </c>
      <c r="I265" s="12" t="s">
        <v>6699</v>
      </c>
      <c r="J265" s="27" t="s">
        <v>6700</v>
      </c>
      <c r="K265" s="12" t="e">
        <f>VLOOKUP(J265,[2]Sheet1!$A:$E,5,0)</f>
        <v>#N/A</v>
      </c>
      <c r="L265" s="12" t="s">
        <v>112</v>
      </c>
      <c r="M265" s="12" t="s">
        <v>103</v>
      </c>
      <c r="N265" s="12" t="s">
        <v>148</v>
      </c>
      <c r="O265" s="12" t="s">
        <v>41</v>
      </c>
      <c r="P265" s="12" t="s">
        <v>42</v>
      </c>
      <c r="Q265" s="18">
        <v>45296</v>
      </c>
      <c r="R265" s="19">
        <v>45328</v>
      </c>
      <c r="S265" s="20"/>
      <c r="T265" s="7"/>
    </row>
    <row r="266" s="1" customFormat="1" ht="20" customHeight="1" spans="1:20">
      <c r="A266" s="12" t="s">
        <v>702</v>
      </c>
      <c r="B266" s="12" t="s">
        <v>22</v>
      </c>
      <c r="C266" s="13">
        <v>10522801</v>
      </c>
      <c r="D266" s="12" t="s">
        <v>6701</v>
      </c>
      <c r="E266" s="13" t="s">
        <v>6701</v>
      </c>
      <c r="F266" s="12" t="s">
        <v>36</v>
      </c>
      <c r="G266" s="12" t="s">
        <v>514</v>
      </c>
      <c r="H266" s="12" t="s">
        <v>6702</v>
      </c>
      <c r="I266" s="12" t="s">
        <v>6703</v>
      </c>
      <c r="J266" s="12" t="s">
        <v>6704</v>
      </c>
      <c r="K266" s="12" t="e">
        <f>VLOOKUP(J266,[2]Sheet1!$A:$E,5,0)</f>
        <v>#N/A</v>
      </c>
      <c r="L266" s="12" t="s">
        <v>30</v>
      </c>
      <c r="M266" s="12" t="s">
        <v>119</v>
      </c>
      <c r="N266" s="12" t="s">
        <v>5735</v>
      </c>
      <c r="O266" s="12" t="s">
        <v>126</v>
      </c>
      <c r="P266" s="12" t="s">
        <v>48</v>
      </c>
      <c r="Q266" s="18">
        <v>44968</v>
      </c>
      <c r="R266" s="19">
        <v>45384</v>
      </c>
      <c r="S266" s="20"/>
      <c r="T266" s="7"/>
    </row>
    <row r="267" s="1" customFormat="1" ht="20" customHeight="1" spans="1:20">
      <c r="A267" s="12" t="s">
        <v>512</v>
      </c>
      <c r="B267" s="12" t="s">
        <v>56</v>
      </c>
      <c r="C267" s="13">
        <v>10419794</v>
      </c>
      <c r="D267" s="12" t="s">
        <v>6705</v>
      </c>
      <c r="E267" s="13" t="s">
        <v>6706</v>
      </c>
      <c r="F267" s="12" t="s">
        <v>36</v>
      </c>
      <c r="G267" s="12" t="s">
        <v>514</v>
      </c>
      <c r="H267" s="12" t="s">
        <v>6707</v>
      </c>
      <c r="I267" s="12" t="s">
        <v>6708</v>
      </c>
      <c r="J267" s="12" t="s">
        <v>6709</v>
      </c>
      <c r="K267" s="12" t="e">
        <f>VLOOKUP(J267,[2]Sheet1!$A:$E,5,0)</f>
        <v>#N/A</v>
      </c>
      <c r="L267" s="12" t="s">
        <v>62</v>
      </c>
      <c r="M267" s="12" t="s">
        <v>84</v>
      </c>
      <c r="N267" s="12" t="s">
        <v>63</v>
      </c>
      <c r="O267" s="12" t="s">
        <v>33</v>
      </c>
      <c r="P267" s="12" t="s">
        <v>64</v>
      </c>
      <c r="Q267" s="18">
        <v>44687</v>
      </c>
      <c r="R267" s="19">
        <v>45324</v>
      </c>
      <c r="S267" s="20"/>
      <c r="T267" s="7"/>
    </row>
    <row r="268" s="1" customFormat="1" ht="20" customHeight="1" spans="1:20">
      <c r="A268" s="12" t="s">
        <v>512</v>
      </c>
      <c r="B268" s="12" t="s">
        <v>56</v>
      </c>
      <c r="C268" s="13">
        <v>10515077</v>
      </c>
      <c r="D268" s="12" t="s">
        <v>1287</v>
      </c>
      <c r="E268" s="13" t="s">
        <v>1287</v>
      </c>
      <c r="F268" s="12" t="s">
        <v>36</v>
      </c>
      <c r="G268" s="12" t="s">
        <v>514</v>
      </c>
      <c r="H268" s="12" t="s">
        <v>1288</v>
      </c>
      <c r="I268" s="12" t="s">
        <v>1289</v>
      </c>
      <c r="J268" s="27" t="s">
        <v>1290</v>
      </c>
      <c r="K268" s="12" t="str">
        <f>VLOOKUP(J268,[2]Sheet1!$A:$E,5,0)</f>
        <v>成功</v>
      </c>
      <c r="L268" s="12" t="s">
        <v>62</v>
      </c>
      <c r="M268" s="12" t="s">
        <v>103</v>
      </c>
      <c r="N268" s="12" t="s">
        <v>63</v>
      </c>
      <c r="O268" s="12" t="s">
        <v>33</v>
      </c>
      <c r="P268" s="12" t="s">
        <v>64</v>
      </c>
      <c r="Q268" s="18">
        <v>44960</v>
      </c>
      <c r="R268" s="19">
        <v>45322</v>
      </c>
      <c r="S268" s="20"/>
      <c r="T268" s="7"/>
    </row>
    <row r="269" s="1" customFormat="1" ht="20" customHeight="1" spans="1:20">
      <c r="A269" s="12" t="s">
        <v>512</v>
      </c>
      <c r="B269" s="12" t="s">
        <v>56</v>
      </c>
      <c r="C269" s="13">
        <v>10592549</v>
      </c>
      <c r="D269" s="12" t="s">
        <v>6710</v>
      </c>
      <c r="E269" s="13" t="s">
        <v>6711</v>
      </c>
      <c r="F269" s="12" t="s">
        <v>36</v>
      </c>
      <c r="G269" s="12" t="s">
        <v>514</v>
      </c>
      <c r="H269" s="12" t="s">
        <v>6712</v>
      </c>
      <c r="I269" s="12" t="s">
        <v>6713</v>
      </c>
      <c r="J269" s="12" t="s">
        <v>6714</v>
      </c>
      <c r="K269" s="12" t="e">
        <f>VLOOKUP(J269,[2]Sheet1!$A:$E,5,0)</f>
        <v>#N/A</v>
      </c>
      <c r="L269" s="12" t="s">
        <v>62</v>
      </c>
      <c r="M269" s="12" t="s">
        <v>119</v>
      </c>
      <c r="N269" s="12" t="s">
        <v>63</v>
      </c>
      <c r="O269" s="12" t="s">
        <v>162</v>
      </c>
      <c r="P269" s="12" t="s">
        <v>162</v>
      </c>
      <c r="Q269" s="18">
        <v>45212</v>
      </c>
      <c r="R269" s="19">
        <v>45428</v>
      </c>
      <c r="S269" s="20"/>
      <c r="T269" s="7"/>
    </row>
    <row r="270" s="1" customFormat="1" ht="20" customHeight="1" spans="1:20">
      <c r="A270" s="12" t="s">
        <v>5613</v>
      </c>
      <c r="B270" s="12" t="s">
        <v>106</v>
      </c>
      <c r="C270" s="13">
        <v>10468683</v>
      </c>
      <c r="D270" s="12" t="s">
        <v>6715</v>
      </c>
      <c r="E270" s="13" t="s">
        <v>6716</v>
      </c>
      <c r="F270" s="12" t="s">
        <v>36</v>
      </c>
      <c r="G270" s="12" t="s">
        <v>514</v>
      </c>
      <c r="H270" s="12" t="s">
        <v>6717</v>
      </c>
      <c r="I270" s="12" t="s">
        <v>6718</v>
      </c>
      <c r="J270" s="27" t="s">
        <v>6719</v>
      </c>
      <c r="K270" s="12" t="e">
        <f>VLOOKUP(J270,[2]Sheet1!$A:$E,5,0)</f>
        <v>#N/A</v>
      </c>
      <c r="L270" s="12" t="s">
        <v>112</v>
      </c>
      <c r="M270" s="12" t="s">
        <v>103</v>
      </c>
      <c r="N270" s="12" t="s">
        <v>113</v>
      </c>
      <c r="O270" s="12" t="s">
        <v>162</v>
      </c>
      <c r="P270" s="12" t="s">
        <v>162</v>
      </c>
      <c r="Q270" s="18">
        <v>45307</v>
      </c>
      <c r="R270" s="19">
        <v>45362</v>
      </c>
      <c r="S270" s="20"/>
      <c r="T270" s="7"/>
    </row>
    <row r="271" s="1" customFormat="1" ht="20" customHeight="1" spans="1:20">
      <c r="A271" s="12" t="s">
        <v>5613</v>
      </c>
      <c r="B271" s="12" t="s">
        <v>106</v>
      </c>
      <c r="C271" s="13">
        <v>10643667</v>
      </c>
      <c r="D271" s="12" t="s">
        <v>6720</v>
      </c>
      <c r="E271" s="13" t="s">
        <v>6720</v>
      </c>
      <c r="F271" s="12" t="s">
        <v>36</v>
      </c>
      <c r="G271" s="12" t="s">
        <v>514</v>
      </c>
      <c r="H271" s="12" t="s">
        <v>6721</v>
      </c>
      <c r="I271" s="12" t="s">
        <v>6722</v>
      </c>
      <c r="J271" s="12" t="s">
        <v>6723</v>
      </c>
      <c r="K271" s="12" t="e">
        <f>VLOOKUP(J271,[2]Sheet1!$A:$E,5,0)</f>
        <v>#N/A</v>
      </c>
      <c r="L271" s="12" t="s">
        <v>112</v>
      </c>
      <c r="M271" s="12" t="s">
        <v>103</v>
      </c>
      <c r="N271" s="12" t="s">
        <v>113</v>
      </c>
      <c r="O271" s="12" t="s">
        <v>33</v>
      </c>
      <c r="P271" s="12" t="s">
        <v>33</v>
      </c>
      <c r="Q271" s="18">
        <v>45321</v>
      </c>
      <c r="R271" s="19">
        <v>45345</v>
      </c>
      <c r="S271" s="20"/>
      <c r="T271" s="7"/>
    </row>
    <row r="272" s="1" customFormat="1" ht="20" customHeight="1" spans="1:20">
      <c r="A272" s="12" t="s">
        <v>512</v>
      </c>
      <c r="B272" s="12" t="s">
        <v>56</v>
      </c>
      <c r="C272" s="13">
        <v>10341115</v>
      </c>
      <c r="D272" s="12" t="s">
        <v>6724</v>
      </c>
      <c r="E272" s="13" t="s">
        <v>6724</v>
      </c>
      <c r="F272" s="12" t="s">
        <v>25</v>
      </c>
      <c r="G272" s="12" t="s">
        <v>514</v>
      </c>
      <c r="H272" s="12">
        <v>13711003323</v>
      </c>
      <c r="I272" s="12" t="s">
        <v>6725</v>
      </c>
      <c r="J272" s="12" t="s">
        <v>6726</v>
      </c>
      <c r="K272" s="12" t="e">
        <f>VLOOKUP(J272,[2]Sheet1!$A:$E,5,0)</f>
        <v>#N/A</v>
      </c>
      <c r="L272" s="12" t="s">
        <v>62</v>
      </c>
      <c r="M272" s="12" t="s">
        <v>119</v>
      </c>
      <c r="N272" s="12" t="s">
        <v>63</v>
      </c>
      <c r="O272" s="12" t="s">
        <v>33</v>
      </c>
      <c r="P272" s="12" t="s">
        <v>64</v>
      </c>
      <c r="Q272" s="18">
        <v>44497</v>
      </c>
      <c r="R272" s="19">
        <v>45326</v>
      </c>
      <c r="S272" s="20"/>
      <c r="T272" s="7"/>
    </row>
    <row r="273" s="1" customFormat="1" ht="20" customHeight="1" spans="1:20">
      <c r="A273" s="12" t="s">
        <v>512</v>
      </c>
      <c r="B273" s="12" t="s">
        <v>56</v>
      </c>
      <c r="C273" s="13">
        <v>10611954</v>
      </c>
      <c r="D273" s="12" t="s">
        <v>6727</v>
      </c>
      <c r="E273" s="13" t="s">
        <v>4945</v>
      </c>
      <c r="F273" s="12" t="s">
        <v>36</v>
      </c>
      <c r="G273" s="12" t="s">
        <v>514</v>
      </c>
      <c r="H273" s="12" t="s">
        <v>6728</v>
      </c>
      <c r="I273" s="12" t="s">
        <v>4947</v>
      </c>
      <c r="J273" s="12" t="s">
        <v>4948</v>
      </c>
      <c r="K273" s="12" t="e">
        <f>VLOOKUP(J273,[2]Sheet1!$A:$E,5,0)</f>
        <v>#N/A</v>
      </c>
      <c r="L273" s="12" t="s">
        <v>62</v>
      </c>
      <c r="M273" s="12" t="s">
        <v>1100</v>
      </c>
      <c r="N273" s="12" t="s">
        <v>74</v>
      </c>
      <c r="O273" s="12" t="s">
        <v>162</v>
      </c>
      <c r="P273" s="12" t="s">
        <v>162</v>
      </c>
      <c r="Q273" s="18">
        <v>45264</v>
      </c>
      <c r="R273" s="19">
        <v>45455</v>
      </c>
      <c r="S273" s="20"/>
      <c r="T273" s="7"/>
    </row>
    <row r="274" s="1" customFormat="1" ht="20" customHeight="1" spans="1:20">
      <c r="A274" s="12" t="s">
        <v>702</v>
      </c>
      <c r="B274" s="12" t="s">
        <v>22</v>
      </c>
      <c r="C274" s="13">
        <v>10468614</v>
      </c>
      <c r="D274" s="12" t="s">
        <v>6729</v>
      </c>
      <c r="E274" s="13" t="s">
        <v>6730</v>
      </c>
      <c r="F274" s="12" t="s">
        <v>36</v>
      </c>
      <c r="G274" s="12" t="s">
        <v>514</v>
      </c>
      <c r="H274" s="12" t="s">
        <v>6731</v>
      </c>
      <c r="I274" s="12" t="s">
        <v>6732</v>
      </c>
      <c r="J274" s="12" t="s">
        <v>6733</v>
      </c>
      <c r="K274" s="12" t="e">
        <f>VLOOKUP(J274,[2]Sheet1!$A:$E,5,0)</f>
        <v>#N/A</v>
      </c>
      <c r="L274" s="12" t="s">
        <v>30</v>
      </c>
      <c r="M274" s="12" t="s">
        <v>103</v>
      </c>
      <c r="N274" s="12" t="s">
        <v>5758</v>
      </c>
      <c r="O274" s="12" t="s">
        <v>33</v>
      </c>
      <c r="P274" s="12" t="s">
        <v>5912</v>
      </c>
      <c r="Q274" s="18">
        <v>44846</v>
      </c>
      <c r="R274" s="19">
        <v>45301</v>
      </c>
      <c r="S274" s="20"/>
      <c r="T274" s="7"/>
    </row>
    <row r="275" s="1" customFormat="1" ht="20" customHeight="1" spans="1:20">
      <c r="A275" s="12" t="s">
        <v>512</v>
      </c>
      <c r="B275" s="12" t="s">
        <v>56</v>
      </c>
      <c r="C275" s="13">
        <v>10630699</v>
      </c>
      <c r="D275" s="12" t="s">
        <v>6734</v>
      </c>
      <c r="E275" s="13" t="s">
        <v>6734</v>
      </c>
      <c r="F275" s="12" t="s">
        <v>36</v>
      </c>
      <c r="G275" s="12" t="s">
        <v>514</v>
      </c>
      <c r="H275" s="12" t="s">
        <v>6735</v>
      </c>
      <c r="I275" s="12" t="s">
        <v>6736</v>
      </c>
      <c r="J275" s="27" t="s">
        <v>6737</v>
      </c>
      <c r="K275" s="12" t="e">
        <f>VLOOKUP(J275,[2]Sheet1!$A:$E,5,0)</f>
        <v>#N/A</v>
      </c>
      <c r="L275" s="12" t="s">
        <v>62</v>
      </c>
      <c r="M275" s="12" t="s">
        <v>103</v>
      </c>
      <c r="N275" s="12" t="s">
        <v>63</v>
      </c>
      <c r="O275" s="12" t="s">
        <v>33</v>
      </c>
      <c r="P275" s="12" t="s">
        <v>197</v>
      </c>
      <c r="Q275" s="18">
        <v>45302</v>
      </c>
      <c r="R275" s="19">
        <v>45312</v>
      </c>
      <c r="S275" s="20"/>
      <c r="T275" s="7"/>
    </row>
    <row r="276" s="1" customFormat="1" ht="20" customHeight="1" spans="1:20">
      <c r="A276" s="12" t="s">
        <v>702</v>
      </c>
      <c r="B276" s="12" t="s">
        <v>22</v>
      </c>
      <c r="C276" s="13">
        <v>10639014</v>
      </c>
      <c r="D276" s="12" t="s">
        <v>6738</v>
      </c>
      <c r="E276" s="13" t="s">
        <v>6739</v>
      </c>
      <c r="F276" s="12" t="s">
        <v>36</v>
      </c>
      <c r="G276" s="12" t="s">
        <v>514</v>
      </c>
      <c r="H276" s="12" t="s">
        <v>6740</v>
      </c>
      <c r="I276" s="12" t="s">
        <v>6741</v>
      </c>
      <c r="J276" s="27" t="s">
        <v>6742</v>
      </c>
      <c r="K276" s="12" t="e">
        <f>VLOOKUP(J276,[2]Sheet1!$A:$E,5,0)</f>
        <v>#N/A</v>
      </c>
      <c r="L276" s="12" t="s">
        <v>30</v>
      </c>
      <c r="M276" s="12" t="s">
        <v>2755</v>
      </c>
      <c r="N276" s="12" t="s">
        <v>5633</v>
      </c>
      <c r="O276" s="12" t="s">
        <v>162</v>
      </c>
      <c r="P276" s="12" t="s">
        <v>162</v>
      </c>
      <c r="Q276" s="18">
        <v>45315</v>
      </c>
      <c r="R276" s="19">
        <v>45359</v>
      </c>
      <c r="S276" s="20"/>
      <c r="T276" s="7"/>
    </row>
    <row r="277" s="1" customFormat="1" ht="20" customHeight="1" spans="1:20">
      <c r="A277" s="12" t="s">
        <v>6305</v>
      </c>
      <c r="B277" s="12" t="s">
        <v>97</v>
      </c>
      <c r="C277" s="13">
        <v>10633460</v>
      </c>
      <c r="D277" s="12" t="s">
        <v>6743</v>
      </c>
      <c r="E277" s="13" t="s">
        <v>6743</v>
      </c>
      <c r="F277" s="12" t="s">
        <v>36</v>
      </c>
      <c r="G277" s="12" t="s">
        <v>5866</v>
      </c>
      <c r="H277" s="12" t="s">
        <v>6744</v>
      </c>
      <c r="I277" s="12" t="s">
        <v>6745</v>
      </c>
      <c r="J277" s="27" t="s">
        <v>6746</v>
      </c>
      <c r="K277" s="12" t="e">
        <f>VLOOKUP(J277,[2]Sheet1!$A:$E,5,0)</f>
        <v>#N/A</v>
      </c>
      <c r="L277" s="12" t="s">
        <v>102</v>
      </c>
      <c r="M277" s="12" t="s">
        <v>119</v>
      </c>
      <c r="N277" s="12" t="s">
        <v>104</v>
      </c>
      <c r="O277" s="12" t="s">
        <v>41</v>
      </c>
      <c r="P277" s="12" t="s">
        <v>42</v>
      </c>
      <c r="Q277" s="18">
        <v>45307</v>
      </c>
      <c r="R277" s="19">
        <v>45350</v>
      </c>
      <c r="S277" s="20"/>
      <c r="T277" s="7"/>
    </row>
    <row r="278" s="1" customFormat="1" ht="20" customHeight="1" spans="1:20">
      <c r="A278" s="12" t="s">
        <v>5613</v>
      </c>
      <c r="B278" s="12" t="s">
        <v>106</v>
      </c>
      <c r="C278" s="13">
        <v>10604893</v>
      </c>
      <c r="D278" s="12" t="s">
        <v>6747</v>
      </c>
      <c r="E278" s="13" t="s">
        <v>6747</v>
      </c>
      <c r="F278" s="12" t="s">
        <v>36</v>
      </c>
      <c r="G278" s="12" t="s">
        <v>514</v>
      </c>
      <c r="H278" s="12" t="s">
        <v>6748</v>
      </c>
      <c r="I278" s="12" t="s">
        <v>6749</v>
      </c>
      <c r="J278" s="27" t="s">
        <v>6750</v>
      </c>
      <c r="K278" s="12" t="e">
        <f>VLOOKUP(J278,[2]Sheet1!$A:$E,5,0)</f>
        <v>#N/A</v>
      </c>
      <c r="L278" s="12" t="s">
        <v>112</v>
      </c>
      <c r="M278" s="12" t="s">
        <v>305</v>
      </c>
      <c r="N278" s="12" t="s">
        <v>113</v>
      </c>
      <c r="O278" s="12" t="s">
        <v>41</v>
      </c>
      <c r="P278" s="12" t="s">
        <v>42</v>
      </c>
      <c r="Q278" s="18">
        <v>45245</v>
      </c>
      <c r="R278" s="19">
        <v>45301</v>
      </c>
      <c r="S278" s="20"/>
      <c r="T278" s="7"/>
    </row>
    <row r="279" s="1" customFormat="1" ht="20" customHeight="1" spans="1:20">
      <c r="A279" s="12" t="s">
        <v>702</v>
      </c>
      <c r="B279" s="12" t="s">
        <v>22</v>
      </c>
      <c r="C279" s="13">
        <v>10528892</v>
      </c>
      <c r="D279" s="12" t="s">
        <v>6751</v>
      </c>
      <c r="E279" s="13" t="s">
        <v>6751</v>
      </c>
      <c r="F279" s="12" t="s">
        <v>36</v>
      </c>
      <c r="G279" s="12" t="s">
        <v>514</v>
      </c>
      <c r="H279" s="12" t="s">
        <v>6752</v>
      </c>
      <c r="I279" s="12" t="s">
        <v>6753</v>
      </c>
      <c r="J279" s="12" t="s">
        <v>6754</v>
      </c>
      <c r="K279" s="12" t="e">
        <f>VLOOKUP(J279,[2]Sheet1!$A:$E,5,0)</f>
        <v>#N/A</v>
      </c>
      <c r="L279" s="12" t="s">
        <v>30</v>
      </c>
      <c r="M279" s="12" t="s">
        <v>447</v>
      </c>
      <c r="N279" s="12" t="s">
        <v>5689</v>
      </c>
      <c r="O279" s="12" t="s">
        <v>126</v>
      </c>
      <c r="P279" s="12" t="s">
        <v>48</v>
      </c>
      <c r="Q279" s="18">
        <v>44977</v>
      </c>
      <c r="R279" s="19">
        <v>45457</v>
      </c>
      <c r="S279" s="20"/>
      <c r="T279" s="7"/>
    </row>
    <row r="280" s="1" customFormat="1" ht="20" customHeight="1" spans="1:20">
      <c r="A280" s="12" t="s">
        <v>512</v>
      </c>
      <c r="B280" s="12" t="s">
        <v>56</v>
      </c>
      <c r="C280" s="13">
        <v>10424528</v>
      </c>
      <c r="D280" s="12" t="s">
        <v>6755</v>
      </c>
      <c r="E280" s="13" t="s">
        <v>6755</v>
      </c>
      <c r="F280" s="12" t="s">
        <v>36</v>
      </c>
      <c r="G280" s="12" t="s">
        <v>514</v>
      </c>
      <c r="H280" s="12" t="s">
        <v>6756</v>
      </c>
      <c r="I280" s="12" t="s">
        <v>6757</v>
      </c>
      <c r="J280" s="12" t="s">
        <v>6758</v>
      </c>
      <c r="K280" s="12" t="e">
        <f>VLOOKUP(J280,[2]Sheet1!$A:$E,5,0)</f>
        <v>#N/A</v>
      </c>
      <c r="L280" s="12" t="s">
        <v>1115</v>
      </c>
      <c r="M280" s="12" t="s">
        <v>79</v>
      </c>
      <c r="N280" s="12" t="s">
        <v>1117</v>
      </c>
      <c r="O280" s="12" t="s">
        <v>33</v>
      </c>
      <c r="P280" s="12" t="s">
        <v>64</v>
      </c>
      <c r="Q280" s="18">
        <v>44706</v>
      </c>
      <c r="R280" s="19">
        <v>45465</v>
      </c>
      <c r="S280" s="20"/>
      <c r="T280" s="7"/>
    </row>
    <row r="281" s="1" customFormat="1" ht="20" customHeight="1" spans="1:20">
      <c r="A281" s="12" t="s">
        <v>6008</v>
      </c>
      <c r="B281" s="12" t="s">
        <v>22</v>
      </c>
      <c r="C281" s="13">
        <v>10624130</v>
      </c>
      <c r="D281" s="12" t="s">
        <v>6759</v>
      </c>
      <c r="E281" s="13" t="s">
        <v>3503</v>
      </c>
      <c r="F281" s="12" t="s">
        <v>36</v>
      </c>
      <c r="G281" s="12" t="s">
        <v>514</v>
      </c>
      <c r="H281" s="12" t="s">
        <v>3504</v>
      </c>
      <c r="I281" s="12" t="s">
        <v>3505</v>
      </c>
      <c r="J281" s="27" t="s">
        <v>3506</v>
      </c>
      <c r="K281" s="12" t="str">
        <f>VLOOKUP(J281,[2]Sheet1!$A:$E,5,0)</f>
        <v>成功</v>
      </c>
      <c r="L281" s="12" t="s">
        <v>6013</v>
      </c>
      <c r="M281" s="12" t="s">
        <v>73</v>
      </c>
      <c r="N281" s="12" t="s">
        <v>5689</v>
      </c>
      <c r="O281" s="12" t="s">
        <v>41</v>
      </c>
      <c r="P281" s="12" t="s">
        <v>42</v>
      </c>
      <c r="Q281" s="18">
        <v>45292</v>
      </c>
      <c r="R281" s="19">
        <v>45432</v>
      </c>
      <c r="S281" s="20"/>
      <c r="T281" s="7"/>
    </row>
    <row r="282" s="1" customFormat="1" ht="20" customHeight="1" spans="1:20">
      <c r="A282" s="12" t="s">
        <v>5613</v>
      </c>
      <c r="B282" s="12" t="s">
        <v>106</v>
      </c>
      <c r="C282" s="13">
        <v>10604889</v>
      </c>
      <c r="D282" s="12" t="s">
        <v>6760</v>
      </c>
      <c r="E282" s="13" t="s">
        <v>6760</v>
      </c>
      <c r="F282" s="12" t="s">
        <v>36</v>
      </c>
      <c r="G282" s="12" t="s">
        <v>514</v>
      </c>
      <c r="H282" s="12" t="s">
        <v>6761</v>
      </c>
      <c r="I282" s="12" t="s">
        <v>6762</v>
      </c>
      <c r="J282" s="12" t="s">
        <v>6763</v>
      </c>
      <c r="K282" s="12" t="e">
        <f>VLOOKUP(J282,[2]Sheet1!$A:$E,5,0)</f>
        <v>#N/A</v>
      </c>
      <c r="L282" s="12" t="s">
        <v>112</v>
      </c>
      <c r="M282" s="12" t="s">
        <v>103</v>
      </c>
      <c r="N282" s="12" t="s">
        <v>113</v>
      </c>
      <c r="O282" s="12" t="s">
        <v>162</v>
      </c>
      <c r="P282" s="12" t="s">
        <v>162</v>
      </c>
      <c r="Q282" s="18">
        <v>45245</v>
      </c>
      <c r="R282" s="19">
        <v>45362</v>
      </c>
      <c r="S282" s="20"/>
      <c r="T282" s="7"/>
    </row>
    <row r="283" s="1" customFormat="1" ht="20" customHeight="1" spans="1:20">
      <c r="A283" s="12" t="s">
        <v>5613</v>
      </c>
      <c r="B283" s="12" t="s">
        <v>106</v>
      </c>
      <c r="C283" s="13">
        <v>10628575</v>
      </c>
      <c r="D283" s="12" t="s">
        <v>6764</v>
      </c>
      <c r="E283" s="13" t="s">
        <v>6765</v>
      </c>
      <c r="F283" s="12" t="s">
        <v>36</v>
      </c>
      <c r="G283" s="12" t="s">
        <v>514</v>
      </c>
      <c r="H283" s="12" t="s">
        <v>6766</v>
      </c>
      <c r="I283" s="12" t="s">
        <v>6767</v>
      </c>
      <c r="J283" s="12" t="s">
        <v>6768</v>
      </c>
      <c r="K283" s="12" t="e">
        <f>VLOOKUP(J283,[2]Sheet1!$A:$E,5,0)</f>
        <v>#N/A</v>
      </c>
      <c r="L283" s="12" t="s">
        <v>112</v>
      </c>
      <c r="M283" s="12" t="s">
        <v>103</v>
      </c>
      <c r="N283" s="12" t="s">
        <v>148</v>
      </c>
      <c r="O283" s="12" t="s">
        <v>33</v>
      </c>
      <c r="P283" s="12" t="s">
        <v>120</v>
      </c>
      <c r="Q283" s="18">
        <v>45300</v>
      </c>
      <c r="R283" s="19">
        <v>45362</v>
      </c>
      <c r="S283" s="20"/>
      <c r="T283" s="7"/>
    </row>
    <row r="284" s="1" customFormat="1" ht="20" customHeight="1" spans="1:20">
      <c r="A284" s="12" t="s">
        <v>702</v>
      </c>
      <c r="B284" s="12" t="s">
        <v>22</v>
      </c>
      <c r="C284" s="13">
        <v>10555381</v>
      </c>
      <c r="D284" s="12" t="s">
        <v>6769</v>
      </c>
      <c r="E284" s="13" t="s">
        <v>6770</v>
      </c>
      <c r="F284" s="12" t="s">
        <v>36</v>
      </c>
      <c r="G284" s="12" t="s">
        <v>514</v>
      </c>
      <c r="H284" s="12" t="s">
        <v>6771</v>
      </c>
      <c r="I284" s="12" t="s">
        <v>6772</v>
      </c>
      <c r="J284" s="12" t="s">
        <v>6773</v>
      </c>
      <c r="K284" s="12" t="e">
        <f>VLOOKUP(J284,[2]Sheet1!$A:$E,5,0)</f>
        <v>#N/A</v>
      </c>
      <c r="L284" s="12" t="s">
        <v>30</v>
      </c>
      <c r="M284" s="12" t="s">
        <v>119</v>
      </c>
      <c r="N284" s="12" t="s">
        <v>5735</v>
      </c>
      <c r="O284" s="12" t="s">
        <v>33</v>
      </c>
      <c r="P284" s="12" t="s">
        <v>457</v>
      </c>
      <c r="Q284" s="18">
        <v>45061</v>
      </c>
      <c r="R284" s="19">
        <v>45463</v>
      </c>
      <c r="S284" s="20"/>
      <c r="T284" s="7"/>
    </row>
    <row r="285" s="1" customFormat="1" ht="20" customHeight="1" spans="1:20">
      <c r="A285" s="12" t="s">
        <v>702</v>
      </c>
      <c r="B285" s="12" t="s">
        <v>22</v>
      </c>
      <c r="C285" s="13">
        <v>10542834</v>
      </c>
      <c r="D285" s="12" t="s">
        <v>6774</v>
      </c>
      <c r="E285" s="13" t="s">
        <v>6775</v>
      </c>
      <c r="F285" s="12" t="s">
        <v>36</v>
      </c>
      <c r="G285" s="12" t="s">
        <v>514</v>
      </c>
      <c r="H285" s="12" t="s">
        <v>6776</v>
      </c>
      <c r="I285" s="12" t="s">
        <v>6777</v>
      </c>
      <c r="J285" s="12" t="s">
        <v>6778</v>
      </c>
      <c r="K285" s="12" t="e">
        <f>VLOOKUP(J285,[2]Sheet1!$A:$E,5,0)</f>
        <v>#N/A</v>
      </c>
      <c r="L285" s="12" t="s">
        <v>30</v>
      </c>
      <c r="M285" s="12" t="s">
        <v>103</v>
      </c>
      <c r="N285" s="12" t="s">
        <v>156</v>
      </c>
      <c r="O285" s="12" t="s">
        <v>33</v>
      </c>
      <c r="P285" s="12" t="s">
        <v>426</v>
      </c>
      <c r="Q285" s="18">
        <v>45029</v>
      </c>
      <c r="R285" s="19">
        <v>45383</v>
      </c>
      <c r="S285" s="20"/>
      <c r="T285" s="7"/>
    </row>
    <row r="286" s="1" customFormat="1" ht="20" customHeight="1" spans="1:20">
      <c r="A286" s="12" t="s">
        <v>5613</v>
      </c>
      <c r="B286" s="12" t="s">
        <v>106</v>
      </c>
      <c r="C286" s="13">
        <v>10604885</v>
      </c>
      <c r="D286" s="12" t="s">
        <v>6779</v>
      </c>
      <c r="E286" s="13" t="s">
        <v>6780</v>
      </c>
      <c r="F286" s="12" t="s">
        <v>36</v>
      </c>
      <c r="G286" s="12" t="s">
        <v>514</v>
      </c>
      <c r="H286" s="12" t="s">
        <v>6781</v>
      </c>
      <c r="I286" s="12" t="s">
        <v>6782</v>
      </c>
      <c r="J286" s="12" t="s">
        <v>6783</v>
      </c>
      <c r="K286" s="12" t="e">
        <f>VLOOKUP(J286,[2]Sheet1!$A:$E,5,0)</f>
        <v>#N/A</v>
      </c>
      <c r="L286" s="12" t="s">
        <v>112</v>
      </c>
      <c r="M286" s="12" t="s">
        <v>432</v>
      </c>
      <c r="N286" s="12" t="s">
        <v>113</v>
      </c>
      <c r="O286" s="12" t="s">
        <v>41</v>
      </c>
      <c r="P286" s="12" t="s">
        <v>42</v>
      </c>
      <c r="Q286" s="18">
        <v>45245</v>
      </c>
      <c r="R286" s="19">
        <v>45391</v>
      </c>
      <c r="S286" s="20"/>
      <c r="T286" s="7"/>
    </row>
    <row r="287" s="1" customFormat="1" ht="20" customHeight="1" spans="1:20">
      <c r="A287" s="12" t="s">
        <v>5613</v>
      </c>
      <c r="B287" s="12" t="s">
        <v>106</v>
      </c>
      <c r="C287" s="13">
        <v>10605599</v>
      </c>
      <c r="D287" s="12" t="s">
        <v>6784</v>
      </c>
      <c r="E287" s="13" t="s">
        <v>6785</v>
      </c>
      <c r="F287" s="12" t="s">
        <v>36</v>
      </c>
      <c r="G287" s="12" t="s">
        <v>514</v>
      </c>
      <c r="H287" s="12" t="s">
        <v>6786</v>
      </c>
      <c r="I287" s="12" t="s">
        <v>6787</v>
      </c>
      <c r="J287" s="12" t="s">
        <v>6788</v>
      </c>
      <c r="K287" s="12" t="e">
        <f>VLOOKUP(J287,[2]Sheet1!$A:$E,5,0)</f>
        <v>#N/A</v>
      </c>
      <c r="L287" s="12" t="s">
        <v>112</v>
      </c>
      <c r="M287" s="12" t="s">
        <v>31</v>
      </c>
      <c r="N287" s="12" t="s">
        <v>113</v>
      </c>
      <c r="O287" s="12" t="s">
        <v>162</v>
      </c>
      <c r="P287" s="12" t="s">
        <v>162</v>
      </c>
      <c r="Q287" s="18">
        <v>45247</v>
      </c>
      <c r="R287" s="19">
        <v>45304</v>
      </c>
      <c r="S287" s="20"/>
      <c r="T287" s="7"/>
    </row>
    <row r="288" s="1" customFormat="1" ht="20" customHeight="1" spans="1:20">
      <c r="A288" s="12" t="s">
        <v>5613</v>
      </c>
      <c r="B288" s="12" t="s">
        <v>106</v>
      </c>
      <c r="C288" s="13">
        <v>10582272</v>
      </c>
      <c r="D288" s="12" t="s">
        <v>6789</v>
      </c>
      <c r="E288" s="13" t="s">
        <v>6785</v>
      </c>
      <c r="F288" s="12" t="s">
        <v>36</v>
      </c>
      <c r="G288" s="12" t="s">
        <v>514</v>
      </c>
      <c r="H288" s="12" t="s">
        <v>6790</v>
      </c>
      <c r="I288" s="12" t="s">
        <v>6791</v>
      </c>
      <c r="J288" s="12" t="s">
        <v>6792</v>
      </c>
      <c r="K288" s="12" t="e">
        <f>VLOOKUP(J288,[2]Sheet1!$A:$E,5,0)</f>
        <v>#N/A</v>
      </c>
      <c r="L288" s="12" t="s">
        <v>112</v>
      </c>
      <c r="M288" s="12" t="s">
        <v>39</v>
      </c>
      <c r="N288" s="12" t="s">
        <v>148</v>
      </c>
      <c r="O288" s="12" t="s">
        <v>33</v>
      </c>
      <c r="P288" s="12" t="s">
        <v>33</v>
      </c>
      <c r="Q288" s="18">
        <v>45170</v>
      </c>
      <c r="R288" s="19">
        <v>45307</v>
      </c>
      <c r="S288" s="20"/>
      <c r="T288" s="7"/>
    </row>
    <row r="289" s="1" customFormat="1" ht="20" customHeight="1" spans="1:20">
      <c r="A289" s="12" t="s">
        <v>512</v>
      </c>
      <c r="B289" s="12" t="s">
        <v>56</v>
      </c>
      <c r="C289" s="13">
        <v>10542700</v>
      </c>
      <c r="D289" s="12" t="s">
        <v>6793</v>
      </c>
      <c r="E289" s="13" t="s">
        <v>6793</v>
      </c>
      <c r="F289" s="12" t="s">
        <v>36</v>
      </c>
      <c r="G289" s="12" t="s">
        <v>514</v>
      </c>
      <c r="H289" s="12" t="s">
        <v>6794</v>
      </c>
      <c r="I289" s="12" t="s">
        <v>6795</v>
      </c>
      <c r="J289" s="27" t="s">
        <v>6796</v>
      </c>
      <c r="K289" s="12" t="e">
        <f>VLOOKUP(J289,[2]Sheet1!$A:$E,5,0)</f>
        <v>#N/A</v>
      </c>
      <c r="L289" s="12" t="s">
        <v>62</v>
      </c>
      <c r="M289" s="12" t="s">
        <v>103</v>
      </c>
      <c r="N289" s="12" t="s">
        <v>63</v>
      </c>
      <c r="O289" s="12" t="s">
        <v>41</v>
      </c>
      <c r="P289" s="12" t="s">
        <v>42</v>
      </c>
      <c r="Q289" s="18">
        <v>45028</v>
      </c>
      <c r="R289" s="19">
        <v>45446</v>
      </c>
      <c r="S289" s="20"/>
      <c r="T289" s="7"/>
    </row>
    <row r="290" s="1" customFormat="1" ht="20" customHeight="1" spans="1:20">
      <c r="A290" s="12" t="s">
        <v>702</v>
      </c>
      <c r="B290" s="12" t="s">
        <v>22</v>
      </c>
      <c r="C290" s="13">
        <v>10550425</v>
      </c>
      <c r="D290" s="12" t="s">
        <v>6797</v>
      </c>
      <c r="E290" s="13" t="s">
        <v>6797</v>
      </c>
      <c r="F290" s="12" t="s">
        <v>36</v>
      </c>
      <c r="G290" s="12" t="s">
        <v>514</v>
      </c>
      <c r="H290" s="12" t="s">
        <v>6798</v>
      </c>
      <c r="I290" s="12" t="s">
        <v>6799</v>
      </c>
      <c r="J290" s="12" t="s">
        <v>6800</v>
      </c>
      <c r="K290" s="12" t="e">
        <f>VLOOKUP(J290,[2]Sheet1!$A:$E,5,0)</f>
        <v>#N/A</v>
      </c>
      <c r="L290" s="12" t="s">
        <v>30</v>
      </c>
      <c r="M290" s="12" t="s">
        <v>119</v>
      </c>
      <c r="N290" s="12" t="s">
        <v>5758</v>
      </c>
      <c r="O290" s="12" t="s">
        <v>126</v>
      </c>
      <c r="P290" s="12" t="s">
        <v>48</v>
      </c>
      <c r="Q290" s="18">
        <v>45052</v>
      </c>
      <c r="R290" s="19">
        <v>45309</v>
      </c>
      <c r="S290" s="20"/>
      <c r="T290" s="7"/>
    </row>
    <row r="291" s="1" customFormat="1" ht="20" customHeight="1" spans="1:20">
      <c r="A291" s="12" t="s">
        <v>702</v>
      </c>
      <c r="B291" s="12" t="s">
        <v>22</v>
      </c>
      <c r="C291" s="13">
        <v>10520970</v>
      </c>
      <c r="D291" s="12" t="s">
        <v>6801</v>
      </c>
      <c r="E291" s="13" t="s">
        <v>1317</v>
      </c>
      <c r="F291" s="12" t="s">
        <v>36</v>
      </c>
      <c r="G291" s="12" t="s">
        <v>514</v>
      </c>
      <c r="H291" s="12" t="s">
        <v>3533</v>
      </c>
      <c r="I291" s="12" t="s">
        <v>3534</v>
      </c>
      <c r="J291" s="12" t="s">
        <v>3535</v>
      </c>
      <c r="K291" s="12" t="str">
        <f>VLOOKUP(J291,[2]Sheet1!$A:$E,5,0)</f>
        <v>成功</v>
      </c>
      <c r="L291" s="12" t="s">
        <v>30</v>
      </c>
      <c r="M291" s="12" t="s">
        <v>119</v>
      </c>
      <c r="N291" s="12" t="s">
        <v>5735</v>
      </c>
      <c r="O291" s="12" t="s">
        <v>33</v>
      </c>
      <c r="P291" s="12" t="s">
        <v>255</v>
      </c>
      <c r="Q291" s="18">
        <v>44966</v>
      </c>
      <c r="R291" s="19">
        <v>45382</v>
      </c>
      <c r="S291" s="20"/>
      <c r="T291" s="7"/>
    </row>
    <row r="292" s="1" customFormat="1" ht="20" customHeight="1" spans="1:20">
      <c r="A292" s="12" t="s">
        <v>5613</v>
      </c>
      <c r="B292" s="12" t="s">
        <v>106</v>
      </c>
      <c r="C292" s="13">
        <v>10556053</v>
      </c>
      <c r="D292" s="12" t="s">
        <v>6802</v>
      </c>
      <c r="E292" s="13" t="s">
        <v>6803</v>
      </c>
      <c r="F292" s="12" t="s">
        <v>36</v>
      </c>
      <c r="G292" s="12" t="s">
        <v>514</v>
      </c>
      <c r="H292" s="12" t="s">
        <v>6804</v>
      </c>
      <c r="I292" s="12" t="s">
        <v>6805</v>
      </c>
      <c r="J292" s="12" t="s">
        <v>6806</v>
      </c>
      <c r="K292" s="12" t="e">
        <f>VLOOKUP(J292,[2]Sheet1!$A:$E,5,0)</f>
        <v>#N/A</v>
      </c>
      <c r="L292" s="12" t="s">
        <v>112</v>
      </c>
      <c r="M292" s="12" t="s">
        <v>119</v>
      </c>
      <c r="N292" s="12" t="s">
        <v>113</v>
      </c>
      <c r="O292" s="12" t="s">
        <v>41</v>
      </c>
      <c r="P292" s="12" t="s">
        <v>42</v>
      </c>
      <c r="Q292" s="18">
        <v>45063</v>
      </c>
      <c r="R292" s="19">
        <v>45383</v>
      </c>
      <c r="S292" s="20"/>
      <c r="T292" s="7"/>
    </row>
    <row r="293" s="1" customFormat="1" ht="20" customHeight="1" spans="1:20">
      <c r="A293" s="12" t="s">
        <v>5613</v>
      </c>
      <c r="B293" s="12" t="s">
        <v>106</v>
      </c>
      <c r="C293" s="13">
        <v>10632916</v>
      </c>
      <c r="D293" s="12" t="s">
        <v>6807</v>
      </c>
      <c r="E293" s="13" t="s">
        <v>6808</v>
      </c>
      <c r="F293" s="12" t="s">
        <v>36</v>
      </c>
      <c r="G293" s="12" t="s">
        <v>514</v>
      </c>
      <c r="H293" s="12" t="s">
        <v>6809</v>
      </c>
      <c r="I293" s="12" t="s">
        <v>6810</v>
      </c>
      <c r="J293" s="12" t="s">
        <v>6811</v>
      </c>
      <c r="K293" s="12" t="e">
        <f>VLOOKUP(J293,[2]Sheet1!$A:$E,5,0)</f>
        <v>#N/A</v>
      </c>
      <c r="L293" s="12" t="s">
        <v>112</v>
      </c>
      <c r="M293" s="12" t="s">
        <v>31</v>
      </c>
      <c r="N293" s="12" t="s">
        <v>113</v>
      </c>
      <c r="O293" s="12" t="s">
        <v>41</v>
      </c>
      <c r="P293" s="12" t="s">
        <v>42</v>
      </c>
      <c r="Q293" s="18">
        <v>45307</v>
      </c>
      <c r="R293" s="19">
        <v>45310</v>
      </c>
      <c r="S293" s="20"/>
      <c r="T293" s="7"/>
    </row>
    <row r="294" s="1" customFormat="1" ht="20" customHeight="1" spans="1:20">
      <c r="A294" s="12" t="s">
        <v>702</v>
      </c>
      <c r="B294" s="12" t="s">
        <v>22</v>
      </c>
      <c r="C294" s="13">
        <v>10631441</v>
      </c>
      <c r="D294" s="12" t="s">
        <v>6812</v>
      </c>
      <c r="E294" s="13" t="s">
        <v>6812</v>
      </c>
      <c r="F294" s="12" t="s">
        <v>36</v>
      </c>
      <c r="G294" s="12" t="s">
        <v>514</v>
      </c>
      <c r="H294" s="12">
        <v>18845816566</v>
      </c>
      <c r="I294" s="27" t="s">
        <v>6813</v>
      </c>
      <c r="J294" s="27" t="s">
        <v>6814</v>
      </c>
      <c r="K294" s="12" t="e">
        <f>VLOOKUP(J294,[2]Sheet1!$A:$E,5,0)</f>
        <v>#N/A</v>
      </c>
      <c r="L294" s="12" t="s">
        <v>30</v>
      </c>
      <c r="M294" s="12" t="s">
        <v>103</v>
      </c>
      <c r="N294" s="12" t="s">
        <v>156</v>
      </c>
      <c r="O294" s="12" t="s">
        <v>162</v>
      </c>
      <c r="P294" s="12" t="s">
        <v>162</v>
      </c>
      <c r="Q294" s="18">
        <v>45305</v>
      </c>
      <c r="R294" s="19">
        <v>45308</v>
      </c>
      <c r="S294" s="20"/>
      <c r="T294" s="7"/>
    </row>
    <row r="295" s="1" customFormat="1" ht="20" customHeight="1" spans="1:20">
      <c r="A295" s="12" t="s">
        <v>5613</v>
      </c>
      <c r="B295" s="12" t="s">
        <v>106</v>
      </c>
      <c r="C295" s="13">
        <v>10628574</v>
      </c>
      <c r="D295" s="12" t="s">
        <v>6815</v>
      </c>
      <c r="E295" s="13" t="s">
        <v>6816</v>
      </c>
      <c r="F295" s="12" t="s">
        <v>36</v>
      </c>
      <c r="G295" s="12" t="s">
        <v>514</v>
      </c>
      <c r="H295" s="12" t="s">
        <v>6817</v>
      </c>
      <c r="I295" s="12" t="s">
        <v>6818</v>
      </c>
      <c r="J295" s="12" t="s">
        <v>6819</v>
      </c>
      <c r="K295" s="12" t="e">
        <f>VLOOKUP(J295,[2]Sheet1!$A:$E,5,0)</f>
        <v>#N/A</v>
      </c>
      <c r="L295" s="12" t="s">
        <v>112</v>
      </c>
      <c r="M295" s="12" t="s">
        <v>31</v>
      </c>
      <c r="N295" s="12" t="s">
        <v>113</v>
      </c>
      <c r="O295" s="12" t="s">
        <v>33</v>
      </c>
      <c r="P295" s="12" t="s">
        <v>120</v>
      </c>
      <c r="Q295" s="18">
        <v>45300</v>
      </c>
      <c r="R295" s="19">
        <v>45362</v>
      </c>
      <c r="S295" s="20"/>
      <c r="T295" s="7"/>
    </row>
    <row r="296" s="1" customFormat="1" ht="20" customHeight="1" spans="1:20">
      <c r="A296" s="12" t="s">
        <v>702</v>
      </c>
      <c r="B296" s="12" t="s">
        <v>22</v>
      </c>
      <c r="C296" s="13">
        <v>10639015</v>
      </c>
      <c r="D296" s="12" t="s">
        <v>6820</v>
      </c>
      <c r="E296" s="13" t="s">
        <v>6821</v>
      </c>
      <c r="F296" s="12" t="s">
        <v>36</v>
      </c>
      <c r="G296" s="12" t="s">
        <v>514</v>
      </c>
      <c r="H296" s="12" t="s">
        <v>6822</v>
      </c>
      <c r="I296" s="12" t="s">
        <v>6823</v>
      </c>
      <c r="J296" s="27" t="s">
        <v>6824</v>
      </c>
      <c r="K296" s="12" t="e">
        <f>VLOOKUP(J296,[2]Sheet1!$A:$E,5,0)</f>
        <v>#N/A</v>
      </c>
      <c r="L296" s="12" t="s">
        <v>30</v>
      </c>
      <c r="M296" s="12" t="s">
        <v>282</v>
      </c>
      <c r="N296" s="12" t="s">
        <v>5633</v>
      </c>
      <c r="O296" s="12" t="s">
        <v>162</v>
      </c>
      <c r="P296" s="12" t="s">
        <v>162</v>
      </c>
      <c r="Q296" s="18">
        <v>45315</v>
      </c>
      <c r="R296" s="19">
        <v>45349</v>
      </c>
      <c r="S296" s="20"/>
      <c r="T296" s="7"/>
    </row>
    <row r="297" s="1" customFormat="1" ht="20" customHeight="1" spans="1:20">
      <c r="A297" s="12" t="s">
        <v>702</v>
      </c>
      <c r="B297" s="12" t="s">
        <v>22</v>
      </c>
      <c r="C297" s="13">
        <v>10623462</v>
      </c>
      <c r="D297" s="12" t="s">
        <v>6825</v>
      </c>
      <c r="E297" s="13" t="s">
        <v>6825</v>
      </c>
      <c r="F297" s="12" t="s">
        <v>36</v>
      </c>
      <c r="G297" s="12" t="s">
        <v>514</v>
      </c>
      <c r="H297" s="12" t="s">
        <v>6826</v>
      </c>
      <c r="I297" s="12" t="s">
        <v>6827</v>
      </c>
      <c r="J297" s="12" t="s">
        <v>6828</v>
      </c>
      <c r="K297" s="12" t="e">
        <f>VLOOKUP(J297,[2]Sheet1!$A:$E,5,0)</f>
        <v>#N/A</v>
      </c>
      <c r="L297" s="12" t="s">
        <v>30</v>
      </c>
      <c r="M297" s="12" t="s">
        <v>103</v>
      </c>
      <c r="N297" s="12" t="s">
        <v>5827</v>
      </c>
      <c r="O297" s="12" t="s">
        <v>162</v>
      </c>
      <c r="P297" s="12" t="s">
        <v>162</v>
      </c>
      <c r="Q297" s="18">
        <v>45289</v>
      </c>
      <c r="R297" s="19">
        <v>45364</v>
      </c>
      <c r="S297" s="20"/>
      <c r="T297" s="7"/>
    </row>
    <row r="298" s="1" customFormat="1" ht="20" customHeight="1" spans="1:20">
      <c r="A298" s="12" t="s">
        <v>5864</v>
      </c>
      <c r="B298" s="12" t="s">
        <v>22</v>
      </c>
      <c r="C298" s="13">
        <v>10636180</v>
      </c>
      <c r="D298" s="12" t="s">
        <v>6829</v>
      </c>
      <c r="E298" s="13" t="s">
        <v>6830</v>
      </c>
      <c r="F298" s="12" t="s">
        <v>36</v>
      </c>
      <c r="G298" s="12" t="s">
        <v>5866</v>
      </c>
      <c r="H298" s="12" t="s">
        <v>6831</v>
      </c>
      <c r="I298" s="12" t="s">
        <v>6832</v>
      </c>
      <c r="J298" s="27" t="s">
        <v>6833</v>
      </c>
      <c r="K298" s="12" t="e">
        <f>VLOOKUP(J298,[2]Sheet1!$A:$E,5,0)</f>
        <v>#N/A</v>
      </c>
      <c r="L298" s="12" t="s">
        <v>30</v>
      </c>
      <c r="M298" s="12" t="s">
        <v>518</v>
      </c>
      <c r="N298" s="12" t="s">
        <v>5633</v>
      </c>
      <c r="O298" s="12" t="s">
        <v>33</v>
      </c>
      <c r="P298" s="12" t="s">
        <v>120</v>
      </c>
      <c r="Q298" s="18">
        <v>45310</v>
      </c>
      <c r="R298" s="19">
        <v>45347</v>
      </c>
      <c r="S298" s="20"/>
      <c r="T298" s="7"/>
    </row>
    <row r="299" s="1" customFormat="1" ht="20" customHeight="1" spans="1:20">
      <c r="A299" s="12" t="s">
        <v>5613</v>
      </c>
      <c r="B299" s="12" t="s">
        <v>106</v>
      </c>
      <c r="C299" s="13">
        <v>10541093</v>
      </c>
      <c r="D299" s="12" t="s">
        <v>6834</v>
      </c>
      <c r="E299" s="13" t="s">
        <v>6835</v>
      </c>
      <c r="F299" s="12" t="s">
        <v>36</v>
      </c>
      <c r="G299" s="12" t="s">
        <v>514</v>
      </c>
      <c r="H299" s="12" t="s">
        <v>6836</v>
      </c>
      <c r="I299" s="12" t="s">
        <v>6837</v>
      </c>
      <c r="J299" s="27" t="s">
        <v>6838</v>
      </c>
      <c r="K299" s="12" t="e">
        <f>VLOOKUP(J299,[2]Sheet1!$A:$E,5,0)</f>
        <v>#N/A</v>
      </c>
      <c r="L299" s="12" t="s">
        <v>112</v>
      </c>
      <c r="M299" s="12" t="s">
        <v>432</v>
      </c>
      <c r="N299" s="12" t="s">
        <v>113</v>
      </c>
      <c r="O299" s="12" t="s">
        <v>33</v>
      </c>
      <c r="P299" s="12" t="s">
        <v>306</v>
      </c>
      <c r="Q299" s="18">
        <v>45017</v>
      </c>
      <c r="R299" s="19">
        <v>45397</v>
      </c>
      <c r="S299" s="20"/>
      <c r="T299" s="7"/>
    </row>
    <row r="300" s="1" customFormat="1" ht="20" customHeight="1" spans="1:20">
      <c r="A300" s="12" t="s">
        <v>5613</v>
      </c>
      <c r="B300" s="12" t="s">
        <v>106</v>
      </c>
      <c r="C300" s="13">
        <v>10621198</v>
      </c>
      <c r="D300" s="12" t="s">
        <v>6839</v>
      </c>
      <c r="E300" s="13" t="s">
        <v>6840</v>
      </c>
      <c r="F300" s="12" t="s">
        <v>36</v>
      </c>
      <c r="G300" s="12" t="s">
        <v>514</v>
      </c>
      <c r="H300" s="12" t="s">
        <v>6841</v>
      </c>
      <c r="I300" s="12" t="s">
        <v>6842</v>
      </c>
      <c r="J300" s="12" t="s">
        <v>6843</v>
      </c>
      <c r="K300" s="12" t="e">
        <f>VLOOKUP(J300,[2]Sheet1!$A:$E,5,0)</f>
        <v>#N/A</v>
      </c>
      <c r="L300" s="12" t="s">
        <v>112</v>
      </c>
      <c r="M300" s="12" t="s">
        <v>103</v>
      </c>
      <c r="N300" s="12" t="s">
        <v>113</v>
      </c>
      <c r="O300" s="12" t="s">
        <v>33</v>
      </c>
      <c r="P300" s="12" t="s">
        <v>33</v>
      </c>
      <c r="Q300" s="18">
        <v>45286</v>
      </c>
      <c r="R300" s="19">
        <v>45370</v>
      </c>
      <c r="S300" s="20"/>
      <c r="T300" s="7"/>
    </row>
    <row r="301" s="1" customFormat="1" ht="20" customHeight="1" spans="1:20">
      <c r="A301" s="12" t="s">
        <v>5613</v>
      </c>
      <c r="B301" s="12" t="s">
        <v>106</v>
      </c>
      <c r="C301" s="13">
        <v>10634780</v>
      </c>
      <c r="D301" s="12" t="s">
        <v>6844</v>
      </c>
      <c r="E301" s="13" t="s">
        <v>6844</v>
      </c>
      <c r="F301" s="12" t="s">
        <v>36</v>
      </c>
      <c r="G301" s="12" t="s">
        <v>514</v>
      </c>
      <c r="H301" s="12" t="s">
        <v>6845</v>
      </c>
      <c r="I301" s="12" t="s">
        <v>6846</v>
      </c>
      <c r="J301" s="12" t="s">
        <v>6847</v>
      </c>
      <c r="K301" s="12" t="e">
        <f>VLOOKUP(J301,[2]Sheet1!$A:$E,5,0)</f>
        <v>#N/A</v>
      </c>
      <c r="L301" s="12" t="s">
        <v>112</v>
      </c>
      <c r="M301" s="12" t="s">
        <v>103</v>
      </c>
      <c r="N301" s="12" t="s">
        <v>113</v>
      </c>
      <c r="O301" s="12" t="s">
        <v>33</v>
      </c>
      <c r="P301" s="12" t="s">
        <v>120</v>
      </c>
      <c r="Q301" s="18">
        <v>45309</v>
      </c>
      <c r="R301" s="19">
        <v>45321</v>
      </c>
      <c r="S301" s="20"/>
      <c r="T301" s="7"/>
    </row>
    <row r="302" s="1" customFormat="1" ht="20" customHeight="1" spans="1:20">
      <c r="A302" s="12" t="s">
        <v>6305</v>
      </c>
      <c r="B302" s="12" t="s">
        <v>97</v>
      </c>
      <c r="C302" s="13">
        <v>10633463</v>
      </c>
      <c r="D302" s="12" t="s">
        <v>6848</v>
      </c>
      <c r="E302" s="13" t="s">
        <v>6848</v>
      </c>
      <c r="F302" s="12" t="s">
        <v>36</v>
      </c>
      <c r="G302" s="12" t="s">
        <v>5866</v>
      </c>
      <c r="H302" s="12" t="s">
        <v>6849</v>
      </c>
      <c r="I302" s="12" t="s">
        <v>6850</v>
      </c>
      <c r="J302" s="27" t="s">
        <v>6851</v>
      </c>
      <c r="K302" s="12" t="e">
        <f>VLOOKUP(J302,[2]Sheet1!$A:$E,5,0)</f>
        <v>#N/A</v>
      </c>
      <c r="L302" s="12" t="s">
        <v>102</v>
      </c>
      <c r="M302" s="12" t="s">
        <v>103</v>
      </c>
      <c r="N302" s="12" t="s">
        <v>104</v>
      </c>
      <c r="O302" s="12" t="s">
        <v>162</v>
      </c>
      <c r="P302" s="12" t="s">
        <v>162</v>
      </c>
      <c r="Q302" s="18">
        <v>45307</v>
      </c>
      <c r="R302" s="19">
        <v>45347</v>
      </c>
      <c r="S302" s="20"/>
      <c r="T302" s="7"/>
    </row>
    <row r="303" s="1" customFormat="1" ht="20" customHeight="1" spans="1:20">
      <c r="A303" s="12" t="s">
        <v>5613</v>
      </c>
      <c r="B303" s="12" t="s">
        <v>106</v>
      </c>
      <c r="C303" s="13">
        <v>10635595</v>
      </c>
      <c r="D303" s="12" t="s">
        <v>6852</v>
      </c>
      <c r="E303" s="13" t="s">
        <v>6853</v>
      </c>
      <c r="F303" s="12" t="s">
        <v>36</v>
      </c>
      <c r="G303" s="12" t="s">
        <v>514</v>
      </c>
      <c r="H303" s="12" t="s">
        <v>6854</v>
      </c>
      <c r="I303" s="12" t="s">
        <v>6855</v>
      </c>
      <c r="J303" s="12" t="s">
        <v>6856</v>
      </c>
      <c r="K303" s="12" t="e">
        <f>VLOOKUP(J303,[2]Sheet1!$A:$E,5,0)</f>
        <v>#N/A</v>
      </c>
      <c r="L303" s="12" t="s">
        <v>112</v>
      </c>
      <c r="M303" s="12" t="s">
        <v>103</v>
      </c>
      <c r="N303" s="12" t="s">
        <v>113</v>
      </c>
      <c r="O303" s="12" t="s">
        <v>41</v>
      </c>
      <c r="P303" s="12" t="s">
        <v>42</v>
      </c>
      <c r="Q303" s="18">
        <v>45310</v>
      </c>
      <c r="R303" s="19">
        <v>45426</v>
      </c>
      <c r="S303" s="20"/>
      <c r="T303" s="7"/>
    </row>
    <row r="304" s="1" customFormat="1" ht="20" customHeight="1" spans="1:20">
      <c r="A304" s="12" t="s">
        <v>5864</v>
      </c>
      <c r="B304" s="12" t="s">
        <v>22</v>
      </c>
      <c r="C304" s="13">
        <v>10631535</v>
      </c>
      <c r="D304" s="12" t="s">
        <v>6857</v>
      </c>
      <c r="E304" s="13" t="s">
        <v>6858</v>
      </c>
      <c r="F304" s="12" t="s">
        <v>36</v>
      </c>
      <c r="G304" s="12" t="s">
        <v>5866</v>
      </c>
      <c r="H304" s="12" t="s">
        <v>6859</v>
      </c>
      <c r="I304" s="12" t="s">
        <v>6860</v>
      </c>
      <c r="J304" s="27" t="s">
        <v>6861</v>
      </c>
      <c r="K304" s="12" t="e">
        <f>VLOOKUP(J304,[2]Sheet1!$A:$E,5,0)</f>
        <v>#N/A</v>
      </c>
      <c r="L304" s="12" t="s">
        <v>30</v>
      </c>
      <c r="M304" s="12" t="s">
        <v>103</v>
      </c>
      <c r="N304" s="12" t="s">
        <v>5633</v>
      </c>
      <c r="O304" s="12" t="s">
        <v>33</v>
      </c>
      <c r="P304" s="12" t="s">
        <v>120</v>
      </c>
      <c r="Q304" s="18">
        <v>45305</v>
      </c>
      <c r="R304" s="19">
        <v>45348</v>
      </c>
      <c r="S304" s="20"/>
      <c r="T304" s="7"/>
    </row>
    <row r="305" s="1" customFormat="1" ht="20" customHeight="1" spans="1:20">
      <c r="A305" s="12" t="s">
        <v>702</v>
      </c>
      <c r="B305" s="12" t="s">
        <v>22</v>
      </c>
      <c r="C305" s="13">
        <v>10542333</v>
      </c>
      <c r="D305" s="12" t="s">
        <v>6862</v>
      </c>
      <c r="E305" s="13" t="s">
        <v>6863</v>
      </c>
      <c r="F305" s="12" t="s">
        <v>36</v>
      </c>
      <c r="G305" s="12" t="s">
        <v>514</v>
      </c>
      <c r="H305" s="12" t="s">
        <v>6864</v>
      </c>
      <c r="I305" s="12" t="s">
        <v>6865</v>
      </c>
      <c r="J305" s="12" t="s">
        <v>6866</v>
      </c>
      <c r="K305" s="12" t="e">
        <f>VLOOKUP(J305,[2]Sheet1!$A:$E,5,0)</f>
        <v>#N/A</v>
      </c>
      <c r="L305" s="12" t="s">
        <v>30</v>
      </c>
      <c r="M305" s="12" t="s">
        <v>90</v>
      </c>
      <c r="N305" s="12" t="s">
        <v>5689</v>
      </c>
      <c r="O305" s="12" t="s">
        <v>126</v>
      </c>
      <c r="P305" s="12" t="s">
        <v>48</v>
      </c>
      <c r="Q305" s="18">
        <v>45026</v>
      </c>
      <c r="R305" s="19">
        <v>45404</v>
      </c>
      <c r="S305" s="20"/>
      <c r="T305" s="7"/>
    </row>
    <row r="306" s="1" customFormat="1" ht="20" customHeight="1" spans="1:20">
      <c r="A306" s="12" t="s">
        <v>5613</v>
      </c>
      <c r="B306" s="12" t="s">
        <v>106</v>
      </c>
      <c r="C306" s="13">
        <v>10627858</v>
      </c>
      <c r="D306" s="12" t="s">
        <v>6867</v>
      </c>
      <c r="E306" s="13" t="s">
        <v>6867</v>
      </c>
      <c r="F306" s="12" t="s">
        <v>36</v>
      </c>
      <c r="G306" s="12" t="s">
        <v>514</v>
      </c>
      <c r="H306" s="12" t="s">
        <v>6868</v>
      </c>
      <c r="I306" s="12" t="s">
        <v>6869</v>
      </c>
      <c r="J306" s="12" t="s">
        <v>6870</v>
      </c>
      <c r="K306" s="12" t="e">
        <f>VLOOKUP(J306,[2]Sheet1!$A:$E,5,0)</f>
        <v>#N/A</v>
      </c>
      <c r="L306" s="12" t="s">
        <v>112</v>
      </c>
      <c r="M306" s="12" t="s">
        <v>1116</v>
      </c>
      <c r="N306" s="12" t="s">
        <v>113</v>
      </c>
      <c r="O306" s="12" t="s">
        <v>41</v>
      </c>
      <c r="P306" s="12" t="s">
        <v>42</v>
      </c>
      <c r="Q306" s="18">
        <v>45299</v>
      </c>
      <c r="R306" s="19">
        <v>45315</v>
      </c>
      <c r="S306" s="20"/>
      <c r="T306" s="7"/>
    </row>
    <row r="307" s="1" customFormat="1" ht="20" customHeight="1" spans="1:20">
      <c r="A307" s="12" t="s">
        <v>5718</v>
      </c>
      <c r="B307" s="12" t="s">
        <v>97</v>
      </c>
      <c r="C307" s="13">
        <v>10639652</v>
      </c>
      <c r="D307" s="12" t="s">
        <v>6871</v>
      </c>
      <c r="E307" s="13" t="s">
        <v>6871</v>
      </c>
      <c r="F307" s="12" t="s">
        <v>36</v>
      </c>
      <c r="G307" s="12" t="s">
        <v>514</v>
      </c>
      <c r="H307" s="12">
        <v>19114086905</v>
      </c>
      <c r="I307" s="12" t="s">
        <v>6872</v>
      </c>
      <c r="J307" s="12" t="s">
        <v>6873</v>
      </c>
      <c r="K307" s="12" t="e">
        <f>VLOOKUP(J307,[2]Sheet1!$A:$E,5,0)</f>
        <v>#N/A</v>
      </c>
      <c r="L307" s="12" t="s">
        <v>102</v>
      </c>
      <c r="M307" s="12" t="s">
        <v>103</v>
      </c>
      <c r="N307" s="12" t="s">
        <v>104</v>
      </c>
      <c r="O307" s="12" t="s">
        <v>33</v>
      </c>
      <c r="P307" s="12" t="s">
        <v>120</v>
      </c>
      <c r="Q307" s="18">
        <v>45316</v>
      </c>
      <c r="R307" s="19">
        <v>45362</v>
      </c>
      <c r="S307" s="20"/>
      <c r="T307" s="7"/>
    </row>
    <row r="308" s="1" customFormat="1" ht="20" customHeight="1" spans="1:20">
      <c r="A308" s="12" t="s">
        <v>702</v>
      </c>
      <c r="B308" s="12" t="s">
        <v>22</v>
      </c>
      <c r="C308" s="13">
        <v>10612561</v>
      </c>
      <c r="D308" s="12" t="s">
        <v>6874</v>
      </c>
      <c r="E308" s="13" t="s">
        <v>6874</v>
      </c>
      <c r="F308" s="12" t="s">
        <v>36</v>
      </c>
      <c r="G308" s="12" t="s">
        <v>514</v>
      </c>
      <c r="H308" s="12">
        <v>18975859242</v>
      </c>
      <c r="I308" s="12" t="s">
        <v>6875</v>
      </c>
      <c r="J308" s="12" t="s">
        <v>6876</v>
      </c>
      <c r="K308" s="12" t="e">
        <f>VLOOKUP(J308,[2]Sheet1!$A:$E,5,0)</f>
        <v>#N/A</v>
      </c>
      <c r="L308" s="12" t="s">
        <v>30</v>
      </c>
      <c r="M308" s="12" t="s">
        <v>119</v>
      </c>
      <c r="N308" s="12" t="s">
        <v>5827</v>
      </c>
      <c r="O308" s="12" t="s">
        <v>33</v>
      </c>
      <c r="P308" s="12" t="s">
        <v>120</v>
      </c>
      <c r="Q308" s="18">
        <v>45266</v>
      </c>
      <c r="R308" s="19">
        <v>45384</v>
      </c>
      <c r="S308" s="20"/>
      <c r="T308" s="7"/>
    </row>
    <row r="309" s="1" customFormat="1" ht="20" customHeight="1" spans="1:20">
      <c r="A309" s="12" t="s">
        <v>702</v>
      </c>
      <c r="B309" s="12" t="s">
        <v>22</v>
      </c>
      <c r="C309" s="13">
        <v>10641891</v>
      </c>
      <c r="D309" s="12" t="s">
        <v>6877</v>
      </c>
      <c r="E309" s="13" t="s">
        <v>6877</v>
      </c>
      <c r="F309" s="12" t="s">
        <v>36</v>
      </c>
      <c r="G309" s="12" t="s">
        <v>514</v>
      </c>
      <c r="H309" s="12">
        <v>17613639962</v>
      </c>
      <c r="I309" s="12" t="s">
        <v>6878</v>
      </c>
      <c r="J309" s="27" t="s">
        <v>6879</v>
      </c>
      <c r="K309" s="12" t="e">
        <f>VLOOKUP(J309,[2]Sheet1!$A:$E,5,0)</f>
        <v>#N/A</v>
      </c>
      <c r="L309" s="12" t="s">
        <v>30</v>
      </c>
      <c r="M309" s="12" t="s">
        <v>103</v>
      </c>
      <c r="N309" s="12" t="s">
        <v>156</v>
      </c>
      <c r="O309" s="12" t="s">
        <v>162</v>
      </c>
      <c r="P309" s="12" t="s">
        <v>162</v>
      </c>
      <c r="Q309" s="18">
        <v>45318</v>
      </c>
      <c r="R309" s="19">
        <v>45378</v>
      </c>
      <c r="S309" s="20"/>
      <c r="T309" s="7"/>
    </row>
    <row r="310" s="1" customFormat="1" ht="20" customHeight="1" spans="1:20">
      <c r="A310" s="12" t="s">
        <v>5613</v>
      </c>
      <c r="B310" s="12" t="s">
        <v>106</v>
      </c>
      <c r="C310" s="13">
        <v>10611083</v>
      </c>
      <c r="D310" s="12" t="s">
        <v>6880</v>
      </c>
      <c r="E310" s="13" t="s">
        <v>6880</v>
      </c>
      <c r="F310" s="12" t="s">
        <v>36</v>
      </c>
      <c r="G310" s="12" t="s">
        <v>514</v>
      </c>
      <c r="H310" s="12" t="s">
        <v>6881</v>
      </c>
      <c r="I310" s="12" t="s">
        <v>6882</v>
      </c>
      <c r="J310" s="27" t="s">
        <v>6883</v>
      </c>
      <c r="K310" s="12" t="e">
        <f>VLOOKUP(J310,[2]Sheet1!$A:$E,5,0)</f>
        <v>#N/A</v>
      </c>
      <c r="L310" s="12" t="s">
        <v>112</v>
      </c>
      <c r="M310" s="12" t="s">
        <v>1189</v>
      </c>
      <c r="N310" s="12" t="s">
        <v>113</v>
      </c>
      <c r="O310" s="12" t="s">
        <v>33</v>
      </c>
      <c r="P310" s="12" t="s">
        <v>120</v>
      </c>
      <c r="Q310" s="18">
        <v>45263</v>
      </c>
      <c r="R310" s="19">
        <v>45293</v>
      </c>
      <c r="S310" s="20"/>
      <c r="T310" s="7"/>
    </row>
    <row r="311" s="1" customFormat="1" ht="20" customHeight="1" spans="1:20">
      <c r="A311" s="12" t="s">
        <v>702</v>
      </c>
      <c r="B311" s="12" t="s">
        <v>22</v>
      </c>
      <c r="C311" s="13">
        <v>10444067</v>
      </c>
      <c r="D311" s="12" t="s">
        <v>6884</v>
      </c>
      <c r="E311" s="13" t="s">
        <v>6885</v>
      </c>
      <c r="F311" s="12" t="s">
        <v>36</v>
      </c>
      <c r="G311" s="12" t="s">
        <v>514</v>
      </c>
      <c r="H311" s="12" t="s">
        <v>6886</v>
      </c>
      <c r="I311" s="12" t="s">
        <v>6887</v>
      </c>
      <c r="J311" s="12" t="s">
        <v>6888</v>
      </c>
      <c r="K311" s="12" t="e">
        <f>VLOOKUP(J311,[2]Sheet1!$A:$E,5,0)</f>
        <v>#N/A</v>
      </c>
      <c r="L311" s="12" t="s">
        <v>30</v>
      </c>
      <c r="M311" s="12" t="s">
        <v>6889</v>
      </c>
      <c r="N311" s="12" t="s">
        <v>156</v>
      </c>
      <c r="O311" s="12" t="s">
        <v>126</v>
      </c>
      <c r="P311" s="12" t="s">
        <v>48</v>
      </c>
      <c r="Q311" s="18">
        <v>44778</v>
      </c>
      <c r="R311" s="19">
        <v>45381</v>
      </c>
      <c r="S311" s="20"/>
      <c r="T311" s="7"/>
    </row>
    <row r="312" s="1" customFormat="1" ht="20" customHeight="1" spans="1:20">
      <c r="A312" s="12" t="s">
        <v>5613</v>
      </c>
      <c r="B312" s="12" t="s">
        <v>106</v>
      </c>
      <c r="C312" s="13">
        <v>10571567</v>
      </c>
      <c r="D312" s="12" t="s">
        <v>6890</v>
      </c>
      <c r="E312" s="13" t="s">
        <v>6890</v>
      </c>
      <c r="F312" s="12" t="s">
        <v>36</v>
      </c>
      <c r="G312" s="12" t="s">
        <v>514</v>
      </c>
      <c r="H312" s="12">
        <v>15063005569</v>
      </c>
      <c r="I312" s="27" t="s">
        <v>6891</v>
      </c>
      <c r="J312" s="12" t="s">
        <v>6892</v>
      </c>
      <c r="K312" s="12" t="e">
        <f>VLOOKUP(J312,[2]Sheet1!$A:$E,5,0)</f>
        <v>#N/A</v>
      </c>
      <c r="L312" s="12" t="s">
        <v>112</v>
      </c>
      <c r="M312" s="12" t="s">
        <v>119</v>
      </c>
      <c r="N312" s="12" t="s">
        <v>113</v>
      </c>
      <c r="O312" s="12" t="s">
        <v>33</v>
      </c>
      <c r="P312" s="12" t="s">
        <v>286</v>
      </c>
      <c r="Q312" s="18">
        <v>45138</v>
      </c>
      <c r="R312" s="19">
        <v>45364</v>
      </c>
      <c r="S312" s="20"/>
      <c r="T312" s="7"/>
    </row>
    <row r="313" s="1" customFormat="1" ht="20" customHeight="1" spans="1:20">
      <c r="A313" s="12" t="s">
        <v>512</v>
      </c>
      <c r="B313" s="12" t="s">
        <v>56</v>
      </c>
      <c r="C313" s="13">
        <v>10525756</v>
      </c>
      <c r="D313" s="12" t="s">
        <v>6893</v>
      </c>
      <c r="E313" s="13" t="s">
        <v>6893</v>
      </c>
      <c r="F313" s="12" t="s">
        <v>36</v>
      </c>
      <c r="G313" s="12" t="s">
        <v>514</v>
      </c>
      <c r="H313" s="12" t="s">
        <v>6894</v>
      </c>
      <c r="I313" s="12" t="s">
        <v>6895</v>
      </c>
      <c r="J313" s="12" t="s">
        <v>6896</v>
      </c>
      <c r="K313" s="12" t="e">
        <f>VLOOKUP(J313,[2]Sheet1!$A:$E,5,0)</f>
        <v>#N/A</v>
      </c>
      <c r="L313" s="12" t="s">
        <v>62</v>
      </c>
      <c r="M313" s="12" t="s">
        <v>173</v>
      </c>
      <c r="N313" s="12" t="s">
        <v>63</v>
      </c>
      <c r="O313" s="12" t="s">
        <v>33</v>
      </c>
      <c r="P313" s="12" t="s">
        <v>64</v>
      </c>
      <c r="Q313" s="18">
        <v>44971</v>
      </c>
      <c r="R313" s="19">
        <v>45303</v>
      </c>
      <c r="S313" s="20"/>
      <c r="T313" s="7"/>
    </row>
    <row r="314" s="1" customFormat="1" ht="20" customHeight="1" spans="1:20">
      <c r="A314" s="12" t="s">
        <v>5613</v>
      </c>
      <c r="B314" s="12" t="s">
        <v>106</v>
      </c>
      <c r="C314" s="13">
        <v>10611088</v>
      </c>
      <c r="D314" s="12" t="s">
        <v>6897</v>
      </c>
      <c r="E314" s="13" t="s">
        <v>2122</v>
      </c>
      <c r="F314" s="12" t="s">
        <v>36</v>
      </c>
      <c r="G314" s="12" t="s">
        <v>514</v>
      </c>
      <c r="H314" s="12" t="s">
        <v>2123</v>
      </c>
      <c r="I314" s="12" t="s">
        <v>2124</v>
      </c>
      <c r="J314" s="27" t="s">
        <v>6898</v>
      </c>
      <c r="K314" s="12" t="e">
        <f>VLOOKUP(J314,[2]Sheet1!$A:$E,5,0)</f>
        <v>#N/A</v>
      </c>
      <c r="L314" s="12" t="s">
        <v>112</v>
      </c>
      <c r="M314" s="12" t="s">
        <v>103</v>
      </c>
      <c r="N314" s="12" t="s">
        <v>113</v>
      </c>
      <c r="O314" s="12" t="s">
        <v>162</v>
      </c>
      <c r="P314" s="12" t="s">
        <v>162</v>
      </c>
      <c r="Q314" s="18">
        <v>45261</v>
      </c>
      <c r="R314" s="19">
        <v>45418</v>
      </c>
      <c r="S314" s="20"/>
      <c r="T314" s="7"/>
    </row>
    <row r="315" s="1" customFormat="1" ht="20" customHeight="1" spans="1:20">
      <c r="A315" s="12" t="s">
        <v>702</v>
      </c>
      <c r="B315" s="12" t="s">
        <v>22</v>
      </c>
      <c r="C315" s="13">
        <v>10522438</v>
      </c>
      <c r="D315" s="12" t="s">
        <v>3566</v>
      </c>
      <c r="E315" s="13" t="s">
        <v>3566</v>
      </c>
      <c r="F315" s="12" t="s">
        <v>36</v>
      </c>
      <c r="G315" s="12" t="s">
        <v>514</v>
      </c>
      <c r="H315" s="12" t="s">
        <v>3567</v>
      </c>
      <c r="I315" s="12" t="s">
        <v>3568</v>
      </c>
      <c r="J315" s="12" t="s">
        <v>3569</v>
      </c>
      <c r="K315" s="12" t="str">
        <f>VLOOKUP(J315,[2]Sheet1!$A:$E,5,0)</f>
        <v>成功</v>
      </c>
      <c r="L315" s="12" t="s">
        <v>30</v>
      </c>
      <c r="M315" s="12" t="s">
        <v>2321</v>
      </c>
      <c r="N315" s="12" t="s">
        <v>156</v>
      </c>
      <c r="O315" s="12" t="s">
        <v>126</v>
      </c>
      <c r="P315" s="12" t="s">
        <v>249</v>
      </c>
      <c r="Q315" s="18">
        <v>44967</v>
      </c>
      <c r="R315" s="19">
        <v>45462</v>
      </c>
      <c r="S315" s="20"/>
      <c r="T315" s="7"/>
    </row>
    <row r="316" s="1" customFormat="1" ht="20" customHeight="1" spans="1:20">
      <c r="A316" s="12" t="s">
        <v>5613</v>
      </c>
      <c r="B316" s="12" t="s">
        <v>106</v>
      </c>
      <c r="C316" s="13">
        <v>10626334</v>
      </c>
      <c r="D316" s="12" t="s">
        <v>6899</v>
      </c>
      <c r="E316" s="13" t="s">
        <v>6900</v>
      </c>
      <c r="F316" s="12" t="s">
        <v>36</v>
      </c>
      <c r="G316" s="12" t="s">
        <v>514</v>
      </c>
      <c r="H316" s="12" t="s">
        <v>6901</v>
      </c>
      <c r="I316" s="12" t="s">
        <v>6902</v>
      </c>
      <c r="J316" s="12" t="s">
        <v>6903</v>
      </c>
      <c r="K316" s="12" t="e">
        <f>VLOOKUP(J316,[2]Sheet1!$A:$E,5,0)</f>
        <v>#N/A</v>
      </c>
      <c r="L316" s="12" t="s">
        <v>112</v>
      </c>
      <c r="M316" s="12" t="s">
        <v>119</v>
      </c>
      <c r="N316" s="12" t="s">
        <v>113</v>
      </c>
      <c r="O316" s="12" t="s">
        <v>162</v>
      </c>
      <c r="P316" s="12" t="s">
        <v>162</v>
      </c>
      <c r="Q316" s="18">
        <v>45296</v>
      </c>
      <c r="R316" s="19">
        <v>45346</v>
      </c>
      <c r="S316" s="20"/>
      <c r="T316" s="7"/>
    </row>
    <row r="317" s="1" customFormat="1" ht="20" customHeight="1" spans="1:20">
      <c r="A317" s="12" t="s">
        <v>702</v>
      </c>
      <c r="B317" s="12" t="s">
        <v>22</v>
      </c>
      <c r="C317" s="13">
        <v>10626403</v>
      </c>
      <c r="D317" s="12" t="s">
        <v>6904</v>
      </c>
      <c r="E317" s="13" t="s">
        <v>6905</v>
      </c>
      <c r="F317" s="12" t="s">
        <v>36</v>
      </c>
      <c r="G317" s="12" t="s">
        <v>514</v>
      </c>
      <c r="H317" s="12" t="s">
        <v>6906</v>
      </c>
      <c r="I317" s="12" t="s">
        <v>6907</v>
      </c>
      <c r="J317" s="27" t="s">
        <v>6908</v>
      </c>
      <c r="K317" s="12" t="e">
        <f>VLOOKUP(J317,[2]Sheet1!$A:$E,5,0)</f>
        <v>#N/A</v>
      </c>
      <c r="L317" s="12" t="s">
        <v>30</v>
      </c>
      <c r="M317" s="12" t="s">
        <v>103</v>
      </c>
      <c r="N317" s="12" t="s">
        <v>5827</v>
      </c>
      <c r="O317" s="12" t="s">
        <v>33</v>
      </c>
      <c r="P317" s="12" t="s">
        <v>120</v>
      </c>
      <c r="Q317" s="18">
        <v>45296</v>
      </c>
      <c r="R317" s="19">
        <v>45305</v>
      </c>
      <c r="S317" s="20"/>
      <c r="T317" s="7"/>
    </row>
    <row r="318" s="1" customFormat="1" ht="20" customHeight="1" spans="1:20">
      <c r="A318" s="12" t="s">
        <v>5864</v>
      </c>
      <c r="B318" s="12" t="s">
        <v>22</v>
      </c>
      <c r="C318" s="13">
        <v>10631533</v>
      </c>
      <c r="D318" s="12" t="s">
        <v>6909</v>
      </c>
      <c r="E318" s="13" t="s">
        <v>6909</v>
      </c>
      <c r="F318" s="12" t="s">
        <v>36</v>
      </c>
      <c r="G318" s="12" t="s">
        <v>5866</v>
      </c>
      <c r="H318" s="12" t="s">
        <v>6910</v>
      </c>
      <c r="I318" s="12" t="s">
        <v>6911</v>
      </c>
      <c r="J318" s="27" t="s">
        <v>6912</v>
      </c>
      <c r="K318" s="12" t="e">
        <f>VLOOKUP(J318,[2]Sheet1!$A:$E,5,0)</f>
        <v>#N/A</v>
      </c>
      <c r="L318" s="12" t="s">
        <v>30</v>
      </c>
      <c r="M318" s="12" t="s">
        <v>103</v>
      </c>
      <c r="N318" s="12" t="s">
        <v>5633</v>
      </c>
      <c r="O318" s="12" t="s">
        <v>33</v>
      </c>
      <c r="P318" s="12" t="s">
        <v>33</v>
      </c>
      <c r="Q318" s="18">
        <v>45305</v>
      </c>
      <c r="R318" s="19">
        <v>45347</v>
      </c>
      <c r="S318" s="20"/>
      <c r="T318" s="7"/>
    </row>
    <row r="319" s="1" customFormat="1" ht="20" customHeight="1" spans="1:20">
      <c r="A319" s="12" t="s">
        <v>702</v>
      </c>
      <c r="B319" s="12" t="s">
        <v>22</v>
      </c>
      <c r="C319" s="13">
        <v>10605068</v>
      </c>
      <c r="D319" s="12" t="s">
        <v>6913</v>
      </c>
      <c r="E319" s="13" t="s">
        <v>6914</v>
      </c>
      <c r="F319" s="12" t="s">
        <v>36</v>
      </c>
      <c r="G319" s="12" t="s">
        <v>514</v>
      </c>
      <c r="H319" s="12" t="s">
        <v>6915</v>
      </c>
      <c r="I319" s="12" t="s">
        <v>6916</v>
      </c>
      <c r="J319" s="12" t="s">
        <v>6917</v>
      </c>
      <c r="K319" s="12" t="e">
        <f>VLOOKUP(J319,[2]Sheet1!$A:$E,5,0)</f>
        <v>#N/A</v>
      </c>
      <c r="L319" s="12" t="s">
        <v>30</v>
      </c>
      <c r="M319" s="12" t="s">
        <v>103</v>
      </c>
      <c r="N319" s="12" t="s">
        <v>5633</v>
      </c>
      <c r="O319" s="12" t="s">
        <v>41</v>
      </c>
      <c r="P319" s="12" t="s">
        <v>42</v>
      </c>
      <c r="Q319" s="18">
        <v>45246</v>
      </c>
      <c r="R319" s="19">
        <v>45319</v>
      </c>
      <c r="S319" s="20"/>
      <c r="T319" s="7"/>
    </row>
    <row r="320" s="1" customFormat="1" ht="20" customHeight="1" spans="1:20">
      <c r="A320" s="12" t="s">
        <v>512</v>
      </c>
      <c r="B320" s="12" t="s">
        <v>56</v>
      </c>
      <c r="C320" s="13">
        <v>10544322</v>
      </c>
      <c r="D320" s="12" t="s">
        <v>6918</v>
      </c>
      <c r="E320" s="13" t="s">
        <v>3576</v>
      </c>
      <c r="F320" s="12" t="s">
        <v>36</v>
      </c>
      <c r="G320" s="12" t="s">
        <v>514</v>
      </c>
      <c r="H320" s="12" t="s">
        <v>3577</v>
      </c>
      <c r="I320" s="12" t="s">
        <v>3578</v>
      </c>
      <c r="J320" s="12" t="s">
        <v>3579</v>
      </c>
      <c r="K320" s="12" t="str">
        <f>VLOOKUP(J320,[2]Sheet1!$A:$E,5,0)</f>
        <v>成功</v>
      </c>
      <c r="L320" s="12" t="s">
        <v>62</v>
      </c>
      <c r="M320" s="12" t="s">
        <v>1116</v>
      </c>
      <c r="N320" s="12" t="s">
        <v>63</v>
      </c>
      <c r="O320" s="12" t="s">
        <v>41</v>
      </c>
      <c r="P320" s="12" t="s">
        <v>42</v>
      </c>
      <c r="Q320" s="18">
        <v>45036</v>
      </c>
      <c r="R320" s="19">
        <v>45390</v>
      </c>
      <c r="S320" s="20"/>
      <c r="T320" s="7"/>
    </row>
    <row r="321" s="1" customFormat="1" ht="20" customHeight="1" spans="1:20">
      <c r="A321" s="12" t="s">
        <v>702</v>
      </c>
      <c r="B321" s="12" t="s">
        <v>22</v>
      </c>
      <c r="C321" s="13">
        <v>10600305</v>
      </c>
      <c r="D321" s="12" t="s">
        <v>6919</v>
      </c>
      <c r="E321" s="13" t="s">
        <v>6920</v>
      </c>
      <c r="F321" s="12" t="s">
        <v>36</v>
      </c>
      <c r="G321" s="12" t="s">
        <v>514</v>
      </c>
      <c r="H321" s="12" t="s">
        <v>6921</v>
      </c>
      <c r="I321" s="12" t="s">
        <v>6922</v>
      </c>
      <c r="J321" s="12" t="s">
        <v>6923</v>
      </c>
      <c r="K321" s="12" t="e">
        <f>VLOOKUP(J321,[2]Sheet1!$A:$E,5,0)</f>
        <v>#N/A</v>
      </c>
      <c r="L321" s="12" t="s">
        <v>30</v>
      </c>
      <c r="M321" s="12" t="s">
        <v>119</v>
      </c>
      <c r="N321" s="12" t="s">
        <v>5633</v>
      </c>
      <c r="O321" s="12" t="s">
        <v>33</v>
      </c>
      <c r="P321" s="12" t="s">
        <v>33</v>
      </c>
      <c r="Q321" s="18">
        <v>45232</v>
      </c>
      <c r="R321" s="19">
        <v>45360</v>
      </c>
      <c r="S321" s="20"/>
      <c r="T321" s="7"/>
    </row>
    <row r="322" s="1" customFormat="1" ht="20" customHeight="1" spans="1:20">
      <c r="A322" s="12" t="s">
        <v>5618</v>
      </c>
      <c r="B322" s="12" t="s">
        <v>56</v>
      </c>
      <c r="C322" s="13">
        <v>10516987</v>
      </c>
      <c r="D322" s="12" t="s">
        <v>6924</v>
      </c>
      <c r="E322" s="13" t="s">
        <v>6925</v>
      </c>
      <c r="F322" s="12" t="s">
        <v>36</v>
      </c>
      <c r="G322" s="12" t="s">
        <v>514</v>
      </c>
      <c r="H322" s="12" t="s">
        <v>6926</v>
      </c>
      <c r="I322" s="27" t="s">
        <v>6927</v>
      </c>
      <c r="J322" s="27" t="s">
        <v>6928</v>
      </c>
      <c r="K322" s="12" t="e">
        <f>VLOOKUP(J322,[2]Sheet1!$A:$E,5,0)</f>
        <v>#N/A</v>
      </c>
      <c r="L322" s="12" t="s">
        <v>72</v>
      </c>
      <c r="M322" s="12" t="s">
        <v>184</v>
      </c>
      <c r="N322" s="12" t="s">
        <v>74</v>
      </c>
      <c r="O322" s="12" t="s">
        <v>41</v>
      </c>
      <c r="P322" s="12" t="s">
        <v>42</v>
      </c>
      <c r="Q322" s="18">
        <v>44962</v>
      </c>
      <c r="R322" s="19">
        <v>45390</v>
      </c>
      <c r="S322" s="20"/>
      <c r="T322" s="7"/>
    </row>
    <row r="323" s="1" customFormat="1" ht="20" customHeight="1" spans="1:20">
      <c r="A323" s="12" t="s">
        <v>702</v>
      </c>
      <c r="B323" s="12" t="s">
        <v>22</v>
      </c>
      <c r="C323" s="13">
        <v>10596284</v>
      </c>
      <c r="D323" s="12" t="s">
        <v>6929</v>
      </c>
      <c r="E323" s="13" t="s">
        <v>6930</v>
      </c>
      <c r="F323" s="12" t="s">
        <v>36</v>
      </c>
      <c r="G323" s="12" t="s">
        <v>514</v>
      </c>
      <c r="H323" s="12" t="s">
        <v>6931</v>
      </c>
      <c r="I323" s="12" t="s">
        <v>6932</v>
      </c>
      <c r="J323" s="12" t="s">
        <v>6933</v>
      </c>
      <c r="K323" s="12" t="e">
        <f>VLOOKUP(J323,[2]Sheet1!$A:$E,5,0)</f>
        <v>#N/A</v>
      </c>
      <c r="L323" s="12" t="s">
        <v>30</v>
      </c>
      <c r="M323" s="12" t="s">
        <v>103</v>
      </c>
      <c r="N323" s="12" t="s">
        <v>5633</v>
      </c>
      <c r="O323" s="12" t="s">
        <v>41</v>
      </c>
      <c r="P323" s="12" t="s">
        <v>42</v>
      </c>
      <c r="Q323" s="18">
        <v>45221</v>
      </c>
      <c r="R323" s="19">
        <v>45365</v>
      </c>
      <c r="S323" s="20"/>
      <c r="T323" s="7"/>
    </row>
    <row r="324" s="1" customFormat="1" ht="20" customHeight="1" spans="1:20">
      <c r="A324" s="12" t="s">
        <v>5718</v>
      </c>
      <c r="B324" s="12" t="s">
        <v>97</v>
      </c>
      <c r="C324" s="13">
        <v>10524894</v>
      </c>
      <c r="D324" s="12" t="s">
        <v>6934</v>
      </c>
      <c r="E324" s="13" t="s">
        <v>6935</v>
      </c>
      <c r="F324" s="12" t="s">
        <v>36</v>
      </c>
      <c r="G324" s="12" t="s">
        <v>514</v>
      </c>
      <c r="H324" s="12">
        <v>13547312290</v>
      </c>
      <c r="I324" s="27" t="s">
        <v>6936</v>
      </c>
      <c r="J324" s="12" t="s">
        <v>6937</v>
      </c>
      <c r="K324" s="12" t="e">
        <f>VLOOKUP(J324,[2]Sheet1!$A:$E,5,0)</f>
        <v>#N/A</v>
      </c>
      <c r="L324" s="12" t="s">
        <v>102</v>
      </c>
      <c r="M324" s="12" t="s">
        <v>141</v>
      </c>
      <c r="N324" s="12" t="s">
        <v>104</v>
      </c>
      <c r="O324" s="12" t="s">
        <v>41</v>
      </c>
      <c r="P324" s="12" t="s">
        <v>42</v>
      </c>
      <c r="Q324" s="18">
        <v>44970</v>
      </c>
      <c r="R324" s="19">
        <v>45362</v>
      </c>
      <c r="S324" s="20"/>
      <c r="T324" s="7"/>
    </row>
    <row r="325" s="1" customFormat="1" ht="20" customHeight="1" spans="1:20">
      <c r="A325" s="12" t="s">
        <v>512</v>
      </c>
      <c r="B325" s="12" t="s">
        <v>56</v>
      </c>
      <c r="C325" s="13">
        <v>10522960</v>
      </c>
      <c r="D325" s="12" t="s">
        <v>6938</v>
      </c>
      <c r="E325" s="13" t="s">
        <v>6939</v>
      </c>
      <c r="F325" s="12" t="s">
        <v>36</v>
      </c>
      <c r="G325" s="12" t="s">
        <v>514</v>
      </c>
      <c r="H325" s="12" t="s">
        <v>6940</v>
      </c>
      <c r="I325" s="12" t="s">
        <v>6941</v>
      </c>
      <c r="J325" s="12" t="s">
        <v>6942</v>
      </c>
      <c r="K325" s="12" t="e">
        <f>VLOOKUP(J325,[2]Sheet1!$A:$E,5,0)</f>
        <v>#N/A</v>
      </c>
      <c r="L325" s="12" t="s">
        <v>62</v>
      </c>
      <c r="M325" s="12" t="s">
        <v>47</v>
      </c>
      <c r="N325" s="12" t="s">
        <v>63</v>
      </c>
      <c r="O325" s="12" t="s">
        <v>33</v>
      </c>
      <c r="P325" s="12" t="s">
        <v>64</v>
      </c>
      <c r="Q325" s="18">
        <v>44968</v>
      </c>
      <c r="R325" s="19">
        <v>45310</v>
      </c>
      <c r="S325" s="20"/>
      <c r="T325" s="7"/>
    </row>
    <row r="326" s="1" customFormat="1" ht="20" customHeight="1" spans="1:20">
      <c r="A326" s="12" t="s">
        <v>5119</v>
      </c>
      <c r="B326" s="12" t="s">
        <v>191</v>
      </c>
      <c r="C326" s="13">
        <v>10624036</v>
      </c>
      <c r="D326" s="12" t="s">
        <v>6943</v>
      </c>
      <c r="E326" s="13" t="s">
        <v>6943</v>
      </c>
      <c r="F326" s="12" t="s">
        <v>36</v>
      </c>
      <c r="G326" s="12" t="s">
        <v>514</v>
      </c>
      <c r="H326" s="12" t="s">
        <v>6944</v>
      </c>
      <c r="I326" s="27" t="s">
        <v>6945</v>
      </c>
      <c r="J326" s="27" t="s">
        <v>6946</v>
      </c>
      <c r="K326" s="12" t="e">
        <f>VLOOKUP(J326,[2]Sheet1!$A:$E,5,0)</f>
        <v>#N/A</v>
      </c>
      <c r="L326" s="12" t="s">
        <v>195</v>
      </c>
      <c r="M326" s="12" t="s">
        <v>90</v>
      </c>
      <c r="N326" s="12" t="s">
        <v>196</v>
      </c>
      <c r="O326" s="12" t="s">
        <v>33</v>
      </c>
      <c r="P326" s="12" t="s">
        <v>197</v>
      </c>
      <c r="Q326" s="18">
        <v>45290</v>
      </c>
      <c r="R326" s="19">
        <v>45361</v>
      </c>
      <c r="S326" s="20"/>
      <c r="T326" s="7"/>
    </row>
    <row r="327" s="1" customFormat="1" ht="20" customHeight="1" spans="1:20">
      <c r="A327" s="12" t="s">
        <v>512</v>
      </c>
      <c r="B327" s="12" t="s">
        <v>56</v>
      </c>
      <c r="C327" s="13">
        <v>10632268</v>
      </c>
      <c r="D327" s="12" t="s">
        <v>6947</v>
      </c>
      <c r="E327" s="13" t="s">
        <v>6947</v>
      </c>
      <c r="F327" s="12" t="s">
        <v>36</v>
      </c>
      <c r="G327" s="12" t="s">
        <v>514</v>
      </c>
      <c r="H327" s="12" t="s">
        <v>6948</v>
      </c>
      <c r="I327" s="12" t="s">
        <v>6949</v>
      </c>
      <c r="J327" s="12" t="s">
        <v>6950</v>
      </c>
      <c r="K327" s="12" t="e">
        <f>VLOOKUP(J327,[2]Sheet1!$A:$E,5,0)</f>
        <v>#N/A</v>
      </c>
      <c r="L327" s="12" t="s">
        <v>1115</v>
      </c>
      <c r="M327" s="12" t="s">
        <v>79</v>
      </c>
      <c r="N327" s="12" t="s">
        <v>1117</v>
      </c>
      <c r="O327" s="12" t="s">
        <v>33</v>
      </c>
      <c r="P327" s="12" t="s">
        <v>197</v>
      </c>
      <c r="Q327" s="18">
        <v>45306</v>
      </c>
      <c r="R327" s="19">
        <v>45378</v>
      </c>
      <c r="S327" s="20"/>
      <c r="T327" s="7"/>
    </row>
    <row r="328" s="1" customFormat="1" ht="20" customHeight="1" spans="1:20">
      <c r="A328" s="12" t="s">
        <v>702</v>
      </c>
      <c r="B328" s="12" t="s">
        <v>22</v>
      </c>
      <c r="C328" s="13">
        <v>10433435</v>
      </c>
      <c r="D328" s="12" t="s">
        <v>6951</v>
      </c>
      <c r="E328" s="13" t="s">
        <v>6952</v>
      </c>
      <c r="F328" s="12" t="s">
        <v>36</v>
      </c>
      <c r="G328" s="12" t="s">
        <v>514</v>
      </c>
      <c r="H328" s="12">
        <v>18991467510</v>
      </c>
      <c r="I328" s="27" t="s">
        <v>6953</v>
      </c>
      <c r="J328" s="12" t="s">
        <v>6954</v>
      </c>
      <c r="K328" s="12" t="e">
        <f>VLOOKUP(J328,[2]Sheet1!$A:$E,5,0)</f>
        <v>#N/A</v>
      </c>
      <c r="L328" s="12" t="s">
        <v>30</v>
      </c>
      <c r="M328" s="12" t="s">
        <v>47</v>
      </c>
      <c r="N328" s="12" t="s">
        <v>5689</v>
      </c>
      <c r="O328" s="12" t="s">
        <v>33</v>
      </c>
      <c r="P328" s="12" t="s">
        <v>255</v>
      </c>
      <c r="Q328" s="18">
        <v>44747</v>
      </c>
      <c r="R328" s="19">
        <v>45443</v>
      </c>
      <c r="S328" s="20"/>
      <c r="T328" s="7"/>
    </row>
    <row r="329" s="1" customFormat="1" ht="20" customHeight="1" spans="1:20">
      <c r="A329" s="12" t="s">
        <v>512</v>
      </c>
      <c r="B329" s="12" t="s">
        <v>56</v>
      </c>
      <c r="C329" s="13">
        <v>10636324</v>
      </c>
      <c r="D329" s="12" t="s">
        <v>6955</v>
      </c>
      <c r="E329" s="13" t="s">
        <v>3602</v>
      </c>
      <c r="F329" s="12" t="s">
        <v>36</v>
      </c>
      <c r="G329" s="12" t="s">
        <v>514</v>
      </c>
      <c r="H329" s="12" t="s">
        <v>3603</v>
      </c>
      <c r="I329" s="12" t="s">
        <v>3604</v>
      </c>
      <c r="J329" s="12" t="s">
        <v>3605</v>
      </c>
      <c r="K329" s="12" t="str">
        <f>VLOOKUP(J329,[2]Sheet1!$A:$E,5,0)</f>
        <v>成功</v>
      </c>
      <c r="L329" s="12" t="s">
        <v>62</v>
      </c>
      <c r="M329" s="12" t="s">
        <v>5659</v>
      </c>
      <c r="N329" s="12" t="s">
        <v>74</v>
      </c>
      <c r="O329" s="12" t="s">
        <v>33</v>
      </c>
      <c r="P329" s="12" t="s">
        <v>120</v>
      </c>
      <c r="Q329" s="18">
        <v>45310</v>
      </c>
      <c r="R329" s="19">
        <v>45461</v>
      </c>
      <c r="S329" s="20"/>
      <c r="T329" s="7"/>
    </row>
    <row r="330" s="1" customFormat="1" ht="20" customHeight="1" spans="1:20">
      <c r="A330" s="12" t="s">
        <v>5613</v>
      </c>
      <c r="B330" s="12" t="s">
        <v>106</v>
      </c>
      <c r="C330" s="13">
        <v>10551131</v>
      </c>
      <c r="D330" s="12" t="s">
        <v>6956</v>
      </c>
      <c r="E330" s="13" t="s">
        <v>6956</v>
      </c>
      <c r="F330" s="12" t="s">
        <v>36</v>
      </c>
      <c r="G330" s="12" t="s">
        <v>514</v>
      </c>
      <c r="H330" s="12" t="s">
        <v>6957</v>
      </c>
      <c r="I330" s="12" t="s">
        <v>6958</v>
      </c>
      <c r="J330" s="12" t="s">
        <v>6959</v>
      </c>
      <c r="K330" s="12" t="e">
        <f>VLOOKUP(J330,[2]Sheet1!$A:$E,5,0)</f>
        <v>#N/A</v>
      </c>
      <c r="L330" s="12" t="s">
        <v>112</v>
      </c>
      <c r="M330" s="12" t="s">
        <v>1667</v>
      </c>
      <c r="N330" s="12" t="s">
        <v>113</v>
      </c>
      <c r="O330" s="12" t="s">
        <v>33</v>
      </c>
      <c r="P330" s="12" t="s">
        <v>5912</v>
      </c>
      <c r="Q330" s="18">
        <v>45054</v>
      </c>
      <c r="R330" s="19">
        <v>45370</v>
      </c>
      <c r="S330" s="20"/>
      <c r="T330" s="7"/>
    </row>
    <row r="331" s="1" customFormat="1" ht="20" customHeight="1" spans="1:20">
      <c r="A331" s="12" t="s">
        <v>55</v>
      </c>
      <c r="B331" s="12" t="s">
        <v>56</v>
      </c>
      <c r="C331" s="13">
        <v>10427299</v>
      </c>
      <c r="D331" s="12" t="s">
        <v>2954</v>
      </c>
      <c r="E331" s="13" t="s">
        <v>2954</v>
      </c>
      <c r="F331" s="12" t="s">
        <v>36</v>
      </c>
      <c r="G331" s="12" t="s">
        <v>26</v>
      </c>
      <c r="H331" s="12" t="s">
        <v>2955</v>
      </c>
      <c r="I331" s="12" t="s">
        <v>2956</v>
      </c>
      <c r="J331" s="12" t="s">
        <v>2957</v>
      </c>
      <c r="K331" s="12" t="str">
        <f>VLOOKUP(J331,[2]Sheet1!$A:$E,5,0)</f>
        <v>成功</v>
      </c>
      <c r="L331" s="12" t="s">
        <v>62</v>
      </c>
      <c r="M331" s="12" t="s">
        <v>103</v>
      </c>
      <c r="N331" s="12" t="s">
        <v>63</v>
      </c>
      <c r="O331" s="12" t="s">
        <v>33</v>
      </c>
      <c r="P331" s="12" t="s">
        <v>64</v>
      </c>
      <c r="Q331" s="18">
        <v>44720</v>
      </c>
      <c r="R331" s="19">
        <v>45415</v>
      </c>
      <c r="S331" s="20"/>
      <c r="T331" s="7"/>
    </row>
    <row r="332" s="1" customFormat="1" ht="20" customHeight="1" spans="1:20">
      <c r="A332" s="12" t="s">
        <v>512</v>
      </c>
      <c r="B332" s="12" t="s">
        <v>56</v>
      </c>
      <c r="C332" s="13">
        <v>10632598</v>
      </c>
      <c r="D332" s="12" t="s">
        <v>6960</v>
      </c>
      <c r="E332" s="13" t="s">
        <v>6960</v>
      </c>
      <c r="F332" s="12" t="s">
        <v>36</v>
      </c>
      <c r="G332" s="12" t="s">
        <v>514</v>
      </c>
      <c r="H332" s="12" t="s">
        <v>6961</v>
      </c>
      <c r="I332" s="12" t="s">
        <v>6962</v>
      </c>
      <c r="J332" s="27" t="s">
        <v>6963</v>
      </c>
      <c r="K332" s="12" t="e">
        <f>VLOOKUP(J332,[2]Sheet1!$A:$E,5,0)</f>
        <v>#N/A</v>
      </c>
      <c r="L332" s="12" t="s">
        <v>62</v>
      </c>
      <c r="M332" s="12" t="s">
        <v>103</v>
      </c>
      <c r="N332" s="12" t="s">
        <v>63</v>
      </c>
      <c r="O332" s="12" t="s">
        <v>33</v>
      </c>
      <c r="P332" s="12" t="s">
        <v>197</v>
      </c>
      <c r="Q332" s="18">
        <v>45306</v>
      </c>
      <c r="R332" s="19">
        <v>45313</v>
      </c>
      <c r="S332" s="20"/>
      <c r="T332" s="7"/>
    </row>
    <row r="333" s="1" customFormat="1" ht="20" customHeight="1" spans="1:20">
      <c r="A333" s="12" t="s">
        <v>5618</v>
      </c>
      <c r="B333" s="12" t="s">
        <v>56</v>
      </c>
      <c r="C333" s="13">
        <v>10617886</v>
      </c>
      <c r="D333" s="12" t="s">
        <v>6964</v>
      </c>
      <c r="E333" s="13" t="s">
        <v>6964</v>
      </c>
      <c r="F333" s="12" t="s">
        <v>36</v>
      </c>
      <c r="G333" s="12" t="s">
        <v>514</v>
      </c>
      <c r="H333" s="12">
        <v>18688388339</v>
      </c>
      <c r="I333" s="12" t="s">
        <v>6965</v>
      </c>
      <c r="J333" s="12" t="s">
        <v>6966</v>
      </c>
      <c r="K333" s="12" t="e">
        <f>VLOOKUP(J333,[2]Sheet1!$A:$E,5,0)</f>
        <v>#N/A</v>
      </c>
      <c r="L333" s="12" t="s">
        <v>72</v>
      </c>
      <c r="M333" s="12" t="s">
        <v>184</v>
      </c>
      <c r="N333" s="12" t="s">
        <v>74</v>
      </c>
      <c r="O333" s="12" t="s">
        <v>41</v>
      </c>
      <c r="P333" s="12" t="s">
        <v>42</v>
      </c>
      <c r="Q333" s="18">
        <v>45281</v>
      </c>
      <c r="R333" s="19">
        <v>45314</v>
      </c>
      <c r="S333" s="20"/>
      <c r="T333" s="7"/>
    </row>
    <row r="334" s="1" customFormat="1" ht="20" customHeight="1" spans="1:20">
      <c r="A334" s="12" t="s">
        <v>512</v>
      </c>
      <c r="B334" s="12" t="s">
        <v>56</v>
      </c>
      <c r="C334" s="13">
        <v>10543530</v>
      </c>
      <c r="D334" s="12" t="s">
        <v>6967</v>
      </c>
      <c r="E334" s="13" t="s">
        <v>1340</v>
      </c>
      <c r="F334" s="12" t="s">
        <v>36</v>
      </c>
      <c r="G334" s="12" t="s">
        <v>514</v>
      </c>
      <c r="H334" s="12" t="s">
        <v>1341</v>
      </c>
      <c r="I334" s="27" t="s">
        <v>1342</v>
      </c>
      <c r="J334" s="12" t="s">
        <v>1343</v>
      </c>
      <c r="K334" s="12" t="str">
        <f>VLOOKUP(J334,[2]Sheet1!$A:$E,5,0)</f>
        <v>成功</v>
      </c>
      <c r="L334" s="12" t="s">
        <v>62</v>
      </c>
      <c r="M334" s="12" t="s">
        <v>305</v>
      </c>
      <c r="N334" s="12" t="s">
        <v>63</v>
      </c>
      <c r="O334" s="12" t="s">
        <v>41</v>
      </c>
      <c r="P334" s="12" t="s">
        <v>42</v>
      </c>
      <c r="Q334" s="18">
        <v>45033</v>
      </c>
      <c r="R334" s="19">
        <v>45317</v>
      </c>
      <c r="S334" s="20"/>
      <c r="T334" s="7"/>
    </row>
    <row r="335" s="1" customFormat="1" ht="20" customHeight="1" spans="1:20">
      <c r="A335" s="12" t="s">
        <v>5613</v>
      </c>
      <c r="B335" s="12" t="s">
        <v>106</v>
      </c>
      <c r="C335" s="13">
        <v>10545377</v>
      </c>
      <c r="D335" s="12" t="s">
        <v>6968</v>
      </c>
      <c r="E335" s="13" t="s">
        <v>6969</v>
      </c>
      <c r="F335" s="12" t="s">
        <v>36</v>
      </c>
      <c r="G335" s="12" t="s">
        <v>514</v>
      </c>
      <c r="H335" s="12" t="s">
        <v>6970</v>
      </c>
      <c r="I335" s="12" t="s">
        <v>6971</v>
      </c>
      <c r="J335" s="12" t="s">
        <v>6972</v>
      </c>
      <c r="K335" s="12" t="e">
        <f>VLOOKUP(J335,[2]Sheet1!$A:$E,5,0)</f>
        <v>#N/A</v>
      </c>
      <c r="L335" s="12" t="s">
        <v>112</v>
      </c>
      <c r="M335" s="12" t="s">
        <v>119</v>
      </c>
      <c r="N335" s="12" t="s">
        <v>113</v>
      </c>
      <c r="O335" s="12" t="s">
        <v>126</v>
      </c>
      <c r="P335" s="12" t="s">
        <v>249</v>
      </c>
      <c r="Q335" s="18">
        <v>45039</v>
      </c>
      <c r="R335" s="19">
        <v>45383</v>
      </c>
      <c r="S335" s="20"/>
      <c r="T335" s="7"/>
    </row>
    <row r="336" s="1" customFormat="1" ht="20" customHeight="1" spans="1:20">
      <c r="A336" s="12" t="s">
        <v>512</v>
      </c>
      <c r="B336" s="12" t="s">
        <v>56</v>
      </c>
      <c r="C336" s="13">
        <v>10600652</v>
      </c>
      <c r="D336" s="12" t="s">
        <v>6973</v>
      </c>
      <c r="E336" s="13" t="s">
        <v>6973</v>
      </c>
      <c r="F336" s="12" t="s">
        <v>36</v>
      </c>
      <c r="G336" s="12" t="s">
        <v>514</v>
      </c>
      <c r="H336" s="12" t="s">
        <v>6974</v>
      </c>
      <c r="I336" s="12" t="s">
        <v>6975</v>
      </c>
      <c r="J336" s="12" t="s">
        <v>6976</v>
      </c>
      <c r="K336" s="12" t="e">
        <f>VLOOKUP(J336,[2]Sheet1!$A:$E,5,0)</f>
        <v>#N/A</v>
      </c>
      <c r="L336" s="12" t="s">
        <v>62</v>
      </c>
      <c r="M336" s="12" t="s">
        <v>103</v>
      </c>
      <c r="N336" s="12" t="s">
        <v>63</v>
      </c>
      <c r="O336" s="12" t="s">
        <v>162</v>
      </c>
      <c r="P336" s="12" t="s">
        <v>162</v>
      </c>
      <c r="Q336" s="18">
        <v>45233</v>
      </c>
      <c r="R336" s="19">
        <v>45449</v>
      </c>
      <c r="S336" s="20"/>
      <c r="T336" s="7"/>
    </row>
    <row r="337" s="1" customFormat="1" ht="20" customHeight="1" spans="1:20">
      <c r="A337" s="12" t="s">
        <v>5864</v>
      </c>
      <c r="B337" s="12" t="s">
        <v>22</v>
      </c>
      <c r="C337" s="13">
        <v>10631528</v>
      </c>
      <c r="D337" s="12" t="s">
        <v>6977</v>
      </c>
      <c r="E337" s="13" t="s">
        <v>6978</v>
      </c>
      <c r="F337" s="12" t="s">
        <v>36</v>
      </c>
      <c r="G337" s="12" t="s">
        <v>5866</v>
      </c>
      <c r="H337" s="12" t="s">
        <v>6979</v>
      </c>
      <c r="I337" s="12" t="s">
        <v>6980</v>
      </c>
      <c r="J337" s="27" t="s">
        <v>6981</v>
      </c>
      <c r="K337" s="12" t="e">
        <f>VLOOKUP(J337,[2]Sheet1!$A:$E,5,0)</f>
        <v>#N/A</v>
      </c>
      <c r="L337" s="12" t="s">
        <v>30</v>
      </c>
      <c r="M337" s="12" t="s">
        <v>103</v>
      </c>
      <c r="N337" s="12" t="s">
        <v>5633</v>
      </c>
      <c r="O337" s="12" t="s">
        <v>33</v>
      </c>
      <c r="P337" s="12" t="s">
        <v>33</v>
      </c>
      <c r="Q337" s="18">
        <v>45305</v>
      </c>
      <c r="R337" s="19">
        <v>45347</v>
      </c>
      <c r="S337" s="20"/>
      <c r="T337" s="7"/>
    </row>
    <row r="338" s="1" customFormat="1" ht="20" customHeight="1" spans="1:20">
      <c r="A338" s="12" t="s">
        <v>512</v>
      </c>
      <c r="B338" s="12" t="s">
        <v>56</v>
      </c>
      <c r="C338" s="13">
        <v>10638039</v>
      </c>
      <c r="D338" s="12" t="s">
        <v>6982</v>
      </c>
      <c r="E338" s="13" t="s">
        <v>6982</v>
      </c>
      <c r="F338" s="12" t="s">
        <v>36</v>
      </c>
      <c r="G338" s="12" t="s">
        <v>514</v>
      </c>
      <c r="H338" s="12" t="s">
        <v>6983</v>
      </c>
      <c r="I338" s="12" t="s">
        <v>6984</v>
      </c>
      <c r="J338" s="12" t="s">
        <v>6985</v>
      </c>
      <c r="K338" s="12" t="e">
        <f>VLOOKUP(J338,[2]Sheet1!$A:$E,5,0)</f>
        <v>#N/A</v>
      </c>
      <c r="L338" s="12" t="s">
        <v>62</v>
      </c>
      <c r="M338" s="12" t="s">
        <v>103</v>
      </c>
      <c r="N338" s="12" t="s">
        <v>63</v>
      </c>
      <c r="O338" s="12" t="s">
        <v>33</v>
      </c>
      <c r="P338" s="12" t="s">
        <v>197</v>
      </c>
      <c r="Q338" s="18">
        <v>45313</v>
      </c>
      <c r="R338" s="19">
        <v>45321</v>
      </c>
      <c r="S338" s="20"/>
      <c r="T338" s="7"/>
    </row>
    <row r="339" s="1" customFormat="1" ht="20" customHeight="1" spans="1:20">
      <c r="A339" s="12" t="s">
        <v>512</v>
      </c>
      <c r="B339" s="12" t="s">
        <v>56</v>
      </c>
      <c r="C339" s="13">
        <v>10638037</v>
      </c>
      <c r="D339" s="12" t="s">
        <v>6986</v>
      </c>
      <c r="E339" s="13" t="s">
        <v>6986</v>
      </c>
      <c r="F339" s="12" t="s">
        <v>36</v>
      </c>
      <c r="G339" s="12" t="s">
        <v>514</v>
      </c>
      <c r="H339" s="12" t="s">
        <v>6987</v>
      </c>
      <c r="I339" s="12" t="s">
        <v>6988</v>
      </c>
      <c r="J339" s="12" t="s">
        <v>6989</v>
      </c>
      <c r="K339" s="12" t="e">
        <f>VLOOKUP(J339,[2]Sheet1!$A:$E,5,0)</f>
        <v>#N/A</v>
      </c>
      <c r="L339" s="12" t="s">
        <v>62</v>
      </c>
      <c r="M339" s="12" t="s">
        <v>103</v>
      </c>
      <c r="N339" s="12" t="s">
        <v>63</v>
      </c>
      <c r="O339" s="12" t="s">
        <v>33</v>
      </c>
      <c r="P339" s="12" t="s">
        <v>197</v>
      </c>
      <c r="Q339" s="18">
        <v>45313</v>
      </c>
      <c r="R339" s="19">
        <v>45321</v>
      </c>
      <c r="S339" s="20"/>
      <c r="T339" s="7"/>
    </row>
    <row r="340" s="1" customFormat="1" ht="20" customHeight="1" spans="1:20">
      <c r="A340" s="12" t="s">
        <v>702</v>
      </c>
      <c r="B340" s="12" t="s">
        <v>22</v>
      </c>
      <c r="C340" s="13">
        <v>10392610</v>
      </c>
      <c r="D340" s="12" t="s">
        <v>6990</v>
      </c>
      <c r="E340" s="13" t="s">
        <v>6991</v>
      </c>
      <c r="F340" s="12" t="s">
        <v>36</v>
      </c>
      <c r="G340" s="12" t="s">
        <v>514</v>
      </c>
      <c r="H340" s="12" t="s">
        <v>6992</v>
      </c>
      <c r="I340" s="12" t="s">
        <v>6993</v>
      </c>
      <c r="J340" s="12" t="s">
        <v>6994</v>
      </c>
      <c r="K340" s="12" t="e">
        <f>VLOOKUP(J340,[2]Sheet1!$A:$E,5,0)</f>
        <v>#N/A</v>
      </c>
      <c r="L340" s="12" t="s">
        <v>30</v>
      </c>
      <c r="M340" s="12" t="s">
        <v>103</v>
      </c>
      <c r="N340" s="12" t="s">
        <v>156</v>
      </c>
      <c r="O340" s="12" t="s">
        <v>126</v>
      </c>
      <c r="P340" s="12" t="s">
        <v>249</v>
      </c>
      <c r="Q340" s="18">
        <v>44616</v>
      </c>
      <c r="R340" s="19">
        <v>45350</v>
      </c>
      <c r="S340" s="20"/>
      <c r="T340" s="7"/>
    </row>
    <row r="341" s="1" customFormat="1" ht="20" customHeight="1" spans="1:20">
      <c r="A341" s="12" t="s">
        <v>5119</v>
      </c>
      <c r="B341" s="12" t="s">
        <v>191</v>
      </c>
      <c r="C341" s="13">
        <v>10633592</v>
      </c>
      <c r="D341" s="12" t="s">
        <v>6995</v>
      </c>
      <c r="E341" s="13" t="s">
        <v>6996</v>
      </c>
      <c r="F341" s="12" t="s">
        <v>36</v>
      </c>
      <c r="G341" s="12" t="s">
        <v>514</v>
      </c>
      <c r="H341" s="12" t="s">
        <v>6997</v>
      </c>
      <c r="I341" s="12" t="s">
        <v>6998</v>
      </c>
      <c r="J341" s="27" t="s">
        <v>6999</v>
      </c>
      <c r="K341" s="12" t="e">
        <f>VLOOKUP(J341,[2]Sheet1!$A:$E,5,0)</f>
        <v>#N/A</v>
      </c>
      <c r="L341" s="12" t="s">
        <v>195</v>
      </c>
      <c r="M341" s="12" t="s">
        <v>47</v>
      </c>
      <c r="N341" s="12" t="s">
        <v>196</v>
      </c>
      <c r="O341" s="12" t="s">
        <v>33</v>
      </c>
      <c r="P341" s="12" t="s">
        <v>197</v>
      </c>
      <c r="Q341" s="18">
        <v>45307</v>
      </c>
      <c r="R341" s="19">
        <v>45326</v>
      </c>
      <c r="S341" s="20"/>
      <c r="T341" s="7"/>
    </row>
    <row r="342" s="1" customFormat="1" ht="20" customHeight="1" spans="1:20">
      <c r="A342" s="12" t="s">
        <v>5613</v>
      </c>
      <c r="B342" s="12" t="s">
        <v>106</v>
      </c>
      <c r="C342" s="13">
        <v>10599488</v>
      </c>
      <c r="D342" s="12" t="s">
        <v>7000</v>
      </c>
      <c r="E342" s="13" t="s">
        <v>7000</v>
      </c>
      <c r="F342" s="12" t="s">
        <v>36</v>
      </c>
      <c r="G342" s="12" t="s">
        <v>514</v>
      </c>
      <c r="H342" s="12" t="s">
        <v>7001</v>
      </c>
      <c r="I342" s="12" t="s">
        <v>7002</v>
      </c>
      <c r="J342" s="12" t="s">
        <v>7003</v>
      </c>
      <c r="K342" s="12" t="e">
        <f>VLOOKUP(J342,[2]Sheet1!$A:$E,5,0)</f>
        <v>#N/A</v>
      </c>
      <c r="L342" s="12" t="s">
        <v>112</v>
      </c>
      <c r="M342" s="12" t="s">
        <v>119</v>
      </c>
      <c r="N342" s="12" t="s">
        <v>113</v>
      </c>
      <c r="O342" s="12" t="s">
        <v>33</v>
      </c>
      <c r="P342" s="12" t="s">
        <v>197</v>
      </c>
      <c r="Q342" s="18">
        <v>45229</v>
      </c>
      <c r="R342" s="19">
        <v>45310</v>
      </c>
      <c r="S342" s="20"/>
      <c r="T342" s="7"/>
    </row>
    <row r="343" s="1" customFormat="1" ht="20" customHeight="1" spans="1:20">
      <c r="A343" s="12" t="s">
        <v>5718</v>
      </c>
      <c r="B343" s="12" t="s">
        <v>97</v>
      </c>
      <c r="C343" s="13">
        <v>10601267</v>
      </c>
      <c r="D343" s="12" t="s">
        <v>7004</v>
      </c>
      <c r="E343" s="13" t="s">
        <v>7005</v>
      </c>
      <c r="F343" s="12" t="s">
        <v>36</v>
      </c>
      <c r="G343" s="12" t="s">
        <v>514</v>
      </c>
      <c r="H343" s="12" t="s">
        <v>7006</v>
      </c>
      <c r="I343" s="12" t="s">
        <v>7007</v>
      </c>
      <c r="J343" s="12" t="s">
        <v>7008</v>
      </c>
      <c r="K343" s="12" t="e">
        <f>VLOOKUP(J343,[2]Sheet1!$A:$E,5,0)</f>
        <v>#N/A</v>
      </c>
      <c r="L343" s="12" t="s">
        <v>102</v>
      </c>
      <c r="M343" s="12" t="s">
        <v>47</v>
      </c>
      <c r="N343" s="12" t="s">
        <v>448</v>
      </c>
      <c r="O343" s="12" t="s">
        <v>162</v>
      </c>
      <c r="P343" s="12" t="s">
        <v>162</v>
      </c>
      <c r="Q343" s="18">
        <v>45235</v>
      </c>
      <c r="R343" s="19">
        <v>45414</v>
      </c>
      <c r="S343" s="20"/>
      <c r="T343" s="7"/>
    </row>
    <row r="344" s="1" customFormat="1" ht="20" customHeight="1" spans="1:20">
      <c r="A344" s="12" t="s">
        <v>702</v>
      </c>
      <c r="B344" s="12" t="s">
        <v>22</v>
      </c>
      <c r="C344" s="13">
        <v>10599056</v>
      </c>
      <c r="D344" s="12" t="s">
        <v>7009</v>
      </c>
      <c r="E344" s="13" t="s">
        <v>7009</v>
      </c>
      <c r="F344" s="12" t="s">
        <v>36</v>
      </c>
      <c r="G344" s="12" t="s">
        <v>514</v>
      </c>
      <c r="H344" s="12">
        <v>18567127941</v>
      </c>
      <c r="I344" s="27" t="s">
        <v>7010</v>
      </c>
      <c r="J344" s="27" t="s">
        <v>7011</v>
      </c>
      <c r="K344" s="12" t="e">
        <f>VLOOKUP(J344,[2]Sheet1!$A:$E,5,0)</f>
        <v>#N/A</v>
      </c>
      <c r="L344" s="12" t="s">
        <v>30</v>
      </c>
      <c r="M344" s="12" t="s">
        <v>103</v>
      </c>
      <c r="N344" s="12" t="s">
        <v>5689</v>
      </c>
      <c r="O344" s="12" t="s">
        <v>41</v>
      </c>
      <c r="P344" s="12" t="s">
        <v>42</v>
      </c>
      <c r="Q344" s="18">
        <v>45227</v>
      </c>
      <c r="R344" s="19">
        <v>45405</v>
      </c>
      <c r="S344" s="20"/>
      <c r="T344" s="7"/>
    </row>
    <row r="345" s="1" customFormat="1" ht="20" customHeight="1" spans="1:20">
      <c r="A345" s="12" t="s">
        <v>5613</v>
      </c>
      <c r="B345" s="12" t="s">
        <v>106</v>
      </c>
      <c r="C345" s="13">
        <v>10628576</v>
      </c>
      <c r="D345" s="12" t="s">
        <v>7012</v>
      </c>
      <c r="E345" s="13" t="s">
        <v>7012</v>
      </c>
      <c r="F345" s="12" t="s">
        <v>36</v>
      </c>
      <c r="G345" s="12" t="s">
        <v>514</v>
      </c>
      <c r="H345" s="12" t="s">
        <v>7013</v>
      </c>
      <c r="I345" s="12" t="s">
        <v>7014</v>
      </c>
      <c r="J345" s="12" t="s">
        <v>7015</v>
      </c>
      <c r="K345" s="12" t="e">
        <f>VLOOKUP(J345,[2]Sheet1!$A:$E,5,0)</f>
        <v>#N/A</v>
      </c>
      <c r="L345" s="12" t="s">
        <v>112</v>
      </c>
      <c r="M345" s="12" t="s">
        <v>31</v>
      </c>
      <c r="N345" s="12" t="s">
        <v>113</v>
      </c>
      <c r="O345" s="12" t="s">
        <v>162</v>
      </c>
      <c r="P345" s="12" t="s">
        <v>162</v>
      </c>
      <c r="Q345" s="18">
        <v>45300</v>
      </c>
      <c r="R345" s="19">
        <v>45303</v>
      </c>
      <c r="S345" s="20"/>
      <c r="T345" s="7"/>
    </row>
    <row r="346" s="1" customFormat="1" ht="20" customHeight="1" spans="1:20">
      <c r="A346" s="12" t="s">
        <v>512</v>
      </c>
      <c r="B346" s="12" t="s">
        <v>56</v>
      </c>
      <c r="C346" s="13">
        <v>10590713</v>
      </c>
      <c r="D346" s="12" t="s">
        <v>7016</v>
      </c>
      <c r="E346" s="13" t="s">
        <v>7017</v>
      </c>
      <c r="F346" s="12" t="s">
        <v>36</v>
      </c>
      <c r="G346" s="12" t="s">
        <v>514</v>
      </c>
      <c r="H346" s="12" t="s">
        <v>7018</v>
      </c>
      <c r="I346" s="12" t="s">
        <v>7019</v>
      </c>
      <c r="J346" s="12" t="s">
        <v>7020</v>
      </c>
      <c r="K346" s="12" t="e">
        <f>VLOOKUP(J346,[2]Sheet1!$A:$E,5,0)</f>
        <v>#N/A</v>
      </c>
      <c r="L346" s="12" t="s">
        <v>62</v>
      </c>
      <c r="M346" s="12" t="s">
        <v>305</v>
      </c>
      <c r="N346" s="12" t="s">
        <v>63</v>
      </c>
      <c r="O346" s="12" t="s">
        <v>162</v>
      </c>
      <c r="P346" s="12" t="s">
        <v>162</v>
      </c>
      <c r="Q346" s="18">
        <v>45207</v>
      </c>
      <c r="R346" s="19">
        <v>45387</v>
      </c>
      <c r="S346" s="20"/>
      <c r="T346" s="7"/>
    </row>
    <row r="347" s="1" customFormat="1" ht="20" customHeight="1" spans="1:20">
      <c r="A347" s="12" t="s">
        <v>5864</v>
      </c>
      <c r="B347" s="12" t="s">
        <v>22</v>
      </c>
      <c r="C347" s="13">
        <v>10633339</v>
      </c>
      <c r="D347" s="12" t="s">
        <v>7021</v>
      </c>
      <c r="E347" s="13" t="s">
        <v>7021</v>
      </c>
      <c r="F347" s="12" t="s">
        <v>36</v>
      </c>
      <c r="G347" s="12" t="s">
        <v>5866</v>
      </c>
      <c r="H347" s="12" t="s">
        <v>7022</v>
      </c>
      <c r="I347" s="12" t="s">
        <v>7023</v>
      </c>
      <c r="J347" s="27" t="s">
        <v>7024</v>
      </c>
      <c r="K347" s="12" t="e">
        <f>VLOOKUP(J347,[2]Sheet1!$A:$E,5,0)</f>
        <v>#N/A</v>
      </c>
      <c r="L347" s="12" t="s">
        <v>30</v>
      </c>
      <c r="M347" s="12" t="s">
        <v>119</v>
      </c>
      <c r="N347" s="12" t="s">
        <v>5827</v>
      </c>
      <c r="O347" s="12" t="s">
        <v>33</v>
      </c>
      <c r="P347" s="12" t="s">
        <v>120</v>
      </c>
      <c r="Q347" s="18">
        <v>45307</v>
      </c>
      <c r="R347" s="19">
        <v>45347</v>
      </c>
      <c r="S347" s="20"/>
      <c r="T347" s="7"/>
    </row>
    <row r="348" s="1" customFormat="1" ht="20" customHeight="1" spans="1:20">
      <c r="A348" s="12" t="s">
        <v>5613</v>
      </c>
      <c r="B348" s="12" t="s">
        <v>106</v>
      </c>
      <c r="C348" s="13">
        <v>10580955</v>
      </c>
      <c r="D348" s="12" t="s">
        <v>7025</v>
      </c>
      <c r="E348" s="13" t="s">
        <v>7025</v>
      </c>
      <c r="F348" s="12" t="s">
        <v>36</v>
      </c>
      <c r="G348" s="12" t="s">
        <v>514</v>
      </c>
      <c r="H348" s="12" t="s">
        <v>7026</v>
      </c>
      <c r="I348" s="12" t="s">
        <v>7027</v>
      </c>
      <c r="J348" s="12" t="s">
        <v>7028</v>
      </c>
      <c r="K348" s="12" t="e">
        <f>VLOOKUP(J348,[2]Sheet1!$A:$E,5,0)</f>
        <v>#N/A</v>
      </c>
      <c r="L348" s="12" t="s">
        <v>112</v>
      </c>
      <c r="M348" s="12" t="s">
        <v>432</v>
      </c>
      <c r="N348" s="12" t="s">
        <v>113</v>
      </c>
      <c r="O348" s="12" t="s">
        <v>41</v>
      </c>
      <c r="P348" s="12" t="s">
        <v>42</v>
      </c>
      <c r="Q348" s="18">
        <v>45166</v>
      </c>
      <c r="R348" s="19">
        <v>45397</v>
      </c>
      <c r="S348" s="20"/>
      <c r="T348" s="7"/>
    </row>
    <row r="349" s="1" customFormat="1" ht="20" customHeight="1" spans="1:20">
      <c r="A349" s="12" t="s">
        <v>512</v>
      </c>
      <c r="B349" s="12" t="s">
        <v>56</v>
      </c>
      <c r="C349" s="13">
        <v>10592545</v>
      </c>
      <c r="D349" s="12" t="s">
        <v>7029</v>
      </c>
      <c r="E349" s="13" t="s">
        <v>7029</v>
      </c>
      <c r="F349" s="12" t="s">
        <v>36</v>
      </c>
      <c r="G349" s="12" t="s">
        <v>514</v>
      </c>
      <c r="H349" s="12" t="s">
        <v>7030</v>
      </c>
      <c r="I349" s="12" t="s">
        <v>7031</v>
      </c>
      <c r="J349" s="12" t="s">
        <v>7032</v>
      </c>
      <c r="K349" s="12" t="e">
        <f>VLOOKUP(J349,[2]Sheet1!$A:$E,5,0)</f>
        <v>#N/A</v>
      </c>
      <c r="L349" s="12" t="s">
        <v>62</v>
      </c>
      <c r="M349" s="12" t="s">
        <v>447</v>
      </c>
      <c r="N349" s="12" t="s">
        <v>352</v>
      </c>
      <c r="O349" s="12" t="s">
        <v>33</v>
      </c>
      <c r="P349" s="12" t="s">
        <v>33</v>
      </c>
      <c r="Q349" s="18">
        <v>45212</v>
      </c>
      <c r="R349" s="19">
        <v>45314</v>
      </c>
      <c r="S349" s="20"/>
      <c r="T349" s="7"/>
    </row>
    <row r="350" s="1" customFormat="1" ht="20" customHeight="1" spans="1:20">
      <c r="A350" s="12" t="s">
        <v>5613</v>
      </c>
      <c r="B350" s="12" t="s">
        <v>106</v>
      </c>
      <c r="C350" s="13">
        <v>10584697</v>
      </c>
      <c r="D350" s="12" t="s">
        <v>7033</v>
      </c>
      <c r="E350" s="13" t="s">
        <v>1001</v>
      </c>
      <c r="F350" s="12" t="s">
        <v>36</v>
      </c>
      <c r="G350" s="12" t="s">
        <v>514</v>
      </c>
      <c r="H350" s="12" t="s">
        <v>1002</v>
      </c>
      <c r="I350" s="12" t="s">
        <v>1003</v>
      </c>
      <c r="J350" s="12" t="s">
        <v>1004</v>
      </c>
      <c r="K350" s="12" t="str">
        <f>VLOOKUP(J350,[2]Sheet1!$A:$E,5,0)</f>
        <v>成功</v>
      </c>
      <c r="L350" s="12" t="s">
        <v>112</v>
      </c>
      <c r="M350" s="12" t="s">
        <v>31</v>
      </c>
      <c r="N350" s="12" t="s">
        <v>113</v>
      </c>
      <c r="O350" s="12" t="s">
        <v>41</v>
      </c>
      <c r="P350" s="12" t="s">
        <v>42</v>
      </c>
      <c r="Q350" s="18">
        <v>45177</v>
      </c>
      <c r="R350" s="19">
        <v>45311</v>
      </c>
      <c r="S350" s="20"/>
      <c r="T350" s="7"/>
    </row>
    <row r="351" s="1" customFormat="1" ht="20" customHeight="1" spans="1:20">
      <c r="A351" s="12" t="s">
        <v>512</v>
      </c>
      <c r="B351" s="12" t="s">
        <v>56</v>
      </c>
      <c r="C351" s="13">
        <v>10624675</v>
      </c>
      <c r="D351" s="12" t="s">
        <v>7034</v>
      </c>
      <c r="E351" s="13" t="s">
        <v>7035</v>
      </c>
      <c r="F351" s="12" t="s">
        <v>36</v>
      </c>
      <c r="G351" s="12" t="s">
        <v>514</v>
      </c>
      <c r="H351" s="12" t="s">
        <v>7036</v>
      </c>
      <c r="I351" s="12" t="s">
        <v>7037</v>
      </c>
      <c r="J351" s="12" t="s">
        <v>7038</v>
      </c>
      <c r="K351" s="12" t="e">
        <f>VLOOKUP(J351,[2]Sheet1!$A:$E,5,0)</f>
        <v>#N/A</v>
      </c>
      <c r="L351" s="12" t="s">
        <v>62</v>
      </c>
      <c r="M351" s="12" t="s">
        <v>305</v>
      </c>
      <c r="N351" s="12" t="s">
        <v>63</v>
      </c>
      <c r="O351" s="12" t="s">
        <v>33</v>
      </c>
      <c r="P351" s="12" t="s">
        <v>120</v>
      </c>
      <c r="Q351" s="18">
        <v>45293</v>
      </c>
      <c r="R351" s="19">
        <v>45350</v>
      </c>
      <c r="S351" s="20"/>
      <c r="T351" s="7"/>
    </row>
    <row r="352" s="1" customFormat="1" ht="20" customHeight="1" spans="1:20">
      <c r="A352" s="12" t="s">
        <v>5613</v>
      </c>
      <c r="B352" s="12" t="s">
        <v>106</v>
      </c>
      <c r="C352" s="13">
        <v>10604890</v>
      </c>
      <c r="D352" s="12" t="s">
        <v>7039</v>
      </c>
      <c r="E352" s="13" t="s">
        <v>7039</v>
      </c>
      <c r="F352" s="12" t="s">
        <v>36</v>
      </c>
      <c r="G352" s="12" t="s">
        <v>514</v>
      </c>
      <c r="H352" s="12" t="s">
        <v>7040</v>
      </c>
      <c r="I352" s="12" t="s">
        <v>7041</v>
      </c>
      <c r="J352" s="12" t="s">
        <v>7042</v>
      </c>
      <c r="K352" s="12" t="e">
        <f>VLOOKUP(J352,[2]Sheet1!$A:$E,5,0)</f>
        <v>#N/A</v>
      </c>
      <c r="L352" s="12" t="s">
        <v>112</v>
      </c>
      <c r="M352" s="12" t="s">
        <v>103</v>
      </c>
      <c r="N352" s="12" t="s">
        <v>113</v>
      </c>
      <c r="O352" s="12" t="s">
        <v>162</v>
      </c>
      <c r="P352" s="12" t="s">
        <v>162</v>
      </c>
      <c r="Q352" s="18">
        <v>45245</v>
      </c>
      <c r="R352" s="19">
        <v>45362</v>
      </c>
      <c r="S352" s="20"/>
      <c r="T352" s="7"/>
    </row>
    <row r="353" s="1" customFormat="1" ht="20" customHeight="1" spans="1:20">
      <c r="A353" s="12" t="s">
        <v>5613</v>
      </c>
      <c r="B353" s="12" t="s">
        <v>106</v>
      </c>
      <c r="C353" s="13">
        <v>10556657</v>
      </c>
      <c r="D353" s="12" t="s">
        <v>7043</v>
      </c>
      <c r="E353" s="13" t="s">
        <v>7043</v>
      </c>
      <c r="F353" s="12" t="s">
        <v>36</v>
      </c>
      <c r="G353" s="12" t="s">
        <v>514</v>
      </c>
      <c r="H353" s="12">
        <v>15713739151</v>
      </c>
      <c r="I353" s="27" t="s">
        <v>7044</v>
      </c>
      <c r="J353" s="12" t="s">
        <v>7045</v>
      </c>
      <c r="K353" s="12" t="e">
        <f>VLOOKUP(J353,[2]Sheet1!$A:$E,5,0)</f>
        <v>#N/A</v>
      </c>
      <c r="L353" s="12" t="s">
        <v>112</v>
      </c>
      <c r="M353" s="12" t="s">
        <v>103</v>
      </c>
      <c r="N353" s="12" t="s">
        <v>113</v>
      </c>
      <c r="O353" s="13" t="s">
        <v>33</v>
      </c>
      <c r="P353" s="12" t="s">
        <v>726</v>
      </c>
      <c r="Q353" s="18">
        <v>45065</v>
      </c>
      <c r="R353" s="19">
        <v>45425</v>
      </c>
      <c r="S353" s="20"/>
      <c r="T353" s="7"/>
    </row>
    <row r="354" s="1" customFormat="1" ht="20" customHeight="1" spans="1:20">
      <c r="A354" s="12" t="s">
        <v>5613</v>
      </c>
      <c r="B354" s="12" t="s">
        <v>106</v>
      </c>
      <c r="C354" s="13">
        <v>10627857</v>
      </c>
      <c r="D354" s="12" t="s">
        <v>7046</v>
      </c>
      <c r="E354" s="13" t="s">
        <v>7046</v>
      </c>
      <c r="F354" s="12" t="s">
        <v>36</v>
      </c>
      <c r="G354" s="12" t="s">
        <v>514</v>
      </c>
      <c r="H354" s="12" t="s">
        <v>7047</v>
      </c>
      <c r="I354" s="12" t="s">
        <v>7048</v>
      </c>
      <c r="J354" s="12" t="s">
        <v>7049</v>
      </c>
      <c r="K354" s="12" t="e">
        <f>VLOOKUP(J354,[2]Sheet1!$A:$E,5,0)</f>
        <v>#N/A</v>
      </c>
      <c r="L354" s="12" t="s">
        <v>112</v>
      </c>
      <c r="M354" s="12" t="s">
        <v>119</v>
      </c>
      <c r="N354" s="12" t="s">
        <v>113</v>
      </c>
      <c r="O354" s="12" t="s">
        <v>41</v>
      </c>
      <c r="P354" s="12" t="s">
        <v>42</v>
      </c>
      <c r="Q354" s="18">
        <v>45299</v>
      </c>
      <c r="R354" s="19">
        <v>45366</v>
      </c>
      <c r="S354" s="20"/>
      <c r="T354" s="7"/>
    </row>
    <row r="355" s="1" customFormat="1" ht="20" customHeight="1" spans="1:20">
      <c r="A355" s="12" t="s">
        <v>702</v>
      </c>
      <c r="B355" s="12" t="s">
        <v>22</v>
      </c>
      <c r="C355" s="13">
        <v>10533416</v>
      </c>
      <c r="D355" s="12" t="s">
        <v>7050</v>
      </c>
      <c r="E355" s="13" t="s">
        <v>7051</v>
      </c>
      <c r="F355" s="12" t="s">
        <v>36</v>
      </c>
      <c r="G355" s="12" t="s">
        <v>514</v>
      </c>
      <c r="H355" s="12" t="s">
        <v>7052</v>
      </c>
      <c r="I355" s="12" t="s">
        <v>7053</v>
      </c>
      <c r="J355" s="12" t="s">
        <v>7054</v>
      </c>
      <c r="K355" s="12" t="e">
        <f>VLOOKUP(J355,[2]Sheet1!$A:$E,5,0)</f>
        <v>#N/A</v>
      </c>
      <c r="L355" s="12" t="s">
        <v>30</v>
      </c>
      <c r="M355" s="12" t="s">
        <v>103</v>
      </c>
      <c r="N355" s="12" t="s">
        <v>156</v>
      </c>
      <c r="O355" s="12" t="s">
        <v>126</v>
      </c>
      <c r="P355" s="12" t="s">
        <v>325</v>
      </c>
      <c r="Q355" s="18">
        <v>44988</v>
      </c>
      <c r="R355" s="19">
        <v>45306</v>
      </c>
      <c r="S355" s="20"/>
      <c r="T355" s="7"/>
    </row>
    <row r="356" s="1" customFormat="1" ht="20" customHeight="1" spans="1:20">
      <c r="A356" s="12" t="s">
        <v>702</v>
      </c>
      <c r="B356" s="12" t="s">
        <v>22</v>
      </c>
      <c r="C356" s="13">
        <v>10557429</v>
      </c>
      <c r="D356" s="12" t="s">
        <v>5272</v>
      </c>
      <c r="E356" s="13" t="s">
        <v>5272</v>
      </c>
      <c r="F356" s="12" t="s">
        <v>36</v>
      </c>
      <c r="G356" s="12" t="s">
        <v>514</v>
      </c>
      <c r="H356" s="12" t="s">
        <v>7055</v>
      </c>
      <c r="I356" s="12" t="s">
        <v>5273</v>
      </c>
      <c r="J356" s="27" t="s">
        <v>5274</v>
      </c>
      <c r="K356" s="12" t="str">
        <f>VLOOKUP(J356,[2]Sheet1!$A:$E,5,0)</f>
        <v>成功</v>
      </c>
      <c r="L356" s="12" t="s">
        <v>30</v>
      </c>
      <c r="M356" s="12" t="s">
        <v>310</v>
      </c>
      <c r="N356" s="12" t="s">
        <v>5689</v>
      </c>
      <c r="O356" s="12" t="s">
        <v>126</v>
      </c>
      <c r="P356" s="12" t="s">
        <v>48</v>
      </c>
      <c r="Q356" s="18">
        <v>45069</v>
      </c>
      <c r="R356" s="19">
        <v>45453</v>
      </c>
      <c r="S356" s="20"/>
      <c r="T356" s="7"/>
    </row>
    <row r="357" s="1" customFormat="1" ht="20" customHeight="1" spans="1:20">
      <c r="A357" s="12" t="s">
        <v>702</v>
      </c>
      <c r="B357" s="12" t="s">
        <v>22</v>
      </c>
      <c r="C357" s="13">
        <v>10375045</v>
      </c>
      <c r="D357" s="12" t="s">
        <v>7056</v>
      </c>
      <c r="E357" s="13" t="s">
        <v>7057</v>
      </c>
      <c r="F357" s="12" t="s">
        <v>36</v>
      </c>
      <c r="G357" s="12" t="s">
        <v>514</v>
      </c>
      <c r="H357" s="12">
        <v>17823479661</v>
      </c>
      <c r="I357" s="27" t="s">
        <v>7058</v>
      </c>
      <c r="J357" s="12" t="s">
        <v>7059</v>
      </c>
      <c r="K357" s="12" t="e">
        <f>VLOOKUP(J357,[2]Sheet1!$A:$E,5,0)</f>
        <v>#N/A</v>
      </c>
      <c r="L357" s="12" t="s">
        <v>30</v>
      </c>
      <c r="M357" s="12" t="s">
        <v>31</v>
      </c>
      <c r="N357" s="12" t="s">
        <v>156</v>
      </c>
      <c r="O357" s="12" t="s">
        <v>126</v>
      </c>
      <c r="P357" s="12" t="s">
        <v>48</v>
      </c>
      <c r="Q357" s="18">
        <v>44584</v>
      </c>
      <c r="R357" s="19">
        <v>45306</v>
      </c>
      <c r="S357" s="20"/>
      <c r="T357" s="7"/>
    </row>
    <row r="358" s="1" customFormat="1" ht="20" customHeight="1" spans="1:20">
      <c r="A358" s="12" t="s">
        <v>512</v>
      </c>
      <c r="B358" s="12" t="s">
        <v>56</v>
      </c>
      <c r="C358" s="13">
        <v>10613386</v>
      </c>
      <c r="D358" s="12" t="s">
        <v>7060</v>
      </c>
      <c r="E358" s="13" t="s">
        <v>7061</v>
      </c>
      <c r="F358" s="12" t="s">
        <v>36</v>
      </c>
      <c r="G358" s="12" t="s">
        <v>514</v>
      </c>
      <c r="H358" s="12" t="s">
        <v>7062</v>
      </c>
      <c r="I358" s="12" t="s">
        <v>7063</v>
      </c>
      <c r="J358" s="12" t="s">
        <v>7064</v>
      </c>
      <c r="K358" s="12" t="e">
        <f>VLOOKUP(J358,[2]Sheet1!$A:$E,5,0)</f>
        <v>#N/A</v>
      </c>
      <c r="L358" s="12" t="s">
        <v>62</v>
      </c>
      <c r="M358" s="12" t="s">
        <v>103</v>
      </c>
      <c r="N358" s="12" t="s">
        <v>63</v>
      </c>
      <c r="O358" s="12" t="s">
        <v>33</v>
      </c>
      <c r="P358" s="12" t="s">
        <v>120</v>
      </c>
      <c r="Q358" s="18">
        <v>45268</v>
      </c>
      <c r="R358" s="19">
        <v>45325</v>
      </c>
      <c r="S358" s="20"/>
      <c r="T358" s="7"/>
    </row>
    <row r="359" s="1" customFormat="1" ht="20" customHeight="1" spans="1:20">
      <c r="A359" s="12" t="s">
        <v>702</v>
      </c>
      <c r="B359" s="12" t="s">
        <v>22</v>
      </c>
      <c r="C359" s="13">
        <v>10611009</v>
      </c>
      <c r="D359" s="12" t="s">
        <v>7065</v>
      </c>
      <c r="E359" s="13" t="s">
        <v>7065</v>
      </c>
      <c r="F359" s="12" t="s">
        <v>36</v>
      </c>
      <c r="G359" s="12" t="s">
        <v>514</v>
      </c>
      <c r="H359" s="12">
        <v>18667667960</v>
      </c>
      <c r="I359" s="27" t="s">
        <v>7066</v>
      </c>
      <c r="J359" s="12" t="s">
        <v>7067</v>
      </c>
      <c r="K359" s="12" t="e">
        <f>VLOOKUP(J359,[2]Sheet1!$A:$E,5,0)</f>
        <v>#N/A</v>
      </c>
      <c r="L359" s="12" t="s">
        <v>30</v>
      </c>
      <c r="M359" s="12" t="s">
        <v>173</v>
      </c>
      <c r="N359" s="12" t="s">
        <v>156</v>
      </c>
      <c r="O359" s="12" t="s">
        <v>33</v>
      </c>
      <c r="P359" s="12" t="s">
        <v>120</v>
      </c>
      <c r="Q359" s="18">
        <v>45261</v>
      </c>
      <c r="R359" s="19">
        <v>45299</v>
      </c>
      <c r="S359" s="20"/>
      <c r="T359" s="7"/>
    </row>
    <row r="360" s="1" customFormat="1" ht="20" customHeight="1" spans="1:20">
      <c r="A360" s="12" t="s">
        <v>702</v>
      </c>
      <c r="B360" s="12" t="s">
        <v>22</v>
      </c>
      <c r="C360" s="13">
        <v>10540903</v>
      </c>
      <c r="D360" s="12" t="s">
        <v>7068</v>
      </c>
      <c r="E360" s="13" t="s">
        <v>7068</v>
      </c>
      <c r="F360" s="12" t="s">
        <v>36</v>
      </c>
      <c r="G360" s="12" t="s">
        <v>514</v>
      </c>
      <c r="H360" s="12" t="s">
        <v>7069</v>
      </c>
      <c r="I360" s="12" t="s">
        <v>7070</v>
      </c>
      <c r="J360" s="12" t="s">
        <v>7071</v>
      </c>
      <c r="K360" s="12" t="e">
        <f>VLOOKUP(J360,[2]Sheet1!$A:$E,5,0)</f>
        <v>#N/A</v>
      </c>
      <c r="L360" s="12" t="s">
        <v>30</v>
      </c>
      <c r="M360" s="12" t="s">
        <v>447</v>
      </c>
      <c r="N360" s="12" t="s">
        <v>5689</v>
      </c>
      <c r="O360" s="12" t="s">
        <v>126</v>
      </c>
      <c r="P360" s="12" t="s">
        <v>325</v>
      </c>
      <c r="Q360" s="18">
        <v>45017</v>
      </c>
      <c r="R360" s="19">
        <v>45295</v>
      </c>
      <c r="S360" s="20"/>
      <c r="T360" s="7"/>
    </row>
    <row r="361" s="1" customFormat="1" ht="20" customHeight="1" spans="1:20">
      <c r="A361" s="12" t="s">
        <v>5718</v>
      </c>
      <c r="B361" s="12" t="s">
        <v>97</v>
      </c>
      <c r="C361" s="13">
        <v>10605733</v>
      </c>
      <c r="D361" s="12" t="s">
        <v>7072</v>
      </c>
      <c r="E361" s="13" t="s">
        <v>7072</v>
      </c>
      <c r="F361" s="12" t="s">
        <v>36</v>
      </c>
      <c r="G361" s="12" t="s">
        <v>514</v>
      </c>
      <c r="H361" s="12">
        <v>13881609438</v>
      </c>
      <c r="I361" s="12" t="s">
        <v>7073</v>
      </c>
      <c r="J361" s="12" t="s">
        <v>7074</v>
      </c>
      <c r="K361" s="12" t="e">
        <f>VLOOKUP(J361,[2]Sheet1!$A:$E,5,0)</f>
        <v>#N/A</v>
      </c>
      <c r="L361" s="12" t="s">
        <v>102</v>
      </c>
      <c r="M361" s="12" t="s">
        <v>103</v>
      </c>
      <c r="N361" s="12" t="s">
        <v>104</v>
      </c>
      <c r="O361" s="12" t="s">
        <v>33</v>
      </c>
      <c r="P361" s="12" t="s">
        <v>120</v>
      </c>
      <c r="Q361" s="18">
        <v>45247</v>
      </c>
      <c r="R361" s="19">
        <v>45325</v>
      </c>
      <c r="S361" s="20"/>
      <c r="T361" s="7"/>
    </row>
    <row r="362" s="1" customFormat="1" ht="20" customHeight="1" spans="1:20">
      <c r="A362" s="12" t="s">
        <v>702</v>
      </c>
      <c r="B362" s="12" t="s">
        <v>22</v>
      </c>
      <c r="C362" s="13">
        <v>10537025</v>
      </c>
      <c r="D362" s="12" t="s">
        <v>7075</v>
      </c>
      <c r="E362" s="13" t="s">
        <v>7075</v>
      </c>
      <c r="F362" s="12" t="s">
        <v>36</v>
      </c>
      <c r="G362" s="12" t="s">
        <v>514</v>
      </c>
      <c r="H362" s="12" t="s">
        <v>7076</v>
      </c>
      <c r="I362" s="12" t="s">
        <v>7077</v>
      </c>
      <c r="J362" s="12" t="s">
        <v>7078</v>
      </c>
      <c r="K362" s="12" t="e">
        <f>VLOOKUP(J362,[2]Sheet1!$A:$E,5,0)</f>
        <v>#N/A</v>
      </c>
      <c r="L362" s="12" t="s">
        <v>30</v>
      </c>
      <c r="M362" s="12" t="s">
        <v>447</v>
      </c>
      <c r="N362" s="12" t="s">
        <v>5689</v>
      </c>
      <c r="O362" s="12" t="s">
        <v>33</v>
      </c>
      <c r="P362" s="12" t="s">
        <v>6375</v>
      </c>
      <c r="Q362" s="18">
        <v>45001</v>
      </c>
      <c r="R362" s="19">
        <v>45461</v>
      </c>
      <c r="S362" s="20"/>
      <c r="T362" s="7"/>
    </row>
    <row r="363" s="1" customFormat="1" ht="20" customHeight="1" spans="1:20">
      <c r="A363" s="12" t="s">
        <v>512</v>
      </c>
      <c r="B363" s="12" t="s">
        <v>56</v>
      </c>
      <c r="C363" s="13">
        <v>10632895</v>
      </c>
      <c r="D363" s="12" t="s">
        <v>7079</v>
      </c>
      <c r="E363" s="13" t="s">
        <v>7079</v>
      </c>
      <c r="F363" s="12" t="s">
        <v>36</v>
      </c>
      <c r="G363" s="12" t="s">
        <v>514</v>
      </c>
      <c r="H363" s="12" t="s">
        <v>7080</v>
      </c>
      <c r="I363" s="12" t="s">
        <v>7081</v>
      </c>
      <c r="J363" s="27" t="s">
        <v>7082</v>
      </c>
      <c r="K363" s="12" t="e">
        <f>VLOOKUP(J363,[2]Sheet1!$A:$E,5,0)</f>
        <v>#N/A</v>
      </c>
      <c r="L363" s="12" t="s">
        <v>678</v>
      </c>
      <c r="M363" s="12" t="s">
        <v>103</v>
      </c>
      <c r="N363" s="12" t="s">
        <v>679</v>
      </c>
      <c r="O363" s="12" t="s">
        <v>41</v>
      </c>
      <c r="P363" s="12" t="s">
        <v>42</v>
      </c>
      <c r="Q363" s="18">
        <v>45307</v>
      </c>
      <c r="R363" s="19">
        <v>45318</v>
      </c>
      <c r="S363" s="20"/>
      <c r="T363" s="7"/>
    </row>
    <row r="364" s="1" customFormat="1" ht="20" customHeight="1" spans="1:20">
      <c r="A364" s="12" t="s">
        <v>702</v>
      </c>
      <c r="B364" s="12" t="s">
        <v>22</v>
      </c>
      <c r="C364" s="13">
        <v>10531599</v>
      </c>
      <c r="D364" s="12" t="s">
        <v>7083</v>
      </c>
      <c r="E364" s="13" t="s">
        <v>7083</v>
      </c>
      <c r="F364" s="12" t="s">
        <v>36</v>
      </c>
      <c r="G364" s="12" t="s">
        <v>514</v>
      </c>
      <c r="H364" s="12" t="s">
        <v>7084</v>
      </c>
      <c r="I364" s="12" t="s">
        <v>7085</v>
      </c>
      <c r="J364" s="12" t="s">
        <v>7086</v>
      </c>
      <c r="K364" s="12" t="e">
        <f>VLOOKUP(J364,[2]Sheet1!$A:$E,5,0)</f>
        <v>#N/A</v>
      </c>
      <c r="L364" s="12" t="s">
        <v>30</v>
      </c>
      <c r="M364" s="12" t="s">
        <v>103</v>
      </c>
      <c r="N364" s="12" t="s">
        <v>5689</v>
      </c>
      <c r="O364" s="12" t="s">
        <v>126</v>
      </c>
      <c r="P364" s="12" t="s">
        <v>48</v>
      </c>
      <c r="Q364" s="18">
        <v>44983</v>
      </c>
      <c r="R364" s="19">
        <v>45301</v>
      </c>
      <c r="S364" s="20"/>
      <c r="T364" s="7"/>
    </row>
    <row r="365" s="1" customFormat="1" ht="20" customHeight="1" spans="1:20">
      <c r="A365" s="12" t="s">
        <v>5618</v>
      </c>
      <c r="B365" s="12" t="s">
        <v>56</v>
      </c>
      <c r="C365" s="13">
        <v>10615492</v>
      </c>
      <c r="D365" s="12" t="s">
        <v>7087</v>
      </c>
      <c r="E365" s="13" t="s">
        <v>7088</v>
      </c>
      <c r="F365" s="12" t="s">
        <v>36</v>
      </c>
      <c r="G365" s="12" t="s">
        <v>514</v>
      </c>
      <c r="H365" s="12" t="s">
        <v>7089</v>
      </c>
      <c r="I365" s="12" t="s">
        <v>7090</v>
      </c>
      <c r="J365" s="27" t="s">
        <v>7091</v>
      </c>
      <c r="K365" s="12" t="e">
        <f>VLOOKUP(J365,[2]Sheet1!$A:$E,5,0)</f>
        <v>#N/A</v>
      </c>
      <c r="L365" s="12" t="s">
        <v>72</v>
      </c>
      <c r="M365" s="12" t="s">
        <v>184</v>
      </c>
      <c r="N365" s="12" t="s">
        <v>74</v>
      </c>
      <c r="O365" s="12" t="s">
        <v>41</v>
      </c>
      <c r="P365" s="12" t="s">
        <v>42</v>
      </c>
      <c r="Q365" s="18">
        <v>45275</v>
      </c>
      <c r="R365" s="19">
        <v>45314</v>
      </c>
      <c r="S365" s="20"/>
      <c r="T365" s="7"/>
    </row>
    <row r="366" s="1" customFormat="1" ht="20" customHeight="1" spans="1:20">
      <c r="A366" s="12" t="s">
        <v>5613</v>
      </c>
      <c r="B366" s="12" t="s">
        <v>106</v>
      </c>
      <c r="C366" s="13">
        <v>10538696</v>
      </c>
      <c r="D366" s="12" t="s">
        <v>7092</v>
      </c>
      <c r="E366" s="13" t="s">
        <v>7093</v>
      </c>
      <c r="F366" s="12" t="s">
        <v>36</v>
      </c>
      <c r="G366" s="12" t="s">
        <v>514</v>
      </c>
      <c r="H366" s="12" t="s">
        <v>7094</v>
      </c>
      <c r="I366" s="12" t="s">
        <v>7095</v>
      </c>
      <c r="J366" s="12" t="s">
        <v>7096</v>
      </c>
      <c r="K366" s="12" t="e">
        <f>VLOOKUP(J366,[2]Sheet1!$A:$E,5,0)</f>
        <v>#N/A</v>
      </c>
      <c r="L366" s="12" t="s">
        <v>112</v>
      </c>
      <c r="M366" s="12" t="s">
        <v>119</v>
      </c>
      <c r="N366" s="12" t="s">
        <v>113</v>
      </c>
      <c r="O366" s="12" t="s">
        <v>33</v>
      </c>
      <c r="P366" s="12" t="s">
        <v>149</v>
      </c>
      <c r="Q366" s="18">
        <v>45006</v>
      </c>
      <c r="R366" s="19">
        <v>45449</v>
      </c>
      <c r="S366" s="20"/>
      <c r="T366" s="7"/>
    </row>
    <row r="367" s="1" customFormat="1" ht="20" customHeight="1" spans="1:20">
      <c r="A367" s="12" t="s">
        <v>5613</v>
      </c>
      <c r="B367" s="12" t="s">
        <v>106</v>
      </c>
      <c r="C367" s="13">
        <v>10625420</v>
      </c>
      <c r="D367" s="12" t="s">
        <v>7097</v>
      </c>
      <c r="E367" s="13" t="s">
        <v>7098</v>
      </c>
      <c r="F367" s="12" t="s">
        <v>36</v>
      </c>
      <c r="G367" s="12" t="s">
        <v>514</v>
      </c>
      <c r="H367" s="12" t="s">
        <v>7099</v>
      </c>
      <c r="I367" s="12" t="s">
        <v>7100</v>
      </c>
      <c r="J367" s="12" t="s">
        <v>7101</v>
      </c>
      <c r="K367" s="12" t="e">
        <f>VLOOKUP(J367,[2]Sheet1!$A:$E,5,0)</f>
        <v>#N/A</v>
      </c>
      <c r="L367" s="12" t="s">
        <v>112</v>
      </c>
      <c r="M367" s="12" t="s">
        <v>31</v>
      </c>
      <c r="N367" s="12" t="s">
        <v>113</v>
      </c>
      <c r="O367" s="12" t="s">
        <v>41</v>
      </c>
      <c r="P367" s="12" t="s">
        <v>42</v>
      </c>
      <c r="Q367" s="18">
        <v>45295</v>
      </c>
      <c r="R367" s="19">
        <v>45313</v>
      </c>
      <c r="S367" s="20"/>
      <c r="T367" s="7"/>
    </row>
    <row r="368" s="1" customFormat="1" ht="20" customHeight="1" spans="1:20">
      <c r="A368" s="12" t="s">
        <v>5864</v>
      </c>
      <c r="B368" s="12" t="s">
        <v>22</v>
      </c>
      <c r="C368" s="13">
        <v>10631531</v>
      </c>
      <c r="D368" s="12" t="s">
        <v>7102</v>
      </c>
      <c r="E368" s="13" t="s">
        <v>7102</v>
      </c>
      <c r="F368" s="12" t="s">
        <v>36</v>
      </c>
      <c r="G368" s="12" t="s">
        <v>5866</v>
      </c>
      <c r="H368" s="12" t="s">
        <v>7103</v>
      </c>
      <c r="I368" s="12" t="s">
        <v>7104</v>
      </c>
      <c r="J368" s="27" t="s">
        <v>7105</v>
      </c>
      <c r="K368" s="12" t="e">
        <f>VLOOKUP(J368,[2]Sheet1!$A:$E,5,0)</f>
        <v>#N/A</v>
      </c>
      <c r="L368" s="12" t="s">
        <v>30</v>
      </c>
      <c r="M368" s="12" t="s">
        <v>103</v>
      </c>
      <c r="N368" s="12" t="s">
        <v>5633</v>
      </c>
      <c r="O368" s="12" t="s">
        <v>33</v>
      </c>
      <c r="P368" s="12" t="s">
        <v>33</v>
      </c>
      <c r="Q368" s="18">
        <v>45305</v>
      </c>
      <c r="R368" s="19">
        <v>45309</v>
      </c>
      <c r="S368" s="20"/>
      <c r="T368" s="7"/>
    </row>
    <row r="369" s="1" customFormat="1" ht="20" customHeight="1" spans="1:20">
      <c r="A369" s="12" t="s">
        <v>512</v>
      </c>
      <c r="B369" s="12" t="s">
        <v>56</v>
      </c>
      <c r="C369" s="13">
        <v>10643435</v>
      </c>
      <c r="D369" s="12" t="s">
        <v>7106</v>
      </c>
      <c r="E369" s="13" t="s">
        <v>7106</v>
      </c>
      <c r="F369" s="12" t="s">
        <v>36</v>
      </c>
      <c r="G369" s="12" t="s">
        <v>514</v>
      </c>
      <c r="H369" s="12" t="s">
        <v>7107</v>
      </c>
      <c r="I369" s="12" t="s">
        <v>7108</v>
      </c>
      <c r="J369" s="27" t="s">
        <v>7109</v>
      </c>
      <c r="K369" s="12" t="e">
        <f>VLOOKUP(J369,[2]Sheet1!$A:$E,5,0)</f>
        <v>#N/A</v>
      </c>
      <c r="L369" s="12" t="s">
        <v>62</v>
      </c>
      <c r="M369" s="12" t="s">
        <v>103</v>
      </c>
      <c r="N369" s="12" t="s">
        <v>63</v>
      </c>
      <c r="O369" s="12" t="s">
        <v>33</v>
      </c>
      <c r="P369" s="12" t="s">
        <v>120</v>
      </c>
      <c r="Q369" s="18">
        <v>45320</v>
      </c>
      <c r="R369" s="19">
        <v>45363</v>
      </c>
      <c r="S369" s="20"/>
      <c r="T369" s="7"/>
    </row>
    <row r="370" s="1" customFormat="1" ht="20" customHeight="1" spans="1:20">
      <c r="A370" s="12" t="s">
        <v>702</v>
      </c>
      <c r="B370" s="12" t="s">
        <v>22</v>
      </c>
      <c r="C370" s="13">
        <v>10632029</v>
      </c>
      <c r="D370" s="12" t="s">
        <v>7110</v>
      </c>
      <c r="E370" s="13" t="s">
        <v>7110</v>
      </c>
      <c r="F370" s="12" t="s">
        <v>36</v>
      </c>
      <c r="G370" s="12" t="s">
        <v>514</v>
      </c>
      <c r="H370" s="12" t="s">
        <v>7111</v>
      </c>
      <c r="I370" s="12" t="s">
        <v>7112</v>
      </c>
      <c r="J370" s="27" t="s">
        <v>7113</v>
      </c>
      <c r="K370" s="12" t="e">
        <f>VLOOKUP(J370,[2]Sheet1!$A:$E,5,0)</f>
        <v>#N/A</v>
      </c>
      <c r="L370" s="12" t="s">
        <v>30</v>
      </c>
      <c r="M370" s="12" t="s">
        <v>447</v>
      </c>
      <c r="N370" s="12" t="s">
        <v>2258</v>
      </c>
      <c r="O370" s="12" t="s">
        <v>33</v>
      </c>
      <c r="P370" s="12" t="s">
        <v>33</v>
      </c>
      <c r="Q370" s="18">
        <v>45306</v>
      </c>
      <c r="R370" s="19">
        <v>45367</v>
      </c>
      <c r="S370" s="20"/>
      <c r="T370" s="7"/>
    </row>
    <row r="371" s="1" customFormat="1" ht="20" customHeight="1" spans="1:20">
      <c r="A371" s="12" t="s">
        <v>512</v>
      </c>
      <c r="B371" s="12" t="s">
        <v>56</v>
      </c>
      <c r="C371" s="13">
        <v>10591860</v>
      </c>
      <c r="D371" s="12" t="s">
        <v>7114</v>
      </c>
      <c r="E371" s="13" t="s">
        <v>1747</v>
      </c>
      <c r="F371" s="12" t="s">
        <v>36</v>
      </c>
      <c r="G371" s="12" t="s">
        <v>514</v>
      </c>
      <c r="H371" s="12" t="s">
        <v>1748</v>
      </c>
      <c r="I371" s="12" t="s">
        <v>1749</v>
      </c>
      <c r="J371" s="27" t="s">
        <v>1750</v>
      </c>
      <c r="K371" s="12" t="str">
        <f>VLOOKUP(J371,[2]Sheet1!$A:$E,5,0)</f>
        <v>成功</v>
      </c>
      <c r="L371" s="12" t="s">
        <v>62</v>
      </c>
      <c r="M371" s="12" t="s">
        <v>103</v>
      </c>
      <c r="N371" s="12" t="s">
        <v>63</v>
      </c>
      <c r="O371" s="12" t="s">
        <v>33</v>
      </c>
      <c r="P371" s="12" t="s">
        <v>33</v>
      </c>
      <c r="Q371" s="18">
        <v>45210</v>
      </c>
      <c r="R371" s="19">
        <v>45298</v>
      </c>
      <c r="S371" s="20"/>
      <c r="T371" s="7"/>
    </row>
    <row r="372" s="1" customFormat="1" ht="20" customHeight="1" spans="1:20">
      <c r="A372" s="12" t="s">
        <v>5613</v>
      </c>
      <c r="B372" s="12" t="s">
        <v>106</v>
      </c>
      <c r="C372" s="13">
        <v>10627855</v>
      </c>
      <c r="D372" s="12" t="s">
        <v>7115</v>
      </c>
      <c r="E372" s="13" t="s">
        <v>7116</v>
      </c>
      <c r="F372" s="12" t="s">
        <v>36</v>
      </c>
      <c r="G372" s="12" t="s">
        <v>514</v>
      </c>
      <c r="H372" s="12" t="s">
        <v>7117</v>
      </c>
      <c r="I372" s="12" t="s">
        <v>7118</v>
      </c>
      <c r="J372" s="12" t="s">
        <v>7119</v>
      </c>
      <c r="K372" s="12" t="e">
        <f>VLOOKUP(J372,[2]Sheet1!$A:$E,5,0)</f>
        <v>#N/A</v>
      </c>
      <c r="L372" s="12" t="s">
        <v>112</v>
      </c>
      <c r="M372" s="12" t="s">
        <v>103</v>
      </c>
      <c r="N372" s="12" t="s">
        <v>113</v>
      </c>
      <c r="O372" s="12" t="s">
        <v>41</v>
      </c>
      <c r="P372" s="12" t="s">
        <v>42</v>
      </c>
      <c r="Q372" s="18">
        <v>45299</v>
      </c>
      <c r="R372" s="19">
        <v>45314</v>
      </c>
      <c r="S372" s="20"/>
      <c r="T372" s="7"/>
    </row>
    <row r="373" s="1" customFormat="1" ht="20" customHeight="1" spans="1:20">
      <c r="A373" s="12" t="s">
        <v>512</v>
      </c>
      <c r="B373" s="12" t="s">
        <v>56</v>
      </c>
      <c r="C373" s="13">
        <v>10606958</v>
      </c>
      <c r="D373" s="12" t="s">
        <v>7120</v>
      </c>
      <c r="E373" s="13" t="s">
        <v>7120</v>
      </c>
      <c r="F373" s="12" t="s">
        <v>36</v>
      </c>
      <c r="G373" s="12" t="s">
        <v>514</v>
      </c>
      <c r="H373" s="12" t="s">
        <v>7121</v>
      </c>
      <c r="I373" s="12" t="s">
        <v>7122</v>
      </c>
      <c r="J373" s="12" t="s">
        <v>7123</v>
      </c>
      <c r="K373" s="12" t="e">
        <f>VLOOKUP(J373,[2]Sheet1!$A:$E,5,0)</f>
        <v>#N/A</v>
      </c>
      <c r="L373" s="12" t="s">
        <v>62</v>
      </c>
      <c r="M373" s="12" t="s">
        <v>103</v>
      </c>
      <c r="N373" s="12" t="s">
        <v>63</v>
      </c>
      <c r="O373" s="12" t="s">
        <v>41</v>
      </c>
      <c r="P373" s="12" t="s">
        <v>42</v>
      </c>
      <c r="Q373" s="18">
        <v>45250</v>
      </c>
      <c r="R373" s="19">
        <v>45410</v>
      </c>
      <c r="S373" s="20"/>
      <c r="T373" s="7"/>
    </row>
    <row r="374" s="1" customFormat="1" ht="20" customHeight="1" spans="1:20">
      <c r="A374" s="12" t="s">
        <v>5864</v>
      </c>
      <c r="B374" s="12" t="s">
        <v>22</v>
      </c>
      <c r="C374" s="13">
        <v>10643687</v>
      </c>
      <c r="D374" s="12" t="s">
        <v>7124</v>
      </c>
      <c r="E374" s="13" t="s">
        <v>7124</v>
      </c>
      <c r="F374" s="12" t="s">
        <v>36</v>
      </c>
      <c r="G374" s="12" t="s">
        <v>5866</v>
      </c>
      <c r="H374" s="12">
        <v>18175842170</v>
      </c>
      <c r="I374" s="27" t="s">
        <v>7125</v>
      </c>
      <c r="J374" s="27" t="s">
        <v>7126</v>
      </c>
      <c r="K374" s="12" t="e">
        <f>VLOOKUP(J374,[2]Sheet1!$A:$E,5,0)</f>
        <v>#N/A</v>
      </c>
      <c r="L374" s="12" t="s">
        <v>30</v>
      </c>
      <c r="M374" s="12" t="s">
        <v>103</v>
      </c>
      <c r="N374" s="12" t="s">
        <v>156</v>
      </c>
      <c r="O374" s="12" t="s">
        <v>33</v>
      </c>
      <c r="P374" s="12" t="s">
        <v>120</v>
      </c>
      <c r="Q374" s="18">
        <v>45321</v>
      </c>
      <c r="R374" s="19">
        <v>45328</v>
      </c>
      <c r="S374" s="20"/>
      <c r="T374" s="7"/>
    </row>
    <row r="375" s="1" customFormat="1" ht="20" customHeight="1" spans="1:20">
      <c r="A375" s="12" t="s">
        <v>5613</v>
      </c>
      <c r="B375" s="12" t="s">
        <v>106</v>
      </c>
      <c r="C375" s="13">
        <v>10601114</v>
      </c>
      <c r="D375" s="12" t="s">
        <v>7127</v>
      </c>
      <c r="E375" s="13" t="s">
        <v>7128</v>
      </c>
      <c r="F375" s="12" t="s">
        <v>36</v>
      </c>
      <c r="G375" s="12" t="s">
        <v>514</v>
      </c>
      <c r="H375" s="12" t="s">
        <v>7129</v>
      </c>
      <c r="I375" s="12" t="s">
        <v>7130</v>
      </c>
      <c r="J375" s="12" t="s">
        <v>7131</v>
      </c>
      <c r="K375" s="12" t="e">
        <f>VLOOKUP(J375,[2]Sheet1!$A:$E,5,0)</f>
        <v>#N/A</v>
      </c>
      <c r="L375" s="12" t="s">
        <v>112</v>
      </c>
      <c r="M375" s="12" t="s">
        <v>119</v>
      </c>
      <c r="N375" s="12" t="s">
        <v>113</v>
      </c>
      <c r="O375" s="12" t="s">
        <v>33</v>
      </c>
      <c r="P375" s="12" t="s">
        <v>120</v>
      </c>
      <c r="Q375" s="18">
        <v>45235</v>
      </c>
      <c r="R375" s="19">
        <v>45325</v>
      </c>
      <c r="S375" s="20"/>
      <c r="T375" s="7"/>
    </row>
    <row r="376" s="1" customFormat="1" ht="20" customHeight="1" spans="1:20">
      <c r="A376" s="12" t="s">
        <v>702</v>
      </c>
      <c r="B376" s="12" t="s">
        <v>22</v>
      </c>
      <c r="C376" s="13">
        <v>10547067</v>
      </c>
      <c r="D376" s="12" t="s">
        <v>7132</v>
      </c>
      <c r="E376" s="13" t="s">
        <v>7132</v>
      </c>
      <c r="F376" s="12" t="s">
        <v>36</v>
      </c>
      <c r="G376" s="12" t="s">
        <v>514</v>
      </c>
      <c r="H376" s="12" t="s">
        <v>7133</v>
      </c>
      <c r="I376" s="12" t="s">
        <v>7134</v>
      </c>
      <c r="J376" s="12" t="s">
        <v>7135</v>
      </c>
      <c r="K376" s="12" t="e">
        <f>VLOOKUP(J376,[2]Sheet1!$A:$E,5,0)</f>
        <v>#N/A</v>
      </c>
      <c r="L376" s="12" t="s">
        <v>30</v>
      </c>
      <c r="M376" s="12" t="s">
        <v>119</v>
      </c>
      <c r="N376" s="12" t="s">
        <v>156</v>
      </c>
      <c r="O376" s="12" t="s">
        <v>33</v>
      </c>
      <c r="P376" s="12" t="s">
        <v>255</v>
      </c>
      <c r="Q376" s="18">
        <v>45043</v>
      </c>
      <c r="R376" s="19">
        <v>45407</v>
      </c>
      <c r="S376" s="20"/>
      <c r="T376" s="7"/>
    </row>
    <row r="377" s="1" customFormat="1" ht="20" customHeight="1" spans="1:20">
      <c r="A377" s="12" t="s">
        <v>702</v>
      </c>
      <c r="B377" s="12" t="s">
        <v>22</v>
      </c>
      <c r="C377" s="13">
        <v>10565226</v>
      </c>
      <c r="D377" s="12" t="s">
        <v>7136</v>
      </c>
      <c r="E377" s="13" t="s">
        <v>7136</v>
      </c>
      <c r="F377" s="12" t="s">
        <v>36</v>
      </c>
      <c r="G377" s="12" t="s">
        <v>514</v>
      </c>
      <c r="H377" s="12" t="s">
        <v>7137</v>
      </c>
      <c r="I377" s="12" t="s">
        <v>7138</v>
      </c>
      <c r="J377" s="12" t="s">
        <v>7139</v>
      </c>
      <c r="K377" s="12" t="e">
        <f>VLOOKUP(J377,[2]Sheet1!$A:$E,5,0)</f>
        <v>#N/A</v>
      </c>
      <c r="L377" s="12" t="s">
        <v>30</v>
      </c>
      <c r="M377" s="12" t="s">
        <v>47</v>
      </c>
      <c r="N377" s="12" t="s">
        <v>5689</v>
      </c>
      <c r="O377" s="12" t="s">
        <v>33</v>
      </c>
      <c r="P377" s="12" t="s">
        <v>255</v>
      </c>
      <c r="Q377" s="18">
        <v>45092</v>
      </c>
      <c r="R377" s="19">
        <v>45322</v>
      </c>
      <c r="S377" s="20"/>
      <c r="T377" s="7"/>
    </row>
    <row r="378" s="1" customFormat="1" ht="20" customHeight="1" spans="1:20">
      <c r="A378" s="12" t="s">
        <v>702</v>
      </c>
      <c r="B378" s="12" t="s">
        <v>22</v>
      </c>
      <c r="C378" s="13">
        <v>10626402</v>
      </c>
      <c r="D378" s="12" t="s">
        <v>7140</v>
      </c>
      <c r="E378" s="13" t="s">
        <v>7141</v>
      </c>
      <c r="F378" s="12" t="s">
        <v>36</v>
      </c>
      <c r="G378" s="12" t="s">
        <v>514</v>
      </c>
      <c r="H378" s="12" t="s">
        <v>7142</v>
      </c>
      <c r="I378" s="12" t="s">
        <v>7143</v>
      </c>
      <c r="J378" s="27" t="s">
        <v>7144</v>
      </c>
      <c r="K378" s="12" t="e">
        <f>VLOOKUP(J378,[2]Sheet1!$A:$E,5,0)</f>
        <v>#N/A</v>
      </c>
      <c r="L378" s="12" t="s">
        <v>30</v>
      </c>
      <c r="M378" s="12" t="s">
        <v>31</v>
      </c>
      <c r="N378" s="12" t="s">
        <v>5827</v>
      </c>
      <c r="O378" s="12" t="s">
        <v>33</v>
      </c>
      <c r="P378" s="12" t="s">
        <v>120</v>
      </c>
      <c r="Q378" s="18">
        <v>45296</v>
      </c>
      <c r="R378" s="19">
        <v>45300</v>
      </c>
      <c r="S378" s="20"/>
      <c r="T378" s="7"/>
    </row>
    <row r="379" s="1" customFormat="1" ht="20" customHeight="1" spans="1:20">
      <c r="A379" s="12" t="s">
        <v>512</v>
      </c>
      <c r="B379" s="12" t="s">
        <v>56</v>
      </c>
      <c r="C379" s="13">
        <v>10631209</v>
      </c>
      <c r="D379" s="12" t="s">
        <v>7145</v>
      </c>
      <c r="E379" s="13" t="s">
        <v>7145</v>
      </c>
      <c r="F379" s="12" t="s">
        <v>36</v>
      </c>
      <c r="G379" s="12" t="s">
        <v>514</v>
      </c>
      <c r="H379" s="12" t="s">
        <v>7146</v>
      </c>
      <c r="I379" s="12" t="s">
        <v>7147</v>
      </c>
      <c r="J379" s="27" t="s">
        <v>7148</v>
      </c>
      <c r="K379" s="12" t="e">
        <f>VLOOKUP(J379,[2]Sheet1!$A:$E,5,0)</f>
        <v>#N/A</v>
      </c>
      <c r="L379" s="12" t="s">
        <v>62</v>
      </c>
      <c r="M379" s="12" t="s">
        <v>119</v>
      </c>
      <c r="N379" s="12" t="s">
        <v>63</v>
      </c>
      <c r="O379" s="12" t="s">
        <v>162</v>
      </c>
      <c r="P379" s="12" t="s">
        <v>162</v>
      </c>
      <c r="Q379" s="18">
        <v>45303</v>
      </c>
      <c r="R379" s="19">
        <v>45313</v>
      </c>
      <c r="S379" s="20"/>
      <c r="T379" s="7"/>
    </row>
    <row r="380" s="1" customFormat="1" ht="20" customHeight="1" spans="1:20">
      <c r="A380" s="12" t="s">
        <v>5613</v>
      </c>
      <c r="B380" s="12" t="s">
        <v>106</v>
      </c>
      <c r="C380" s="13">
        <v>10625097</v>
      </c>
      <c r="D380" s="12" t="s">
        <v>7149</v>
      </c>
      <c r="E380" s="13" t="s">
        <v>7149</v>
      </c>
      <c r="F380" s="12" t="s">
        <v>36</v>
      </c>
      <c r="G380" s="12" t="s">
        <v>514</v>
      </c>
      <c r="H380" s="12" t="s">
        <v>7150</v>
      </c>
      <c r="I380" s="12" t="s">
        <v>7151</v>
      </c>
      <c r="J380" s="12" t="s">
        <v>7152</v>
      </c>
      <c r="K380" s="12" t="e">
        <f>VLOOKUP(J380,[2]Sheet1!$A:$E,5,0)</f>
        <v>#N/A</v>
      </c>
      <c r="L380" s="12" t="s">
        <v>112</v>
      </c>
      <c r="M380" s="12" t="s">
        <v>103</v>
      </c>
      <c r="N380" s="12" t="s">
        <v>113</v>
      </c>
      <c r="O380" s="12" t="s">
        <v>33</v>
      </c>
      <c r="P380" s="12" t="s">
        <v>120</v>
      </c>
      <c r="Q380" s="18">
        <v>45294</v>
      </c>
      <c r="R380" s="19">
        <v>45407</v>
      </c>
      <c r="S380" s="20"/>
      <c r="T380" s="7"/>
    </row>
    <row r="381" s="1" customFormat="1" ht="20" customHeight="1" spans="1:20">
      <c r="A381" s="12" t="s">
        <v>512</v>
      </c>
      <c r="B381" s="12" t="s">
        <v>56</v>
      </c>
      <c r="C381" s="13">
        <v>10617885</v>
      </c>
      <c r="D381" s="12" t="s">
        <v>7153</v>
      </c>
      <c r="E381" s="13" t="s">
        <v>7154</v>
      </c>
      <c r="F381" s="12" t="s">
        <v>36</v>
      </c>
      <c r="G381" s="12" t="s">
        <v>514</v>
      </c>
      <c r="H381" s="12" t="s">
        <v>7155</v>
      </c>
      <c r="I381" s="12" t="s">
        <v>7156</v>
      </c>
      <c r="J381" s="12" t="s">
        <v>7157</v>
      </c>
      <c r="K381" s="12" t="e">
        <f>VLOOKUP(J381,[2]Sheet1!$A:$E,5,0)</f>
        <v>#N/A</v>
      </c>
      <c r="L381" s="12" t="s">
        <v>62</v>
      </c>
      <c r="M381" s="12" t="s">
        <v>103</v>
      </c>
      <c r="N381" s="12" t="s">
        <v>63</v>
      </c>
      <c r="O381" s="12" t="s">
        <v>162</v>
      </c>
      <c r="P381" s="12" t="s">
        <v>162</v>
      </c>
      <c r="Q381" s="18">
        <v>45281</v>
      </c>
      <c r="R381" s="19">
        <v>45359</v>
      </c>
      <c r="S381" s="20"/>
      <c r="T381" s="7"/>
    </row>
    <row r="382" s="1" customFormat="1" ht="20" customHeight="1" spans="1:20">
      <c r="A382" s="12" t="s">
        <v>5714</v>
      </c>
      <c r="B382" s="12" t="s">
        <v>191</v>
      </c>
      <c r="C382" s="13">
        <v>10630560</v>
      </c>
      <c r="D382" s="12" t="s">
        <v>7158</v>
      </c>
      <c r="E382" s="13" t="s">
        <v>7159</v>
      </c>
      <c r="F382" s="12" t="s">
        <v>36</v>
      </c>
      <c r="G382" s="12" t="s">
        <v>514</v>
      </c>
      <c r="H382" s="12" t="s">
        <v>7160</v>
      </c>
      <c r="I382" s="12" t="s">
        <v>7161</v>
      </c>
      <c r="J382" s="12" t="s">
        <v>7162</v>
      </c>
      <c r="K382" s="12" t="e">
        <f>VLOOKUP(J382,[2]Sheet1!$A:$E,5,0)</f>
        <v>#N/A</v>
      </c>
      <c r="L382" s="12" t="s">
        <v>195</v>
      </c>
      <c r="M382" s="12" t="s">
        <v>103</v>
      </c>
      <c r="N382" s="12" t="s">
        <v>196</v>
      </c>
      <c r="O382" s="12" t="s">
        <v>33</v>
      </c>
      <c r="P382" s="12" t="s">
        <v>197</v>
      </c>
      <c r="Q382" s="18">
        <v>45302</v>
      </c>
      <c r="R382" s="19">
        <v>45310</v>
      </c>
      <c r="S382" s="20"/>
      <c r="T382" s="7"/>
    </row>
    <row r="383" s="1" customFormat="1" ht="20" customHeight="1" spans="1:20">
      <c r="A383" s="12" t="s">
        <v>5613</v>
      </c>
      <c r="B383" s="12" t="s">
        <v>106</v>
      </c>
      <c r="C383" s="13">
        <v>10608383</v>
      </c>
      <c r="D383" s="12" t="s">
        <v>7163</v>
      </c>
      <c r="E383" s="13" t="s">
        <v>7163</v>
      </c>
      <c r="F383" s="12" t="s">
        <v>36</v>
      </c>
      <c r="G383" s="12" t="s">
        <v>514</v>
      </c>
      <c r="H383" s="12" t="s">
        <v>7164</v>
      </c>
      <c r="I383" s="12" t="s">
        <v>7165</v>
      </c>
      <c r="J383" s="27" t="s">
        <v>7166</v>
      </c>
      <c r="K383" s="12" t="e">
        <f>VLOOKUP(J383,[2]Sheet1!$A:$E,5,0)</f>
        <v>#N/A</v>
      </c>
      <c r="L383" s="12" t="s">
        <v>112</v>
      </c>
      <c r="M383" s="12" t="s">
        <v>79</v>
      </c>
      <c r="N383" s="12" t="s">
        <v>113</v>
      </c>
      <c r="O383" s="12" t="s">
        <v>41</v>
      </c>
      <c r="P383" s="12" t="s">
        <v>42</v>
      </c>
      <c r="Q383" s="18">
        <v>45253</v>
      </c>
      <c r="R383" s="19">
        <v>45313</v>
      </c>
      <c r="S383" s="20"/>
      <c r="T383" s="7"/>
    </row>
    <row r="384" s="1" customFormat="1" ht="20" customHeight="1" spans="1:20">
      <c r="A384" s="12" t="s">
        <v>5613</v>
      </c>
      <c r="B384" s="12" t="s">
        <v>106</v>
      </c>
      <c r="C384" s="13">
        <v>10611087</v>
      </c>
      <c r="D384" s="12" t="s">
        <v>7167</v>
      </c>
      <c r="E384" s="13" t="s">
        <v>7168</v>
      </c>
      <c r="F384" s="12" t="s">
        <v>36</v>
      </c>
      <c r="G384" s="12" t="s">
        <v>514</v>
      </c>
      <c r="H384" s="12" t="s">
        <v>7169</v>
      </c>
      <c r="I384" s="12" t="s">
        <v>7170</v>
      </c>
      <c r="J384" s="12" t="s">
        <v>7171</v>
      </c>
      <c r="K384" s="12" t="e">
        <f>VLOOKUP(J384,[2]Sheet1!$A:$E,5,0)</f>
        <v>#N/A</v>
      </c>
      <c r="L384" s="12" t="s">
        <v>112</v>
      </c>
      <c r="M384" s="12" t="s">
        <v>31</v>
      </c>
      <c r="N384" s="12" t="s">
        <v>148</v>
      </c>
      <c r="O384" s="12" t="s">
        <v>33</v>
      </c>
      <c r="P384" s="12" t="s">
        <v>120</v>
      </c>
      <c r="Q384" s="18">
        <v>45261</v>
      </c>
      <c r="R384" s="19">
        <v>45447</v>
      </c>
      <c r="S384" s="20"/>
      <c r="T384" s="7"/>
    </row>
    <row r="385" s="1" customFormat="1" ht="20" customHeight="1" spans="1:20">
      <c r="A385" s="12" t="s">
        <v>6305</v>
      </c>
      <c r="B385" s="12" t="s">
        <v>97</v>
      </c>
      <c r="C385" s="13">
        <v>10633464</v>
      </c>
      <c r="D385" s="12" t="s">
        <v>7172</v>
      </c>
      <c r="E385" s="13" t="s">
        <v>7173</v>
      </c>
      <c r="F385" s="12" t="s">
        <v>36</v>
      </c>
      <c r="G385" s="12" t="s">
        <v>5866</v>
      </c>
      <c r="H385" s="12" t="s">
        <v>7174</v>
      </c>
      <c r="I385" s="12" t="s">
        <v>7175</v>
      </c>
      <c r="J385" s="27" t="s">
        <v>7176</v>
      </c>
      <c r="K385" s="12" t="e">
        <f>VLOOKUP(J385,[2]Sheet1!$A:$E,5,0)</f>
        <v>#N/A</v>
      </c>
      <c r="L385" s="12" t="s">
        <v>102</v>
      </c>
      <c r="M385" s="12" t="s">
        <v>119</v>
      </c>
      <c r="N385" s="12" t="s">
        <v>104</v>
      </c>
      <c r="O385" s="12" t="s">
        <v>33</v>
      </c>
      <c r="P385" s="12" t="s">
        <v>120</v>
      </c>
      <c r="Q385" s="18">
        <v>45307</v>
      </c>
      <c r="R385" s="19">
        <v>45332</v>
      </c>
      <c r="S385" s="20"/>
      <c r="T385" s="7"/>
    </row>
    <row r="386" s="1" customFormat="1" ht="20" customHeight="1" spans="1:20">
      <c r="A386" s="12" t="s">
        <v>702</v>
      </c>
      <c r="B386" s="12" t="s">
        <v>22</v>
      </c>
      <c r="C386" s="13">
        <v>10565229</v>
      </c>
      <c r="D386" s="12" t="s">
        <v>7177</v>
      </c>
      <c r="E386" s="13" t="s">
        <v>7177</v>
      </c>
      <c r="F386" s="12" t="s">
        <v>36</v>
      </c>
      <c r="G386" s="12" t="s">
        <v>514</v>
      </c>
      <c r="H386" s="12" t="s">
        <v>7178</v>
      </c>
      <c r="I386" s="12" t="s">
        <v>7179</v>
      </c>
      <c r="J386" s="12" t="s">
        <v>7180</v>
      </c>
      <c r="K386" s="12" t="e">
        <f>VLOOKUP(J386,[2]Sheet1!$A:$E,5,0)</f>
        <v>#N/A</v>
      </c>
      <c r="L386" s="12" t="s">
        <v>30</v>
      </c>
      <c r="M386" s="12" t="s">
        <v>103</v>
      </c>
      <c r="N386" s="12" t="s">
        <v>5689</v>
      </c>
      <c r="O386" s="12" t="s">
        <v>33</v>
      </c>
      <c r="P386" s="12" t="s">
        <v>457</v>
      </c>
      <c r="Q386" s="18">
        <v>45092</v>
      </c>
      <c r="R386" s="19">
        <v>45301</v>
      </c>
      <c r="S386" s="20"/>
      <c r="T386" s="7"/>
    </row>
    <row r="387" s="1" customFormat="1" ht="20" customHeight="1" spans="1:20">
      <c r="A387" s="12" t="s">
        <v>702</v>
      </c>
      <c r="B387" s="12" t="s">
        <v>22</v>
      </c>
      <c r="C387" s="13">
        <v>10632113</v>
      </c>
      <c r="D387" s="12" t="s">
        <v>7181</v>
      </c>
      <c r="E387" s="13" t="s">
        <v>7182</v>
      </c>
      <c r="F387" s="12" t="s">
        <v>36</v>
      </c>
      <c r="G387" s="12" t="s">
        <v>514</v>
      </c>
      <c r="H387" s="12" t="s">
        <v>7183</v>
      </c>
      <c r="I387" s="12" t="s">
        <v>7184</v>
      </c>
      <c r="J387" s="27" t="s">
        <v>7185</v>
      </c>
      <c r="K387" s="12" t="e">
        <f>VLOOKUP(J387,[2]Sheet1!$A:$E,5,0)</f>
        <v>#N/A</v>
      </c>
      <c r="L387" s="12" t="s">
        <v>30</v>
      </c>
      <c r="M387" s="12" t="s">
        <v>31</v>
      </c>
      <c r="N387" s="12" t="s">
        <v>5758</v>
      </c>
      <c r="O387" s="12" t="s">
        <v>162</v>
      </c>
      <c r="P387" s="12" t="s">
        <v>162</v>
      </c>
      <c r="Q387" s="18">
        <v>45306</v>
      </c>
      <c r="R387" s="19">
        <v>45367</v>
      </c>
      <c r="S387" s="20"/>
      <c r="T387" s="7"/>
    </row>
    <row r="388" s="1" customFormat="1" ht="20" customHeight="1" spans="1:20">
      <c r="A388" s="12" t="s">
        <v>702</v>
      </c>
      <c r="B388" s="12" t="s">
        <v>22</v>
      </c>
      <c r="C388" s="13">
        <v>10641894</v>
      </c>
      <c r="D388" s="12" t="s">
        <v>7186</v>
      </c>
      <c r="E388" s="13" t="s">
        <v>7186</v>
      </c>
      <c r="F388" s="12" t="s">
        <v>36</v>
      </c>
      <c r="G388" s="12" t="s">
        <v>514</v>
      </c>
      <c r="H388" s="12">
        <v>17337710001</v>
      </c>
      <c r="I388" s="27" t="s">
        <v>7187</v>
      </c>
      <c r="J388" s="27" t="s">
        <v>7188</v>
      </c>
      <c r="K388" s="12" t="e">
        <f>VLOOKUP(J388,[2]Sheet1!$A:$E,5,0)</f>
        <v>#N/A</v>
      </c>
      <c r="L388" s="12" t="s">
        <v>30</v>
      </c>
      <c r="M388" s="12" t="s">
        <v>103</v>
      </c>
      <c r="N388" s="12" t="s">
        <v>156</v>
      </c>
      <c r="O388" s="12" t="s">
        <v>162</v>
      </c>
      <c r="P388" s="12" t="s">
        <v>162</v>
      </c>
      <c r="Q388" s="18">
        <v>45318</v>
      </c>
      <c r="R388" s="19">
        <v>45378</v>
      </c>
      <c r="S388" s="20"/>
      <c r="T388" s="7"/>
    </row>
    <row r="389" s="1" customFormat="1" ht="20" customHeight="1" spans="1:20">
      <c r="A389" s="12" t="s">
        <v>5613</v>
      </c>
      <c r="B389" s="12" t="s">
        <v>106</v>
      </c>
      <c r="C389" s="13">
        <v>10556305</v>
      </c>
      <c r="D389" s="12" t="s">
        <v>7189</v>
      </c>
      <c r="E389" s="13" t="s">
        <v>7189</v>
      </c>
      <c r="F389" s="12" t="s">
        <v>36</v>
      </c>
      <c r="G389" s="12" t="s">
        <v>514</v>
      </c>
      <c r="H389" s="12" t="s">
        <v>7190</v>
      </c>
      <c r="I389" s="12" t="s">
        <v>7191</v>
      </c>
      <c r="J389" s="27" t="s">
        <v>7192</v>
      </c>
      <c r="K389" s="12" t="str">
        <f>VLOOKUP(J389,[2]Sheet1!$A:$E,5,0)</f>
        <v>成功</v>
      </c>
      <c r="L389" s="12" t="s">
        <v>112</v>
      </c>
      <c r="M389" s="12" t="s">
        <v>47</v>
      </c>
      <c r="N389" s="12" t="s">
        <v>113</v>
      </c>
      <c r="O389" s="12" t="s">
        <v>33</v>
      </c>
      <c r="P389" s="12" t="s">
        <v>167</v>
      </c>
      <c r="Q389" s="18">
        <v>45064</v>
      </c>
      <c r="R389" s="19">
        <v>45347</v>
      </c>
      <c r="S389" s="20"/>
      <c r="T389" s="7"/>
    </row>
    <row r="390" s="1" customFormat="1" ht="20" customHeight="1" spans="1:20">
      <c r="A390" s="12" t="s">
        <v>5613</v>
      </c>
      <c r="B390" s="12" t="s">
        <v>106</v>
      </c>
      <c r="C390" s="13">
        <v>10536157</v>
      </c>
      <c r="D390" s="12" t="s">
        <v>7193</v>
      </c>
      <c r="E390" s="13" t="s">
        <v>7194</v>
      </c>
      <c r="F390" s="12" t="s">
        <v>36</v>
      </c>
      <c r="G390" s="12" t="s">
        <v>514</v>
      </c>
      <c r="H390" s="12" t="s">
        <v>7195</v>
      </c>
      <c r="I390" s="12" t="s">
        <v>7196</v>
      </c>
      <c r="J390" s="12" t="s">
        <v>7197</v>
      </c>
      <c r="K390" s="12" t="e">
        <f>VLOOKUP(J390,[2]Sheet1!$A:$E,5,0)</f>
        <v>#N/A</v>
      </c>
      <c r="L390" s="12" t="s">
        <v>112</v>
      </c>
      <c r="M390" s="12" t="s">
        <v>432</v>
      </c>
      <c r="N390" s="12" t="s">
        <v>113</v>
      </c>
      <c r="O390" s="12" t="s">
        <v>33</v>
      </c>
      <c r="P390" s="12" t="s">
        <v>149</v>
      </c>
      <c r="Q390" s="18">
        <v>44998</v>
      </c>
      <c r="R390" s="19">
        <v>45375</v>
      </c>
      <c r="S390" s="20"/>
      <c r="T390" s="7"/>
    </row>
    <row r="391" s="1" customFormat="1" ht="20" customHeight="1" spans="1:20">
      <c r="A391" s="12" t="s">
        <v>5864</v>
      </c>
      <c r="B391" s="12" t="s">
        <v>22</v>
      </c>
      <c r="C391" s="13">
        <v>10632994</v>
      </c>
      <c r="D391" s="12" t="s">
        <v>7198</v>
      </c>
      <c r="E391" s="13" t="s">
        <v>2843</v>
      </c>
      <c r="F391" s="12" t="s">
        <v>36</v>
      </c>
      <c r="G391" s="12" t="s">
        <v>5866</v>
      </c>
      <c r="H391" s="12" t="s">
        <v>7199</v>
      </c>
      <c r="I391" s="12" t="s">
        <v>2844</v>
      </c>
      <c r="J391" s="27" t="s">
        <v>2845</v>
      </c>
      <c r="K391" s="12" t="str">
        <f>VLOOKUP(J391,[2]Sheet1!$A:$E,5,0)</f>
        <v>成功</v>
      </c>
      <c r="L391" s="12" t="s">
        <v>30</v>
      </c>
      <c r="M391" s="12" t="s">
        <v>103</v>
      </c>
      <c r="N391" s="12" t="s">
        <v>5633</v>
      </c>
      <c r="O391" s="12" t="s">
        <v>33</v>
      </c>
      <c r="P391" s="12" t="s">
        <v>120</v>
      </c>
      <c r="Q391" s="18">
        <v>45307</v>
      </c>
      <c r="R391" s="19">
        <v>45347</v>
      </c>
      <c r="S391" s="20"/>
      <c r="T391" s="7"/>
    </row>
    <row r="392" s="1" customFormat="1" ht="20" customHeight="1" spans="1:20">
      <c r="A392" s="12" t="s">
        <v>702</v>
      </c>
      <c r="B392" s="12" t="s">
        <v>22</v>
      </c>
      <c r="C392" s="13">
        <v>10596285</v>
      </c>
      <c r="D392" s="12" t="s">
        <v>7200</v>
      </c>
      <c r="E392" s="13" t="s">
        <v>7201</v>
      </c>
      <c r="F392" s="12" t="s">
        <v>36</v>
      </c>
      <c r="G392" s="12" t="s">
        <v>514</v>
      </c>
      <c r="H392" s="12" t="s">
        <v>7202</v>
      </c>
      <c r="I392" s="12" t="s">
        <v>7203</v>
      </c>
      <c r="J392" s="12" t="s">
        <v>7204</v>
      </c>
      <c r="K392" s="12" t="e">
        <f>VLOOKUP(J392,[2]Sheet1!$A:$E,5,0)</f>
        <v>#N/A</v>
      </c>
      <c r="L392" s="12" t="s">
        <v>30</v>
      </c>
      <c r="M392" s="12" t="s">
        <v>173</v>
      </c>
      <c r="N392" s="12" t="s">
        <v>5633</v>
      </c>
      <c r="O392" s="12" t="s">
        <v>41</v>
      </c>
      <c r="P392" s="12" t="s">
        <v>42</v>
      </c>
      <c r="Q392" s="18">
        <v>45221</v>
      </c>
      <c r="R392" s="19">
        <v>45423</v>
      </c>
      <c r="S392" s="20"/>
      <c r="T392" s="7"/>
    </row>
    <row r="393" s="1" customFormat="1" ht="20" customHeight="1" spans="1:20">
      <c r="A393" s="12" t="s">
        <v>5618</v>
      </c>
      <c r="B393" s="12" t="s">
        <v>56</v>
      </c>
      <c r="C393" s="13">
        <v>10580719</v>
      </c>
      <c r="D393" s="12" t="s">
        <v>7205</v>
      </c>
      <c r="E393" s="13" t="s">
        <v>7206</v>
      </c>
      <c r="F393" s="12" t="s">
        <v>36</v>
      </c>
      <c r="G393" s="12" t="s">
        <v>514</v>
      </c>
      <c r="H393" s="12">
        <v>13122633569</v>
      </c>
      <c r="I393" s="27" t="s">
        <v>7207</v>
      </c>
      <c r="J393" s="27" t="s">
        <v>7208</v>
      </c>
      <c r="K393" s="12" t="e">
        <f>VLOOKUP(J393,[2]Sheet1!$A:$E,5,0)</f>
        <v>#N/A</v>
      </c>
      <c r="L393" s="12" t="s">
        <v>72</v>
      </c>
      <c r="M393" s="12" t="s">
        <v>5623</v>
      </c>
      <c r="N393" s="12" t="s">
        <v>74</v>
      </c>
      <c r="O393" s="12" t="s">
        <v>162</v>
      </c>
      <c r="P393" s="12" t="s">
        <v>162</v>
      </c>
      <c r="Q393" s="18">
        <v>45165</v>
      </c>
      <c r="R393" s="19">
        <v>45441</v>
      </c>
      <c r="S393" s="20"/>
      <c r="T393" s="7"/>
    </row>
    <row r="394" s="1" customFormat="1" ht="20" customHeight="1" spans="1:20">
      <c r="A394" s="12" t="s">
        <v>5613</v>
      </c>
      <c r="B394" s="12" t="s">
        <v>106</v>
      </c>
      <c r="C394" s="13">
        <v>10615957</v>
      </c>
      <c r="D394" s="12" t="s">
        <v>7209</v>
      </c>
      <c r="E394" s="13" t="s">
        <v>7210</v>
      </c>
      <c r="F394" s="12" t="s">
        <v>36</v>
      </c>
      <c r="G394" s="12" t="s">
        <v>514</v>
      </c>
      <c r="H394" s="12" t="s">
        <v>7211</v>
      </c>
      <c r="I394" s="12" t="s">
        <v>7212</v>
      </c>
      <c r="J394" s="12" t="s">
        <v>7213</v>
      </c>
      <c r="K394" s="12" t="e">
        <f>VLOOKUP(J394,[2]Sheet1!$A:$E,5,0)</f>
        <v>#N/A</v>
      </c>
      <c r="L394" s="12" t="s">
        <v>112</v>
      </c>
      <c r="M394" s="12" t="s">
        <v>103</v>
      </c>
      <c r="N394" s="12" t="s">
        <v>113</v>
      </c>
      <c r="O394" s="12" t="s">
        <v>41</v>
      </c>
      <c r="P394" s="12" t="s">
        <v>42</v>
      </c>
      <c r="Q394" s="18">
        <v>45278</v>
      </c>
      <c r="R394" s="19">
        <v>45363</v>
      </c>
      <c r="S394" s="20"/>
      <c r="T394" s="7"/>
    </row>
    <row r="395" s="1" customFormat="1" ht="20" customHeight="1" spans="1:20">
      <c r="A395" s="12" t="s">
        <v>702</v>
      </c>
      <c r="B395" s="12" t="s">
        <v>22</v>
      </c>
      <c r="C395" s="13">
        <v>10522439</v>
      </c>
      <c r="D395" s="12" t="s">
        <v>7214</v>
      </c>
      <c r="E395" s="13" t="s">
        <v>7214</v>
      </c>
      <c r="F395" s="12" t="s">
        <v>36</v>
      </c>
      <c r="G395" s="12" t="s">
        <v>514</v>
      </c>
      <c r="H395" s="12" t="s">
        <v>7215</v>
      </c>
      <c r="I395" s="12" t="s">
        <v>7216</v>
      </c>
      <c r="J395" s="12" t="s">
        <v>7217</v>
      </c>
      <c r="K395" s="12" t="e">
        <f>VLOOKUP(J395,[2]Sheet1!$A:$E,5,0)</f>
        <v>#N/A</v>
      </c>
      <c r="L395" s="12" t="s">
        <v>30</v>
      </c>
      <c r="M395" s="12" t="s">
        <v>103</v>
      </c>
      <c r="N395" s="12" t="s">
        <v>5758</v>
      </c>
      <c r="O395" s="12" t="s">
        <v>126</v>
      </c>
      <c r="P395" s="12" t="s">
        <v>249</v>
      </c>
      <c r="Q395" s="18">
        <v>44967</v>
      </c>
      <c r="R395" s="19">
        <v>45362</v>
      </c>
      <c r="S395" s="20"/>
      <c r="T395" s="7"/>
    </row>
    <row r="396" s="1" customFormat="1" ht="20" customHeight="1" spans="1:20">
      <c r="A396" s="12" t="s">
        <v>5718</v>
      </c>
      <c r="B396" s="12" t="s">
        <v>97</v>
      </c>
      <c r="C396" s="13">
        <v>10514353</v>
      </c>
      <c r="D396" s="12" t="s">
        <v>7218</v>
      </c>
      <c r="E396" s="13" t="s">
        <v>7219</v>
      </c>
      <c r="F396" s="12" t="s">
        <v>36</v>
      </c>
      <c r="G396" s="12" t="s">
        <v>514</v>
      </c>
      <c r="H396" s="12" t="s">
        <v>7220</v>
      </c>
      <c r="I396" s="12" t="s">
        <v>7221</v>
      </c>
      <c r="J396" s="12" t="s">
        <v>7222</v>
      </c>
      <c r="K396" s="12" t="e">
        <f>VLOOKUP(J396,[2]Sheet1!$A:$E,5,0)</f>
        <v>#N/A</v>
      </c>
      <c r="L396" s="12" t="s">
        <v>102</v>
      </c>
      <c r="M396" s="12" t="s">
        <v>447</v>
      </c>
      <c r="N396" s="12" t="s">
        <v>448</v>
      </c>
      <c r="O396" s="12" t="s">
        <v>41</v>
      </c>
      <c r="P396" s="12" t="s">
        <v>42</v>
      </c>
      <c r="Q396" s="18">
        <v>44960</v>
      </c>
      <c r="R396" s="19">
        <v>45464</v>
      </c>
      <c r="S396" s="20"/>
      <c r="T396" s="7"/>
    </row>
    <row r="397" s="1" customFormat="1" ht="20" customHeight="1" spans="1:20">
      <c r="A397" s="12" t="s">
        <v>5864</v>
      </c>
      <c r="B397" s="12" t="s">
        <v>22</v>
      </c>
      <c r="C397" s="13">
        <v>10635741</v>
      </c>
      <c r="D397" s="12" t="s">
        <v>7223</v>
      </c>
      <c r="E397" s="13" t="s">
        <v>7224</v>
      </c>
      <c r="F397" s="12" t="s">
        <v>36</v>
      </c>
      <c r="G397" s="12" t="s">
        <v>5866</v>
      </c>
      <c r="H397" s="12">
        <v>19561329822</v>
      </c>
      <c r="I397" s="12" t="s">
        <v>7225</v>
      </c>
      <c r="J397" s="27" t="s">
        <v>7226</v>
      </c>
      <c r="K397" s="12" t="e">
        <f>VLOOKUP(J397,[2]Sheet1!$A:$E,5,0)</f>
        <v>#N/A</v>
      </c>
      <c r="L397" s="12" t="s">
        <v>30</v>
      </c>
      <c r="M397" s="12" t="s">
        <v>518</v>
      </c>
      <c r="N397" s="12" t="s">
        <v>5633</v>
      </c>
      <c r="O397" s="12" t="s">
        <v>33</v>
      </c>
      <c r="P397" s="12" t="s">
        <v>33</v>
      </c>
      <c r="Q397" s="18">
        <v>45310</v>
      </c>
      <c r="R397" s="19">
        <v>45314</v>
      </c>
      <c r="S397" s="20"/>
      <c r="T397" s="7"/>
    </row>
    <row r="398" s="1" customFormat="1" ht="20" customHeight="1" spans="1:20">
      <c r="A398" s="12" t="s">
        <v>512</v>
      </c>
      <c r="B398" s="12" t="s">
        <v>56</v>
      </c>
      <c r="C398" s="13">
        <v>10540164</v>
      </c>
      <c r="D398" s="12" t="s">
        <v>7227</v>
      </c>
      <c r="E398" s="13" t="s">
        <v>7228</v>
      </c>
      <c r="F398" s="12" t="s">
        <v>36</v>
      </c>
      <c r="G398" s="12" t="s">
        <v>514</v>
      </c>
      <c r="H398" s="12" t="s">
        <v>7229</v>
      </c>
      <c r="I398" s="12" t="s">
        <v>7230</v>
      </c>
      <c r="J398" s="27" t="s">
        <v>7231</v>
      </c>
      <c r="K398" s="12" t="e">
        <f>VLOOKUP(J398,[2]Sheet1!$A:$E,5,0)</f>
        <v>#N/A</v>
      </c>
      <c r="L398" s="12" t="s">
        <v>62</v>
      </c>
      <c r="M398" s="12" t="s">
        <v>310</v>
      </c>
      <c r="N398" s="12" t="s">
        <v>63</v>
      </c>
      <c r="O398" s="12" t="s">
        <v>41</v>
      </c>
      <c r="P398" s="12" t="s">
        <v>42</v>
      </c>
      <c r="Q398" s="18">
        <v>45014</v>
      </c>
      <c r="R398" s="19">
        <v>45403</v>
      </c>
      <c r="S398" s="20"/>
      <c r="T398" s="7"/>
    </row>
    <row r="399" s="1" customFormat="1" ht="20" customHeight="1" spans="1:20">
      <c r="A399" s="12" t="s">
        <v>5613</v>
      </c>
      <c r="B399" s="12" t="s">
        <v>106</v>
      </c>
      <c r="C399" s="13">
        <v>10610461</v>
      </c>
      <c r="D399" s="12" t="s">
        <v>7232</v>
      </c>
      <c r="E399" s="13" t="s">
        <v>7233</v>
      </c>
      <c r="F399" s="12" t="s">
        <v>36</v>
      </c>
      <c r="G399" s="12" t="s">
        <v>514</v>
      </c>
      <c r="H399" s="12" t="s">
        <v>7234</v>
      </c>
      <c r="I399" s="12" t="s">
        <v>7235</v>
      </c>
      <c r="J399" s="12" t="s">
        <v>7236</v>
      </c>
      <c r="K399" s="12" t="e">
        <f>VLOOKUP(J399,[2]Sheet1!$A:$E,5,0)</f>
        <v>#N/A</v>
      </c>
      <c r="L399" s="12" t="s">
        <v>112</v>
      </c>
      <c r="M399" s="12" t="s">
        <v>103</v>
      </c>
      <c r="N399" s="12" t="s">
        <v>113</v>
      </c>
      <c r="O399" s="12" t="s">
        <v>33</v>
      </c>
      <c r="P399" s="12" t="s">
        <v>197</v>
      </c>
      <c r="Q399" s="18">
        <v>45259</v>
      </c>
      <c r="R399" s="19">
        <v>45340</v>
      </c>
      <c r="S399" s="20"/>
      <c r="T399" s="7"/>
    </row>
    <row r="400" s="1" customFormat="1" ht="20" customHeight="1" spans="1:20">
      <c r="A400" s="12" t="s">
        <v>5613</v>
      </c>
      <c r="B400" s="12" t="s">
        <v>106</v>
      </c>
      <c r="C400" s="13">
        <v>10615952</v>
      </c>
      <c r="D400" s="12" t="s">
        <v>7237</v>
      </c>
      <c r="E400" s="13" t="s">
        <v>7237</v>
      </c>
      <c r="F400" s="12" t="s">
        <v>36</v>
      </c>
      <c r="G400" s="12" t="s">
        <v>514</v>
      </c>
      <c r="H400" s="12" t="s">
        <v>7238</v>
      </c>
      <c r="I400" s="12" t="s">
        <v>7239</v>
      </c>
      <c r="J400" s="27" t="s">
        <v>7240</v>
      </c>
      <c r="K400" s="12" t="e">
        <f>VLOOKUP(J400,[2]Sheet1!$A:$E,5,0)</f>
        <v>#N/A</v>
      </c>
      <c r="L400" s="12" t="s">
        <v>112</v>
      </c>
      <c r="M400" s="12" t="s">
        <v>103</v>
      </c>
      <c r="N400" s="12" t="s">
        <v>113</v>
      </c>
      <c r="O400" s="12" t="s">
        <v>33</v>
      </c>
      <c r="P400" s="12" t="s">
        <v>120</v>
      </c>
      <c r="Q400" s="18">
        <v>45278</v>
      </c>
      <c r="R400" s="19">
        <v>45362</v>
      </c>
      <c r="S400" s="20"/>
      <c r="T400" s="7"/>
    </row>
    <row r="401" s="1" customFormat="1" ht="20" customHeight="1" spans="1:20">
      <c r="A401" s="12" t="s">
        <v>702</v>
      </c>
      <c r="B401" s="12" t="s">
        <v>22</v>
      </c>
      <c r="C401" s="13">
        <v>10530930</v>
      </c>
      <c r="D401" s="12" t="s">
        <v>7241</v>
      </c>
      <c r="E401" s="13" t="s">
        <v>7241</v>
      </c>
      <c r="F401" s="12" t="s">
        <v>36</v>
      </c>
      <c r="G401" s="12" t="s">
        <v>514</v>
      </c>
      <c r="H401" s="12" t="s">
        <v>7242</v>
      </c>
      <c r="I401" s="12" t="s">
        <v>7243</v>
      </c>
      <c r="J401" s="12" t="s">
        <v>7244</v>
      </c>
      <c r="K401" s="12" t="e">
        <f>VLOOKUP(J401,[2]Sheet1!$A:$E,5,0)</f>
        <v>#N/A</v>
      </c>
      <c r="L401" s="12" t="s">
        <v>30</v>
      </c>
      <c r="M401" s="12" t="s">
        <v>47</v>
      </c>
      <c r="N401" s="12" t="s">
        <v>5689</v>
      </c>
      <c r="O401" s="12" t="s">
        <v>126</v>
      </c>
      <c r="P401" s="12" t="s">
        <v>48</v>
      </c>
      <c r="Q401" s="18">
        <v>44981</v>
      </c>
      <c r="R401" s="19">
        <v>45300</v>
      </c>
      <c r="S401" s="20"/>
      <c r="T401" s="7"/>
    </row>
    <row r="402" s="1" customFormat="1" ht="20" customHeight="1" spans="1:20">
      <c r="A402" s="12" t="s">
        <v>702</v>
      </c>
      <c r="B402" s="12" t="s">
        <v>22</v>
      </c>
      <c r="C402" s="13">
        <v>10606137</v>
      </c>
      <c r="D402" s="12" t="s">
        <v>7245</v>
      </c>
      <c r="E402" s="13" t="s">
        <v>7246</v>
      </c>
      <c r="F402" s="12" t="s">
        <v>36</v>
      </c>
      <c r="G402" s="12" t="s">
        <v>514</v>
      </c>
      <c r="H402" s="12" t="s">
        <v>7247</v>
      </c>
      <c r="I402" s="12" t="s">
        <v>7248</v>
      </c>
      <c r="J402" s="12" t="s">
        <v>7249</v>
      </c>
      <c r="K402" s="12" t="e">
        <f>VLOOKUP(J402,[2]Sheet1!$A:$E,5,0)</f>
        <v>#N/A</v>
      </c>
      <c r="L402" s="12" t="s">
        <v>30</v>
      </c>
      <c r="M402" s="12" t="s">
        <v>2422</v>
      </c>
      <c r="N402" s="12" t="s">
        <v>5633</v>
      </c>
      <c r="O402" s="12" t="s">
        <v>41</v>
      </c>
      <c r="P402" s="12" t="s">
        <v>42</v>
      </c>
      <c r="Q402" s="18">
        <v>45248</v>
      </c>
      <c r="R402" s="19">
        <v>45313</v>
      </c>
      <c r="S402" s="20"/>
      <c r="T402" s="7"/>
    </row>
    <row r="403" s="1" customFormat="1" ht="20" customHeight="1" spans="1:20">
      <c r="A403" s="12" t="s">
        <v>702</v>
      </c>
      <c r="B403" s="12" t="s">
        <v>22</v>
      </c>
      <c r="C403" s="13">
        <v>10624748</v>
      </c>
      <c r="D403" s="12" t="s">
        <v>7250</v>
      </c>
      <c r="E403" s="13" t="s">
        <v>3765</v>
      </c>
      <c r="F403" s="12" t="s">
        <v>36</v>
      </c>
      <c r="G403" s="12" t="s">
        <v>514</v>
      </c>
      <c r="H403" s="12">
        <v>15155700681</v>
      </c>
      <c r="I403" s="27" t="s">
        <v>3767</v>
      </c>
      <c r="J403" s="27" t="s">
        <v>3768</v>
      </c>
      <c r="K403" s="12" t="str">
        <f>VLOOKUP(J403,[2]Sheet1!$A:$E,5,0)</f>
        <v>成功</v>
      </c>
      <c r="L403" s="12" t="s">
        <v>30</v>
      </c>
      <c r="M403" s="12" t="s">
        <v>103</v>
      </c>
      <c r="N403" s="12" t="s">
        <v>156</v>
      </c>
      <c r="O403" s="12" t="s">
        <v>162</v>
      </c>
      <c r="P403" s="12" t="s">
        <v>162</v>
      </c>
      <c r="Q403" s="18">
        <v>45293</v>
      </c>
      <c r="R403" s="19">
        <v>45349</v>
      </c>
      <c r="S403" s="20"/>
      <c r="T403" s="7"/>
    </row>
    <row r="404" s="1" customFormat="1" ht="20" customHeight="1" spans="1:20">
      <c r="A404" s="12" t="s">
        <v>702</v>
      </c>
      <c r="B404" s="12" t="s">
        <v>22</v>
      </c>
      <c r="C404" s="13">
        <v>10585637</v>
      </c>
      <c r="D404" s="12" t="s">
        <v>7251</v>
      </c>
      <c r="E404" s="13" t="s">
        <v>7252</v>
      </c>
      <c r="F404" s="12" t="s">
        <v>36</v>
      </c>
      <c r="G404" s="12" t="s">
        <v>514</v>
      </c>
      <c r="H404" s="12" t="s">
        <v>7253</v>
      </c>
      <c r="I404" s="12" t="s">
        <v>7254</v>
      </c>
      <c r="J404" s="12" t="s">
        <v>7255</v>
      </c>
      <c r="K404" s="12" t="str">
        <f>VLOOKUP(J404,[2]Sheet1!$A:$E,5,0)</f>
        <v>成功</v>
      </c>
      <c r="L404" s="12" t="s">
        <v>30</v>
      </c>
      <c r="M404" s="12" t="s">
        <v>103</v>
      </c>
      <c r="N404" s="12" t="s">
        <v>156</v>
      </c>
      <c r="O404" s="12" t="s">
        <v>162</v>
      </c>
      <c r="P404" s="12" t="s">
        <v>162</v>
      </c>
      <c r="Q404" s="18">
        <v>45181</v>
      </c>
      <c r="R404" s="19">
        <v>45309</v>
      </c>
      <c r="S404" s="20"/>
      <c r="T404" s="7"/>
    </row>
    <row r="405" s="1" customFormat="1" ht="20" customHeight="1" spans="1:20">
      <c r="A405" s="12" t="s">
        <v>702</v>
      </c>
      <c r="B405" s="12" t="s">
        <v>22</v>
      </c>
      <c r="C405" s="13">
        <v>10533031</v>
      </c>
      <c r="D405" s="12" t="s">
        <v>7256</v>
      </c>
      <c r="E405" s="13" t="s">
        <v>7256</v>
      </c>
      <c r="F405" s="12" t="s">
        <v>36</v>
      </c>
      <c r="G405" s="12" t="s">
        <v>514</v>
      </c>
      <c r="H405" s="12" t="s">
        <v>7257</v>
      </c>
      <c r="I405" s="12" t="s">
        <v>7258</v>
      </c>
      <c r="J405" s="12" t="s">
        <v>7259</v>
      </c>
      <c r="K405" s="12" t="e">
        <f>VLOOKUP(J405,[2]Sheet1!$A:$E,5,0)</f>
        <v>#N/A</v>
      </c>
      <c r="L405" s="12" t="s">
        <v>30</v>
      </c>
      <c r="M405" s="12" t="s">
        <v>103</v>
      </c>
      <c r="N405" s="12" t="s">
        <v>5633</v>
      </c>
      <c r="O405" s="12" t="s">
        <v>41</v>
      </c>
      <c r="P405" s="12" t="s">
        <v>42</v>
      </c>
      <c r="Q405" s="18">
        <v>44987</v>
      </c>
      <c r="R405" s="19">
        <v>45304</v>
      </c>
      <c r="S405" s="20"/>
      <c r="T405" s="7"/>
    </row>
    <row r="406" s="1" customFormat="1" ht="20" customHeight="1" spans="1:20">
      <c r="A406" s="12" t="s">
        <v>5613</v>
      </c>
      <c r="B406" s="12" t="s">
        <v>106</v>
      </c>
      <c r="C406" s="13">
        <v>10624484</v>
      </c>
      <c r="D406" s="12" t="s">
        <v>7260</v>
      </c>
      <c r="E406" s="13" t="s">
        <v>7260</v>
      </c>
      <c r="F406" s="12" t="s">
        <v>36</v>
      </c>
      <c r="G406" s="12" t="s">
        <v>514</v>
      </c>
      <c r="H406" s="12" t="s">
        <v>7261</v>
      </c>
      <c r="I406" s="12" t="s">
        <v>7262</v>
      </c>
      <c r="J406" s="27" t="s">
        <v>7263</v>
      </c>
      <c r="K406" s="12" t="e">
        <f>VLOOKUP(J406,[2]Sheet1!$A:$E,5,0)</f>
        <v>#N/A</v>
      </c>
      <c r="L406" s="12" t="s">
        <v>112</v>
      </c>
      <c r="M406" s="12" t="s">
        <v>119</v>
      </c>
      <c r="N406" s="12" t="s">
        <v>113</v>
      </c>
      <c r="O406" s="12" t="s">
        <v>33</v>
      </c>
      <c r="P406" s="12" t="s">
        <v>120</v>
      </c>
      <c r="Q406" s="18">
        <v>45293</v>
      </c>
      <c r="R406" s="19">
        <v>45362</v>
      </c>
      <c r="S406" s="20"/>
      <c r="T406" s="7"/>
    </row>
    <row r="407" s="1" customFormat="1" ht="20" customHeight="1" spans="1:20">
      <c r="A407" s="12" t="s">
        <v>702</v>
      </c>
      <c r="B407" s="12" t="s">
        <v>22</v>
      </c>
      <c r="C407" s="13">
        <v>10605522</v>
      </c>
      <c r="D407" s="12" t="s">
        <v>7264</v>
      </c>
      <c r="E407" s="13" t="s">
        <v>2859</v>
      </c>
      <c r="F407" s="12" t="s">
        <v>36</v>
      </c>
      <c r="G407" s="12" t="s">
        <v>514</v>
      </c>
      <c r="H407" s="12">
        <v>18539959890</v>
      </c>
      <c r="I407" s="27" t="s">
        <v>2860</v>
      </c>
      <c r="J407" s="12" t="s">
        <v>2861</v>
      </c>
      <c r="K407" s="12" t="str">
        <f>VLOOKUP(J407,[2]Sheet1!$A:$E,5,0)</f>
        <v>成功</v>
      </c>
      <c r="L407" s="12" t="s">
        <v>30</v>
      </c>
      <c r="M407" s="12" t="s">
        <v>103</v>
      </c>
      <c r="N407" s="12" t="s">
        <v>156</v>
      </c>
      <c r="O407" s="12" t="s">
        <v>162</v>
      </c>
      <c r="P407" s="12" t="s">
        <v>162</v>
      </c>
      <c r="Q407" s="18">
        <v>45247</v>
      </c>
      <c r="R407" s="19">
        <v>45400</v>
      </c>
      <c r="S407" s="20"/>
      <c r="T407" s="7"/>
    </row>
    <row r="408" s="1" customFormat="1" ht="20" customHeight="1" spans="1:20">
      <c r="A408" s="12" t="s">
        <v>702</v>
      </c>
      <c r="B408" s="12" t="s">
        <v>22</v>
      </c>
      <c r="C408" s="13">
        <v>10596283</v>
      </c>
      <c r="D408" s="12" t="s">
        <v>7265</v>
      </c>
      <c r="E408" s="13" t="s">
        <v>7266</v>
      </c>
      <c r="F408" s="12" t="s">
        <v>36</v>
      </c>
      <c r="G408" s="12" t="s">
        <v>514</v>
      </c>
      <c r="H408" s="12" t="s">
        <v>7267</v>
      </c>
      <c r="I408" s="12" t="s">
        <v>7268</v>
      </c>
      <c r="J408" s="12" t="s">
        <v>7269</v>
      </c>
      <c r="K408" s="12" t="e">
        <f>VLOOKUP(J408,[2]Sheet1!$A:$E,5,0)</f>
        <v>#N/A</v>
      </c>
      <c r="L408" s="12" t="s">
        <v>30</v>
      </c>
      <c r="M408" s="12" t="s">
        <v>103</v>
      </c>
      <c r="N408" s="12" t="s">
        <v>5633</v>
      </c>
      <c r="O408" s="12" t="s">
        <v>41</v>
      </c>
      <c r="P408" s="12" t="s">
        <v>42</v>
      </c>
      <c r="Q408" s="18">
        <v>45221</v>
      </c>
      <c r="R408" s="19">
        <v>45365</v>
      </c>
      <c r="S408" s="20"/>
      <c r="T408" s="7"/>
    </row>
    <row r="409" s="1" customFormat="1" ht="20" customHeight="1" spans="1:20">
      <c r="A409" s="12" t="s">
        <v>5613</v>
      </c>
      <c r="B409" s="12" t="s">
        <v>106</v>
      </c>
      <c r="C409" s="13">
        <v>10624485</v>
      </c>
      <c r="D409" s="12" t="s">
        <v>7270</v>
      </c>
      <c r="E409" s="13" t="s">
        <v>7271</v>
      </c>
      <c r="F409" s="12" t="s">
        <v>36</v>
      </c>
      <c r="G409" s="12" t="s">
        <v>514</v>
      </c>
      <c r="H409" s="12" t="s">
        <v>7272</v>
      </c>
      <c r="I409" s="12" t="s">
        <v>7273</v>
      </c>
      <c r="J409" s="12" t="s">
        <v>7274</v>
      </c>
      <c r="K409" s="12" t="e">
        <f>VLOOKUP(J409,[2]Sheet1!$A:$E,5,0)</f>
        <v>#N/A</v>
      </c>
      <c r="L409" s="12" t="s">
        <v>112</v>
      </c>
      <c r="M409" s="12" t="s">
        <v>141</v>
      </c>
      <c r="N409" s="12" t="s">
        <v>113</v>
      </c>
      <c r="O409" s="12" t="s">
        <v>33</v>
      </c>
      <c r="P409" s="12" t="s">
        <v>197</v>
      </c>
      <c r="Q409" s="18">
        <v>45293</v>
      </c>
      <c r="R409" s="19">
        <v>45330</v>
      </c>
      <c r="S409" s="20"/>
      <c r="T409" s="7"/>
    </row>
    <row r="410" s="1" customFormat="1" ht="20" customHeight="1" spans="1:20">
      <c r="A410" s="12" t="s">
        <v>512</v>
      </c>
      <c r="B410" s="12" t="s">
        <v>56</v>
      </c>
      <c r="C410" s="13">
        <v>10631188</v>
      </c>
      <c r="D410" s="12" t="s">
        <v>7275</v>
      </c>
      <c r="E410" s="13" t="s">
        <v>7276</v>
      </c>
      <c r="F410" s="12" t="s">
        <v>36</v>
      </c>
      <c r="G410" s="12" t="s">
        <v>514</v>
      </c>
      <c r="H410" s="12" t="s">
        <v>7277</v>
      </c>
      <c r="I410" s="12" t="s">
        <v>7278</v>
      </c>
      <c r="J410" s="12" t="s">
        <v>7279</v>
      </c>
      <c r="K410" s="12" t="e">
        <f>VLOOKUP(J410,[2]Sheet1!$A:$E,5,0)</f>
        <v>#N/A</v>
      </c>
      <c r="L410" s="12" t="s">
        <v>62</v>
      </c>
      <c r="M410" s="12" t="s">
        <v>103</v>
      </c>
      <c r="N410" s="12" t="s">
        <v>63</v>
      </c>
      <c r="O410" s="12" t="s">
        <v>33</v>
      </c>
      <c r="P410" s="12" t="s">
        <v>197</v>
      </c>
      <c r="Q410" s="18">
        <v>45303</v>
      </c>
      <c r="R410" s="19">
        <v>45309</v>
      </c>
      <c r="S410" s="20"/>
      <c r="T410" s="7"/>
    </row>
    <row r="411" s="1" customFormat="1" ht="20" customHeight="1" spans="1:20">
      <c r="A411" s="12" t="s">
        <v>5613</v>
      </c>
      <c r="B411" s="12" t="s">
        <v>106</v>
      </c>
      <c r="C411" s="13">
        <v>10634779</v>
      </c>
      <c r="D411" s="12" t="s">
        <v>7280</v>
      </c>
      <c r="E411" s="13" t="s">
        <v>7281</v>
      </c>
      <c r="F411" s="12" t="s">
        <v>36</v>
      </c>
      <c r="G411" s="12" t="s">
        <v>514</v>
      </c>
      <c r="H411" s="12" t="s">
        <v>7282</v>
      </c>
      <c r="I411" s="12" t="s">
        <v>7283</v>
      </c>
      <c r="J411" s="12" t="s">
        <v>7284</v>
      </c>
      <c r="K411" s="12" t="e">
        <f>VLOOKUP(J411,[2]Sheet1!$A:$E,5,0)</f>
        <v>#N/A</v>
      </c>
      <c r="L411" s="12" t="s">
        <v>112</v>
      </c>
      <c r="M411" s="12" t="s">
        <v>103</v>
      </c>
      <c r="N411" s="12" t="s">
        <v>113</v>
      </c>
      <c r="O411" s="12" t="s">
        <v>41</v>
      </c>
      <c r="P411" s="12" t="s">
        <v>42</v>
      </c>
      <c r="Q411" s="18">
        <v>45309</v>
      </c>
      <c r="R411" s="19">
        <v>45317</v>
      </c>
      <c r="S411" s="20"/>
      <c r="T411" s="7"/>
    </row>
    <row r="412" s="1" customFormat="1" ht="20" customHeight="1" spans="1:20">
      <c r="A412" s="12" t="s">
        <v>512</v>
      </c>
      <c r="B412" s="12" t="s">
        <v>56</v>
      </c>
      <c r="C412" s="13">
        <v>10613385</v>
      </c>
      <c r="D412" s="12" t="s">
        <v>7285</v>
      </c>
      <c r="E412" s="13" t="s">
        <v>7285</v>
      </c>
      <c r="F412" s="12" t="s">
        <v>36</v>
      </c>
      <c r="G412" s="12" t="s">
        <v>514</v>
      </c>
      <c r="H412" s="12" t="s">
        <v>7286</v>
      </c>
      <c r="I412" s="12" t="s">
        <v>7287</v>
      </c>
      <c r="J412" s="12" t="s">
        <v>7288</v>
      </c>
      <c r="K412" s="12" t="e">
        <f>VLOOKUP(J412,[2]Sheet1!$A:$E,5,0)</f>
        <v>#N/A</v>
      </c>
      <c r="L412" s="12" t="s">
        <v>62</v>
      </c>
      <c r="M412" s="12" t="s">
        <v>173</v>
      </c>
      <c r="N412" s="12" t="s">
        <v>63</v>
      </c>
      <c r="O412" s="12" t="s">
        <v>33</v>
      </c>
      <c r="P412" s="12" t="s">
        <v>120</v>
      </c>
      <c r="Q412" s="18">
        <v>45268</v>
      </c>
      <c r="R412" s="19">
        <v>45376</v>
      </c>
      <c r="S412" s="20"/>
      <c r="T412" s="7"/>
    </row>
    <row r="413" s="1" customFormat="1" ht="20" customHeight="1" spans="1:20">
      <c r="A413" s="12" t="s">
        <v>702</v>
      </c>
      <c r="B413" s="12" t="s">
        <v>22</v>
      </c>
      <c r="C413" s="13">
        <v>10551943</v>
      </c>
      <c r="D413" s="12" t="s">
        <v>7289</v>
      </c>
      <c r="E413" s="13" t="s">
        <v>7289</v>
      </c>
      <c r="F413" s="12" t="s">
        <v>36</v>
      </c>
      <c r="G413" s="12" t="s">
        <v>514</v>
      </c>
      <c r="H413" s="12" t="s">
        <v>7290</v>
      </c>
      <c r="I413" s="12" t="s">
        <v>7291</v>
      </c>
      <c r="J413" s="12" t="s">
        <v>7292</v>
      </c>
      <c r="K413" s="12" t="e">
        <f>VLOOKUP(J413,[2]Sheet1!$A:$E,5,0)</f>
        <v>#N/A</v>
      </c>
      <c r="L413" s="12" t="s">
        <v>30</v>
      </c>
      <c r="M413" s="12" t="s">
        <v>119</v>
      </c>
      <c r="N413" s="12" t="s">
        <v>156</v>
      </c>
      <c r="O413" s="12" t="s">
        <v>33</v>
      </c>
      <c r="P413" s="12" t="s">
        <v>7293</v>
      </c>
      <c r="Q413" s="18">
        <v>45055</v>
      </c>
      <c r="R413" s="19">
        <v>45303</v>
      </c>
      <c r="S413" s="20"/>
      <c r="T413" s="7"/>
    </row>
    <row r="414" s="1" customFormat="1" ht="20" customHeight="1" spans="1:20">
      <c r="A414" s="12" t="s">
        <v>5613</v>
      </c>
      <c r="B414" s="12" t="s">
        <v>106</v>
      </c>
      <c r="C414" s="13">
        <v>10588157</v>
      </c>
      <c r="D414" s="12" t="s">
        <v>7294</v>
      </c>
      <c r="E414" s="13" t="s">
        <v>7295</v>
      </c>
      <c r="F414" s="12" t="s">
        <v>36</v>
      </c>
      <c r="G414" s="12" t="s">
        <v>514</v>
      </c>
      <c r="H414" s="12" t="s">
        <v>7296</v>
      </c>
      <c r="I414" s="12" t="s">
        <v>7297</v>
      </c>
      <c r="J414" s="12" t="s">
        <v>7298</v>
      </c>
      <c r="K414" s="12" t="e">
        <f>VLOOKUP(J414,[2]Sheet1!$A:$E,5,0)</f>
        <v>#N/A</v>
      </c>
      <c r="L414" s="12" t="s">
        <v>112</v>
      </c>
      <c r="M414" s="12" t="s">
        <v>119</v>
      </c>
      <c r="N414" s="12" t="s">
        <v>113</v>
      </c>
      <c r="O414" s="12" t="s">
        <v>33</v>
      </c>
      <c r="P414" s="12" t="s">
        <v>33</v>
      </c>
      <c r="Q414" s="18">
        <v>45192</v>
      </c>
      <c r="R414" s="19">
        <v>45371</v>
      </c>
      <c r="S414" s="20"/>
      <c r="T414" s="7"/>
    </row>
    <row r="415" s="1" customFormat="1" ht="20" customHeight="1" spans="1:20">
      <c r="A415" s="12" t="s">
        <v>702</v>
      </c>
      <c r="B415" s="12" t="s">
        <v>22</v>
      </c>
      <c r="C415" s="13">
        <v>10602034</v>
      </c>
      <c r="D415" s="12" t="s">
        <v>7299</v>
      </c>
      <c r="E415" s="13" t="s">
        <v>7299</v>
      </c>
      <c r="F415" s="12" t="s">
        <v>36</v>
      </c>
      <c r="G415" s="12" t="s">
        <v>514</v>
      </c>
      <c r="H415" s="12" t="s">
        <v>7300</v>
      </c>
      <c r="I415" s="12" t="s">
        <v>7301</v>
      </c>
      <c r="J415" s="12" t="s">
        <v>7302</v>
      </c>
      <c r="K415" s="12" t="e">
        <f>VLOOKUP(J415,[2]Sheet1!$A:$E,5,0)</f>
        <v>#N/A</v>
      </c>
      <c r="L415" s="12" t="s">
        <v>30</v>
      </c>
      <c r="M415" s="12" t="s">
        <v>103</v>
      </c>
      <c r="N415" s="12" t="s">
        <v>5633</v>
      </c>
      <c r="O415" s="12" t="s">
        <v>41</v>
      </c>
      <c r="P415" s="12" t="s">
        <v>42</v>
      </c>
      <c r="Q415" s="18">
        <v>45237</v>
      </c>
      <c r="R415" s="19">
        <v>45360</v>
      </c>
      <c r="S415" s="20"/>
      <c r="T415" s="7"/>
    </row>
    <row r="416" s="1" customFormat="1" ht="20" customHeight="1" spans="1:20">
      <c r="A416" s="12" t="s">
        <v>6008</v>
      </c>
      <c r="B416" s="12" t="s">
        <v>22</v>
      </c>
      <c r="C416" s="13">
        <v>10549829</v>
      </c>
      <c r="D416" s="12" t="s">
        <v>7303</v>
      </c>
      <c r="E416" s="13" t="s">
        <v>7303</v>
      </c>
      <c r="F416" s="12" t="s">
        <v>36</v>
      </c>
      <c r="G416" s="12" t="s">
        <v>514</v>
      </c>
      <c r="H416" s="12" t="s">
        <v>7304</v>
      </c>
      <c r="I416" s="12" t="s">
        <v>7305</v>
      </c>
      <c r="J416" s="12" t="s">
        <v>7306</v>
      </c>
      <c r="K416" s="12" t="e">
        <f>VLOOKUP(J416,[2]Sheet1!$A:$E,5,0)</f>
        <v>#N/A</v>
      </c>
      <c r="L416" s="12" t="s">
        <v>6013</v>
      </c>
      <c r="M416" s="12" t="s">
        <v>447</v>
      </c>
      <c r="N416" s="12" t="s">
        <v>5689</v>
      </c>
      <c r="O416" s="12" t="s">
        <v>33</v>
      </c>
      <c r="P416" s="12" t="s">
        <v>457</v>
      </c>
      <c r="Q416" s="18">
        <v>45051</v>
      </c>
      <c r="R416" s="19">
        <v>45383</v>
      </c>
      <c r="S416" s="20"/>
      <c r="T416" s="7"/>
    </row>
    <row r="417" s="1" customFormat="1" ht="20" customHeight="1" spans="1:20">
      <c r="A417" s="12" t="s">
        <v>5613</v>
      </c>
      <c r="B417" s="12" t="s">
        <v>106</v>
      </c>
      <c r="C417" s="13">
        <v>10542930</v>
      </c>
      <c r="D417" s="12" t="s">
        <v>7307</v>
      </c>
      <c r="E417" s="13" t="s">
        <v>7308</v>
      </c>
      <c r="F417" s="12" t="s">
        <v>36</v>
      </c>
      <c r="G417" s="12" t="s">
        <v>514</v>
      </c>
      <c r="H417" s="12" t="s">
        <v>7309</v>
      </c>
      <c r="I417" s="12" t="s">
        <v>7310</v>
      </c>
      <c r="J417" s="12" t="s">
        <v>7311</v>
      </c>
      <c r="K417" s="12" t="e">
        <f>VLOOKUP(J417,[2]Sheet1!$A:$E,5,0)</f>
        <v>#N/A</v>
      </c>
      <c r="L417" s="12" t="s">
        <v>112</v>
      </c>
      <c r="M417" s="12" t="s">
        <v>79</v>
      </c>
      <c r="N417" s="12" t="s">
        <v>113</v>
      </c>
      <c r="O417" s="12" t="s">
        <v>33</v>
      </c>
      <c r="P417" s="12" t="s">
        <v>167</v>
      </c>
      <c r="Q417" s="18">
        <v>45029</v>
      </c>
      <c r="R417" s="19">
        <v>45362</v>
      </c>
      <c r="S417" s="20"/>
      <c r="T417" s="7"/>
    </row>
    <row r="418" s="1" customFormat="1" ht="20" customHeight="1" spans="1:20">
      <c r="A418" s="12" t="s">
        <v>512</v>
      </c>
      <c r="B418" s="12" t="s">
        <v>56</v>
      </c>
      <c r="C418" s="13">
        <v>10531868</v>
      </c>
      <c r="D418" s="12" t="s">
        <v>7312</v>
      </c>
      <c r="E418" s="13" t="s">
        <v>7312</v>
      </c>
      <c r="F418" s="12" t="s">
        <v>36</v>
      </c>
      <c r="G418" s="12" t="s">
        <v>514</v>
      </c>
      <c r="H418" s="12" t="s">
        <v>7313</v>
      </c>
      <c r="I418" s="12" t="s">
        <v>7314</v>
      </c>
      <c r="J418" s="12" t="s">
        <v>7315</v>
      </c>
      <c r="K418" s="12" t="e">
        <f>VLOOKUP(J418,[2]Sheet1!$A:$E,5,0)</f>
        <v>#N/A</v>
      </c>
      <c r="L418" s="12" t="s">
        <v>62</v>
      </c>
      <c r="M418" s="12" t="s">
        <v>90</v>
      </c>
      <c r="N418" s="12" t="s">
        <v>63</v>
      </c>
      <c r="O418" s="12" t="s">
        <v>33</v>
      </c>
      <c r="P418" s="12" t="s">
        <v>64</v>
      </c>
      <c r="Q418" s="18">
        <v>44984</v>
      </c>
      <c r="R418" s="19">
        <v>45327</v>
      </c>
      <c r="S418" s="20"/>
      <c r="T418" s="7"/>
    </row>
    <row r="419" s="1" customFormat="1" ht="20" customHeight="1" spans="1:20">
      <c r="A419" s="12" t="s">
        <v>5864</v>
      </c>
      <c r="B419" s="12" t="s">
        <v>22</v>
      </c>
      <c r="C419" s="13">
        <v>10631530</v>
      </c>
      <c r="D419" s="12" t="s">
        <v>7316</v>
      </c>
      <c r="E419" s="13" t="s">
        <v>7317</v>
      </c>
      <c r="F419" s="12" t="s">
        <v>36</v>
      </c>
      <c r="G419" s="12" t="s">
        <v>5866</v>
      </c>
      <c r="H419" s="12" t="s">
        <v>7318</v>
      </c>
      <c r="I419" s="12" t="s">
        <v>7319</v>
      </c>
      <c r="J419" s="27" t="s">
        <v>7320</v>
      </c>
      <c r="K419" s="12" t="e">
        <f>VLOOKUP(J419,[2]Sheet1!$A:$E,5,0)</f>
        <v>#N/A</v>
      </c>
      <c r="L419" s="12" t="s">
        <v>30</v>
      </c>
      <c r="M419" s="12" t="s">
        <v>103</v>
      </c>
      <c r="N419" s="12" t="s">
        <v>5633</v>
      </c>
      <c r="O419" s="12" t="s">
        <v>33</v>
      </c>
      <c r="P419" s="12" t="s">
        <v>33</v>
      </c>
      <c r="Q419" s="18">
        <v>45305</v>
      </c>
      <c r="R419" s="19">
        <v>45309</v>
      </c>
      <c r="S419" s="20"/>
      <c r="T419" s="7"/>
    </row>
    <row r="420" s="1" customFormat="1" ht="20" customHeight="1" spans="1:20">
      <c r="A420" s="12" t="s">
        <v>512</v>
      </c>
      <c r="B420" s="12" t="s">
        <v>56</v>
      </c>
      <c r="C420" s="13">
        <v>10552387</v>
      </c>
      <c r="D420" s="12" t="s">
        <v>7321</v>
      </c>
      <c r="E420" s="13" t="s">
        <v>2897</v>
      </c>
      <c r="F420" s="12" t="s">
        <v>36</v>
      </c>
      <c r="G420" s="12" t="s">
        <v>514</v>
      </c>
      <c r="H420" s="12">
        <v>13204904416</v>
      </c>
      <c r="I420" s="12" t="s">
        <v>2899</v>
      </c>
      <c r="J420" s="27" t="s">
        <v>2900</v>
      </c>
      <c r="K420" s="12" t="str">
        <f>VLOOKUP(J420,[2]Sheet1!$A:$E,5,0)</f>
        <v>成功</v>
      </c>
      <c r="L420" s="12" t="s">
        <v>62</v>
      </c>
      <c r="M420" s="12" t="s">
        <v>47</v>
      </c>
      <c r="N420" s="12" t="s">
        <v>63</v>
      </c>
      <c r="O420" s="12" t="s">
        <v>33</v>
      </c>
      <c r="P420" s="12" t="s">
        <v>64</v>
      </c>
      <c r="Q420" s="18">
        <v>45055</v>
      </c>
      <c r="R420" s="19">
        <v>45316</v>
      </c>
      <c r="S420" s="20"/>
      <c r="T420" s="7"/>
    </row>
    <row r="421" s="1" customFormat="1" ht="20" customHeight="1" spans="1:20">
      <c r="A421" s="12" t="s">
        <v>5613</v>
      </c>
      <c r="B421" s="12" t="s">
        <v>106</v>
      </c>
      <c r="C421" s="13">
        <v>10615950</v>
      </c>
      <c r="D421" s="12" t="s">
        <v>7322</v>
      </c>
      <c r="E421" s="13" t="s">
        <v>7322</v>
      </c>
      <c r="F421" s="12" t="s">
        <v>36</v>
      </c>
      <c r="G421" s="12" t="s">
        <v>514</v>
      </c>
      <c r="H421" s="12" t="s">
        <v>7323</v>
      </c>
      <c r="I421" s="12" t="s">
        <v>7324</v>
      </c>
      <c r="J421" s="12" t="s">
        <v>7325</v>
      </c>
      <c r="K421" s="12" t="e">
        <f>VLOOKUP(J421,[2]Sheet1!$A:$E,5,0)</f>
        <v>#N/A</v>
      </c>
      <c r="L421" s="12" t="s">
        <v>112</v>
      </c>
      <c r="M421" s="12" t="s">
        <v>47</v>
      </c>
      <c r="N421" s="12" t="s">
        <v>113</v>
      </c>
      <c r="O421" s="12" t="s">
        <v>33</v>
      </c>
      <c r="P421" s="12" t="s">
        <v>120</v>
      </c>
      <c r="Q421" s="18">
        <v>45278</v>
      </c>
      <c r="R421" s="19">
        <v>45362</v>
      </c>
      <c r="S421" s="20"/>
      <c r="T421" s="7"/>
    </row>
    <row r="422" s="1" customFormat="1" ht="20" customHeight="1" spans="1:20">
      <c r="A422" s="12" t="s">
        <v>5613</v>
      </c>
      <c r="B422" s="12" t="s">
        <v>106</v>
      </c>
      <c r="C422" s="13">
        <v>10538300</v>
      </c>
      <c r="D422" s="12" t="s">
        <v>7326</v>
      </c>
      <c r="E422" s="13" t="s">
        <v>7326</v>
      </c>
      <c r="F422" s="12" t="s">
        <v>36</v>
      </c>
      <c r="G422" s="12" t="s">
        <v>514</v>
      </c>
      <c r="H422" s="12" t="s">
        <v>7327</v>
      </c>
      <c r="I422" s="12" t="s">
        <v>7328</v>
      </c>
      <c r="J422" s="12" t="s">
        <v>7329</v>
      </c>
      <c r="K422" s="12" t="e">
        <f>VLOOKUP(J422,[2]Sheet1!$A:$E,5,0)</f>
        <v>#N/A</v>
      </c>
      <c r="L422" s="12" t="s">
        <v>112</v>
      </c>
      <c r="M422" s="12" t="s">
        <v>1239</v>
      </c>
      <c r="N422" s="12" t="s">
        <v>113</v>
      </c>
      <c r="O422" s="12" t="s">
        <v>33</v>
      </c>
      <c r="P422" s="12" t="s">
        <v>167</v>
      </c>
      <c r="Q422" s="18">
        <v>45005</v>
      </c>
      <c r="R422" s="19">
        <v>45397</v>
      </c>
      <c r="S422" s="20"/>
      <c r="T422" s="7"/>
    </row>
    <row r="423" s="1" customFormat="1" ht="20" customHeight="1" spans="1:20">
      <c r="A423" s="12" t="s">
        <v>702</v>
      </c>
      <c r="B423" s="12" t="s">
        <v>22</v>
      </c>
      <c r="C423" s="13">
        <v>10513846</v>
      </c>
      <c r="D423" s="12" t="s">
        <v>7330</v>
      </c>
      <c r="E423" s="13" t="s">
        <v>7330</v>
      </c>
      <c r="F423" s="12" t="s">
        <v>36</v>
      </c>
      <c r="G423" s="12" t="s">
        <v>514</v>
      </c>
      <c r="H423" s="12" t="s">
        <v>7331</v>
      </c>
      <c r="I423" s="12" t="s">
        <v>7332</v>
      </c>
      <c r="J423" s="12" t="s">
        <v>7333</v>
      </c>
      <c r="K423" s="12" t="e">
        <f>VLOOKUP(J423,[2]Sheet1!$A:$E,5,0)</f>
        <v>#N/A</v>
      </c>
      <c r="L423" s="12" t="s">
        <v>30</v>
      </c>
      <c r="M423" s="12" t="s">
        <v>6138</v>
      </c>
      <c r="N423" s="12" t="s">
        <v>156</v>
      </c>
      <c r="O423" s="12" t="s">
        <v>33</v>
      </c>
      <c r="P423" s="12" t="s">
        <v>6664</v>
      </c>
      <c r="Q423" s="18">
        <v>44960</v>
      </c>
      <c r="R423" s="19">
        <v>45362</v>
      </c>
      <c r="S423" s="20"/>
      <c r="T423" s="7"/>
    </row>
    <row r="424" s="1" customFormat="1" ht="20" customHeight="1" spans="1:20">
      <c r="A424" s="12" t="s">
        <v>702</v>
      </c>
      <c r="B424" s="12" t="s">
        <v>22</v>
      </c>
      <c r="C424" s="13">
        <v>10532575</v>
      </c>
      <c r="D424" s="12" t="s">
        <v>7334</v>
      </c>
      <c r="E424" s="13" t="s">
        <v>7334</v>
      </c>
      <c r="F424" s="12" t="s">
        <v>36</v>
      </c>
      <c r="G424" s="12" t="s">
        <v>514</v>
      </c>
      <c r="H424" s="12" t="s">
        <v>7335</v>
      </c>
      <c r="I424" s="12" t="s">
        <v>7336</v>
      </c>
      <c r="J424" s="12" t="s">
        <v>7337</v>
      </c>
      <c r="K424" s="12" t="e">
        <f>VLOOKUP(J424,[2]Sheet1!$A:$E,5,0)</f>
        <v>#N/A</v>
      </c>
      <c r="L424" s="12" t="s">
        <v>30</v>
      </c>
      <c r="M424" s="12" t="s">
        <v>518</v>
      </c>
      <c r="N424" s="12" t="s">
        <v>5633</v>
      </c>
      <c r="O424" s="12" t="s">
        <v>33</v>
      </c>
      <c r="P424" s="12" t="s">
        <v>54</v>
      </c>
      <c r="Q424" s="18">
        <v>44986</v>
      </c>
      <c r="R424" s="19">
        <v>45426</v>
      </c>
      <c r="S424" s="20"/>
      <c r="T424" s="7"/>
    </row>
    <row r="425" s="1" customFormat="1" ht="20" customHeight="1" spans="1:20">
      <c r="A425" s="12" t="s">
        <v>702</v>
      </c>
      <c r="B425" s="12" t="s">
        <v>22</v>
      </c>
      <c r="C425" s="13">
        <v>10329175</v>
      </c>
      <c r="D425" s="12" t="s">
        <v>7338</v>
      </c>
      <c r="E425" s="13" t="s">
        <v>7339</v>
      </c>
      <c r="F425" s="12" t="s">
        <v>25</v>
      </c>
      <c r="G425" s="12" t="s">
        <v>514</v>
      </c>
      <c r="H425" s="12">
        <v>18862204648</v>
      </c>
      <c r="I425" s="12" t="s">
        <v>7340</v>
      </c>
      <c r="J425" s="12" t="s">
        <v>7341</v>
      </c>
      <c r="K425" s="12" t="e">
        <f>VLOOKUP(J425,[2]Sheet1!$A:$E,5,0)</f>
        <v>#N/A</v>
      </c>
      <c r="L425" s="12" t="s">
        <v>30</v>
      </c>
      <c r="M425" s="12" t="s">
        <v>119</v>
      </c>
      <c r="N425" s="12" t="s">
        <v>5735</v>
      </c>
      <c r="O425" s="12" t="s">
        <v>33</v>
      </c>
      <c r="P425" s="12" t="s">
        <v>34</v>
      </c>
      <c r="Q425" s="18">
        <v>44475</v>
      </c>
      <c r="R425" s="19">
        <v>45415</v>
      </c>
      <c r="S425" s="20"/>
      <c r="T425" s="7"/>
    </row>
    <row r="426" s="1" customFormat="1" ht="20" customHeight="1" spans="1:20">
      <c r="A426" s="12" t="s">
        <v>5613</v>
      </c>
      <c r="B426" s="12" t="s">
        <v>106</v>
      </c>
      <c r="C426" s="13">
        <v>10606151</v>
      </c>
      <c r="D426" s="12" t="s">
        <v>7342</v>
      </c>
      <c r="E426" s="13" t="s">
        <v>1790</v>
      </c>
      <c r="F426" s="12" t="s">
        <v>36</v>
      </c>
      <c r="G426" s="12" t="s">
        <v>514</v>
      </c>
      <c r="H426" s="12" t="s">
        <v>1791</v>
      </c>
      <c r="I426" s="12" t="s">
        <v>1792</v>
      </c>
      <c r="J426" s="12" t="s">
        <v>1793</v>
      </c>
      <c r="K426" s="12" t="str">
        <f>VLOOKUP(J426,[2]Sheet1!$A:$E,5,0)</f>
        <v>成功</v>
      </c>
      <c r="L426" s="12" t="s">
        <v>112</v>
      </c>
      <c r="M426" s="12" t="s">
        <v>103</v>
      </c>
      <c r="N426" s="12" t="s">
        <v>113</v>
      </c>
      <c r="O426" s="12" t="s">
        <v>162</v>
      </c>
      <c r="P426" s="12" t="s">
        <v>162</v>
      </c>
      <c r="Q426" s="18">
        <v>45248</v>
      </c>
      <c r="R426" s="19">
        <v>45363</v>
      </c>
      <c r="S426" s="20"/>
      <c r="T426" s="7"/>
    </row>
    <row r="427" s="1" customFormat="1" ht="20" customHeight="1" spans="1:20">
      <c r="A427" s="12" t="s">
        <v>5864</v>
      </c>
      <c r="B427" s="12" t="s">
        <v>22</v>
      </c>
      <c r="C427" s="13">
        <v>10636179</v>
      </c>
      <c r="D427" s="12" t="s">
        <v>7343</v>
      </c>
      <c r="E427" s="13" t="s">
        <v>7343</v>
      </c>
      <c r="F427" s="12" t="s">
        <v>36</v>
      </c>
      <c r="G427" s="12" t="s">
        <v>5866</v>
      </c>
      <c r="H427" s="12" t="s">
        <v>7344</v>
      </c>
      <c r="I427" s="12" t="s">
        <v>7345</v>
      </c>
      <c r="J427" s="27" t="s">
        <v>7346</v>
      </c>
      <c r="K427" s="12" t="e">
        <f>VLOOKUP(J427,[2]Sheet1!$A:$E,5,0)</f>
        <v>#N/A</v>
      </c>
      <c r="L427" s="12" t="s">
        <v>30</v>
      </c>
      <c r="M427" s="12" t="s">
        <v>518</v>
      </c>
      <c r="N427" s="12" t="s">
        <v>5633</v>
      </c>
      <c r="O427" s="12" t="s">
        <v>33</v>
      </c>
      <c r="P427" s="12" t="s">
        <v>120</v>
      </c>
      <c r="Q427" s="18">
        <v>45310</v>
      </c>
      <c r="R427" s="19">
        <v>45347</v>
      </c>
      <c r="S427" s="20"/>
      <c r="T427" s="7"/>
    </row>
    <row r="428" s="1" customFormat="1" ht="20" customHeight="1" spans="1:20">
      <c r="A428" s="12" t="s">
        <v>702</v>
      </c>
      <c r="B428" s="12" t="s">
        <v>22</v>
      </c>
      <c r="C428" s="13">
        <v>10628866</v>
      </c>
      <c r="D428" s="12" t="s">
        <v>7347</v>
      </c>
      <c r="E428" s="13" t="s">
        <v>7348</v>
      </c>
      <c r="F428" s="12" t="s">
        <v>36</v>
      </c>
      <c r="G428" s="12" t="s">
        <v>514</v>
      </c>
      <c r="H428" s="12" t="s">
        <v>7349</v>
      </c>
      <c r="I428" s="12" t="s">
        <v>7350</v>
      </c>
      <c r="J428" s="27" t="s">
        <v>7351</v>
      </c>
      <c r="K428" s="12" t="e">
        <f>VLOOKUP(J428,[2]Sheet1!$A:$E,5,0)</f>
        <v>#N/A</v>
      </c>
      <c r="L428" s="12" t="s">
        <v>30</v>
      </c>
      <c r="M428" s="12" t="s">
        <v>103</v>
      </c>
      <c r="N428" s="12" t="s">
        <v>156</v>
      </c>
      <c r="O428" s="12" t="s">
        <v>162</v>
      </c>
      <c r="P428" s="12" t="s">
        <v>162</v>
      </c>
      <c r="Q428" s="18">
        <v>45300</v>
      </c>
      <c r="R428" s="19">
        <v>45360</v>
      </c>
      <c r="S428" s="20"/>
      <c r="T428" s="7"/>
    </row>
    <row r="429" s="1" customFormat="1" ht="20" customHeight="1" spans="1:20">
      <c r="A429" s="12" t="s">
        <v>512</v>
      </c>
      <c r="B429" s="12" t="s">
        <v>56</v>
      </c>
      <c r="C429" s="13">
        <v>10613396</v>
      </c>
      <c r="D429" s="12" t="s">
        <v>7352</v>
      </c>
      <c r="E429" s="13" t="s">
        <v>7352</v>
      </c>
      <c r="F429" s="12" t="s">
        <v>36</v>
      </c>
      <c r="G429" s="12" t="s">
        <v>514</v>
      </c>
      <c r="H429" s="12" t="s">
        <v>7353</v>
      </c>
      <c r="I429" s="12" t="s">
        <v>7354</v>
      </c>
      <c r="J429" s="12" t="s">
        <v>7355</v>
      </c>
      <c r="K429" s="12" t="e">
        <f>VLOOKUP(J429,[2]Sheet1!$A:$E,5,0)</f>
        <v>#N/A</v>
      </c>
      <c r="L429" s="12" t="s">
        <v>62</v>
      </c>
      <c r="M429" s="12" t="s">
        <v>47</v>
      </c>
      <c r="N429" s="12" t="s">
        <v>63</v>
      </c>
      <c r="O429" s="12" t="s">
        <v>162</v>
      </c>
      <c r="P429" s="12" t="s">
        <v>162</v>
      </c>
      <c r="Q429" s="18">
        <v>45268</v>
      </c>
      <c r="R429" s="19">
        <v>45309</v>
      </c>
      <c r="S429" s="20"/>
      <c r="T429" s="7"/>
    </row>
    <row r="430" s="1" customFormat="1" ht="20" customHeight="1" spans="1:20">
      <c r="A430" s="12" t="s">
        <v>702</v>
      </c>
      <c r="B430" s="12" t="s">
        <v>22</v>
      </c>
      <c r="C430" s="13">
        <v>10529773</v>
      </c>
      <c r="D430" s="12" t="s">
        <v>7356</v>
      </c>
      <c r="E430" s="13" t="s">
        <v>7356</v>
      </c>
      <c r="F430" s="12" t="s">
        <v>36</v>
      </c>
      <c r="G430" s="12" t="s">
        <v>514</v>
      </c>
      <c r="H430" s="12">
        <v>17661871959</v>
      </c>
      <c r="I430" s="12" t="s">
        <v>7357</v>
      </c>
      <c r="J430" s="12" t="s">
        <v>7358</v>
      </c>
      <c r="K430" s="12" t="e">
        <f>VLOOKUP(J430,[2]Sheet1!$A:$E,5,0)</f>
        <v>#N/A</v>
      </c>
      <c r="L430" s="12" t="s">
        <v>30</v>
      </c>
      <c r="M430" s="12" t="s">
        <v>39</v>
      </c>
      <c r="N430" s="12" t="s">
        <v>40</v>
      </c>
      <c r="O430" s="12" t="s">
        <v>41</v>
      </c>
      <c r="P430" s="12" t="s">
        <v>42</v>
      </c>
      <c r="Q430" s="18">
        <v>44979</v>
      </c>
      <c r="R430" s="19">
        <v>45362</v>
      </c>
      <c r="S430" s="20"/>
      <c r="T430" s="7"/>
    </row>
    <row r="431" s="1" customFormat="1" ht="20" customHeight="1" spans="1:20">
      <c r="A431" s="12" t="s">
        <v>702</v>
      </c>
      <c r="B431" s="12" t="s">
        <v>22</v>
      </c>
      <c r="C431" s="13">
        <v>10564174</v>
      </c>
      <c r="D431" s="12" t="s">
        <v>7359</v>
      </c>
      <c r="E431" s="13" t="s">
        <v>7360</v>
      </c>
      <c r="F431" s="12" t="s">
        <v>36</v>
      </c>
      <c r="G431" s="12" t="s">
        <v>514</v>
      </c>
      <c r="H431" s="12" t="s">
        <v>7361</v>
      </c>
      <c r="I431" s="12" t="s">
        <v>7362</v>
      </c>
      <c r="J431" s="12" t="s">
        <v>7363</v>
      </c>
      <c r="K431" s="12" t="e">
        <f>VLOOKUP(J431,[2]Sheet1!$A:$E,5,0)</f>
        <v>#N/A</v>
      </c>
      <c r="L431" s="12" t="s">
        <v>30</v>
      </c>
      <c r="M431" s="12" t="s">
        <v>119</v>
      </c>
      <c r="N431" s="12" t="s">
        <v>5735</v>
      </c>
      <c r="O431" s="12" t="s">
        <v>126</v>
      </c>
      <c r="P431" s="12" t="s">
        <v>48</v>
      </c>
      <c r="Q431" s="18">
        <v>45090</v>
      </c>
      <c r="R431" s="19">
        <v>45451</v>
      </c>
      <c r="S431" s="20"/>
      <c r="T431" s="7"/>
    </row>
    <row r="432" s="1" customFormat="1" ht="20" customHeight="1" spans="1:20">
      <c r="A432" s="12" t="s">
        <v>702</v>
      </c>
      <c r="B432" s="12" t="s">
        <v>22</v>
      </c>
      <c r="C432" s="13">
        <v>10477228</v>
      </c>
      <c r="D432" s="12" t="s">
        <v>7364</v>
      </c>
      <c r="E432" s="13" t="s">
        <v>7364</v>
      </c>
      <c r="F432" s="12" t="s">
        <v>36</v>
      </c>
      <c r="G432" s="12" t="s">
        <v>514</v>
      </c>
      <c r="H432" s="12" t="s">
        <v>7365</v>
      </c>
      <c r="I432" s="12" t="s">
        <v>7366</v>
      </c>
      <c r="J432" s="12" t="s">
        <v>7367</v>
      </c>
      <c r="K432" s="12" t="e">
        <f>VLOOKUP(J432,[2]Sheet1!$A:$E,5,0)</f>
        <v>#N/A</v>
      </c>
      <c r="L432" s="12" t="s">
        <v>30</v>
      </c>
      <c r="M432" s="12" t="s">
        <v>119</v>
      </c>
      <c r="N432" s="12" t="s">
        <v>5633</v>
      </c>
      <c r="O432" s="12" t="s">
        <v>126</v>
      </c>
      <c r="P432" s="12" t="s">
        <v>249</v>
      </c>
      <c r="Q432" s="18">
        <v>44868</v>
      </c>
      <c r="R432" s="19">
        <v>45419</v>
      </c>
      <c r="S432" s="20"/>
      <c r="T432" s="7"/>
    </row>
    <row r="433" s="1" customFormat="1" ht="20" customHeight="1" spans="1:20">
      <c r="A433" s="12" t="s">
        <v>512</v>
      </c>
      <c r="B433" s="12" t="s">
        <v>56</v>
      </c>
      <c r="C433" s="13">
        <v>10628249</v>
      </c>
      <c r="D433" s="12" t="s">
        <v>7368</v>
      </c>
      <c r="E433" s="13" t="s">
        <v>7368</v>
      </c>
      <c r="F433" s="12" t="s">
        <v>36</v>
      </c>
      <c r="G433" s="12" t="s">
        <v>514</v>
      </c>
      <c r="H433" s="12" t="s">
        <v>7369</v>
      </c>
      <c r="I433" s="12" t="s">
        <v>7370</v>
      </c>
      <c r="J433" s="12" t="s">
        <v>7371</v>
      </c>
      <c r="K433" s="12" t="e">
        <f>VLOOKUP(J433,[2]Sheet1!$A:$E,5,0)</f>
        <v>#N/A</v>
      </c>
      <c r="L433" s="12" t="s">
        <v>62</v>
      </c>
      <c r="M433" s="12" t="s">
        <v>103</v>
      </c>
      <c r="N433" s="12" t="s">
        <v>63</v>
      </c>
      <c r="O433" s="12" t="s">
        <v>33</v>
      </c>
      <c r="P433" s="12" t="s">
        <v>120</v>
      </c>
      <c r="Q433" s="18">
        <v>45299</v>
      </c>
      <c r="R433" s="19">
        <v>45303</v>
      </c>
      <c r="S433" s="20"/>
      <c r="T433" s="7"/>
    </row>
    <row r="434" s="1" customFormat="1" ht="20" customHeight="1" spans="1:20">
      <c r="A434" s="12" t="s">
        <v>5613</v>
      </c>
      <c r="B434" s="12" t="s">
        <v>106</v>
      </c>
      <c r="C434" s="13">
        <v>10616298</v>
      </c>
      <c r="D434" s="12" t="s">
        <v>7372</v>
      </c>
      <c r="E434" s="13" t="s">
        <v>7372</v>
      </c>
      <c r="F434" s="12" t="s">
        <v>36</v>
      </c>
      <c r="G434" s="12" t="s">
        <v>514</v>
      </c>
      <c r="H434" s="12" t="s">
        <v>7373</v>
      </c>
      <c r="I434" s="12" t="s">
        <v>7374</v>
      </c>
      <c r="J434" s="27" t="s">
        <v>7375</v>
      </c>
      <c r="K434" s="12" t="e">
        <f>VLOOKUP(J434,[2]Sheet1!$A:$E,5,0)</f>
        <v>#N/A</v>
      </c>
      <c r="L434" s="12" t="s">
        <v>112</v>
      </c>
      <c r="M434" s="12" t="s">
        <v>31</v>
      </c>
      <c r="N434" s="12" t="s">
        <v>113</v>
      </c>
      <c r="O434" s="12" t="s">
        <v>33</v>
      </c>
      <c r="P434" s="12" t="s">
        <v>197</v>
      </c>
      <c r="Q434" s="18">
        <v>45279</v>
      </c>
      <c r="R434" s="19">
        <v>45365</v>
      </c>
      <c r="S434" s="20"/>
      <c r="T434" s="7"/>
    </row>
    <row r="435" s="1" customFormat="1" ht="20" customHeight="1" spans="1:20">
      <c r="A435" s="12" t="s">
        <v>512</v>
      </c>
      <c r="B435" s="12" t="s">
        <v>56</v>
      </c>
      <c r="C435" s="13">
        <v>10392229</v>
      </c>
      <c r="D435" s="12" t="s">
        <v>7376</v>
      </c>
      <c r="E435" s="13" t="s">
        <v>7377</v>
      </c>
      <c r="F435" s="12" t="s">
        <v>36</v>
      </c>
      <c r="G435" s="12" t="s">
        <v>514</v>
      </c>
      <c r="H435" s="12" t="s">
        <v>7378</v>
      </c>
      <c r="I435" s="27" t="s">
        <v>7379</v>
      </c>
      <c r="J435" s="12" t="s">
        <v>7380</v>
      </c>
      <c r="K435" s="12" t="e">
        <f>VLOOKUP(J435,[2]Sheet1!$A:$E,5,0)</f>
        <v>#N/A</v>
      </c>
      <c r="L435" s="12" t="s">
        <v>62</v>
      </c>
      <c r="M435" s="12" t="s">
        <v>119</v>
      </c>
      <c r="N435" s="12" t="s">
        <v>63</v>
      </c>
      <c r="O435" s="12" t="s">
        <v>33</v>
      </c>
      <c r="P435" s="12" t="s">
        <v>64</v>
      </c>
      <c r="Q435" s="18">
        <v>44616</v>
      </c>
      <c r="R435" s="19">
        <v>45382</v>
      </c>
      <c r="S435" s="20"/>
      <c r="T435" s="7"/>
    </row>
    <row r="436" s="1" customFormat="1" ht="20" customHeight="1" spans="1:20">
      <c r="A436" s="12" t="s">
        <v>512</v>
      </c>
      <c r="B436" s="12" t="s">
        <v>56</v>
      </c>
      <c r="C436" s="13">
        <v>10551529</v>
      </c>
      <c r="D436" s="12" t="s">
        <v>7381</v>
      </c>
      <c r="E436" s="13" t="s">
        <v>7381</v>
      </c>
      <c r="F436" s="12" t="s">
        <v>36</v>
      </c>
      <c r="G436" s="12" t="s">
        <v>514</v>
      </c>
      <c r="H436" s="12" t="s">
        <v>7382</v>
      </c>
      <c r="I436" s="12" t="s">
        <v>7383</v>
      </c>
      <c r="J436" s="27" t="s">
        <v>7384</v>
      </c>
      <c r="K436" s="12" t="e">
        <f>VLOOKUP(J436,[2]Sheet1!$A:$E,5,0)</f>
        <v>#N/A</v>
      </c>
      <c r="L436" s="12" t="s">
        <v>62</v>
      </c>
      <c r="M436" s="12" t="s">
        <v>103</v>
      </c>
      <c r="N436" s="12" t="s">
        <v>63</v>
      </c>
      <c r="O436" s="12" t="s">
        <v>33</v>
      </c>
      <c r="P436" s="12" t="s">
        <v>5653</v>
      </c>
      <c r="Q436" s="18">
        <v>45054</v>
      </c>
      <c r="R436" s="19">
        <v>45343</v>
      </c>
      <c r="S436" s="20"/>
      <c r="T436" s="7"/>
    </row>
    <row r="437" s="1" customFormat="1" ht="20" customHeight="1" spans="1:20">
      <c r="A437" s="12" t="s">
        <v>702</v>
      </c>
      <c r="B437" s="12" t="s">
        <v>22</v>
      </c>
      <c r="C437" s="13">
        <v>10632940</v>
      </c>
      <c r="D437" s="12" t="s">
        <v>7385</v>
      </c>
      <c r="E437" s="13" t="s">
        <v>7385</v>
      </c>
      <c r="F437" s="12" t="s">
        <v>36</v>
      </c>
      <c r="G437" s="12" t="s">
        <v>514</v>
      </c>
      <c r="H437" s="12" t="s">
        <v>7386</v>
      </c>
      <c r="I437" s="12" t="s">
        <v>7387</v>
      </c>
      <c r="J437" s="27" t="s">
        <v>7388</v>
      </c>
      <c r="K437" s="12" t="e">
        <f>VLOOKUP(J437,[2]Sheet1!$A:$E,5,0)</f>
        <v>#N/A</v>
      </c>
      <c r="L437" s="12" t="s">
        <v>30</v>
      </c>
      <c r="M437" s="12" t="s">
        <v>447</v>
      </c>
      <c r="N437" s="12" t="s">
        <v>7389</v>
      </c>
      <c r="O437" s="12" t="s">
        <v>162</v>
      </c>
      <c r="P437" s="12" t="s">
        <v>162</v>
      </c>
      <c r="Q437" s="18">
        <v>45307</v>
      </c>
      <c r="R437" s="19">
        <v>45368</v>
      </c>
      <c r="S437" s="20"/>
      <c r="T437" s="7"/>
    </row>
    <row r="438" s="1" customFormat="1" ht="20" customHeight="1" spans="1:20">
      <c r="A438" s="12" t="s">
        <v>512</v>
      </c>
      <c r="B438" s="12" t="s">
        <v>56</v>
      </c>
      <c r="C438" s="13">
        <v>10536784</v>
      </c>
      <c r="D438" s="12" t="s">
        <v>7390</v>
      </c>
      <c r="E438" s="13" t="s">
        <v>7390</v>
      </c>
      <c r="F438" s="12" t="s">
        <v>36</v>
      </c>
      <c r="G438" s="12" t="s">
        <v>514</v>
      </c>
      <c r="H438" s="12" t="s">
        <v>7391</v>
      </c>
      <c r="I438" s="12" t="s">
        <v>7392</v>
      </c>
      <c r="J438" s="12" t="s">
        <v>7393</v>
      </c>
      <c r="K438" s="12" t="e">
        <f>VLOOKUP(J438,[2]Sheet1!$A:$E,5,0)</f>
        <v>#N/A</v>
      </c>
      <c r="L438" s="12" t="s">
        <v>62</v>
      </c>
      <c r="M438" s="12" t="s">
        <v>432</v>
      </c>
      <c r="N438" s="12" t="s">
        <v>63</v>
      </c>
      <c r="O438" s="12" t="s">
        <v>33</v>
      </c>
      <c r="P438" s="12" t="s">
        <v>64</v>
      </c>
      <c r="Q438" s="18">
        <v>45000</v>
      </c>
      <c r="R438" s="19">
        <v>45378</v>
      </c>
      <c r="S438" s="20"/>
      <c r="T438" s="7"/>
    </row>
    <row r="439" s="1" customFormat="1" ht="20" customHeight="1" spans="1:20">
      <c r="A439" s="12" t="s">
        <v>702</v>
      </c>
      <c r="B439" s="12" t="s">
        <v>22</v>
      </c>
      <c r="C439" s="13">
        <v>10537518</v>
      </c>
      <c r="D439" s="12" t="s">
        <v>7394</v>
      </c>
      <c r="E439" s="13" t="s">
        <v>7394</v>
      </c>
      <c r="F439" s="12" t="s">
        <v>36</v>
      </c>
      <c r="G439" s="12" t="s">
        <v>514</v>
      </c>
      <c r="H439" s="12" t="s">
        <v>7395</v>
      </c>
      <c r="I439" s="12" t="s">
        <v>7396</v>
      </c>
      <c r="J439" s="12" t="s">
        <v>7397</v>
      </c>
      <c r="K439" s="12" t="e">
        <f>VLOOKUP(J439,[2]Sheet1!$A:$E,5,0)</f>
        <v>#N/A</v>
      </c>
      <c r="L439" s="12" t="s">
        <v>30</v>
      </c>
      <c r="M439" s="12" t="s">
        <v>119</v>
      </c>
      <c r="N439" s="12" t="s">
        <v>5633</v>
      </c>
      <c r="O439" s="12" t="s">
        <v>33</v>
      </c>
      <c r="P439" s="12" t="s">
        <v>6375</v>
      </c>
      <c r="Q439" s="18">
        <v>45002</v>
      </c>
      <c r="R439" s="19">
        <v>45371</v>
      </c>
      <c r="S439" s="20"/>
      <c r="T439" s="7"/>
    </row>
    <row r="440" s="1" customFormat="1" ht="20" customHeight="1" spans="1:20">
      <c r="A440" s="12" t="s">
        <v>5613</v>
      </c>
      <c r="B440" s="12" t="s">
        <v>106</v>
      </c>
      <c r="C440" s="13">
        <v>10569639</v>
      </c>
      <c r="D440" s="12" t="s">
        <v>7398</v>
      </c>
      <c r="E440" s="13" t="s">
        <v>7399</v>
      </c>
      <c r="F440" s="12" t="s">
        <v>36</v>
      </c>
      <c r="G440" s="12" t="s">
        <v>514</v>
      </c>
      <c r="H440" s="12" t="s">
        <v>7400</v>
      </c>
      <c r="I440" s="12" t="s">
        <v>7401</v>
      </c>
      <c r="J440" s="12" t="s">
        <v>7402</v>
      </c>
      <c r="K440" s="12" t="e">
        <f>VLOOKUP(J440,[2]Sheet1!$A:$E,5,0)</f>
        <v>#N/A</v>
      </c>
      <c r="L440" s="12" t="s">
        <v>112</v>
      </c>
      <c r="M440" s="12" t="s">
        <v>103</v>
      </c>
      <c r="N440" s="12" t="s">
        <v>113</v>
      </c>
      <c r="O440" s="12" t="s">
        <v>33</v>
      </c>
      <c r="P440" s="12" t="s">
        <v>33</v>
      </c>
      <c r="Q440" s="18">
        <v>45131</v>
      </c>
      <c r="R440" s="19">
        <v>45293</v>
      </c>
      <c r="S440" s="20"/>
      <c r="T440" s="7"/>
    </row>
    <row r="441" s="1" customFormat="1" ht="20" customHeight="1" spans="1:20">
      <c r="A441" s="12" t="s">
        <v>702</v>
      </c>
      <c r="B441" s="12" t="s">
        <v>22</v>
      </c>
      <c r="C441" s="13">
        <v>10597752</v>
      </c>
      <c r="D441" s="12" t="s">
        <v>7403</v>
      </c>
      <c r="E441" s="13" t="s">
        <v>7404</v>
      </c>
      <c r="F441" s="12" t="s">
        <v>36</v>
      </c>
      <c r="G441" s="12" t="s">
        <v>514</v>
      </c>
      <c r="H441" s="12">
        <v>18302146967</v>
      </c>
      <c r="I441" s="27" t="s">
        <v>7405</v>
      </c>
      <c r="J441" s="12" t="s">
        <v>7406</v>
      </c>
      <c r="K441" s="12" t="e">
        <f>VLOOKUP(J441,[2]Sheet1!$A:$E,5,0)</f>
        <v>#N/A</v>
      </c>
      <c r="L441" s="12" t="s">
        <v>30</v>
      </c>
      <c r="M441" s="12" t="s">
        <v>119</v>
      </c>
      <c r="N441" s="12" t="s">
        <v>5735</v>
      </c>
      <c r="O441" s="12" t="s">
        <v>33</v>
      </c>
      <c r="P441" s="12" t="s">
        <v>33</v>
      </c>
      <c r="Q441" s="18">
        <v>45224</v>
      </c>
      <c r="R441" s="19">
        <v>45318</v>
      </c>
      <c r="S441" s="20"/>
      <c r="T441" s="7"/>
    </row>
    <row r="442" s="1" customFormat="1" ht="20" customHeight="1" spans="1:20">
      <c r="A442" s="12" t="s">
        <v>5613</v>
      </c>
      <c r="B442" s="12" t="s">
        <v>106</v>
      </c>
      <c r="C442" s="13">
        <v>10539881</v>
      </c>
      <c r="D442" s="12" t="s">
        <v>7407</v>
      </c>
      <c r="E442" s="13" t="s">
        <v>7407</v>
      </c>
      <c r="F442" s="12" t="s">
        <v>36</v>
      </c>
      <c r="G442" s="12" t="s">
        <v>514</v>
      </c>
      <c r="H442" s="12">
        <v>18297206979</v>
      </c>
      <c r="I442" s="12" t="s">
        <v>7408</v>
      </c>
      <c r="J442" s="12" t="s">
        <v>7409</v>
      </c>
      <c r="K442" s="12" t="e">
        <f>VLOOKUP(J442,[2]Sheet1!$A:$E,5,0)</f>
        <v>#N/A</v>
      </c>
      <c r="L442" s="12" t="s">
        <v>112</v>
      </c>
      <c r="M442" s="12" t="s">
        <v>103</v>
      </c>
      <c r="N442" s="12" t="s">
        <v>113</v>
      </c>
      <c r="O442" s="12" t="s">
        <v>33</v>
      </c>
      <c r="P442" s="12" t="s">
        <v>300</v>
      </c>
      <c r="Q442" s="18">
        <v>45012</v>
      </c>
      <c r="R442" s="19">
        <v>45383</v>
      </c>
      <c r="S442" s="20"/>
      <c r="T442" s="7"/>
    </row>
    <row r="443" s="1" customFormat="1" ht="20" customHeight="1" spans="1:20">
      <c r="A443" s="12" t="s">
        <v>512</v>
      </c>
      <c r="B443" s="12" t="s">
        <v>56</v>
      </c>
      <c r="C443" s="13">
        <v>10548953</v>
      </c>
      <c r="D443" s="12" t="s">
        <v>7410</v>
      </c>
      <c r="E443" s="13" t="s">
        <v>7411</v>
      </c>
      <c r="F443" s="12" t="s">
        <v>36</v>
      </c>
      <c r="G443" s="12" t="s">
        <v>514</v>
      </c>
      <c r="H443" s="12" t="s">
        <v>7412</v>
      </c>
      <c r="I443" s="12" t="s">
        <v>7413</v>
      </c>
      <c r="J443" s="27" t="s">
        <v>7414</v>
      </c>
      <c r="K443" s="12" t="e">
        <f>VLOOKUP(J443,[2]Sheet1!$A:$E,5,0)</f>
        <v>#N/A</v>
      </c>
      <c r="L443" s="12" t="s">
        <v>62</v>
      </c>
      <c r="M443" s="12" t="s">
        <v>103</v>
      </c>
      <c r="N443" s="12" t="s">
        <v>63</v>
      </c>
      <c r="O443" s="12" t="s">
        <v>41</v>
      </c>
      <c r="P443" s="12" t="s">
        <v>42</v>
      </c>
      <c r="Q443" s="18">
        <v>45049</v>
      </c>
      <c r="R443" s="19">
        <v>45362</v>
      </c>
      <c r="S443" s="20"/>
      <c r="T443" s="7"/>
    </row>
    <row r="444" s="1" customFormat="1" ht="20" customHeight="1" spans="1:20">
      <c r="A444" s="12" t="s">
        <v>512</v>
      </c>
      <c r="B444" s="12" t="s">
        <v>56</v>
      </c>
      <c r="C444" s="13">
        <v>10631189</v>
      </c>
      <c r="D444" s="12" t="s">
        <v>7415</v>
      </c>
      <c r="E444" s="13" t="s">
        <v>7416</v>
      </c>
      <c r="F444" s="12" t="s">
        <v>36</v>
      </c>
      <c r="G444" s="12" t="s">
        <v>514</v>
      </c>
      <c r="H444" s="12" t="s">
        <v>7417</v>
      </c>
      <c r="I444" s="12" t="s">
        <v>7418</v>
      </c>
      <c r="J444" s="12" t="s">
        <v>7419</v>
      </c>
      <c r="K444" s="12" t="e">
        <f>VLOOKUP(J444,[2]Sheet1!$A:$E,5,0)</f>
        <v>#N/A</v>
      </c>
      <c r="L444" s="12" t="s">
        <v>62</v>
      </c>
      <c r="M444" s="12" t="s">
        <v>103</v>
      </c>
      <c r="N444" s="12" t="s">
        <v>63</v>
      </c>
      <c r="O444" s="12" t="s">
        <v>162</v>
      </c>
      <c r="P444" s="12" t="s">
        <v>162</v>
      </c>
      <c r="Q444" s="18">
        <v>45303</v>
      </c>
      <c r="R444" s="19">
        <v>45381</v>
      </c>
      <c r="S444" s="20"/>
      <c r="T444" s="7"/>
    </row>
    <row r="445" s="1" customFormat="1" ht="20" customHeight="1" spans="1:20">
      <c r="A445" s="12" t="s">
        <v>512</v>
      </c>
      <c r="B445" s="12" t="s">
        <v>56</v>
      </c>
      <c r="C445" s="13">
        <v>10633749</v>
      </c>
      <c r="D445" s="12" t="s">
        <v>7420</v>
      </c>
      <c r="E445" s="13" t="s">
        <v>7420</v>
      </c>
      <c r="F445" s="12" t="s">
        <v>36</v>
      </c>
      <c r="G445" s="12" t="s">
        <v>514</v>
      </c>
      <c r="H445" s="12" t="s">
        <v>7421</v>
      </c>
      <c r="I445" s="12" t="s">
        <v>7422</v>
      </c>
      <c r="J445" s="27" t="s">
        <v>7423</v>
      </c>
      <c r="K445" s="12" t="e">
        <f>VLOOKUP(J445,[2]Sheet1!$A:$E,5,0)</f>
        <v>#N/A</v>
      </c>
      <c r="L445" s="12" t="s">
        <v>62</v>
      </c>
      <c r="M445" s="12" t="s">
        <v>31</v>
      </c>
      <c r="N445" s="12" t="s">
        <v>63</v>
      </c>
      <c r="O445" s="12" t="s">
        <v>33</v>
      </c>
      <c r="P445" s="12" t="s">
        <v>197</v>
      </c>
      <c r="Q445" s="18">
        <v>45307</v>
      </c>
      <c r="R445" s="19">
        <v>45313</v>
      </c>
      <c r="S445" s="20"/>
      <c r="T445" s="7"/>
    </row>
    <row r="446" s="1" customFormat="1" ht="20" customHeight="1" spans="1:20">
      <c r="A446" s="12" t="s">
        <v>512</v>
      </c>
      <c r="B446" s="12" t="s">
        <v>56</v>
      </c>
      <c r="C446" s="13">
        <v>10519115</v>
      </c>
      <c r="D446" s="12" t="s">
        <v>7424</v>
      </c>
      <c r="E446" s="13" t="s">
        <v>7424</v>
      </c>
      <c r="F446" s="12" t="s">
        <v>36</v>
      </c>
      <c r="G446" s="12" t="s">
        <v>514</v>
      </c>
      <c r="H446" s="12">
        <v>15125131735</v>
      </c>
      <c r="I446" s="27" t="s">
        <v>7425</v>
      </c>
      <c r="J446" s="27" t="s">
        <v>7426</v>
      </c>
      <c r="K446" s="12" t="e">
        <f>VLOOKUP(J446,[2]Sheet1!$A:$E,5,0)</f>
        <v>#N/A</v>
      </c>
      <c r="L446" s="12" t="s">
        <v>62</v>
      </c>
      <c r="M446" s="12" t="s">
        <v>4402</v>
      </c>
      <c r="N446" s="12" t="s">
        <v>74</v>
      </c>
      <c r="O446" s="12" t="s">
        <v>33</v>
      </c>
      <c r="P446" s="12" t="s">
        <v>64</v>
      </c>
      <c r="Q446" s="18">
        <v>44964</v>
      </c>
      <c r="R446" s="19">
        <v>45310</v>
      </c>
      <c r="S446" s="20"/>
      <c r="T446" s="7"/>
    </row>
    <row r="447" s="1" customFormat="1" ht="20" customHeight="1" spans="1:20">
      <c r="A447" s="12" t="s">
        <v>5613</v>
      </c>
      <c r="B447" s="12" t="s">
        <v>106</v>
      </c>
      <c r="C447" s="13">
        <v>10537884</v>
      </c>
      <c r="D447" s="12" t="s">
        <v>7427</v>
      </c>
      <c r="E447" s="13" t="s">
        <v>7427</v>
      </c>
      <c r="F447" s="12" t="s">
        <v>36</v>
      </c>
      <c r="G447" s="12" t="s">
        <v>514</v>
      </c>
      <c r="H447" s="12" t="s">
        <v>7428</v>
      </c>
      <c r="I447" s="12" t="s">
        <v>7429</v>
      </c>
      <c r="J447" s="12" t="s">
        <v>7430</v>
      </c>
      <c r="K447" s="12" t="e">
        <f>VLOOKUP(J447,[2]Sheet1!$A:$E,5,0)</f>
        <v>#N/A</v>
      </c>
      <c r="L447" s="12" t="s">
        <v>112</v>
      </c>
      <c r="M447" s="12" t="s">
        <v>103</v>
      </c>
      <c r="N447" s="12" t="s">
        <v>113</v>
      </c>
      <c r="O447" s="12" t="s">
        <v>33</v>
      </c>
      <c r="P447" s="12" t="s">
        <v>149</v>
      </c>
      <c r="Q447" s="18">
        <v>45003</v>
      </c>
      <c r="R447" s="19">
        <v>45365</v>
      </c>
      <c r="S447" s="20"/>
      <c r="T447" s="7"/>
    </row>
    <row r="448" s="2" customFormat="1" ht="20" customHeight="1" spans="1:21">
      <c r="A448" s="12" t="s">
        <v>512</v>
      </c>
      <c r="B448" s="12" t="s">
        <v>56</v>
      </c>
      <c r="C448" s="12">
        <v>10653948</v>
      </c>
      <c r="D448" s="12" t="s">
        <v>7431</v>
      </c>
      <c r="E448" s="13" t="s">
        <v>5640</v>
      </c>
      <c r="F448" s="12" t="s">
        <v>36</v>
      </c>
      <c r="G448" s="12" t="s">
        <v>514</v>
      </c>
      <c r="H448" s="12" t="s">
        <v>5641</v>
      </c>
      <c r="I448" s="12" t="s">
        <v>5642</v>
      </c>
      <c r="J448" s="27" t="s">
        <v>5643</v>
      </c>
      <c r="K448" s="12" t="e">
        <f>VLOOKUP(J448,[2]Sheet1!$A:$E,5,0)</f>
        <v>#N/A</v>
      </c>
      <c r="L448" s="12" t="s">
        <v>62</v>
      </c>
      <c r="M448" s="12" t="s">
        <v>31</v>
      </c>
      <c r="N448" s="12" t="s">
        <v>63</v>
      </c>
      <c r="O448" s="12" t="s">
        <v>162</v>
      </c>
      <c r="P448" s="12" t="s">
        <v>162</v>
      </c>
      <c r="Q448" s="18">
        <v>45341</v>
      </c>
      <c r="R448" s="19">
        <v>45457</v>
      </c>
      <c r="S448" s="21"/>
      <c r="T448" s="7"/>
      <c r="U448" s="1"/>
    </row>
    <row r="449" s="2" customFormat="1" ht="20" customHeight="1" spans="1:20">
      <c r="A449" s="12" t="s">
        <v>5613</v>
      </c>
      <c r="B449" s="12" t="s">
        <v>106</v>
      </c>
      <c r="C449" s="12">
        <v>10653664</v>
      </c>
      <c r="D449" s="12" t="s">
        <v>7432</v>
      </c>
      <c r="E449" s="13" t="s">
        <v>7433</v>
      </c>
      <c r="F449" s="12" t="s">
        <v>36</v>
      </c>
      <c r="G449" s="12" t="s">
        <v>514</v>
      </c>
      <c r="H449" s="12" t="s">
        <v>7434</v>
      </c>
      <c r="I449" s="12" t="s">
        <v>7435</v>
      </c>
      <c r="J449" s="12" t="s">
        <v>7436</v>
      </c>
      <c r="K449" s="12" t="e">
        <f>VLOOKUP(J449,[2]Sheet1!$A:$E,5,0)</f>
        <v>#N/A</v>
      </c>
      <c r="L449" s="12" t="s">
        <v>112</v>
      </c>
      <c r="M449" s="12" t="s">
        <v>31</v>
      </c>
      <c r="N449" s="12" t="s">
        <v>113</v>
      </c>
      <c r="O449" s="12" t="s">
        <v>33</v>
      </c>
      <c r="P449" s="12" t="s">
        <v>120</v>
      </c>
      <c r="Q449" s="19">
        <v>45341</v>
      </c>
      <c r="R449" s="19">
        <v>45392</v>
      </c>
      <c r="S449" s="21"/>
      <c r="T449" s="7"/>
    </row>
    <row r="450" s="2" customFormat="1" ht="20" customHeight="1" spans="1:20">
      <c r="A450" s="12" t="s">
        <v>512</v>
      </c>
      <c r="B450" s="12" t="s">
        <v>56</v>
      </c>
      <c r="C450" s="12">
        <v>10658435</v>
      </c>
      <c r="D450" s="12" t="s">
        <v>7437</v>
      </c>
      <c r="E450" s="13" t="s">
        <v>7437</v>
      </c>
      <c r="F450" s="12" t="s">
        <v>36</v>
      </c>
      <c r="G450" s="12" t="s">
        <v>514</v>
      </c>
      <c r="H450" s="12" t="s">
        <v>7438</v>
      </c>
      <c r="I450" s="12" t="s">
        <v>7439</v>
      </c>
      <c r="J450" s="12" t="s">
        <v>7440</v>
      </c>
      <c r="K450" s="12" t="e">
        <f>VLOOKUP(J450,[2]Sheet1!$A:$E,5,0)</f>
        <v>#N/A</v>
      </c>
      <c r="L450" s="12" t="s">
        <v>678</v>
      </c>
      <c r="M450" s="12" t="s">
        <v>103</v>
      </c>
      <c r="N450" s="12" t="s">
        <v>679</v>
      </c>
      <c r="O450" s="12" t="s">
        <v>41</v>
      </c>
      <c r="P450" s="12" t="s">
        <v>42</v>
      </c>
      <c r="Q450" s="19">
        <v>45350</v>
      </c>
      <c r="R450" s="19">
        <v>45377</v>
      </c>
      <c r="S450" s="21"/>
      <c r="T450" s="7"/>
    </row>
    <row r="451" s="2" customFormat="1" ht="20" customHeight="1" spans="1:20">
      <c r="A451" s="12" t="s">
        <v>5613</v>
      </c>
      <c r="B451" s="12" t="s">
        <v>106</v>
      </c>
      <c r="C451" s="12">
        <v>10653669</v>
      </c>
      <c r="D451" s="12" t="s">
        <v>7441</v>
      </c>
      <c r="E451" s="13" t="s">
        <v>7441</v>
      </c>
      <c r="F451" s="12" t="s">
        <v>36</v>
      </c>
      <c r="G451" s="12" t="s">
        <v>514</v>
      </c>
      <c r="H451" s="12" t="s">
        <v>7442</v>
      </c>
      <c r="I451" s="12" t="s">
        <v>7443</v>
      </c>
      <c r="J451" s="27" t="s">
        <v>7444</v>
      </c>
      <c r="K451" s="12" t="e">
        <f>VLOOKUP(J451,[2]Sheet1!$A:$E,5,0)</f>
        <v>#N/A</v>
      </c>
      <c r="L451" s="12" t="s">
        <v>112</v>
      </c>
      <c r="M451" s="12" t="s">
        <v>31</v>
      </c>
      <c r="N451" s="12" t="s">
        <v>113</v>
      </c>
      <c r="O451" s="12" t="s">
        <v>33</v>
      </c>
      <c r="P451" s="12" t="s">
        <v>197</v>
      </c>
      <c r="Q451" s="19">
        <v>45341</v>
      </c>
      <c r="R451" s="19">
        <v>45410</v>
      </c>
      <c r="S451" s="21"/>
      <c r="T451" s="7"/>
    </row>
    <row r="452" s="2" customFormat="1" ht="20" customHeight="1" spans="1:20">
      <c r="A452" s="12" t="s">
        <v>5613</v>
      </c>
      <c r="B452" s="12" t="s">
        <v>106</v>
      </c>
      <c r="C452" s="12">
        <v>10653666</v>
      </c>
      <c r="D452" s="12" t="s">
        <v>7445</v>
      </c>
      <c r="E452" s="13" t="s">
        <v>7446</v>
      </c>
      <c r="F452" s="12" t="s">
        <v>36</v>
      </c>
      <c r="G452" s="12" t="s">
        <v>514</v>
      </c>
      <c r="H452" s="12" t="s">
        <v>7447</v>
      </c>
      <c r="I452" s="12" t="s">
        <v>7448</v>
      </c>
      <c r="J452" s="12" t="s">
        <v>7449</v>
      </c>
      <c r="K452" s="12" t="e">
        <f>VLOOKUP(J452,[2]Sheet1!$A:$E,5,0)</f>
        <v>#N/A</v>
      </c>
      <c r="L452" s="12" t="s">
        <v>112</v>
      </c>
      <c r="M452" s="12" t="s">
        <v>103</v>
      </c>
      <c r="N452" s="12" t="s">
        <v>113</v>
      </c>
      <c r="O452" s="12" t="s">
        <v>33</v>
      </c>
      <c r="P452" s="12" t="s">
        <v>197</v>
      </c>
      <c r="Q452" s="19">
        <v>45341</v>
      </c>
      <c r="R452" s="19">
        <v>45344</v>
      </c>
      <c r="S452" s="21"/>
      <c r="T452" s="7"/>
    </row>
    <row r="453" s="2" customFormat="1" ht="20" customHeight="1" spans="1:20">
      <c r="A453" s="12" t="s">
        <v>702</v>
      </c>
      <c r="B453" s="12" t="s">
        <v>22</v>
      </c>
      <c r="C453" s="12">
        <v>10648951</v>
      </c>
      <c r="D453" s="12" t="s">
        <v>7450</v>
      </c>
      <c r="E453" s="13" t="s">
        <v>7451</v>
      </c>
      <c r="F453" s="12" t="s">
        <v>36</v>
      </c>
      <c r="G453" s="12" t="s">
        <v>514</v>
      </c>
      <c r="H453" s="12">
        <v>18387267103</v>
      </c>
      <c r="I453" s="12" t="s">
        <v>7452</v>
      </c>
      <c r="J453" s="27" t="s">
        <v>7453</v>
      </c>
      <c r="K453" s="12" t="e">
        <f>VLOOKUP(J453,[2]Sheet1!$A:$E,5,0)</f>
        <v>#N/A</v>
      </c>
      <c r="L453" s="12" t="s">
        <v>30</v>
      </c>
      <c r="M453" s="12" t="s">
        <v>141</v>
      </c>
      <c r="N453" s="12" t="s">
        <v>7454</v>
      </c>
      <c r="O453" s="12" t="s">
        <v>33</v>
      </c>
      <c r="P453" s="12" t="s">
        <v>33</v>
      </c>
      <c r="Q453" s="19">
        <v>45327</v>
      </c>
      <c r="R453" s="19">
        <v>45328</v>
      </c>
      <c r="S453" s="21"/>
      <c r="T453" s="7"/>
    </row>
    <row r="454" s="2" customFormat="1" ht="20" customHeight="1" spans="1:20">
      <c r="A454" s="12" t="s">
        <v>512</v>
      </c>
      <c r="B454" s="12" t="s">
        <v>56</v>
      </c>
      <c r="C454" s="12">
        <v>10649761</v>
      </c>
      <c r="D454" s="12" t="s">
        <v>7455</v>
      </c>
      <c r="E454" s="13" t="s">
        <v>7455</v>
      </c>
      <c r="F454" s="12" t="s">
        <v>36</v>
      </c>
      <c r="G454" s="12" t="s">
        <v>514</v>
      </c>
      <c r="H454" s="12" t="s">
        <v>7456</v>
      </c>
      <c r="I454" s="12" t="s">
        <v>7457</v>
      </c>
      <c r="J454" s="27" t="s">
        <v>7458</v>
      </c>
      <c r="K454" s="12" t="e">
        <f>VLOOKUP(J454,[2]Sheet1!$A:$E,5,0)</f>
        <v>#N/A</v>
      </c>
      <c r="L454" s="12" t="s">
        <v>62</v>
      </c>
      <c r="M454" s="12" t="s">
        <v>103</v>
      </c>
      <c r="N454" s="12" t="s">
        <v>63</v>
      </c>
      <c r="O454" s="12" t="s">
        <v>41</v>
      </c>
      <c r="P454" s="12" t="s">
        <v>42</v>
      </c>
      <c r="Q454" s="19">
        <v>45327</v>
      </c>
      <c r="R454" s="19">
        <v>45335</v>
      </c>
      <c r="S454" s="21"/>
      <c r="T454" s="7"/>
    </row>
    <row r="455" s="2" customFormat="1" ht="20" customHeight="1" spans="1:20">
      <c r="A455" s="12" t="s">
        <v>512</v>
      </c>
      <c r="B455" s="12" t="s">
        <v>56</v>
      </c>
      <c r="C455" s="12">
        <v>10653007</v>
      </c>
      <c r="D455" s="12" t="s">
        <v>1917</v>
      </c>
      <c r="E455" s="13" t="s">
        <v>1917</v>
      </c>
      <c r="F455" s="12" t="s">
        <v>36</v>
      </c>
      <c r="G455" s="12" t="s">
        <v>514</v>
      </c>
      <c r="H455" s="12" t="s">
        <v>1918</v>
      </c>
      <c r="I455" s="12" t="s">
        <v>1919</v>
      </c>
      <c r="J455" s="27" t="s">
        <v>1920</v>
      </c>
      <c r="K455" s="12" t="str">
        <f>VLOOKUP(J455,[2]Sheet1!$A:$E,5,0)</f>
        <v>成功</v>
      </c>
      <c r="L455" s="12" t="s">
        <v>62</v>
      </c>
      <c r="M455" s="12" t="s">
        <v>103</v>
      </c>
      <c r="N455" s="12" t="s">
        <v>63</v>
      </c>
      <c r="O455" s="12" t="s">
        <v>162</v>
      </c>
      <c r="P455" s="12" t="s">
        <v>162</v>
      </c>
      <c r="Q455" s="19">
        <v>45338</v>
      </c>
      <c r="R455" s="19">
        <v>45383</v>
      </c>
      <c r="S455" s="21"/>
      <c r="T455" s="7"/>
    </row>
    <row r="456" s="2" customFormat="1" ht="20" customHeight="1" spans="1:20">
      <c r="A456" s="12" t="s">
        <v>512</v>
      </c>
      <c r="B456" s="12" t="s">
        <v>56</v>
      </c>
      <c r="C456" s="12">
        <v>10653950</v>
      </c>
      <c r="D456" s="12" t="s">
        <v>7459</v>
      </c>
      <c r="E456" s="13" t="s">
        <v>7459</v>
      </c>
      <c r="F456" s="12" t="s">
        <v>36</v>
      </c>
      <c r="G456" s="12" t="s">
        <v>514</v>
      </c>
      <c r="H456" s="12" t="s">
        <v>7460</v>
      </c>
      <c r="I456" s="12" t="s">
        <v>7461</v>
      </c>
      <c r="J456" s="27" t="s">
        <v>7462</v>
      </c>
      <c r="K456" s="12" t="e">
        <f>VLOOKUP(J456,[2]Sheet1!$A:$E,5,0)</f>
        <v>#N/A</v>
      </c>
      <c r="L456" s="12" t="s">
        <v>62</v>
      </c>
      <c r="M456" s="12" t="s">
        <v>447</v>
      </c>
      <c r="N456" s="12" t="s">
        <v>352</v>
      </c>
      <c r="O456" s="12" t="s">
        <v>41</v>
      </c>
      <c r="P456" s="12" t="s">
        <v>42</v>
      </c>
      <c r="Q456" s="19">
        <v>45341</v>
      </c>
      <c r="R456" s="19">
        <v>45365</v>
      </c>
      <c r="S456" s="21"/>
      <c r="T456" s="7"/>
    </row>
    <row r="457" s="2" customFormat="1" ht="20" customHeight="1" spans="1:21">
      <c r="A457" s="12" t="s">
        <v>512</v>
      </c>
      <c r="B457" s="12" t="s">
        <v>56</v>
      </c>
      <c r="C457" s="12">
        <v>10658013</v>
      </c>
      <c r="D457" s="12" t="s">
        <v>7463</v>
      </c>
      <c r="E457" s="13" t="s">
        <v>7463</v>
      </c>
      <c r="F457" s="12" t="s">
        <v>36</v>
      </c>
      <c r="G457" s="12" t="s">
        <v>514</v>
      </c>
      <c r="H457" s="12" t="s">
        <v>7464</v>
      </c>
      <c r="I457" s="12" t="s">
        <v>7465</v>
      </c>
      <c r="J457" s="12" t="s">
        <v>7466</v>
      </c>
      <c r="K457" s="12" t="e">
        <f>VLOOKUP(J457,[2]Sheet1!$A:$E,5,0)</f>
        <v>#N/A</v>
      </c>
      <c r="L457" s="12" t="s">
        <v>62</v>
      </c>
      <c r="M457" s="12" t="s">
        <v>103</v>
      </c>
      <c r="N457" s="12" t="s">
        <v>63</v>
      </c>
      <c r="O457" s="12" t="s">
        <v>33</v>
      </c>
      <c r="P457" s="12" t="s">
        <v>197</v>
      </c>
      <c r="Q457" s="19">
        <v>45349</v>
      </c>
      <c r="R457" s="19">
        <v>45360</v>
      </c>
      <c r="S457" s="21"/>
      <c r="T457" s="7"/>
      <c r="U457" s="1"/>
    </row>
    <row r="458" s="2" customFormat="1" ht="20" customHeight="1" spans="1:21">
      <c r="A458" s="12" t="s">
        <v>512</v>
      </c>
      <c r="B458" s="12" t="s">
        <v>56</v>
      </c>
      <c r="C458" s="12">
        <v>10653949</v>
      </c>
      <c r="D458" s="12" t="s">
        <v>7467</v>
      </c>
      <c r="E458" s="13" t="s">
        <v>6177</v>
      </c>
      <c r="F458" s="12" t="s">
        <v>36</v>
      </c>
      <c r="G458" s="12" t="s">
        <v>514</v>
      </c>
      <c r="H458" s="12" t="s">
        <v>6178</v>
      </c>
      <c r="I458" s="12" t="s">
        <v>6179</v>
      </c>
      <c r="J458" s="27" t="s">
        <v>6180</v>
      </c>
      <c r="K458" s="12" t="e">
        <f>VLOOKUP(J458,[2]Sheet1!$A:$E,5,0)</f>
        <v>#N/A</v>
      </c>
      <c r="L458" s="12" t="s">
        <v>62</v>
      </c>
      <c r="M458" s="12" t="s">
        <v>31</v>
      </c>
      <c r="N458" s="12" t="s">
        <v>63</v>
      </c>
      <c r="O458" s="12" t="s">
        <v>162</v>
      </c>
      <c r="P458" s="12" t="s">
        <v>162</v>
      </c>
      <c r="Q458" s="18">
        <v>45341</v>
      </c>
      <c r="R458" s="19">
        <v>45457</v>
      </c>
      <c r="S458" s="21"/>
      <c r="T458" s="7"/>
      <c r="U458" s="1"/>
    </row>
    <row r="459" s="2" customFormat="1" ht="20" customHeight="1" spans="1:20">
      <c r="A459" s="12" t="s">
        <v>512</v>
      </c>
      <c r="B459" s="12" t="s">
        <v>56</v>
      </c>
      <c r="C459" s="12">
        <v>10654991</v>
      </c>
      <c r="D459" s="12" t="s">
        <v>7468</v>
      </c>
      <c r="E459" s="13" t="s">
        <v>7468</v>
      </c>
      <c r="F459" s="12" t="s">
        <v>36</v>
      </c>
      <c r="G459" s="12" t="s">
        <v>514</v>
      </c>
      <c r="H459" s="12" t="s">
        <v>7469</v>
      </c>
      <c r="I459" s="12" t="s">
        <v>7470</v>
      </c>
      <c r="J459" s="12" t="s">
        <v>7471</v>
      </c>
      <c r="K459" s="12" t="e">
        <f>VLOOKUP(J459,[2]Sheet1!$A:$E,5,0)</f>
        <v>#N/A</v>
      </c>
      <c r="L459" s="12" t="s">
        <v>62</v>
      </c>
      <c r="M459" s="12" t="s">
        <v>103</v>
      </c>
      <c r="N459" s="12" t="s">
        <v>63</v>
      </c>
      <c r="O459" s="12" t="s">
        <v>33</v>
      </c>
      <c r="P459" s="12" t="s">
        <v>120</v>
      </c>
      <c r="Q459" s="19">
        <v>45343</v>
      </c>
      <c r="R459" s="19">
        <v>45345</v>
      </c>
      <c r="S459" s="21"/>
      <c r="T459" s="7"/>
    </row>
    <row r="460" s="2" customFormat="1" ht="20" customHeight="1" spans="1:20">
      <c r="A460" s="12" t="s">
        <v>5613</v>
      </c>
      <c r="B460" s="12" t="s">
        <v>106</v>
      </c>
      <c r="C460" s="12">
        <v>10655332</v>
      </c>
      <c r="D460" s="12" t="s">
        <v>7472</v>
      </c>
      <c r="E460" s="13" t="s">
        <v>7473</v>
      </c>
      <c r="F460" s="12" t="s">
        <v>36</v>
      </c>
      <c r="G460" s="12" t="s">
        <v>514</v>
      </c>
      <c r="H460" s="12" t="s">
        <v>7474</v>
      </c>
      <c r="I460" s="12" t="s">
        <v>7475</v>
      </c>
      <c r="J460" s="27" t="s">
        <v>7476</v>
      </c>
      <c r="K460" s="12" t="e">
        <f>VLOOKUP(J460,[2]Sheet1!$A:$E,5,0)</f>
        <v>#N/A</v>
      </c>
      <c r="L460" s="12" t="s">
        <v>112</v>
      </c>
      <c r="M460" s="12" t="s">
        <v>141</v>
      </c>
      <c r="N460" s="12" t="s">
        <v>113</v>
      </c>
      <c r="O460" s="12" t="s">
        <v>33</v>
      </c>
      <c r="P460" s="12" t="s">
        <v>197</v>
      </c>
      <c r="Q460" s="19">
        <v>45344</v>
      </c>
      <c r="R460" s="19">
        <v>45347</v>
      </c>
      <c r="S460" s="21"/>
      <c r="T460" s="7"/>
    </row>
    <row r="461" s="2" customFormat="1" ht="20" customHeight="1" spans="1:20">
      <c r="A461" s="12" t="s">
        <v>5613</v>
      </c>
      <c r="B461" s="12" t="s">
        <v>106</v>
      </c>
      <c r="C461" s="12">
        <v>10658595</v>
      </c>
      <c r="D461" s="12" t="s">
        <v>7477</v>
      </c>
      <c r="E461" s="13" t="s">
        <v>7478</v>
      </c>
      <c r="F461" s="12" t="s">
        <v>36</v>
      </c>
      <c r="G461" s="12" t="s">
        <v>514</v>
      </c>
      <c r="H461" s="12" t="s">
        <v>7479</v>
      </c>
      <c r="I461" s="12" t="s">
        <v>7480</v>
      </c>
      <c r="J461" s="12" t="s">
        <v>7481</v>
      </c>
      <c r="K461" s="12" t="e">
        <f>VLOOKUP(J461,[2]Sheet1!$A:$E,5,0)</f>
        <v>#N/A</v>
      </c>
      <c r="L461" s="12" t="s">
        <v>112</v>
      </c>
      <c r="M461" s="12" t="s">
        <v>103</v>
      </c>
      <c r="N461" s="12" t="s">
        <v>148</v>
      </c>
      <c r="O461" s="12" t="s">
        <v>33</v>
      </c>
      <c r="P461" s="12" t="s">
        <v>197</v>
      </c>
      <c r="Q461" s="19">
        <v>45350</v>
      </c>
      <c r="R461" s="19">
        <v>45356</v>
      </c>
      <c r="S461" s="21"/>
      <c r="T461" s="7"/>
    </row>
    <row r="462" s="2" customFormat="1" ht="20" customHeight="1" spans="1:21">
      <c r="A462" s="12" t="s">
        <v>5613</v>
      </c>
      <c r="B462" s="12" t="s">
        <v>106</v>
      </c>
      <c r="C462" s="12">
        <v>10658612</v>
      </c>
      <c r="D462" s="12" t="s">
        <v>7482</v>
      </c>
      <c r="E462" s="13" t="s">
        <v>7483</v>
      </c>
      <c r="F462" s="12" t="s">
        <v>36</v>
      </c>
      <c r="G462" s="12" t="s">
        <v>514</v>
      </c>
      <c r="H462" s="12" t="s">
        <v>7484</v>
      </c>
      <c r="I462" s="12" t="s">
        <v>7485</v>
      </c>
      <c r="J462" s="12" t="s">
        <v>7486</v>
      </c>
      <c r="K462" s="12" t="e">
        <f>VLOOKUP(J462,[2]Sheet1!$A:$E,5,0)</f>
        <v>#N/A</v>
      </c>
      <c r="L462" s="12" t="s">
        <v>112</v>
      </c>
      <c r="M462" s="12" t="s">
        <v>103</v>
      </c>
      <c r="N462" s="12" t="s">
        <v>113</v>
      </c>
      <c r="O462" s="12" t="s">
        <v>162</v>
      </c>
      <c r="P462" s="12" t="s">
        <v>162</v>
      </c>
      <c r="Q462" s="19">
        <v>45350</v>
      </c>
      <c r="R462" s="19">
        <v>45380</v>
      </c>
      <c r="S462" s="21"/>
      <c r="T462" s="7"/>
      <c r="U462" s="1"/>
    </row>
    <row r="463" s="2" customFormat="1" ht="20" customHeight="1" spans="1:20">
      <c r="A463" s="12" t="s">
        <v>512</v>
      </c>
      <c r="B463" s="12" t="s">
        <v>56</v>
      </c>
      <c r="C463" s="12">
        <v>10654631</v>
      </c>
      <c r="D463" s="12" t="s">
        <v>7487</v>
      </c>
      <c r="E463" s="13" t="s">
        <v>7487</v>
      </c>
      <c r="F463" s="12" t="s">
        <v>36</v>
      </c>
      <c r="G463" s="12" t="s">
        <v>514</v>
      </c>
      <c r="H463" s="12" t="s">
        <v>7488</v>
      </c>
      <c r="I463" s="12" t="s">
        <v>7489</v>
      </c>
      <c r="J463" s="12"/>
      <c r="K463" s="12" t="e">
        <f>VLOOKUP(J463,[2]Sheet1!$A:$E,5,0)</f>
        <v>#N/A</v>
      </c>
      <c r="L463" s="12" t="s">
        <v>62</v>
      </c>
      <c r="M463" s="12" t="s">
        <v>103</v>
      </c>
      <c r="N463" s="12" t="s">
        <v>63</v>
      </c>
      <c r="O463" s="12" t="s">
        <v>33</v>
      </c>
      <c r="P463" s="12" t="s">
        <v>197</v>
      </c>
      <c r="Q463" s="19">
        <v>45342</v>
      </c>
      <c r="R463" s="19">
        <v>45354</v>
      </c>
      <c r="S463" s="21"/>
      <c r="T463" s="7"/>
    </row>
    <row r="464" s="2" customFormat="1" ht="20" customHeight="1" spans="1:21">
      <c r="A464" s="12" t="s">
        <v>5613</v>
      </c>
      <c r="B464" s="12" t="s">
        <v>106</v>
      </c>
      <c r="C464" s="12">
        <v>10658605</v>
      </c>
      <c r="D464" s="12" t="s">
        <v>7490</v>
      </c>
      <c r="E464" s="13" t="s">
        <v>7490</v>
      </c>
      <c r="F464" s="12" t="s">
        <v>36</v>
      </c>
      <c r="G464" s="12" t="s">
        <v>514</v>
      </c>
      <c r="H464" s="12" t="s">
        <v>7491</v>
      </c>
      <c r="I464" s="12" t="s">
        <v>7492</v>
      </c>
      <c r="J464" s="12" t="s">
        <v>7493</v>
      </c>
      <c r="K464" s="12" t="e">
        <f>VLOOKUP(J464,[2]Sheet1!$A:$E,5,0)</f>
        <v>#N/A</v>
      </c>
      <c r="L464" s="12" t="s">
        <v>112</v>
      </c>
      <c r="M464" s="12" t="s">
        <v>141</v>
      </c>
      <c r="N464" s="12" t="s">
        <v>113</v>
      </c>
      <c r="O464" s="12" t="s">
        <v>33</v>
      </c>
      <c r="P464" s="12" t="s">
        <v>120</v>
      </c>
      <c r="Q464" s="18">
        <v>45350</v>
      </c>
      <c r="R464" s="19">
        <v>45467</v>
      </c>
      <c r="S464" s="21"/>
      <c r="T464" s="7"/>
      <c r="U464" s="1"/>
    </row>
    <row r="465" s="2" customFormat="1" ht="20" customHeight="1" spans="1:20">
      <c r="A465" s="12" t="s">
        <v>5613</v>
      </c>
      <c r="B465" s="12" t="s">
        <v>106</v>
      </c>
      <c r="C465" s="12">
        <v>10658614</v>
      </c>
      <c r="D465" s="12" t="s">
        <v>7494</v>
      </c>
      <c r="E465" s="13" t="s">
        <v>7495</v>
      </c>
      <c r="F465" s="12" t="s">
        <v>36</v>
      </c>
      <c r="G465" s="12" t="s">
        <v>514</v>
      </c>
      <c r="H465" s="12" t="s">
        <v>7496</v>
      </c>
      <c r="I465" s="12" t="s">
        <v>7497</v>
      </c>
      <c r="J465" s="12" t="s">
        <v>7498</v>
      </c>
      <c r="K465" s="12" t="e">
        <f>VLOOKUP(J465,[2]Sheet1!$A:$E,5,0)</f>
        <v>#N/A</v>
      </c>
      <c r="L465" s="12" t="s">
        <v>112</v>
      </c>
      <c r="M465" s="12" t="s">
        <v>103</v>
      </c>
      <c r="N465" s="12" t="s">
        <v>113</v>
      </c>
      <c r="O465" s="12" t="s">
        <v>33</v>
      </c>
      <c r="P465" s="12" t="s">
        <v>197</v>
      </c>
      <c r="Q465" s="19">
        <v>45350</v>
      </c>
      <c r="R465" s="19">
        <v>45357</v>
      </c>
      <c r="S465" s="21"/>
      <c r="T465" s="7"/>
    </row>
    <row r="466" s="2" customFormat="1" ht="20" customHeight="1" spans="1:20">
      <c r="A466" s="12" t="s">
        <v>512</v>
      </c>
      <c r="B466" s="12" t="s">
        <v>56</v>
      </c>
      <c r="C466" s="12">
        <v>10655583</v>
      </c>
      <c r="D466" s="12" t="s">
        <v>7499</v>
      </c>
      <c r="E466" s="13" t="s">
        <v>7500</v>
      </c>
      <c r="F466" s="12" t="s">
        <v>36</v>
      </c>
      <c r="G466" s="12" t="s">
        <v>514</v>
      </c>
      <c r="H466" s="12" t="s">
        <v>7501</v>
      </c>
      <c r="I466" s="12" t="s">
        <v>7502</v>
      </c>
      <c r="J466" s="12" t="s">
        <v>7503</v>
      </c>
      <c r="K466" s="12" t="e">
        <f>VLOOKUP(J466,[2]Sheet1!$A:$E,5,0)</f>
        <v>#N/A</v>
      </c>
      <c r="L466" s="12" t="s">
        <v>62</v>
      </c>
      <c r="M466" s="12" t="s">
        <v>103</v>
      </c>
      <c r="N466" s="12" t="s">
        <v>63</v>
      </c>
      <c r="O466" s="12" t="s">
        <v>33</v>
      </c>
      <c r="P466" s="12" t="s">
        <v>197</v>
      </c>
      <c r="Q466" s="19">
        <v>45344</v>
      </c>
      <c r="R466" s="19">
        <v>45351</v>
      </c>
      <c r="S466" s="21"/>
      <c r="T466" s="7"/>
    </row>
    <row r="467" s="2" customFormat="1" ht="20" customHeight="1" spans="1:20">
      <c r="A467" s="12" t="s">
        <v>5613</v>
      </c>
      <c r="B467" s="12" t="s">
        <v>106</v>
      </c>
      <c r="C467" s="12">
        <v>10655337</v>
      </c>
      <c r="D467" s="12" t="s">
        <v>7504</v>
      </c>
      <c r="E467" s="13" t="s">
        <v>7505</v>
      </c>
      <c r="F467" s="12" t="s">
        <v>36</v>
      </c>
      <c r="G467" s="12" t="s">
        <v>514</v>
      </c>
      <c r="H467" s="12" t="s">
        <v>7506</v>
      </c>
      <c r="I467" s="12" t="s">
        <v>7507</v>
      </c>
      <c r="J467" s="12" t="s">
        <v>7508</v>
      </c>
      <c r="K467" s="12" t="e">
        <f>VLOOKUP(J467,[2]Sheet1!$A:$E,5,0)</f>
        <v>#N/A</v>
      </c>
      <c r="L467" s="12" t="s">
        <v>112</v>
      </c>
      <c r="M467" s="12" t="s">
        <v>103</v>
      </c>
      <c r="N467" s="12" t="s">
        <v>113</v>
      </c>
      <c r="O467" s="12" t="s">
        <v>162</v>
      </c>
      <c r="P467" s="12" t="s">
        <v>162</v>
      </c>
      <c r="Q467" s="19">
        <v>45344</v>
      </c>
      <c r="R467" s="19">
        <v>45365</v>
      </c>
      <c r="S467" s="21"/>
      <c r="T467" s="7"/>
    </row>
    <row r="468" s="2" customFormat="1" ht="20" customHeight="1" spans="1:20">
      <c r="A468" s="12" t="s">
        <v>5613</v>
      </c>
      <c r="B468" s="12" t="s">
        <v>106</v>
      </c>
      <c r="C468" s="12">
        <v>10647488</v>
      </c>
      <c r="D468" s="12" t="s">
        <v>7509</v>
      </c>
      <c r="E468" s="13" t="s">
        <v>7510</v>
      </c>
      <c r="F468" s="12" t="s">
        <v>36</v>
      </c>
      <c r="G468" s="12" t="s">
        <v>514</v>
      </c>
      <c r="H468" s="12" t="s">
        <v>7511</v>
      </c>
      <c r="I468" s="12" t="s">
        <v>7512</v>
      </c>
      <c r="J468" s="12" t="s">
        <v>7513</v>
      </c>
      <c r="K468" s="12" t="e">
        <f>VLOOKUP(J468,[2]Sheet1!$A:$E,5,0)</f>
        <v>#N/A</v>
      </c>
      <c r="L468" s="12" t="s">
        <v>112</v>
      </c>
      <c r="M468" s="12" t="s">
        <v>31</v>
      </c>
      <c r="N468" s="12" t="s">
        <v>113</v>
      </c>
      <c r="O468" s="12" t="s">
        <v>33</v>
      </c>
      <c r="P468" s="12" t="s">
        <v>120</v>
      </c>
      <c r="Q468" s="19">
        <v>45326</v>
      </c>
      <c r="R468" s="19">
        <v>45327</v>
      </c>
      <c r="S468" s="21"/>
      <c r="T468" s="7"/>
    </row>
    <row r="469" s="2" customFormat="1" ht="20" customHeight="1" spans="1:20">
      <c r="A469" s="12" t="s">
        <v>512</v>
      </c>
      <c r="B469" s="12" t="s">
        <v>56</v>
      </c>
      <c r="C469" s="12">
        <v>10652856</v>
      </c>
      <c r="D469" s="12" t="s">
        <v>7514</v>
      </c>
      <c r="E469" s="13" t="s">
        <v>7514</v>
      </c>
      <c r="F469" s="12" t="s">
        <v>36</v>
      </c>
      <c r="G469" s="12" t="s">
        <v>514</v>
      </c>
      <c r="H469" s="12" t="s">
        <v>7515</v>
      </c>
      <c r="I469" s="12" t="s">
        <v>7516</v>
      </c>
      <c r="J469" s="12" t="s">
        <v>7517</v>
      </c>
      <c r="K469" s="12" t="e">
        <f>VLOOKUP(J469,[2]Sheet1!$A:$E,5,0)</f>
        <v>#N/A</v>
      </c>
      <c r="L469" s="12" t="s">
        <v>62</v>
      </c>
      <c r="M469" s="12" t="s">
        <v>103</v>
      </c>
      <c r="N469" s="12" t="s">
        <v>63</v>
      </c>
      <c r="O469" s="12" t="s">
        <v>33</v>
      </c>
      <c r="P469" s="12" t="s">
        <v>120</v>
      </c>
      <c r="Q469" s="19">
        <v>45337</v>
      </c>
      <c r="R469" s="19">
        <v>45356</v>
      </c>
      <c r="S469" s="21"/>
      <c r="T469" s="7"/>
    </row>
    <row r="470" s="2" customFormat="1" ht="20" customHeight="1" spans="1:20">
      <c r="A470" s="12" t="s">
        <v>5613</v>
      </c>
      <c r="B470" s="12" t="s">
        <v>106</v>
      </c>
      <c r="C470" s="12">
        <v>10657353</v>
      </c>
      <c r="D470" s="12" t="s">
        <v>7518</v>
      </c>
      <c r="E470" s="13" t="s">
        <v>7519</v>
      </c>
      <c r="F470" s="12" t="s">
        <v>36</v>
      </c>
      <c r="G470" s="12" t="s">
        <v>514</v>
      </c>
      <c r="H470" s="12" t="s">
        <v>7520</v>
      </c>
      <c r="I470" s="12" t="s">
        <v>7521</v>
      </c>
      <c r="J470" s="12" t="s">
        <v>7522</v>
      </c>
      <c r="K470" s="12" t="e">
        <f>VLOOKUP(J470,[2]Sheet1!$A:$E,5,0)</f>
        <v>#N/A</v>
      </c>
      <c r="L470" s="12" t="s">
        <v>112</v>
      </c>
      <c r="M470" s="12" t="s">
        <v>119</v>
      </c>
      <c r="N470" s="12" t="s">
        <v>113</v>
      </c>
      <c r="O470" s="12" t="s">
        <v>33</v>
      </c>
      <c r="P470" s="12" t="s">
        <v>197</v>
      </c>
      <c r="Q470" s="19">
        <v>45349</v>
      </c>
      <c r="R470" s="19">
        <v>45355</v>
      </c>
      <c r="S470" s="21"/>
      <c r="T470" s="7"/>
    </row>
    <row r="471" s="2" customFormat="1" ht="20" customHeight="1" spans="1:20">
      <c r="A471" s="12" t="s">
        <v>702</v>
      </c>
      <c r="B471" s="12" t="s">
        <v>22</v>
      </c>
      <c r="C471" s="12">
        <v>10645183</v>
      </c>
      <c r="D471" s="12" t="s">
        <v>7523</v>
      </c>
      <c r="E471" s="13" t="s">
        <v>7524</v>
      </c>
      <c r="F471" s="12" t="s">
        <v>36</v>
      </c>
      <c r="G471" s="12" t="s">
        <v>514</v>
      </c>
      <c r="H471" s="12" t="s">
        <v>7525</v>
      </c>
      <c r="I471" s="27" t="s">
        <v>7526</v>
      </c>
      <c r="J471" s="27" t="s">
        <v>7527</v>
      </c>
      <c r="K471" s="12" t="e">
        <f>VLOOKUP(J471,[2]Sheet1!$A:$E,5,0)</f>
        <v>#N/A</v>
      </c>
      <c r="L471" s="12" t="s">
        <v>30</v>
      </c>
      <c r="M471" s="12" t="s">
        <v>103</v>
      </c>
      <c r="N471" s="12" t="s">
        <v>5633</v>
      </c>
      <c r="O471" s="12" t="s">
        <v>162</v>
      </c>
      <c r="P471" s="12" t="s">
        <v>162</v>
      </c>
      <c r="Q471" s="19">
        <v>45323</v>
      </c>
      <c r="R471" s="19">
        <v>45331</v>
      </c>
      <c r="S471" s="21"/>
      <c r="T471" s="7"/>
    </row>
    <row r="472" s="2" customFormat="1" ht="20" customHeight="1" spans="1:20">
      <c r="A472" s="12" t="s">
        <v>512</v>
      </c>
      <c r="B472" s="12" t="s">
        <v>56</v>
      </c>
      <c r="C472" s="12">
        <v>10655016</v>
      </c>
      <c r="D472" s="12" t="s">
        <v>7528</v>
      </c>
      <c r="E472" s="13" t="s">
        <v>7528</v>
      </c>
      <c r="F472" s="12" t="s">
        <v>36</v>
      </c>
      <c r="G472" s="12" t="s">
        <v>514</v>
      </c>
      <c r="H472" s="12" t="s">
        <v>7529</v>
      </c>
      <c r="I472" s="12" t="s">
        <v>7530</v>
      </c>
      <c r="J472" s="12" t="s">
        <v>7531</v>
      </c>
      <c r="K472" s="12" t="e">
        <f>VLOOKUP(J472,[2]Sheet1!$A:$E,5,0)</f>
        <v>#N/A</v>
      </c>
      <c r="L472" s="12" t="s">
        <v>62</v>
      </c>
      <c r="M472" s="12" t="s">
        <v>103</v>
      </c>
      <c r="N472" s="12" t="s">
        <v>63</v>
      </c>
      <c r="O472" s="12" t="s">
        <v>33</v>
      </c>
      <c r="P472" s="12" t="s">
        <v>197</v>
      </c>
      <c r="Q472" s="19">
        <v>45343</v>
      </c>
      <c r="R472" s="19">
        <v>45353</v>
      </c>
      <c r="S472" s="21"/>
      <c r="T472" s="7"/>
    </row>
    <row r="473" s="2" customFormat="1" ht="20" customHeight="1" spans="1:20">
      <c r="A473" s="12" t="s">
        <v>5613</v>
      </c>
      <c r="B473" s="12" t="s">
        <v>106</v>
      </c>
      <c r="C473" s="12">
        <v>10655333</v>
      </c>
      <c r="D473" s="12" t="s">
        <v>7532</v>
      </c>
      <c r="E473" s="13" t="s">
        <v>7533</v>
      </c>
      <c r="F473" s="12" t="s">
        <v>36</v>
      </c>
      <c r="G473" s="12" t="s">
        <v>514</v>
      </c>
      <c r="H473" s="12" t="s">
        <v>7534</v>
      </c>
      <c r="I473" s="12" t="s">
        <v>7535</v>
      </c>
      <c r="J473" s="12" t="s">
        <v>7536</v>
      </c>
      <c r="K473" s="12" t="e">
        <f>VLOOKUP(J473,[2]Sheet1!$A:$E,5,0)</f>
        <v>#N/A</v>
      </c>
      <c r="L473" s="12" t="s">
        <v>112</v>
      </c>
      <c r="M473" s="12" t="s">
        <v>119</v>
      </c>
      <c r="N473" s="12" t="s">
        <v>113</v>
      </c>
      <c r="O473" s="12" t="s">
        <v>33</v>
      </c>
      <c r="P473" s="12" t="s">
        <v>120</v>
      </c>
      <c r="Q473" s="19">
        <v>45344</v>
      </c>
      <c r="R473" s="19">
        <v>45357</v>
      </c>
      <c r="S473" s="21"/>
      <c r="T473" s="7"/>
    </row>
    <row r="474" s="2" customFormat="1" ht="20" customHeight="1" spans="1:20">
      <c r="A474" s="12" t="s">
        <v>702</v>
      </c>
      <c r="B474" s="12" t="s">
        <v>22</v>
      </c>
      <c r="C474" s="12">
        <v>10654151</v>
      </c>
      <c r="D474" s="12" t="s">
        <v>7537</v>
      </c>
      <c r="E474" s="13" t="s">
        <v>7537</v>
      </c>
      <c r="F474" s="12" t="s">
        <v>36</v>
      </c>
      <c r="G474" s="12" t="s">
        <v>514</v>
      </c>
      <c r="H474" s="12" t="s">
        <v>7538</v>
      </c>
      <c r="I474" s="12" t="s">
        <v>7539</v>
      </c>
      <c r="J474" s="27" t="s">
        <v>7540</v>
      </c>
      <c r="K474" s="12" t="e">
        <f>VLOOKUP(J474,[2]Sheet1!$A:$E,5,0)</f>
        <v>#N/A</v>
      </c>
      <c r="L474" s="12" t="s">
        <v>30</v>
      </c>
      <c r="M474" s="12" t="s">
        <v>103</v>
      </c>
      <c r="N474" s="12" t="s">
        <v>5633</v>
      </c>
      <c r="O474" s="12" t="s">
        <v>162</v>
      </c>
      <c r="P474" s="12" t="s">
        <v>162</v>
      </c>
      <c r="Q474" s="19">
        <v>45342</v>
      </c>
      <c r="R474" s="19">
        <v>45351</v>
      </c>
      <c r="S474" s="21"/>
      <c r="T474" s="7"/>
    </row>
    <row r="475" s="2" customFormat="1" ht="20" customHeight="1" spans="1:20">
      <c r="A475" s="12" t="s">
        <v>5613</v>
      </c>
      <c r="B475" s="12" t="s">
        <v>106</v>
      </c>
      <c r="C475" s="12">
        <v>10658615</v>
      </c>
      <c r="D475" s="12" t="s">
        <v>7541</v>
      </c>
      <c r="E475" s="13" t="s">
        <v>7542</v>
      </c>
      <c r="F475" s="12" t="s">
        <v>36</v>
      </c>
      <c r="G475" s="12" t="s">
        <v>514</v>
      </c>
      <c r="H475" s="12" t="s">
        <v>7543</v>
      </c>
      <c r="I475" s="12" t="s">
        <v>7544</v>
      </c>
      <c r="J475" s="12" t="s">
        <v>7545</v>
      </c>
      <c r="K475" s="12" t="e">
        <f>VLOOKUP(J475,[2]Sheet1!$A:$E,5,0)</f>
        <v>#N/A</v>
      </c>
      <c r="L475" s="12" t="s">
        <v>112</v>
      </c>
      <c r="M475" s="12" t="s">
        <v>119</v>
      </c>
      <c r="N475" s="12" t="s">
        <v>113</v>
      </c>
      <c r="O475" s="12" t="s">
        <v>41</v>
      </c>
      <c r="P475" s="12" t="s">
        <v>42</v>
      </c>
      <c r="Q475" s="19">
        <v>45350</v>
      </c>
      <c r="R475" s="19">
        <v>45355</v>
      </c>
      <c r="S475" s="21"/>
      <c r="T475" s="7"/>
    </row>
    <row r="476" s="2" customFormat="1" ht="20" customHeight="1" spans="1:20">
      <c r="A476" s="12" t="s">
        <v>702</v>
      </c>
      <c r="B476" s="12" t="s">
        <v>22</v>
      </c>
      <c r="C476" s="12">
        <v>10655112</v>
      </c>
      <c r="D476" s="12" t="s">
        <v>7546</v>
      </c>
      <c r="E476" s="13" t="s">
        <v>616</v>
      </c>
      <c r="F476" s="12" t="s">
        <v>36</v>
      </c>
      <c r="G476" s="12" t="s">
        <v>514</v>
      </c>
      <c r="H476" s="12">
        <v>15221051725</v>
      </c>
      <c r="I476" s="12" t="s">
        <v>4995</v>
      </c>
      <c r="J476" s="27" t="s">
        <v>4996</v>
      </c>
      <c r="K476" s="12" t="e">
        <f>VLOOKUP(J476,[2]Sheet1!$A:$E,5,0)</f>
        <v>#N/A</v>
      </c>
      <c r="L476" s="12" t="s">
        <v>30</v>
      </c>
      <c r="M476" s="12" t="s">
        <v>119</v>
      </c>
      <c r="N476" s="12" t="s">
        <v>156</v>
      </c>
      <c r="O476" s="12" t="s">
        <v>162</v>
      </c>
      <c r="P476" s="12" t="s">
        <v>162</v>
      </c>
      <c r="Q476" s="19">
        <v>45343</v>
      </c>
      <c r="R476" s="19">
        <v>45443</v>
      </c>
      <c r="S476" s="21"/>
      <c r="T476" s="7"/>
    </row>
    <row r="477" s="2" customFormat="1" ht="20" customHeight="1" spans="1:20">
      <c r="A477" s="12" t="s">
        <v>5613</v>
      </c>
      <c r="B477" s="12" t="s">
        <v>106</v>
      </c>
      <c r="C477" s="12">
        <v>10658596</v>
      </c>
      <c r="D477" s="12" t="s">
        <v>7547</v>
      </c>
      <c r="E477" s="13" t="s">
        <v>7547</v>
      </c>
      <c r="F477" s="12" t="s">
        <v>36</v>
      </c>
      <c r="G477" s="12" t="s">
        <v>514</v>
      </c>
      <c r="H477" s="12" t="s">
        <v>7548</v>
      </c>
      <c r="I477" s="12" t="s">
        <v>7549</v>
      </c>
      <c r="J477" s="27" t="s">
        <v>7550</v>
      </c>
      <c r="K477" s="12" t="e">
        <f>VLOOKUP(J477,[2]Sheet1!$A:$E,5,0)</f>
        <v>#N/A</v>
      </c>
      <c r="L477" s="12" t="s">
        <v>112</v>
      </c>
      <c r="M477" s="12" t="s">
        <v>103</v>
      </c>
      <c r="N477" s="12" t="s">
        <v>148</v>
      </c>
      <c r="O477" s="12" t="s">
        <v>33</v>
      </c>
      <c r="P477" s="12" t="s">
        <v>197</v>
      </c>
      <c r="Q477" s="19">
        <v>45350</v>
      </c>
      <c r="R477" s="19">
        <v>45352</v>
      </c>
      <c r="S477" s="21"/>
      <c r="T477" s="7"/>
    </row>
    <row r="478" s="2" customFormat="1" ht="20" customHeight="1" spans="1:20">
      <c r="A478" s="12" t="s">
        <v>5613</v>
      </c>
      <c r="B478" s="12" t="s">
        <v>106</v>
      </c>
      <c r="C478" s="12">
        <v>10658606</v>
      </c>
      <c r="D478" s="12" t="s">
        <v>7551</v>
      </c>
      <c r="E478" s="13" t="s">
        <v>7551</v>
      </c>
      <c r="F478" s="12" t="s">
        <v>36</v>
      </c>
      <c r="G478" s="12" t="s">
        <v>514</v>
      </c>
      <c r="H478" s="12" t="s">
        <v>7552</v>
      </c>
      <c r="I478" s="12" t="s">
        <v>7553</v>
      </c>
      <c r="J478" s="12" t="s">
        <v>7554</v>
      </c>
      <c r="K478" s="12" t="e">
        <f>VLOOKUP(J478,[2]Sheet1!$A:$E,5,0)</f>
        <v>#N/A</v>
      </c>
      <c r="L478" s="12" t="s">
        <v>112</v>
      </c>
      <c r="M478" s="12" t="s">
        <v>103</v>
      </c>
      <c r="N478" s="12" t="s">
        <v>113</v>
      </c>
      <c r="O478" s="12" t="s">
        <v>33</v>
      </c>
      <c r="P478" s="12" t="s">
        <v>197</v>
      </c>
      <c r="Q478" s="19">
        <v>45350</v>
      </c>
      <c r="R478" s="19">
        <v>45355</v>
      </c>
      <c r="S478" s="21"/>
      <c r="T478" s="7"/>
    </row>
    <row r="479" s="2" customFormat="1" ht="20" customHeight="1" spans="1:20">
      <c r="A479" s="12" t="s">
        <v>702</v>
      </c>
      <c r="B479" s="12" t="s">
        <v>22</v>
      </c>
      <c r="C479" s="12">
        <v>10655622</v>
      </c>
      <c r="D479" s="12" t="s">
        <v>7555</v>
      </c>
      <c r="E479" s="13" t="s">
        <v>6797</v>
      </c>
      <c r="F479" s="12" t="s">
        <v>36</v>
      </c>
      <c r="G479" s="12" t="s">
        <v>514</v>
      </c>
      <c r="H479" s="12">
        <v>16655886342</v>
      </c>
      <c r="I479" s="27" t="s">
        <v>6799</v>
      </c>
      <c r="J479" s="27" t="s">
        <v>6800</v>
      </c>
      <c r="K479" s="12" t="e">
        <f>VLOOKUP(J479,[2]Sheet1!$A:$E,5,0)</f>
        <v>#N/A</v>
      </c>
      <c r="L479" s="12" t="s">
        <v>30</v>
      </c>
      <c r="M479" s="12" t="s">
        <v>119</v>
      </c>
      <c r="N479" s="12" t="s">
        <v>156</v>
      </c>
      <c r="O479" s="12" t="s">
        <v>162</v>
      </c>
      <c r="P479" s="12" t="s">
        <v>162</v>
      </c>
      <c r="Q479" s="19">
        <v>45344</v>
      </c>
      <c r="R479" s="19">
        <v>45436</v>
      </c>
      <c r="S479" s="21"/>
      <c r="T479" s="7"/>
    </row>
    <row r="480" s="2" customFormat="1" ht="20" customHeight="1" spans="1:20">
      <c r="A480" s="12" t="s">
        <v>5119</v>
      </c>
      <c r="B480" s="12" t="s">
        <v>191</v>
      </c>
      <c r="C480" s="12">
        <v>10646916</v>
      </c>
      <c r="D480" s="12" t="s">
        <v>7556</v>
      </c>
      <c r="E480" s="13" t="s">
        <v>7556</v>
      </c>
      <c r="F480" s="12" t="s">
        <v>36</v>
      </c>
      <c r="G480" s="12" t="s">
        <v>514</v>
      </c>
      <c r="H480" s="12" t="s">
        <v>7557</v>
      </c>
      <c r="I480" s="12" t="s">
        <v>7558</v>
      </c>
      <c r="J480" s="12" t="s">
        <v>7559</v>
      </c>
      <c r="K480" s="12" t="e">
        <f>VLOOKUP(J480,[2]Sheet1!$A:$E,5,0)</f>
        <v>#N/A</v>
      </c>
      <c r="L480" s="12" t="s">
        <v>195</v>
      </c>
      <c r="M480" s="12" t="s">
        <v>432</v>
      </c>
      <c r="N480" s="12" t="s">
        <v>196</v>
      </c>
      <c r="O480" s="12" t="s">
        <v>33</v>
      </c>
      <c r="P480" s="12" t="s">
        <v>33</v>
      </c>
      <c r="Q480" s="19">
        <v>45325</v>
      </c>
      <c r="R480" s="19">
        <v>45346</v>
      </c>
      <c r="S480" s="21"/>
      <c r="T480" s="7"/>
    </row>
    <row r="481" s="2" customFormat="1" ht="20" customHeight="1" spans="1:20">
      <c r="A481" s="12" t="s">
        <v>702</v>
      </c>
      <c r="B481" s="12" t="s">
        <v>22</v>
      </c>
      <c r="C481" s="12">
        <v>10655111</v>
      </c>
      <c r="D481" s="12" t="s">
        <v>7560</v>
      </c>
      <c r="E481" s="13" t="s">
        <v>3545</v>
      </c>
      <c r="F481" s="12" t="s">
        <v>36</v>
      </c>
      <c r="G481" s="12" t="s">
        <v>514</v>
      </c>
      <c r="H481" s="12">
        <v>19102124713</v>
      </c>
      <c r="I481" s="27" t="s">
        <v>7561</v>
      </c>
      <c r="J481" s="27" t="s">
        <v>7562</v>
      </c>
      <c r="K481" s="12" t="e">
        <f>VLOOKUP(J481,[2]Sheet1!$A:$E,5,0)</f>
        <v>#N/A</v>
      </c>
      <c r="L481" s="12" t="s">
        <v>30</v>
      </c>
      <c r="M481" s="12" t="s">
        <v>2362</v>
      </c>
      <c r="N481" s="12" t="s">
        <v>156</v>
      </c>
      <c r="O481" s="12" t="s">
        <v>33</v>
      </c>
      <c r="P481" s="12" t="s">
        <v>33</v>
      </c>
      <c r="Q481" s="19">
        <v>45343</v>
      </c>
      <c r="R481" s="19">
        <v>45404</v>
      </c>
      <c r="S481" s="21"/>
      <c r="T481" s="7"/>
    </row>
    <row r="482" s="2" customFormat="1" ht="20" customHeight="1" spans="1:20">
      <c r="A482" s="12" t="s">
        <v>512</v>
      </c>
      <c r="B482" s="12" t="s">
        <v>56</v>
      </c>
      <c r="C482" s="12">
        <v>10656384</v>
      </c>
      <c r="D482" s="12" t="s">
        <v>7563</v>
      </c>
      <c r="E482" s="13" t="s">
        <v>7563</v>
      </c>
      <c r="F482" s="12" t="s">
        <v>36</v>
      </c>
      <c r="G482" s="12" t="s">
        <v>514</v>
      </c>
      <c r="H482" s="12" t="s">
        <v>7564</v>
      </c>
      <c r="I482" s="12" t="s">
        <v>7565</v>
      </c>
      <c r="J482" s="27" t="s">
        <v>7566</v>
      </c>
      <c r="K482" s="12" t="e">
        <f>VLOOKUP(J482,[2]Sheet1!$A:$E,5,0)</f>
        <v>#N/A</v>
      </c>
      <c r="L482" s="12" t="s">
        <v>62</v>
      </c>
      <c r="M482" s="12" t="s">
        <v>119</v>
      </c>
      <c r="N482" s="12" t="s">
        <v>63</v>
      </c>
      <c r="O482" s="12" t="s">
        <v>41</v>
      </c>
      <c r="P482" s="12" t="s">
        <v>42</v>
      </c>
      <c r="Q482" s="19">
        <v>45345</v>
      </c>
      <c r="R482" s="19">
        <v>45348</v>
      </c>
      <c r="S482" s="21"/>
      <c r="T482" s="7"/>
    </row>
    <row r="483" s="2" customFormat="1" ht="20" customHeight="1" spans="1:20">
      <c r="A483" s="12" t="s">
        <v>512</v>
      </c>
      <c r="B483" s="12" t="s">
        <v>56</v>
      </c>
      <c r="C483" s="12">
        <v>10653008</v>
      </c>
      <c r="D483" s="12" t="s">
        <v>7567</v>
      </c>
      <c r="E483" s="13" t="s">
        <v>7567</v>
      </c>
      <c r="F483" s="12" t="s">
        <v>36</v>
      </c>
      <c r="G483" s="12" t="s">
        <v>514</v>
      </c>
      <c r="H483" s="12" t="s">
        <v>7568</v>
      </c>
      <c r="I483" s="12" t="s">
        <v>7569</v>
      </c>
      <c r="J483" s="12" t="s">
        <v>7570</v>
      </c>
      <c r="K483" s="12" t="e">
        <f>VLOOKUP(J483,[2]Sheet1!$A:$E,5,0)</f>
        <v>#N/A</v>
      </c>
      <c r="L483" s="12" t="s">
        <v>62</v>
      </c>
      <c r="M483" s="12" t="s">
        <v>103</v>
      </c>
      <c r="N483" s="12" t="s">
        <v>63</v>
      </c>
      <c r="O483" s="12" t="s">
        <v>162</v>
      </c>
      <c r="P483" s="12" t="s">
        <v>162</v>
      </c>
      <c r="Q483" s="19">
        <v>45338</v>
      </c>
      <c r="R483" s="19">
        <v>45384</v>
      </c>
      <c r="S483" s="21"/>
      <c r="T483" s="7"/>
    </row>
    <row r="484" s="2" customFormat="1" ht="20" customHeight="1" spans="1:20">
      <c r="A484" s="12" t="s">
        <v>512</v>
      </c>
      <c r="B484" s="12" t="s">
        <v>56</v>
      </c>
      <c r="C484" s="12">
        <v>10655017</v>
      </c>
      <c r="D484" s="12" t="s">
        <v>7571</v>
      </c>
      <c r="E484" s="13" t="s">
        <v>7571</v>
      </c>
      <c r="F484" s="12" t="s">
        <v>36</v>
      </c>
      <c r="G484" s="12" t="s">
        <v>514</v>
      </c>
      <c r="H484" s="12" t="s">
        <v>7572</v>
      </c>
      <c r="I484" s="12" t="s">
        <v>7573</v>
      </c>
      <c r="J484" s="12" t="s">
        <v>7574</v>
      </c>
      <c r="K484" s="12" t="e">
        <f>VLOOKUP(J484,[2]Sheet1!$A:$E,5,0)</f>
        <v>#N/A</v>
      </c>
      <c r="L484" s="12" t="s">
        <v>62</v>
      </c>
      <c r="M484" s="12" t="s">
        <v>103</v>
      </c>
      <c r="N484" s="12" t="s">
        <v>63</v>
      </c>
      <c r="O484" s="12" t="s">
        <v>33</v>
      </c>
      <c r="P484" s="12" t="s">
        <v>197</v>
      </c>
      <c r="Q484" s="19">
        <v>45343</v>
      </c>
      <c r="R484" s="19">
        <v>45353</v>
      </c>
      <c r="S484" s="21"/>
      <c r="T484" s="7"/>
    </row>
    <row r="485" s="2" customFormat="1" ht="20" customHeight="1" spans="1:20">
      <c r="A485" s="12" t="s">
        <v>5613</v>
      </c>
      <c r="B485" s="12" t="s">
        <v>106</v>
      </c>
      <c r="C485" s="12">
        <v>10657354</v>
      </c>
      <c r="D485" s="12" t="s">
        <v>7575</v>
      </c>
      <c r="E485" s="13" t="s">
        <v>7575</v>
      </c>
      <c r="F485" s="12" t="s">
        <v>36</v>
      </c>
      <c r="G485" s="12" t="s">
        <v>514</v>
      </c>
      <c r="H485" s="12" t="s">
        <v>7576</v>
      </c>
      <c r="I485" s="12" t="s">
        <v>7577</v>
      </c>
      <c r="J485" s="12" t="s">
        <v>7578</v>
      </c>
      <c r="K485" s="12" t="e">
        <f>VLOOKUP(J485,[2]Sheet1!$A:$E,5,0)</f>
        <v>#N/A</v>
      </c>
      <c r="L485" s="12" t="s">
        <v>112</v>
      </c>
      <c r="M485" s="12" t="s">
        <v>141</v>
      </c>
      <c r="N485" s="12" t="s">
        <v>113</v>
      </c>
      <c r="O485" s="12" t="s">
        <v>33</v>
      </c>
      <c r="P485" s="12" t="s">
        <v>197</v>
      </c>
      <c r="Q485" s="19">
        <v>45349</v>
      </c>
      <c r="R485" s="19">
        <v>45361</v>
      </c>
      <c r="S485" s="21"/>
      <c r="T485" s="7"/>
    </row>
    <row r="486" s="2" customFormat="1" ht="20" customHeight="1" spans="1:20">
      <c r="A486" s="12" t="s">
        <v>702</v>
      </c>
      <c r="B486" s="12" t="s">
        <v>22</v>
      </c>
      <c r="C486" s="12">
        <v>10654149</v>
      </c>
      <c r="D486" s="12" t="s">
        <v>7579</v>
      </c>
      <c r="E486" s="13" t="s">
        <v>5267</v>
      </c>
      <c r="F486" s="12" t="s">
        <v>36</v>
      </c>
      <c r="G486" s="12" t="s">
        <v>514</v>
      </c>
      <c r="H486" s="12" t="s">
        <v>7580</v>
      </c>
      <c r="I486" s="12" t="s">
        <v>7581</v>
      </c>
      <c r="J486" s="27" t="s">
        <v>7582</v>
      </c>
      <c r="K486" s="12" t="e">
        <f>VLOOKUP(J486,[2]Sheet1!$A:$E,5,0)</f>
        <v>#N/A</v>
      </c>
      <c r="L486" s="12" t="s">
        <v>30</v>
      </c>
      <c r="M486" s="12" t="s">
        <v>103</v>
      </c>
      <c r="N486" s="12" t="s">
        <v>5633</v>
      </c>
      <c r="O486" s="12" t="s">
        <v>41</v>
      </c>
      <c r="P486" s="12" t="s">
        <v>42</v>
      </c>
      <c r="Q486" s="19">
        <v>45342</v>
      </c>
      <c r="R486" s="19">
        <v>45346</v>
      </c>
      <c r="S486" s="21"/>
      <c r="T486" s="7"/>
    </row>
    <row r="487" s="2" customFormat="1" ht="20" customHeight="1" spans="1:20">
      <c r="A487" s="12" t="s">
        <v>702</v>
      </c>
      <c r="B487" s="12" t="s">
        <v>22</v>
      </c>
      <c r="C487" s="12">
        <v>10654702</v>
      </c>
      <c r="D487" s="12" t="s">
        <v>7583</v>
      </c>
      <c r="E487" s="13" t="s">
        <v>7583</v>
      </c>
      <c r="F487" s="12" t="s">
        <v>36</v>
      </c>
      <c r="G487" s="12" t="s">
        <v>514</v>
      </c>
      <c r="H487" s="12" t="s">
        <v>7584</v>
      </c>
      <c r="I487" s="12" t="s">
        <v>7585</v>
      </c>
      <c r="J487" s="27" t="s">
        <v>7586</v>
      </c>
      <c r="K487" s="12" t="e">
        <f>VLOOKUP(J487,[2]Sheet1!$A:$E,5,0)</f>
        <v>#N/A</v>
      </c>
      <c r="L487" s="12" t="s">
        <v>30</v>
      </c>
      <c r="M487" s="12" t="s">
        <v>103</v>
      </c>
      <c r="N487" s="12" t="s">
        <v>5633</v>
      </c>
      <c r="O487" s="12" t="s">
        <v>33</v>
      </c>
      <c r="P487" s="12" t="s">
        <v>33</v>
      </c>
      <c r="Q487" s="19">
        <v>45343</v>
      </c>
      <c r="R487" s="19">
        <v>45346</v>
      </c>
      <c r="S487" s="21"/>
      <c r="T487" s="7"/>
    </row>
    <row r="488" s="2" customFormat="1" ht="20" customHeight="1" spans="1:21">
      <c r="A488" s="12" t="s">
        <v>702</v>
      </c>
      <c r="B488" s="12" t="s">
        <v>22</v>
      </c>
      <c r="C488" s="12">
        <v>10653771</v>
      </c>
      <c r="D488" s="12" t="s">
        <v>7587</v>
      </c>
      <c r="E488" s="13" t="s">
        <v>7588</v>
      </c>
      <c r="F488" s="12" t="s">
        <v>36</v>
      </c>
      <c r="G488" s="12" t="s">
        <v>514</v>
      </c>
      <c r="H488" s="12">
        <v>18987337552</v>
      </c>
      <c r="I488" s="12" t="s">
        <v>7589</v>
      </c>
      <c r="J488" s="27" t="s">
        <v>7590</v>
      </c>
      <c r="K488" s="12" t="e">
        <f>VLOOKUP(J488,[2]Sheet1!$A:$E,5,0)</f>
        <v>#N/A</v>
      </c>
      <c r="L488" s="12" t="s">
        <v>30</v>
      </c>
      <c r="M488" s="12" t="s">
        <v>79</v>
      </c>
      <c r="N488" s="12" t="s">
        <v>5735</v>
      </c>
      <c r="O488" s="12" t="s">
        <v>41</v>
      </c>
      <c r="P488" s="12" t="s">
        <v>42</v>
      </c>
      <c r="Q488" s="18">
        <v>45341</v>
      </c>
      <c r="R488" s="19">
        <v>45463</v>
      </c>
      <c r="S488" s="21"/>
      <c r="T488" s="7"/>
      <c r="U488" s="1"/>
    </row>
    <row r="489" s="2" customFormat="1" ht="20" customHeight="1" spans="1:21">
      <c r="A489" s="12" t="s">
        <v>702</v>
      </c>
      <c r="B489" s="12" t="s">
        <v>22</v>
      </c>
      <c r="C489" s="12">
        <v>10653770</v>
      </c>
      <c r="D489" s="12" t="s">
        <v>7591</v>
      </c>
      <c r="E489" s="13" t="s">
        <v>7592</v>
      </c>
      <c r="F489" s="12" t="s">
        <v>36</v>
      </c>
      <c r="G489" s="12" t="s">
        <v>514</v>
      </c>
      <c r="H489" s="12">
        <v>15287366696</v>
      </c>
      <c r="I489" s="12" t="s">
        <v>7593</v>
      </c>
      <c r="J489" s="27" t="s">
        <v>7594</v>
      </c>
      <c r="K489" s="12" t="e">
        <f>VLOOKUP(J489,[2]Sheet1!$A:$E,5,0)</f>
        <v>#N/A</v>
      </c>
      <c r="L489" s="12" t="s">
        <v>30</v>
      </c>
      <c r="M489" s="12" t="s">
        <v>79</v>
      </c>
      <c r="N489" s="12" t="s">
        <v>5735</v>
      </c>
      <c r="O489" s="12" t="s">
        <v>41</v>
      </c>
      <c r="P489" s="12" t="s">
        <v>42</v>
      </c>
      <c r="Q489" s="18">
        <v>45341</v>
      </c>
      <c r="R489" s="19">
        <v>45461</v>
      </c>
      <c r="S489" s="21"/>
      <c r="T489" s="7"/>
      <c r="U489" s="1"/>
    </row>
    <row r="490" s="2" customFormat="1" ht="20" customHeight="1" spans="1:20">
      <c r="A490" s="12" t="s">
        <v>702</v>
      </c>
      <c r="B490" s="12" t="s">
        <v>22</v>
      </c>
      <c r="C490" s="12">
        <v>10654545</v>
      </c>
      <c r="D490" s="12" t="s">
        <v>7595</v>
      </c>
      <c r="E490" s="13" t="s">
        <v>7595</v>
      </c>
      <c r="F490" s="12" t="s">
        <v>36</v>
      </c>
      <c r="G490" s="12" t="s">
        <v>514</v>
      </c>
      <c r="H490" s="12" t="s">
        <v>7596</v>
      </c>
      <c r="I490" s="12" t="s">
        <v>7597</v>
      </c>
      <c r="J490" s="27" t="s">
        <v>7598</v>
      </c>
      <c r="K490" s="12" t="e">
        <f>VLOOKUP(J490,[2]Sheet1!$A:$E,5,0)</f>
        <v>#N/A</v>
      </c>
      <c r="L490" s="12" t="s">
        <v>30</v>
      </c>
      <c r="M490" s="12" t="s">
        <v>103</v>
      </c>
      <c r="N490" s="12" t="s">
        <v>156</v>
      </c>
      <c r="O490" s="12" t="s">
        <v>33</v>
      </c>
      <c r="P490" s="12" t="s">
        <v>33</v>
      </c>
      <c r="Q490" s="19">
        <v>45342</v>
      </c>
      <c r="R490" s="19">
        <v>45344</v>
      </c>
      <c r="S490" s="21"/>
      <c r="T490" s="7"/>
    </row>
    <row r="491" s="2" customFormat="1" ht="20" customHeight="1" spans="1:20">
      <c r="A491" s="12" t="s">
        <v>5613</v>
      </c>
      <c r="B491" s="12" t="s">
        <v>106</v>
      </c>
      <c r="C491" s="12">
        <v>10655330</v>
      </c>
      <c r="D491" s="12" t="s">
        <v>7599</v>
      </c>
      <c r="E491" s="13" t="s">
        <v>7599</v>
      </c>
      <c r="F491" s="12" t="s">
        <v>36</v>
      </c>
      <c r="G491" s="12" t="s">
        <v>514</v>
      </c>
      <c r="H491" s="12" t="s">
        <v>7600</v>
      </c>
      <c r="I491" s="12" t="s">
        <v>7601</v>
      </c>
      <c r="J491" s="27" t="s">
        <v>7602</v>
      </c>
      <c r="K491" s="12" t="e">
        <f>VLOOKUP(J491,[2]Sheet1!$A:$E,5,0)</f>
        <v>#N/A</v>
      </c>
      <c r="L491" s="12" t="s">
        <v>112</v>
      </c>
      <c r="M491" s="12" t="s">
        <v>119</v>
      </c>
      <c r="N491" s="12" t="s">
        <v>113</v>
      </c>
      <c r="O491" s="12" t="s">
        <v>33</v>
      </c>
      <c r="P491" s="12" t="s">
        <v>120</v>
      </c>
      <c r="Q491" s="19">
        <v>45344</v>
      </c>
      <c r="R491" s="19">
        <v>45357</v>
      </c>
      <c r="S491" s="21"/>
      <c r="T491" s="7"/>
    </row>
    <row r="492" s="2" customFormat="1" ht="20" customHeight="1" spans="1:20">
      <c r="A492" s="12" t="s">
        <v>702</v>
      </c>
      <c r="B492" s="12" t="s">
        <v>22</v>
      </c>
      <c r="C492" s="12">
        <v>10654150</v>
      </c>
      <c r="D492" s="12" t="s">
        <v>7603</v>
      </c>
      <c r="E492" s="13" t="s">
        <v>7604</v>
      </c>
      <c r="F492" s="12" t="s">
        <v>36</v>
      </c>
      <c r="G492" s="12" t="s">
        <v>514</v>
      </c>
      <c r="H492" s="12" t="s">
        <v>7605</v>
      </c>
      <c r="I492" s="12" t="s">
        <v>7606</v>
      </c>
      <c r="J492" s="27" t="s">
        <v>7607</v>
      </c>
      <c r="K492" s="12" t="e">
        <f>VLOOKUP(J492,[2]Sheet1!$A:$E,5,0)</f>
        <v>#N/A</v>
      </c>
      <c r="L492" s="12" t="s">
        <v>30</v>
      </c>
      <c r="M492" s="12" t="s">
        <v>305</v>
      </c>
      <c r="N492" s="12" t="s">
        <v>5633</v>
      </c>
      <c r="O492" s="12" t="s">
        <v>162</v>
      </c>
      <c r="P492" s="12" t="s">
        <v>162</v>
      </c>
      <c r="Q492" s="19">
        <v>45342</v>
      </c>
      <c r="R492" s="19">
        <v>45349</v>
      </c>
      <c r="S492" s="21"/>
      <c r="T492" s="7"/>
    </row>
    <row r="493" s="2" customFormat="1" ht="20" customHeight="1" spans="1:20">
      <c r="A493" s="12" t="s">
        <v>702</v>
      </c>
      <c r="B493" s="12" t="s">
        <v>22</v>
      </c>
      <c r="C493" s="12">
        <v>10644532</v>
      </c>
      <c r="D493" s="12" t="s">
        <v>7608</v>
      </c>
      <c r="E493" s="13" t="s">
        <v>7609</v>
      </c>
      <c r="F493" s="12" t="s">
        <v>36</v>
      </c>
      <c r="G493" s="12" t="s">
        <v>514</v>
      </c>
      <c r="H493" s="12">
        <v>18574171350</v>
      </c>
      <c r="I493" s="27" t="s">
        <v>7610</v>
      </c>
      <c r="J493" s="27" t="s">
        <v>7611</v>
      </c>
      <c r="K493" s="12" t="e">
        <f>VLOOKUP(J493,[2]Sheet1!$A:$E,5,0)</f>
        <v>#N/A</v>
      </c>
      <c r="L493" s="12" t="s">
        <v>30</v>
      </c>
      <c r="M493" s="12" t="s">
        <v>103</v>
      </c>
      <c r="N493" s="12" t="s">
        <v>156</v>
      </c>
      <c r="O493" s="12" t="s">
        <v>33</v>
      </c>
      <c r="P493" s="12" t="s">
        <v>120</v>
      </c>
      <c r="Q493" s="19">
        <v>45322</v>
      </c>
      <c r="R493" s="19">
        <v>45372</v>
      </c>
      <c r="S493" s="21"/>
      <c r="T493" s="7"/>
    </row>
    <row r="494" s="2" customFormat="1" ht="20" customHeight="1" spans="1:20">
      <c r="A494" s="12" t="s">
        <v>5613</v>
      </c>
      <c r="B494" s="12" t="s">
        <v>106</v>
      </c>
      <c r="C494" s="12">
        <v>10658599</v>
      </c>
      <c r="D494" s="12" t="s">
        <v>7612</v>
      </c>
      <c r="E494" s="13" t="s">
        <v>7612</v>
      </c>
      <c r="F494" s="12" t="s">
        <v>36</v>
      </c>
      <c r="G494" s="12" t="s">
        <v>514</v>
      </c>
      <c r="H494" s="12" t="s">
        <v>7613</v>
      </c>
      <c r="I494" s="12" t="s">
        <v>7614</v>
      </c>
      <c r="J494" s="12" t="s">
        <v>7615</v>
      </c>
      <c r="K494" s="12" t="e">
        <f>VLOOKUP(J494,[2]Sheet1!$A:$E,5,0)</f>
        <v>#N/A</v>
      </c>
      <c r="L494" s="12" t="s">
        <v>112</v>
      </c>
      <c r="M494" s="12" t="s">
        <v>119</v>
      </c>
      <c r="N494" s="12" t="s">
        <v>113</v>
      </c>
      <c r="O494" s="12" t="s">
        <v>33</v>
      </c>
      <c r="P494" s="12" t="s">
        <v>120</v>
      </c>
      <c r="Q494" s="19">
        <v>45350</v>
      </c>
      <c r="R494" s="19">
        <v>45363</v>
      </c>
      <c r="S494" s="21"/>
      <c r="T494" s="7"/>
    </row>
    <row r="495" s="2" customFormat="1" ht="20" customHeight="1" spans="1:20">
      <c r="A495" s="12" t="s">
        <v>512</v>
      </c>
      <c r="B495" s="12" t="s">
        <v>56</v>
      </c>
      <c r="C495" s="12">
        <v>10658434</v>
      </c>
      <c r="D495" s="12" t="s">
        <v>7616</v>
      </c>
      <c r="E495" s="13" t="s">
        <v>7616</v>
      </c>
      <c r="F495" s="12" t="s">
        <v>36</v>
      </c>
      <c r="G495" s="12" t="s">
        <v>514</v>
      </c>
      <c r="H495" s="12" t="s">
        <v>7617</v>
      </c>
      <c r="I495" s="12" t="s">
        <v>7618</v>
      </c>
      <c r="J495" s="12" t="s">
        <v>7619</v>
      </c>
      <c r="K495" s="12" t="e">
        <f>VLOOKUP(J495,[2]Sheet1!$A:$E,5,0)</f>
        <v>#N/A</v>
      </c>
      <c r="L495" s="12" t="s">
        <v>678</v>
      </c>
      <c r="M495" s="12" t="s">
        <v>103</v>
      </c>
      <c r="N495" s="12" t="s">
        <v>679</v>
      </c>
      <c r="O495" s="12" t="s">
        <v>41</v>
      </c>
      <c r="P495" s="12" t="s">
        <v>42</v>
      </c>
      <c r="Q495" s="19">
        <v>45350</v>
      </c>
      <c r="R495" s="19">
        <v>45356</v>
      </c>
      <c r="S495" s="21"/>
      <c r="T495" s="7"/>
    </row>
    <row r="496" s="3" customFormat="1" ht="20" customHeight="1" spans="1:20">
      <c r="A496" s="12" t="s">
        <v>702</v>
      </c>
      <c r="B496" s="12" t="s">
        <v>22</v>
      </c>
      <c r="C496" s="12">
        <v>10672566</v>
      </c>
      <c r="D496" s="12" t="s">
        <v>7620</v>
      </c>
      <c r="E496" s="13" t="s">
        <v>7620</v>
      </c>
      <c r="F496" s="12" t="s">
        <v>36</v>
      </c>
      <c r="G496" s="12" t="s">
        <v>514</v>
      </c>
      <c r="H496" s="12" t="s">
        <v>7621</v>
      </c>
      <c r="I496" s="12" t="s">
        <v>7622</v>
      </c>
      <c r="J496" s="27" t="s">
        <v>7623</v>
      </c>
      <c r="K496" s="12" t="e">
        <f>VLOOKUP(J496,[2]Sheet1!$A:$E,5,0)</f>
        <v>#N/A</v>
      </c>
      <c r="L496" s="12" t="s">
        <v>30</v>
      </c>
      <c r="M496" s="12" t="s">
        <v>31</v>
      </c>
      <c r="N496" s="12" t="s">
        <v>7389</v>
      </c>
      <c r="O496" s="12" t="s">
        <v>162</v>
      </c>
      <c r="P496" s="12" t="s">
        <v>162</v>
      </c>
      <c r="Q496" s="19">
        <v>45373</v>
      </c>
      <c r="R496" s="19">
        <v>45379</v>
      </c>
      <c r="S496" s="21"/>
      <c r="T496" s="7"/>
    </row>
    <row r="497" s="3" customFormat="1" ht="20" customHeight="1" spans="1:20">
      <c r="A497" s="12" t="s">
        <v>5613</v>
      </c>
      <c r="B497" s="12" t="s">
        <v>106</v>
      </c>
      <c r="C497" s="12">
        <v>10670441</v>
      </c>
      <c r="D497" s="12" t="s">
        <v>7624</v>
      </c>
      <c r="E497" s="13" t="s">
        <v>7624</v>
      </c>
      <c r="F497" s="12" t="s">
        <v>36</v>
      </c>
      <c r="G497" s="12" t="s">
        <v>514</v>
      </c>
      <c r="H497" s="12" t="s">
        <v>7625</v>
      </c>
      <c r="I497" s="12" t="s">
        <v>7626</v>
      </c>
      <c r="J497" s="12" t="s">
        <v>7627</v>
      </c>
      <c r="K497" s="12" t="e">
        <f>VLOOKUP(J497,[2]Sheet1!$A:$E,5,0)</f>
        <v>#N/A</v>
      </c>
      <c r="L497" s="12" t="s">
        <v>112</v>
      </c>
      <c r="M497" s="12" t="s">
        <v>119</v>
      </c>
      <c r="N497" s="12" t="s">
        <v>113</v>
      </c>
      <c r="O497" s="12" t="s">
        <v>33</v>
      </c>
      <c r="P497" s="12" t="s">
        <v>197</v>
      </c>
      <c r="Q497" s="19">
        <v>45369</v>
      </c>
      <c r="R497" s="19">
        <v>45372</v>
      </c>
      <c r="S497" s="21"/>
      <c r="T497" s="7"/>
    </row>
    <row r="498" s="3" customFormat="1" ht="20" customHeight="1" spans="1:20">
      <c r="A498" s="12" t="s">
        <v>512</v>
      </c>
      <c r="B498" s="12" t="s">
        <v>56</v>
      </c>
      <c r="C498" s="12">
        <v>10676469</v>
      </c>
      <c r="D498" s="12" t="s">
        <v>7628</v>
      </c>
      <c r="E498" s="13" t="s">
        <v>7628</v>
      </c>
      <c r="F498" s="12" t="s">
        <v>36</v>
      </c>
      <c r="G498" s="12" t="s">
        <v>514</v>
      </c>
      <c r="H498" s="12" t="s">
        <v>7629</v>
      </c>
      <c r="I498" s="12" t="s">
        <v>7630</v>
      </c>
      <c r="J498" s="27" t="s">
        <v>7631</v>
      </c>
      <c r="K498" s="12" t="e">
        <f>VLOOKUP(J498,[2]Sheet1!$A:$E,5,0)</f>
        <v>#N/A</v>
      </c>
      <c r="L498" s="12" t="s">
        <v>62</v>
      </c>
      <c r="M498" s="12" t="s">
        <v>141</v>
      </c>
      <c r="N498" s="12" t="s">
        <v>63</v>
      </c>
      <c r="O498" s="12" t="s">
        <v>33</v>
      </c>
      <c r="P498" s="12" t="s">
        <v>197</v>
      </c>
      <c r="Q498" s="19">
        <v>45380</v>
      </c>
      <c r="R498" s="19">
        <v>45424</v>
      </c>
      <c r="S498" s="21"/>
      <c r="T498" s="7"/>
    </row>
    <row r="499" s="3" customFormat="1" ht="20" customHeight="1" spans="1:20">
      <c r="A499" s="12" t="s">
        <v>512</v>
      </c>
      <c r="B499" s="12" t="s">
        <v>56</v>
      </c>
      <c r="C499" s="12">
        <v>10670406</v>
      </c>
      <c r="D499" s="12" t="s">
        <v>7632</v>
      </c>
      <c r="E499" s="13" t="s">
        <v>7632</v>
      </c>
      <c r="F499" s="12" t="s">
        <v>36</v>
      </c>
      <c r="G499" s="12" t="s">
        <v>514</v>
      </c>
      <c r="H499" s="12" t="s">
        <v>7633</v>
      </c>
      <c r="I499" s="12" t="s">
        <v>7634</v>
      </c>
      <c r="J499" s="12" t="s">
        <v>7635</v>
      </c>
      <c r="K499" s="12" t="e">
        <f>VLOOKUP(J499,[2]Sheet1!$A:$E,5,0)</f>
        <v>#N/A</v>
      </c>
      <c r="L499" s="12" t="s">
        <v>62</v>
      </c>
      <c r="M499" s="12" t="s">
        <v>103</v>
      </c>
      <c r="N499" s="12" t="s">
        <v>63</v>
      </c>
      <c r="O499" s="12" t="s">
        <v>162</v>
      </c>
      <c r="P499" s="12" t="s">
        <v>162</v>
      </c>
      <c r="Q499" s="19">
        <v>45369</v>
      </c>
      <c r="R499" s="19">
        <v>45412</v>
      </c>
      <c r="S499" s="21"/>
      <c r="T499" s="7"/>
    </row>
    <row r="500" s="3" customFormat="1" ht="20" customHeight="1" spans="1:20">
      <c r="A500" s="12" t="s">
        <v>702</v>
      </c>
      <c r="B500" s="12" t="s">
        <v>22</v>
      </c>
      <c r="C500" s="12">
        <v>10672189</v>
      </c>
      <c r="D500" s="12" t="s">
        <v>7636</v>
      </c>
      <c r="E500" s="13" t="s">
        <v>7636</v>
      </c>
      <c r="F500" s="12" t="s">
        <v>36</v>
      </c>
      <c r="G500" s="12" t="s">
        <v>514</v>
      </c>
      <c r="H500" s="12" t="s">
        <v>7637</v>
      </c>
      <c r="I500" s="12" t="s">
        <v>7638</v>
      </c>
      <c r="J500" s="27" t="s">
        <v>7639</v>
      </c>
      <c r="K500" s="12" t="e">
        <f>VLOOKUP(J500,[2]Sheet1!$A:$E,5,0)</f>
        <v>#N/A</v>
      </c>
      <c r="L500" s="12" t="s">
        <v>30</v>
      </c>
      <c r="M500" s="12" t="s">
        <v>103</v>
      </c>
      <c r="N500" s="12" t="s">
        <v>156</v>
      </c>
      <c r="O500" s="12" t="s">
        <v>33</v>
      </c>
      <c r="P500" s="12" t="s">
        <v>120</v>
      </c>
      <c r="Q500" s="19">
        <v>45372</v>
      </c>
      <c r="R500" s="19">
        <v>45376</v>
      </c>
      <c r="S500" s="21"/>
      <c r="T500" s="7"/>
    </row>
    <row r="501" s="3" customFormat="1" ht="20" customHeight="1" spans="1:20">
      <c r="A501" s="12" t="s">
        <v>512</v>
      </c>
      <c r="B501" s="12" t="s">
        <v>56</v>
      </c>
      <c r="C501" s="12">
        <v>10659787</v>
      </c>
      <c r="D501" s="12" t="s">
        <v>7640</v>
      </c>
      <c r="E501" s="13" t="s">
        <v>7641</v>
      </c>
      <c r="F501" s="12" t="s">
        <v>36</v>
      </c>
      <c r="G501" s="12" t="s">
        <v>514</v>
      </c>
      <c r="H501" s="12" t="s">
        <v>7642</v>
      </c>
      <c r="I501" s="12" t="s">
        <v>7643</v>
      </c>
      <c r="J501" s="12" t="s">
        <v>7644</v>
      </c>
      <c r="K501" s="12" t="e">
        <f>VLOOKUP(J501,[2]Sheet1!$A:$E,5,0)</f>
        <v>#N/A</v>
      </c>
      <c r="L501" s="12" t="s">
        <v>62</v>
      </c>
      <c r="M501" s="12" t="s">
        <v>103</v>
      </c>
      <c r="N501" s="12" t="s">
        <v>63</v>
      </c>
      <c r="O501" s="12" t="s">
        <v>162</v>
      </c>
      <c r="P501" s="12" t="s">
        <v>162</v>
      </c>
      <c r="Q501" s="19">
        <v>45352</v>
      </c>
      <c r="R501" s="19">
        <v>45410</v>
      </c>
      <c r="S501" s="21"/>
      <c r="T501" s="7"/>
    </row>
    <row r="502" s="3" customFormat="1" ht="20" customHeight="1" spans="1:20">
      <c r="A502" s="12" t="s">
        <v>512</v>
      </c>
      <c r="B502" s="12" t="s">
        <v>56</v>
      </c>
      <c r="C502" s="12">
        <v>10666402</v>
      </c>
      <c r="D502" s="12" t="s">
        <v>7645</v>
      </c>
      <c r="E502" s="13" t="s">
        <v>3906</v>
      </c>
      <c r="F502" s="12" t="s">
        <v>36</v>
      </c>
      <c r="G502" s="12" t="s">
        <v>514</v>
      </c>
      <c r="H502" s="12" t="s">
        <v>7646</v>
      </c>
      <c r="I502" s="12" t="s">
        <v>3908</v>
      </c>
      <c r="J502" s="12" t="s">
        <v>3909</v>
      </c>
      <c r="K502" s="12" t="e">
        <f>VLOOKUP(J502,[2]Sheet1!$A:$E,5,0)</f>
        <v>#N/A</v>
      </c>
      <c r="L502" s="12" t="s">
        <v>62</v>
      </c>
      <c r="M502" s="12" t="s">
        <v>103</v>
      </c>
      <c r="N502" s="12" t="s">
        <v>63</v>
      </c>
      <c r="O502" s="12" t="s">
        <v>162</v>
      </c>
      <c r="P502" s="12" t="s">
        <v>162</v>
      </c>
      <c r="Q502" s="19">
        <v>45362</v>
      </c>
      <c r="R502" s="19">
        <v>45415</v>
      </c>
      <c r="S502" s="21"/>
      <c r="T502" s="7"/>
    </row>
    <row r="503" s="3" customFormat="1" ht="20" customHeight="1" spans="1:20">
      <c r="A503" s="12" t="s">
        <v>702</v>
      </c>
      <c r="B503" s="12" t="s">
        <v>22</v>
      </c>
      <c r="C503" s="12">
        <v>10676378</v>
      </c>
      <c r="D503" s="12" t="s">
        <v>7647</v>
      </c>
      <c r="E503" s="13" t="s">
        <v>7648</v>
      </c>
      <c r="F503" s="12" t="s">
        <v>36</v>
      </c>
      <c r="G503" s="12" t="s">
        <v>514</v>
      </c>
      <c r="H503" s="12" t="s">
        <v>7649</v>
      </c>
      <c r="I503" s="12" t="s">
        <v>7650</v>
      </c>
      <c r="J503" s="27" t="s">
        <v>7651</v>
      </c>
      <c r="K503" s="12" t="e">
        <f>VLOOKUP(J503,[2]Sheet1!$A:$E,5,0)</f>
        <v>#N/A</v>
      </c>
      <c r="L503" s="12" t="s">
        <v>30</v>
      </c>
      <c r="M503" s="12" t="s">
        <v>119</v>
      </c>
      <c r="N503" s="12" t="s">
        <v>5827</v>
      </c>
      <c r="O503" s="12" t="s">
        <v>41</v>
      </c>
      <c r="P503" s="12" t="s">
        <v>42</v>
      </c>
      <c r="Q503" s="19">
        <v>45380</v>
      </c>
      <c r="R503" s="19">
        <v>45402</v>
      </c>
      <c r="S503" s="21"/>
      <c r="T503" s="7"/>
    </row>
    <row r="504" s="3" customFormat="1" ht="20" customHeight="1" spans="1:20">
      <c r="A504" s="12" t="s">
        <v>702</v>
      </c>
      <c r="B504" s="12" t="s">
        <v>22</v>
      </c>
      <c r="C504" s="12">
        <v>10662587</v>
      </c>
      <c r="D504" s="12" t="s">
        <v>7652</v>
      </c>
      <c r="E504" s="13" t="s">
        <v>7653</v>
      </c>
      <c r="F504" s="12" t="s">
        <v>36</v>
      </c>
      <c r="G504" s="12" t="s">
        <v>514</v>
      </c>
      <c r="H504" s="12" t="s">
        <v>7654</v>
      </c>
      <c r="I504" s="12" t="s">
        <v>7655</v>
      </c>
      <c r="J504" s="27" t="s">
        <v>7656</v>
      </c>
      <c r="K504" s="12" t="e">
        <f>VLOOKUP(J504,[2]Sheet1!$A:$E,5,0)</f>
        <v>#N/A</v>
      </c>
      <c r="L504" s="12" t="s">
        <v>30</v>
      </c>
      <c r="M504" s="12" t="s">
        <v>103</v>
      </c>
      <c r="N504" s="12" t="s">
        <v>156</v>
      </c>
      <c r="O504" s="12" t="s">
        <v>162</v>
      </c>
      <c r="P504" s="12" t="s">
        <v>162</v>
      </c>
      <c r="Q504" s="19">
        <v>45356</v>
      </c>
      <c r="R504" s="19">
        <v>45421</v>
      </c>
      <c r="S504" s="21"/>
      <c r="T504" s="7"/>
    </row>
    <row r="505" s="3" customFormat="1" ht="20" customHeight="1" spans="1:20">
      <c r="A505" s="12" t="s">
        <v>5613</v>
      </c>
      <c r="B505" s="12" t="s">
        <v>106</v>
      </c>
      <c r="C505" s="12">
        <v>10662880</v>
      </c>
      <c r="D505" s="12" t="s">
        <v>7657</v>
      </c>
      <c r="E505" s="13" t="s">
        <v>7658</v>
      </c>
      <c r="F505" s="12" t="s">
        <v>36</v>
      </c>
      <c r="G505" s="12" t="s">
        <v>514</v>
      </c>
      <c r="H505" s="12" t="s">
        <v>7659</v>
      </c>
      <c r="I505" s="12" t="s">
        <v>7660</v>
      </c>
      <c r="J505" s="12" t="s">
        <v>7661</v>
      </c>
      <c r="K505" s="12" t="e">
        <f>VLOOKUP(J505,[2]Sheet1!$A:$E,5,0)</f>
        <v>#N/A</v>
      </c>
      <c r="L505" s="12" t="s">
        <v>112</v>
      </c>
      <c r="M505" s="12" t="s">
        <v>119</v>
      </c>
      <c r="N505" s="12" t="s">
        <v>113</v>
      </c>
      <c r="O505" s="12" t="s">
        <v>33</v>
      </c>
      <c r="P505" s="12" t="s">
        <v>197</v>
      </c>
      <c r="Q505" s="19">
        <v>45357</v>
      </c>
      <c r="R505" s="19">
        <v>45360</v>
      </c>
      <c r="S505" s="21"/>
      <c r="T505" s="7"/>
    </row>
    <row r="506" s="3" customFormat="1" ht="20" customHeight="1" spans="1:20">
      <c r="A506" s="12" t="s">
        <v>512</v>
      </c>
      <c r="B506" s="12" t="s">
        <v>56</v>
      </c>
      <c r="C506" s="12">
        <v>10674083</v>
      </c>
      <c r="D506" s="12" t="s">
        <v>7662</v>
      </c>
      <c r="E506" s="13" t="s">
        <v>7662</v>
      </c>
      <c r="F506" s="12" t="s">
        <v>36</v>
      </c>
      <c r="G506" s="12" t="s">
        <v>514</v>
      </c>
      <c r="H506" s="12" t="s">
        <v>7663</v>
      </c>
      <c r="I506" s="12" t="s">
        <v>7664</v>
      </c>
      <c r="J506" s="12" t="s">
        <v>7665</v>
      </c>
      <c r="K506" s="12" t="e">
        <f>VLOOKUP(J506,[2]Sheet1!$A:$E,5,0)</f>
        <v>#N/A</v>
      </c>
      <c r="L506" s="12" t="s">
        <v>62</v>
      </c>
      <c r="M506" s="12" t="s">
        <v>90</v>
      </c>
      <c r="N506" s="12" t="s">
        <v>63</v>
      </c>
      <c r="O506" s="12" t="s">
        <v>41</v>
      </c>
      <c r="P506" s="12" t="s">
        <v>42</v>
      </c>
      <c r="Q506" s="19">
        <v>45376</v>
      </c>
      <c r="R506" s="19">
        <v>45379</v>
      </c>
      <c r="S506" s="21"/>
      <c r="T506" s="7"/>
    </row>
    <row r="507" s="3" customFormat="1" ht="20" customHeight="1" spans="1:20">
      <c r="A507" s="12" t="s">
        <v>512</v>
      </c>
      <c r="B507" s="12" t="s">
        <v>56</v>
      </c>
      <c r="C507" s="12">
        <v>10666411</v>
      </c>
      <c r="D507" s="12" t="s">
        <v>7666</v>
      </c>
      <c r="E507" s="13" t="s">
        <v>7666</v>
      </c>
      <c r="F507" s="12" t="s">
        <v>36</v>
      </c>
      <c r="G507" s="12" t="s">
        <v>514</v>
      </c>
      <c r="H507" s="12" t="s">
        <v>7667</v>
      </c>
      <c r="I507" s="12" t="s">
        <v>7668</v>
      </c>
      <c r="J507" s="27" t="s">
        <v>7669</v>
      </c>
      <c r="K507" s="12" t="e">
        <f>VLOOKUP(J507,[2]Sheet1!$A:$E,5,0)</f>
        <v>#N/A</v>
      </c>
      <c r="L507" s="12" t="s">
        <v>62</v>
      </c>
      <c r="M507" s="12" t="s">
        <v>103</v>
      </c>
      <c r="N507" s="12" t="s">
        <v>63</v>
      </c>
      <c r="O507" s="12" t="s">
        <v>162</v>
      </c>
      <c r="P507" s="12" t="s">
        <v>162</v>
      </c>
      <c r="Q507" s="19">
        <v>45362</v>
      </c>
      <c r="R507" s="19">
        <v>45399</v>
      </c>
      <c r="S507" s="21"/>
      <c r="T507" s="7"/>
    </row>
    <row r="508" s="3" customFormat="1" ht="20" customHeight="1" spans="1:20">
      <c r="A508" s="12" t="s">
        <v>702</v>
      </c>
      <c r="B508" s="12" t="s">
        <v>22</v>
      </c>
      <c r="C508" s="12">
        <v>10663890</v>
      </c>
      <c r="D508" s="12" t="s">
        <v>7670</v>
      </c>
      <c r="E508" s="13" t="s">
        <v>7670</v>
      </c>
      <c r="F508" s="12" t="s">
        <v>36</v>
      </c>
      <c r="G508" s="12" t="s">
        <v>514</v>
      </c>
      <c r="H508" s="12" t="s">
        <v>7671</v>
      </c>
      <c r="I508" s="12" t="s">
        <v>7672</v>
      </c>
      <c r="J508" s="27" t="s">
        <v>7673</v>
      </c>
      <c r="K508" s="12" t="e">
        <f>VLOOKUP(J508,[2]Sheet1!$A:$E,5,0)</f>
        <v>#N/A</v>
      </c>
      <c r="L508" s="12" t="s">
        <v>30</v>
      </c>
      <c r="M508" s="12" t="s">
        <v>31</v>
      </c>
      <c r="N508" s="12" t="s">
        <v>5633</v>
      </c>
      <c r="O508" s="12" t="s">
        <v>33</v>
      </c>
      <c r="P508" s="12" t="s">
        <v>120</v>
      </c>
      <c r="Q508" s="19">
        <v>45358</v>
      </c>
      <c r="R508" s="19">
        <v>45361</v>
      </c>
      <c r="S508" s="21"/>
      <c r="T508" s="7"/>
    </row>
    <row r="509" s="3" customFormat="1" ht="20" customHeight="1" spans="1:20">
      <c r="A509" s="12" t="s">
        <v>5613</v>
      </c>
      <c r="B509" s="12" t="s">
        <v>106</v>
      </c>
      <c r="C509" s="12">
        <v>10667895</v>
      </c>
      <c r="D509" s="12" t="s">
        <v>7674</v>
      </c>
      <c r="E509" s="13" t="s">
        <v>7675</v>
      </c>
      <c r="F509" s="12" t="s">
        <v>36</v>
      </c>
      <c r="G509" s="12" t="s">
        <v>514</v>
      </c>
      <c r="H509" s="12" t="s">
        <v>7676</v>
      </c>
      <c r="I509" s="12" t="s">
        <v>7677</v>
      </c>
      <c r="J509" s="27" t="s">
        <v>7678</v>
      </c>
      <c r="K509" s="12" t="e">
        <f>VLOOKUP(J509,[2]Sheet1!$A:$E,5,0)</f>
        <v>#N/A</v>
      </c>
      <c r="L509" s="12" t="s">
        <v>112</v>
      </c>
      <c r="M509" s="12" t="s">
        <v>447</v>
      </c>
      <c r="N509" s="12" t="s">
        <v>148</v>
      </c>
      <c r="O509" s="12" t="s">
        <v>33</v>
      </c>
      <c r="P509" s="12" t="s">
        <v>120</v>
      </c>
      <c r="Q509" s="19">
        <v>45364</v>
      </c>
      <c r="R509" s="19">
        <v>45411</v>
      </c>
      <c r="S509" s="21"/>
      <c r="T509" s="7"/>
    </row>
    <row r="510" s="3" customFormat="1" ht="20" customHeight="1" spans="1:20">
      <c r="A510" s="12" t="s">
        <v>702</v>
      </c>
      <c r="B510" s="12" t="s">
        <v>22</v>
      </c>
      <c r="C510" s="12">
        <v>10662588</v>
      </c>
      <c r="D510" s="12" t="s">
        <v>1803</v>
      </c>
      <c r="E510" s="13" t="s">
        <v>1803</v>
      </c>
      <c r="F510" s="12" t="s">
        <v>36</v>
      </c>
      <c r="G510" s="12" t="s">
        <v>514</v>
      </c>
      <c r="H510" s="12" t="s">
        <v>1804</v>
      </c>
      <c r="I510" s="12" t="s">
        <v>1805</v>
      </c>
      <c r="J510" s="27" t="s">
        <v>1806</v>
      </c>
      <c r="K510" s="12" t="str">
        <f>VLOOKUP(J510,[2]Sheet1!$A:$E,5,0)</f>
        <v>成功</v>
      </c>
      <c r="L510" s="12" t="s">
        <v>30</v>
      </c>
      <c r="M510" s="12" t="s">
        <v>103</v>
      </c>
      <c r="N510" s="12" t="s">
        <v>156</v>
      </c>
      <c r="O510" s="12" t="s">
        <v>41</v>
      </c>
      <c r="P510" s="12" t="s">
        <v>42</v>
      </c>
      <c r="Q510" s="19">
        <v>45356</v>
      </c>
      <c r="R510" s="19">
        <v>45390</v>
      </c>
      <c r="S510" s="21"/>
      <c r="T510" s="7"/>
    </row>
    <row r="511" s="3" customFormat="1" ht="20" customHeight="1" spans="1:20">
      <c r="A511" s="12" t="s">
        <v>5613</v>
      </c>
      <c r="B511" s="12" t="s">
        <v>106</v>
      </c>
      <c r="C511" s="12">
        <v>10674147</v>
      </c>
      <c r="D511" s="12" t="s">
        <v>7679</v>
      </c>
      <c r="E511" s="13" t="s">
        <v>7680</v>
      </c>
      <c r="F511" s="12" t="s">
        <v>36</v>
      </c>
      <c r="G511" s="12" t="s">
        <v>514</v>
      </c>
      <c r="H511" s="12" t="s">
        <v>7681</v>
      </c>
      <c r="I511" s="12" t="s">
        <v>7682</v>
      </c>
      <c r="J511" s="12" t="s">
        <v>7683</v>
      </c>
      <c r="K511" s="12" t="e">
        <f>VLOOKUP(J511,[2]Sheet1!$A:$E,5,0)</f>
        <v>#N/A</v>
      </c>
      <c r="L511" s="12" t="s">
        <v>112</v>
      </c>
      <c r="M511" s="12" t="s">
        <v>141</v>
      </c>
      <c r="N511" s="12" t="s">
        <v>113</v>
      </c>
      <c r="O511" s="12" t="s">
        <v>33</v>
      </c>
      <c r="P511" s="12" t="s">
        <v>120</v>
      </c>
      <c r="Q511" s="19">
        <v>45376</v>
      </c>
      <c r="R511" s="19">
        <v>45377</v>
      </c>
      <c r="S511" s="21"/>
      <c r="T511" s="7"/>
    </row>
    <row r="512" s="3" customFormat="1" ht="20" customHeight="1" spans="1:20">
      <c r="A512" s="12" t="s">
        <v>512</v>
      </c>
      <c r="B512" s="12" t="s">
        <v>56</v>
      </c>
      <c r="C512" s="12">
        <v>10671611</v>
      </c>
      <c r="D512" s="12" t="s">
        <v>7684</v>
      </c>
      <c r="E512" s="13" t="s">
        <v>7685</v>
      </c>
      <c r="F512" s="12" t="s">
        <v>36</v>
      </c>
      <c r="G512" s="12" t="s">
        <v>514</v>
      </c>
      <c r="H512" s="12" t="s">
        <v>7686</v>
      </c>
      <c r="I512" s="12" t="s">
        <v>7687</v>
      </c>
      <c r="J512" s="12" t="s">
        <v>7688</v>
      </c>
      <c r="K512" s="12" t="e">
        <f>VLOOKUP(J512,[2]Sheet1!$A:$E,5,0)</f>
        <v>#N/A</v>
      </c>
      <c r="L512" s="12" t="s">
        <v>62</v>
      </c>
      <c r="M512" s="12" t="s">
        <v>447</v>
      </c>
      <c r="N512" s="12" t="s">
        <v>352</v>
      </c>
      <c r="O512" s="12" t="s">
        <v>33</v>
      </c>
      <c r="P512" s="12" t="s">
        <v>120</v>
      </c>
      <c r="Q512" s="19">
        <v>45371</v>
      </c>
      <c r="R512" s="19">
        <v>45387</v>
      </c>
      <c r="S512" s="21"/>
      <c r="T512" s="7"/>
    </row>
    <row r="513" s="3" customFormat="1" ht="20" customHeight="1" spans="1:20">
      <c r="A513" s="12" t="s">
        <v>512</v>
      </c>
      <c r="B513" s="12" t="s">
        <v>56</v>
      </c>
      <c r="C513" s="12">
        <v>10666405</v>
      </c>
      <c r="D513" s="12" t="s">
        <v>7689</v>
      </c>
      <c r="E513" s="13" t="s">
        <v>7689</v>
      </c>
      <c r="F513" s="12" t="s">
        <v>36</v>
      </c>
      <c r="G513" s="12" t="s">
        <v>514</v>
      </c>
      <c r="H513" s="12" t="s">
        <v>7690</v>
      </c>
      <c r="I513" s="12" t="s">
        <v>7691</v>
      </c>
      <c r="J513" s="27" t="s">
        <v>7692</v>
      </c>
      <c r="K513" s="12" t="e">
        <f>VLOOKUP(J513,[2]Sheet1!$A:$E,5,0)</f>
        <v>#N/A</v>
      </c>
      <c r="L513" s="12" t="s">
        <v>62</v>
      </c>
      <c r="M513" s="12" t="s">
        <v>103</v>
      </c>
      <c r="N513" s="12" t="s">
        <v>63</v>
      </c>
      <c r="O513" s="12" t="s">
        <v>162</v>
      </c>
      <c r="P513" s="12" t="s">
        <v>162</v>
      </c>
      <c r="Q513" s="19">
        <v>45362</v>
      </c>
      <c r="R513" s="19">
        <v>45432</v>
      </c>
      <c r="S513" s="21"/>
      <c r="T513" s="7"/>
    </row>
    <row r="514" s="3" customFormat="1" ht="20" customHeight="1" spans="1:20">
      <c r="A514" s="12" t="s">
        <v>512</v>
      </c>
      <c r="B514" s="12" t="s">
        <v>56</v>
      </c>
      <c r="C514" s="12">
        <v>10669033</v>
      </c>
      <c r="D514" s="12" t="s">
        <v>7693</v>
      </c>
      <c r="E514" s="13" t="s">
        <v>7694</v>
      </c>
      <c r="F514" s="12" t="s">
        <v>36</v>
      </c>
      <c r="G514" s="12" t="s">
        <v>514</v>
      </c>
      <c r="H514" s="12" t="s">
        <v>7695</v>
      </c>
      <c r="I514" s="12" t="s">
        <v>7696</v>
      </c>
      <c r="J514" s="12" t="s">
        <v>7697</v>
      </c>
      <c r="K514" s="12" t="e">
        <f>VLOOKUP(J514,[2]Sheet1!$A:$E,5,0)</f>
        <v>#N/A</v>
      </c>
      <c r="L514" s="12" t="s">
        <v>62</v>
      </c>
      <c r="M514" s="12" t="s">
        <v>103</v>
      </c>
      <c r="N514" s="12" t="s">
        <v>63</v>
      </c>
      <c r="O514" s="12" t="s">
        <v>162</v>
      </c>
      <c r="P514" s="12" t="s">
        <v>162</v>
      </c>
      <c r="Q514" s="19">
        <v>45366</v>
      </c>
      <c r="R514" s="19">
        <v>45376</v>
      </c>
      <c r="S514" s="21"/>
      <c r="T514" s="7"/>
    </row>
    <row r="515" s="3" customFormat="1" ht="20" customHeight="1" spans="1:20">
      <c r="A515" s="12" t="s">
        <v>512</v>
      </c>
      <c r="B515" s="12" t="s">
        <v>56</v>
      </c>
      <c r="C515" s="12">
        <v>10661372</v>
      </c>
      <c r="D515" s="12" t="s">
        <v>7698</v>
      </c>
      <c r="E515" s="13" t="s">
        <v>7699</v>
      </c>
      <c r="F515" s="12" t="s">
        <v>36</v>
      </c>
      <c r="G515" s="12" t="s">
        <v>514</v>
      </c>
      <c r="H515" s="12" t="s">
        <v>7700</v>
      </c>
      <c r="I515" s="12" t="s">
        <v>7701</v>
      </c>
      <c r="J515" s="27" t="s">
        <v>7702</v>
      </c>
      <c r="K515" s="12" t="e">
        <f>VLOOKUP(J515,[2]Sheet1!$A:$E,5,0)</f>
        <v>#N/A</v>
      </c>
      <c r="L515" s="12" t="s">
        <v>62</v>
      </c>
      <c r="M515" s="12" t="s">
        <v>47</v>
      </c>
      <c r="N515" s="12" t="s">
        <v>63</v>
      </c>
      <c r="O515" s="12" t="s">
        <v>41</v>
      </c>
      <c r="P515" s="12" t="s">
        <v>42</v>
      </c>
      <c r="Q515" s="19">
        <v>45355</v>
      </c>
      <c r="R515" s="19">
        <v>45389</v>
      </c>
      <c r="S515" s="21"/>
      <c r="T515" s="7"/>
    </row>
    <row r="516" s="3" customFormat="1" ht="20" customHeight="1" spans="1:20">
      <c r="A516" s="12" t="s">
        <v>512</v>
      </c>
      <c r="B516" s="12" t="s">
        <v>56</v>
      </c>
      <c r="C516" s="12">
        <v>10661376</v>
      </c>
      <c r="D516" s="12" t="s">
        <v>7703</v>
      </c>
      <c r="E516" s="13" t="s">
        <v>7703</v>
      </c>
      <c r="F516" s="12" t="s">
        <v>36</v>
      </c>
      <c r="G516" s="12" t="s">
        <v>514</v>
      </c>
      <c r="H516" s="12" t="s">
        <v>7704</v>
      </c>
      <c r="I516" s="12" t="s">
        <v>7705</v>
      </c>
      <c r="J516" s="12" t="s">
        <v>7706</v>
      </c>
      <c r="K516" s="12" t="e">
        <f>VLOOKUP(J516,[2]Sheet1!$A:$E,5,0)</f>
        <v>#N/A</v>
      </c>
      <c r="L516" s="12" t="s">
        <v>62</v>
      </c>
      <c r="M516" s="12" t="s">
        <v>103</v>
      </c>
      <c r="N516" s="12" t="s">
        <v>63</v>
      </c>
      <c r="O516" s="12" t="s">
        <v>33</v>
      </c>
      <c r="P516" s="12" t="s">
        <v>197</v>
      </c>
      <c r="Q516" s="19">
        <v>45355</v>
      </c>
      <c r="R516" s="19">
        <v>45372</v>
      </c>
      <c r="S516" s="21"/>
      <c r="T516" s="7"/>
    </row>
    <row r="517" s="3" customFormat="1" ht="20" customHeight="1" spans="1:21">
      <c r="A517" s="12" t="s">
        <v>512</v>
      </c>
      <c r="B517" s="12" t="s">
        <v>56</v>
      </c>
      <c r="C517" s="12">
        <v>10675294</v>
      </c>
      <c r="D517" s="12" t="s">
        <v>7707</v>
      </c>
      <c r="E517" s="13" t="s">
        <v>7708</v>
      </c>
      <c r="F517" s="12" t="s">
        <v>36</v>
      </c>
      <c r="G517" s="12" t="s">
        <v>514</v>
      </c>
      <c r="H517" s="12" t="s">
        <v>7709</v>
      </c>
      <c r="I517" s="12" t="s">
        <v>7710</v>
      </c>
      <c r="J517" s="12" t="s">
        <v>7711</v>
      </c>
      <c r="K517" s="12" t="e">
        <f>VLOOKUP(J517,[2]Sheet1!$A:$E,5,0)</f>
        <v>#N/A</v>
      </c>
      <c r="L517" s="12" t="s">
        <v>62</v>
      </c>
      <c r="M517" s="12" t="s">
        <v>47</v>
      </c>
      <c r="N517" s="12" t="s">
        <v>352</v>
      </c>
      <c r="O517" s="12" t="s">
        <v>41</v>
      </c>
      <c r="P517" s="12" t="s">
        <v>42</v>
      </c>
      <c r="Q517" s="18">
        <v>45378</v>
      </c>
      <c r="R517" s="19">
        <v>45461</v>
      </c>
      <c r="S517" s="21"/>
      <c r="T517" s="7"/>
      <c r="U517" s="1"/>
    </row>
    <row r="518" s="3" customFormat="1" ht="20" customHeight="1" spans="1:20">
      <c r="A518" s="12" t="s">
        <v>5714</v>
      </c>
      <c r="B518" s="12" t="s">
        <v>191</v>
      </c>
      <c r="C518" s="12">
        <v>10669339</v>
      </c>
      <c r="D518" s="12" t="s">
        <v>7712</v>
      </c>
      <c r="E518" s="13" t="s">
        <v>7712</v>
      </c>
      <c r="F518" s="12" t="s">
        <v>36</v>
      </c>
      <c r="G518" s="12" t="s">
        <v>514</v>
      </c>
      <c r="H518" s="12" t="s">
        <v>7713</v>
      </c>
      <c r="I518" s="12" t="s">
        <v>7714</v>
      </c>
      <c r="J518" s="12" t="s">
        <v>7715</v>
      </c>
      <c r="K518" s="12" t="e">
        <f>VLOOKUP(J518,[2]Sheet1!$A:$E,5,0)</f>
        <v>#N/A</v>
      </c>
      <c r="L518" s="12" t="s">
        <v>195</v>
      </c>
      <c r="M518" s="12" t="s">
        <v>103</v>
      </c>
      <c r="N518" s="12" t="s">
        <v>196</v>
      </c>
      <c r="O518" s="12" t="s">
        <v>33</v>
      </c>
      <c r="P518" s="12" t="s">
        <v>197</v>
      </c>
      <c r="Q518" s="19">
        <v>45366</v>
      </c>
      <c r="R518" s="19">
        <v>45378</v>
      </c>
      <c r="S518" s="21"/>
      <c r="T518" s="7"/>
    </row>
    <row r="519" s="3" customFormat="1" ht="20" customHeight="1" spans="1:20">
      <c r="A519" s="12" t="s">
        <v>512</v>
      </c>
      <c r="B519" s="12" t="s">
        <v>56</v>
      </c>
      <c r="C519" s="12">
        <v>10675307</v>
      </c>
      <c r="D519" s="12" t="s">
        <v>7716</v>
      </c>
      <c r="E519" s="13" t="s">
        <v>7716</v>
      </c>
      <c r="F519" s="12" t="s">
        <v>36</v>
      </c>
      <c r="G519" s="12" t="s">
        <v>514</v>
      </c>
      <c r="H519" s="12" t="s">
        <v>7717</v>
      </c>
      <c r="I519" s="12" t="s">
        <v>7718</v>
      </c>
      <c r="J519" s="12" t="s">
        <v>7719</v>
      </c>
      <c r="K519" s="12" t="e">
        <f>VLOOKUP(J519,[2]Sheet1!$A:$E,5,0)</f>
        <v>#N/A</v>
      </c>
      <c r="L519" s="12" t="s">
        <v>62</v>
      </c>
      <c r="M519" s="12" t="s">
        <v>103</v>
      </c>
      <c r="N519" s="12" t="s">
        <v>63</v>
      </c>
      <c r="O519" s="12" t="s">
        <v>41</v>
      </c>
      <c r="P519" s="12" t="s">
        <v>42</v>
      </c>
      <c r="Q519" s="19">
        <v>45378</v>
      </c>
      <c r="R519" s="19">
        <v>45394</v>
      </c>
      <c r="S519" s="21"/>
      <c r="T519" s="7"/>
    </row>
    <row r="520" s="3" customFormat="1" ht="20" customHeight="1" spans="1:20">
      <c r="A520" s="12" t="s">
        <v>512</v>
      </c>
      <c r="B520" s="12" t="s">
        <v>56</v>
      </c>
      <c r="C520" s="12">
        <v>10675295</v>
      </c>
      <c r="D520" s="12" t="s">
        <v>7720</v>
      </c>
      <c r="E520" s="13" t="s">
        <v>7720</v>
      </c>
      <c r="F520" s="12" t="s">
        <v>36</v>
      </c>
      <c r="G520" s="12" t="s">
        <v>514</v>
      </c>
      <c r="H520" s="12" t="s">
        <v>7721</v>
      </c>
      <c r="I520" s="12" t="s">
        <v>7722</v>
      </c>
      <c r="J520" s="12" t="s">
        <v>7723</v>
      </c>
      <c r="K520" s="12" t="e">
        <f>VLOOKUP(J520,[2]Sheet1!$A:$E,5,0)</f>
        <v>#N/A</v>
      </c>
      <c r="L520" s="12" t="s">
        <v>62</v>
      </c>
      <c r="M520" s="12" t="s">
        <v>103</v>
      </c>
      <c r="N520" s="12" t="s">
        <v>63</v>
      </c>
      <c r="O520" s="12" t="s">
        <v>33</v>
      </c>
      <c r="P520" s="12" t="s">
        <v>120</v>
      </c>
      <c r="Q520" s="19">
        <v>45378</v>
      </c>
      <c r="R520" s="19">
        <v>45401</v>
      </c>
      <c r="S520" s="21"/>
      <c r="T520" s="7"/>
    </row>
    <row r="521" s="3" customFormat="1" ht="20" customHeight="1" spans="1:20">
      <c r="A521" s="12" t="s">
        <v>512</v>
      </c>
      <c r="B521" s="12" t="s">
        <v>56</v>
      </c>
      <c r="C521" s="12">
        <v>10667627</v>
      </c>
      <c r="D521" s="12" t="s">
        <v>7724</v>
      </c>
      <c r="E521" s="13" t="s">
        <v>7724</v>
      </c>
      <c r="F521" s="12" t="s">
        <v>36</v>
      </c>
      <c r="G521" s="12" t="s">
        <v>514</v>
      </c>
      <c r="H521" s="12" t="s">
        <v>7725</v>
      </c>
      <c r="I521" s="12" t="s">
        <v>7726</v>
      </c>
      <c r="J521" s="12" t="s">
        <v>7727</v>
      </c>
      <c r="K521" s="12" t="e">
        <f>VLOOKUP(J521,[2]Sheet1!$A:$E,5,0)</f>
        <v>#N/A</v>
      </c>
      <c r="L521" s="12" t="s">
        <v>62</v>
      </c>
      <c r="M521" s="12" t="s">
        <v>103</v>
      </c>
      <c r="N521" s="12" t="s">
        <v>63</v>
      </c>
      <c r="O521" s="12" t="s">
        <v>33</v>
      </c>
      <c r="P521" s="12" t="s">
        <v>197</v>
      </c>
      <c r="Q521" s="19">
        <v>45364</v>
      </c>
      <c r="R521" s="19">
        <v>45381</v>
      </c>
      <c r="S521" s="21"/>
      <c r="T521" s="7"/>
    </row>
    <row r="522" s="3" customFormat="1" ht="20" customHeight="1" spans="1:20">
      <c r="A522" s="12" t="s">
        <v>512</v>
      </c>
      <c r="B522" s="12" t="s">
        <v>56</v>
      </c>
      <c r="C522" s="12">
        <v>10672129</v>
      </c>
      <c r="D522" s="12" t="s">
        <v>7728</v>
      </c>
      <c r="E522" s="13" t="s">
        <v>7728</v>
      </c>
      <c r="F522" s="12" t="s">
        <v>36</v>
      </c>
      <c r="G522" s="12" t="s">
        <v>514</v>
      </c>
      <c r="H522" s="12" t="s">
        <v>7729</v>
      </c>
      <c r="I522" s="12" t="s">
        <v>7730</v>
      </c>
      <c r="J522" s="12" t="s">
        <v>7731</v>
      </c>
      <c r="K522" s="12" t="e">
        <f>VLOOKUP(J522,[2]Sheet1!$A:$E,5,0)</f>
        <v>#N/A</v>
      </c>
      <c r="L522" s="12" t="s">
        <v>1115</v>
      </c>
      <c r="M522" s="12" t="s">
        <v>1189</v>
      </c>
      <c r="N522" s="12" t="s">
        <v>1117</v>
      </c>
      <c r="O522" s="12" t="s">
        <v>33</v>
      </c>
      <c r="P522" s="12" t="s">
        <v>197</v>
      </c>
      <c r="Q522" s="19">
        <v>45372</v>
      </c>
      <c r="R522" s="19">
        <v>45376</v>
      </c>
      <c r="S522" s="21"/>
      <c r="T522" s="7"/>
    </row>
    <row r="523" s="3" customFormat="1" ht="20" customHeight="1" spans="1:20">
      <c r="A523" s="12" t="s">
        <v>702</v>
      </c>
      <c r="B523" s="12" t="s">
        <v>22</v>
      </c>
      <c r="C523" s="12">
        <v>10672570</v>
      </c>
      <c r="D523" s="12" t="s">
        <v>7732</v>
      </c>
      <c r="E523" s="13" t="s">
        <v>7733</v>
      </c>
      <c r="F523" s="12" t="s">
        <v>36</v>
      </c>
      <c r="G523" s="12" t="s">
        <v>514</v>
      </c>
      <c r="H523" s="12" t="s">
        <v>7734</v>
      </c>
      <c r="I523" s="12" t="s">
        <v>7735</v>
      </c>
      <c r="J523" s="27" t="s">
        <v>7736</v>
      </c>
      <c r="K523" s="12" t="e">
        <f>VLOOKUP(J523,[2]Sheet1!$A:$E,5,0)</f>
        <v>#N/A</v>
      </c>
      <c r="L523" s="12" t="s">
        <v>30</v>
      </c>
      <c r="M523" s="12" t="s">
        <v>31</v>
      </c>
      <c r="N523" s="12" t="s">
        <v>7389</v>
      </c>
      <c r="O523" s="12" t="s">
        <v>33</v>
      </c>
      <c r="P523" s="12" t="s">
        <v>120</v>
      </c>
      <c r="Q523" s="19">
        <v>45373</v>
      </c>
      <c r="R523" s="19">
        <v>45375</v>
      </c>
      <c r="S523" s="21"/>
      <c r="T523" s="7"/>
    </row>
    <row r="524" s="3" customFormat="1" ht="20" customHeight="1" spans="1:20">
      <c r="A524" s="12" t="s">
        <v>512</v>
      </c>
      <c r="B524" s="12" t="s">
        <v>56</v>
      </c>
      <c r="C524" s="12">
        <v>10661441</v>
      </c>
      <c r="D524" s="12" t="s">
        <v>7737</v>
      </c>
      <c r="E524" s="13" t="s">
        <v>7737</v>
      </c>
      <c r="F524" s="12" t="s">
        <v>36</v>
      </c>
      <c r="G524" s="12" t="s">
        <v>514</v>
      </c>
      <c r="H524" s="12" t="s">
        <v>7738</v>
      </c>
      <c r="I524" s="12" t="s">
        <v>7739</v>
      </c>
      <c r="J524" s="27" t="s">
        <v>7740</v>
      </c>
      <c r="K524" s="12" t="e">
        <f>VLOOKUP(J524,[2]Sheet1!$A:$E,5,0)</f>
        <v>#N/A</v>
      </c>
      <c r="L524" s="12" t="s">
        <v>678</v>
      </c>
      <c r="M524" s="12" t="s">
        <v>103</v>
      </c>
      <c r="N524" s="12" t="s">
        <v>679</v>
      </c>
      <c r="O524" s="12" t="s">
        <v>162</v>
      </c>
      <c r="P524" s="12" t="s">
        <v>162</v>
      </c>
      <c r="Q524" s="19">
        <v>45355</v>
      </c>
      <c r="R524" s="19">
        <v>45377</v>
      </c>
      <c r="S524" s="21"/>
      <c r="T524" s="7"/>
    </row>
    <row r="525" s="3" customFormat="1" ht="20" customHeight="1" spans="1:20">
      <c r="A525" s="12" t="s">
        <v>5613</v>
      </c>
      <c r="B525" s="12" t="s">
        <v>106</v>
      </c>
      <c r="C525" s="12">
        <v>10662897</v>
      </c>
      <c r="D525" s="12" t="s">
        <v>7741</v>
      </c>
      <c r="E525" s="13" t="s">
        <v>7741</v>
      </c>
      <c r="F525" s="12" t="s">
        <v>36</v>
      </c>
      <c r="G525" s="12" t="s">
        <v>514</v>
      </c>
      <c r="H525" s="12" t="s">
        <v>7742</v>
      </c>
      <c r="I525" s="12" t="s">
        <v>7743</v>
      </c>
      <c r="J525" s="27" t="s">
        <v>7744</v>
      </c>
      <c r="K525" s="12" t="e">
        <f>VLOOKUP(J525,[2]Sheet1!$A:$E,5,0)</f>
        <v>#N/A</v>
      </c>
      <c r="L525" s="12" t="s">
        <v>112</v>
      </c>
      <c r="M525" s="12" t="s">
        <v>103</v>
      </c>
      <c r="N525" s="12" t="s">
        <v>113</v>
      </c>
      <c r="O525" s="12" t="s">
        <v>33</v>
      </c>
      <c r="P525" s="12" t="s">
        <v>120</v>
      </c>
      <c r="Q525" s="19">
        <v>45357</v>
      </c>
      <c r="R525" s="19">
        <v>45361</v>
      </c>
      <c r="S525" s="21"/>
      <c r="T525" s="7"/>
    </row>
    <row r="526" s="3" customFormat="1" ht="20" customHeight="1" spans="1:20">
      <c r="A526" s="12" t="s">
        <v>5613</v>
      </c>
      <c r="B526" s="12" t="s">
        <v>106</v>
      </c>
      <c r="C526" s="12">
        <v>10667905</v>
      </c>
      <c r="D526" s="12" t="s">
        <v>7745</v>
      </c>
      <c r="E526" s="13" t="s">
        <v>7745</v>
      </c>
      <c r="F526" s="12" t="s">
        <v>36</v>
      </c>
      <c r="G526" s="12" t="s">
        <v>514</v>
      </c>
      <c r="H526" s="12" t="s">
        <v>7746</v>
      </c>
      <c r="I526" s="12" t="s">
        <v>7747</v>
      </c>
      <c r="J526" s="12" t="s">
        <v>7748</v>
      </c>
      <c r="K526" s="12" t="e">
        <f>VLOOKUP(J526,[2]Sheet1!$A:$E,5,0)</f>
        <v>#N/A</v>
      </c>
      <c r="L526" s="12" t="s">
        <v>112</v>
      </c>
      <c r="M526" s="12" t="s">
        <v>447</v>
      </c>
      <c r="N526" s="12" t="s">
        <v>148</v>
      </c>
      <c r="O526" s="12" t="s">
        <v>162</v>
      </c>
      <c r="P526" s="12" t="s">
        <v>162</v>
      </c>
      <c r="Q526" s="19">
        <v>45364</v>
      </c>
      <c r="R526" s="19">
        <v>45429</v>
      </c>
      <c r="S526" s="21"/>
      <c r="T526" s="7"/>
    </row>
    <row r="527" s="3" customFormat="1" ht="20" customHeight="1" spans="1:20">
      <c r="A527" s="12" t="s">
        <v>5714</v>
      </c>
      <c r="B527" s="12" t="s">
        <v>191</v>
      </c>
      <c r="C527" s="12">
        <v>10675487</v>
      </c>
      <c r="D527" s="12" t="s">
        <v>7749</v>
      </c>
      <c r="E527" s="13" t="s">
        <v>7750</v>
      </c>
      <c r="F527" s="12" t="s">
        <v>36</v>
      </c>
      <c r="G527" s="12" t="s">
        <v>514</v>
      </c>
      <c r="H527" s="12" t="s">
        <v>7751</v>
      </c>
      <c r="I527" s="12" t="s">
        <v>7752</v>
      </c>
      <c r="J527" s="27" t="s">
        <v>7753</v>
      </c>
      <c r="K527" s="12" t="e">
        <f>VLOOKUP(J527,[2]Sheet1!$A:$E,5,0)</f>
        <v>#N/A</v>
      </c>
      <c r="L527" s="12" t="s">
        <v>195</v>
      </c>
      <c r="M527" s="12" t="s">
        <v>103</v>
      </c>
      <c r="N527" s="12" t="s">
        <v>962</v>
      </c>
      <c r="O527" s="12" t="s">
        <v>41</v>
      </c>
      <c r="P527" s="12" t="s">
        <v>42</v>
      </c>
      <c r="Q527" s="19">
        <v>45378</v>
      </c>
      <c r="R527" s="19">
        <v>45393</v>
      </c>
      <c r="S527" s="21"/>
      <c r="T527" s="7"/>
    </row>
    <row r="528" s="3" customFormat="1" ht="20" customHeight="1" spans="1:20">
      <c r="A528" s="12" t="s">
        <v>5613</v>
      </c>
      <c r="B528" s="12" t="s">
        <v>106</v>
      </c>
      <c r="C528" s="12">
        <v>10674125</v>
      </c>
      <c r="D528" s="12" t="s">
        <v>7754</v>
      </c>
      <c r="E528" s="13" t="s">
        <v>7754</v>
      </c>
      <c r="F528" s="12" t="s">
        <v>36</v>
      </c>
      <c r="G528" s="12" t="s">
        <v>514</v>
      </c>
      <c r="H528" s="12" t="s">
        <v>7755</v>
      </c>
      <c r="I528" s="12" t="s">
        <v>7756</v>
      </c>
      <c r="J528" s="12" t="s">
        <v>7757</v>
      </c>
      <c r="K528" s="12" t="e">
        <f>VLOOKUP(J528,[2]Sheet1!$A:$E,5,0)</f>
        <v>#N/A</v>
      </c>
      <c r="L528" s="12" t="s">
        <v>112</v>
      </c>
      <c r="M528" s="12" t="s">
        <v>47</v>
      </c>
      <c r="N528" s="12" t="s">
        <v>113</v>
      </c>
      <c r="O528" s="12" t="s">
        <v>33</v>
      </c>
      <c r="P528" s="12" t="s">
        <v>197</v>
      </c>
      <c r="Q528" s="19">
        <v>45376</v>
      </c>
      <c r="R528" s="19">
        <v>45383</v>
      </c>
      <c r="S528" s="21"/>
      <c r="T528" s="7"/>
    </row>
    <row r="529" s="3" customFormat="1" ht="20" customHeight="1" spans="1:20">
      <c r="A529" s="12" t="s">
        <v>702</v>
      </c>
      <c r="B529" s="12" t="s">
        <v>22</v>
      </c>
      <c r="C529" s="12">
        <v>10664480</v>
      </c>
      <c r="D529" s="12" t="s">
        <v>7758</v>
      </c>
      <c r="E529" s="13" t="s">
        <v>7758</v>
      </c>
      <c r="F529" s="12" t="s">
        <v>36</v>
      </c>
      <c r="G529" s="12" t="s">
        <v>514</v>
      </c>
      <c r="H529" s="12" t="s">
        <v>7759</v>
      </c>
      <c r="I529" s="12" t="s">
        <v>7760</v>
      </c>
      <c r="J529" s="27" t="s">
        <v>7761</v>
      </c>
      <c r="K529" s="12" t="e">
        <f>VLOOKUP(J529,[2]Sheet1!$A:$E,5,0)</f>
        <v>#N/A</v>
      </c>
      <c r="L529" s="12" t="s">
        <v>30</v>
      </c>
      <c r="M529" s="12" t="s">
        <v>103</v>
      </c>
      <c r="N529" s="12" t="s">
        <v>5633</v>
      </c>
      <c r="O529" s="12" t="s">
        <v>41</v>
      </c>
      <c r="P529" s="12" t="s">
        <v>42</v>
      </c>
      <c r="Q529" s="19">
        <v>45359</v>
      </c>
      <c r="R529" s="19">
        <v>45365</v>
      </c>
      <c r="S529" s="21"/>
      <c r="T529" s="7"/>
    </row>
    <row r="530" s="3" customFormat="1" ht="20" customHeight="1" spans="1:20">
      <c r="A530" s="12" t="s">
        <v>512</v>
      </c>
      <c r="B530" s="12" t="s">
        <v>56</v>
      </c>
      <c r="C530" s="12">
        <v>10662429</v>
      </c>
      <c r="D530" s="12" t="s">
        <v>7762</v>
      </c>
      <c r="E530" s="13" t="s">
        <v>7762</v>
      </c>
      <c r="F530" s="12" t="s">
        <v>36</v>
      </c>
      <c r="G530" s="12" t="s">
        <v>514</v>
      </c>
      <c r="H530" s="12" t="s">
        <v>7763</v>
      </c>
      <c r="I530" s="12" t="s">
        <v>7764</v>
      </c>
      <c r="J530" s="27" t="s">
        <v>7765</v>
      </c>
      <c r="K530" s="12" t="e">
        <f>VLOOKUP(J530,[2]Sheet1!$A:$E,5,0)</f>
        <v>#N/A</v>
      </c>
      <c r="L530" s="12" t="s">
        <v>678</v>
      </c>
      <c r="M530" s="12" t="s">
        <v>103</v>
      </c>
      <c r="N530" s="12" t="s">
        <v>679</v>
      </c>
      <c r="O530" s="12" t="s">
        <v>162</v>
      </c>
      <c r="P530" s="12" t="s">
        <v>162</v>
      </c>
      <c r="Q530" s="19">
        <v>45356</v>
      </c>
      <c r="R530" s="19">
        <v>45377</v>
      </c>
      <c r="S530" s="21"/>
      <c r="T530" s="7"/>
    </row>
    <row r="531" s="3" customFormat="1" ht="20" customHeight="1" spans="1:20">
      <c r="A531" s="12" t="s">
        <v>702</v>
      </c>
      <c r="B531" s="12" t="s">
        <v>22</v>
      </c>
      <c r="C531" s="12">
        <v>10662446</v>
      </c>
      <c r="D531" s="12" t="s">
        <v>7766</v>
      </c>
      <c r="E531" s="13" t="s">
        <v>7766</v>
      </c>
      <c r="F531" s="12" t="s">
        <v>36</v>
      </c>
      <c r="G531" s="12" t="s">
        <v>514</v>
      </c>
      <c r="H531" s="12" t="s">
        <v>7767</v>
      </c>
      <c r="I531" s="12" t="s">
        <v>7768</v>
      </c>
      <c r="J531" s="27" t="s">
        <v>7769</v>
      </c>
      <c r="K531" s="12" t="e">
        <f>VLOOKUP(J531,[2]Sheet1!$A:$E,5,0)</f>
        <v>#N/A</v>
      </c>
      <c r="L531" s="12" t="s">
        <v>30</v>
      </c>
      <c r="M531" s="12" t="s">
        <v>447</v>
      </c>
      <c r="N531" s="12" t="s">
        <v>5689</v>
      </c>
      <c r="O531" s="12" t="s">
        <v>33</v>
      </c>
      <c r="P531" s="12" t="s">
        <v>120</v>
      </c>
      <c r="Q531" s="19">
        <v>45356</v>
      </c>
      <c r="R531" s="19">
        <v>45358</v>
      </c>
      <c r="S531" s="21"/>
      <c r="T531" s="7"/>
    </row>
    <row r="532" s="3" customFormat="1" ht="20" customHeight="1" spans="1:20">
      <c r="A532" s="12" t="s">
        <v>702</v>
      </c>
      <c r="B532" s="12" t="s">
        <v>22</v>
      </c>
      <c r="C532" s="12">
        <v>10669128</v>
      </c>
      <c r="D532" s="12" t="s">
        <v>7770</v>
      </c>
      <c r="E532" s="13" t="s">
        <v>7770</v>
      </c>
      <c r="F532" s="12" t="s">
        <v>36</v>
      </c>
      <c r="G532" s="12" t="s">
        <v>514</v>
      </c>
      <c r="H532" s="12">
        <v>17605245863</v>
      </c>
      <c r="I532" s="27" t="s">
        <v>7771</v>
      </c>
      <c r="J532" s="27" t="s">
        <v>7772</v>
      </c>
      <c r="K532" s="12" t="e">
        <f>VLOOKUP(J532,[2]Sheet1!$A:$E,5,0)</f>
        <v>#N/A</v>
      </c>
      <c r="L532" s="12" t="s">
        <v>30</v>
      </c>
      <c r="M532" s="12" t="s">
        <v>2321</v>
      </c>
      <c r="N532" s="12" t="s">
        <v>156</v>
      </c>
      <c r="O532" s="12" t="s">
        <v>162</v>
      </c>
      <c r="P532" s="12" t="s">
        <v>162</v>
      </c>
      <c r="Q532" s="19">
        <v>45366</v>
      </c>
      <c r="R532" s="19">
        <v>45381</v>
      </c>
      <c r="S532" s="21"/>
      <c r="T532" s="7"/>
    </row>
    <row r="533" s="3" customFormat="1" ht="20" customHeight="1" spans="1:20">
      <c r="A533" s="12" t="s">
        <v>512</v>
      </c>
      <c r="B533" s="12" t="s">
        <v>56</v>
      </c>
      <c r="C533" s="12">
        <v>10669032</v>
      </c>
      <c r="D533" s="12" t="s">
        <v>7773</v>
      </c>
      <c r="E533" s="13" t="s">
        <v>7774</v>
      </c>
      <c r="F533" s="12" t="s">
        <v>36</v>
      </c>
      <c r="G533" s="12" t="s">
        <v>514</v>
      </c>
      <c r="H533" s="12" t="s">
        <v>7775</v>
      </c>
      <c r="I533" s="12" t="s">
        <v>7776</v>
      </c>
      <c r="J533" s="12" t="s">
        <v>7777</v>
      </c>
      <c r="K533" s="12" t="e">
        <f>VLOOKUP(J533,[2]Sheet1!$A:$E,5,0)</f>
        <v>#N/A</v>
      </c>
      <c r="L533" s="12" t="s">
        <v>62</v>
      </c>
      <c r="M533" s="12" t="s">
        <v>103</v>
      </c>
      <c r="N533" s="12" t="s">
        <v>63</v>
      </c>
      <c r="O533" s="12" t="s">
        <v>33</v>
      </c>
      <c r="P533" s="12" t="s">
        <v>197</v>
      </c>
      <c r="Q533" s="19">
        <v>45366</v>
      </c>
      <c r="R533" s="19">
        <v>45390</v>
      </c>
      <c r="S533" s="21"/>
      <c r="T533" s="7"/>
    </row>
    <row r="534" s="3" customFormat="1" ht="20" customHeight="1" spans="1:20">
      <c r="A534" s="12" t="s">
        <v>512</v>
      </c>
      <c r="B534" s="12" t="s">
        <v>56</v>
      </c>
      <c r="C534" s="12">
        <v>10669021</v>
      </c>
      <c r="D534" s="12" t="s">
        <v>7778</v>
      </c>
      <c r="E534" s="13" t="s">
        <v>7779</v>
      </c>
      <c r="F534" s="12" t="s">
        <v>36</v>
      </c>
      <c r="G534" s="12" t="s">
        <v>514</v>
      </c>
      <c r="H534" s="12" t="s">
        <v>7780</v>
      </c>
      <c r="I534" s="12" t="s">
        <v>7781</v>
      </c>
      <c r="J534" s="27" t="s">
        <v>7782</v>
      </c>
      <c r="K534" s="12" t="e">
        <f>VLOOKUP(J534,[2]Sheet1!$A:$E,5,0)</f>
        <v>#N/A</v>
      </c>
      <c r="L534" s="12" t="s">
        <v>62</v>
      </c>
      <c r="M534" s="12" t="s">
        <v>103</v>
      </c>
      <c r="N534" s="12" t="s">
        <v>63</v>
      </c>
      <c r="O534" s="12" t="s">
        <v>33</v>
      </c>
      <c r="P534" s="12" t="s">
        <v>197</v>
      </c>
      <c r="Q534" s="19">
        <v>45366</v>
      </c>
      <c r="R534" s="19">
        <v>45391</v>
      </c>
      <c r="S534" s="21"/>
      <c r="T534" s="7"/>
    </row>
    <row r="535" s="3" customFormat="1" ht="20" customHeight="1" spans="1:20">
      <c r="A535" s="12" t="s">
        <v>702</v>
      </c>
      <c r="B535" s="12" t="s">
        <v>22</v>
      </c>
      <c r="C535" s="12">
        <v>10669856</v>
      </c>
      <c r="D535" s="12" t="s">
        <v>7783</v>
      </c>
      <c r="E535" s="13" t="s">
        <v>7783</v>
      </c>
      <c r="F535" s="12" t="s">
        <v>36</v>
      </c>
      <c r="G535" s="12" t="s">
        <v>514</v>
      </c>
      <c r="H535" s="12" t="s">
        <v>7784</v>
      </c>
      <c r="I535" s="12" t="s">
        <v>7785</v>
      </c>
      <c r="J535" s="27" t="s">
        <v>7786</v>
      </c>
      <c r="K535" s="12" t="e">
        <f>VLOOKUP(J535,[2]Sheet1!$A:$E,5,0)</f>
        <v>#N/A</v>
      </c>
      <c r="L535" s="12" t="s">
        <v>30</v>
      </c>
      <c r="M535" s="12" t="s">
        <v>103</v>
      </c>
      <c r="N535" s="12" t="s">
        <v>5633</v>
      </c>
      <c r="O535" s="12" t="s">
        <v>162</v>
      </c>
      <c r="P535" s="12" t="s">
        <v>162</v>
      </c>
      <c r="Q535" s="19">
        <v>45368</v>
      </c>
      <c r="R535" s="19">
        <v>45376</v>
      </c>
      <c r="S535" s="21"/>
      <c r="T535" s="7"/>
    </row>
    <row r="536" s="3" customFormat="1" ht="20" customHeight="1" spans="1:20">
      <c r="A536" s="12" t="s">
        <v>5119</v>
      </c>
      <c r="B536" s="12" t="s">
        <v>191</v>
      </c>
      <c r="C536" s="12">
        <v>10662509</v>
      </c>
      <c r="D536" s="12" t="s">
        <v>7787</v>
      </c>
      <c r="E536" s="13" t="s">
        <v>7788</v>
      </c>
      <c r="F536" s="12" t="s">
        <v>36</v>
      </c>
      <c r="G536" s="12" t="s">
        <v>514</v>
      </c>
      <c r="H536" s="12" t="s">
        <v>7789</v>
      </c>
      <c r="I536" s="12" t="s">
        <v>7790</v>
      </c>
      <c r="J536" s="12" t="s">
        <v>7791</v>
      </c>
      <c r="K536" s="12" t="e">
        <f>VLOOKUP(J536,[2]Sheet1!$A:$E,5,0)</f>
        <v>#N/A</v>
      </c>
      <c r="L536" s="12" t="s">
        <v>195</v>
      </c>
      <c r="M536" s="12" t="s">
        <v>119</v>
      </c>
      <c r="N536" s="12" t="s">
        <v>196</v>
      </c>
      <c r="O536" s="12" t="s">
        <v>41</v>
      </c>
      <c r="P536" s="12" t="s">
        <v>42</v>
      </c>
      <c r="Q536" s="19">
        <v>45356</v>
      </c>
      <c r="R536" s="19">
        <v>45358</v>
      </c>
      <c r="S536" s="21"/>
      <c r="T536" s="7"/>
    </row>
    <row r="537" s="3" customFormat="1" ht="20" customHeight="1" spans="1:20">
      <c r="A537" s="12" t="s">
        <v>5613</v>
      </c>
      <c r="B537" s="12" t="s">
        <v>106</v>
      </c>
      <c r="C537" s="12">
        <v>10670439</v>
      </c>
      <c r="D537" s="12" t="s">
        <v>7792</v>
      </c>
      <c r="E537" s="13" t="s">
        <v>7792</v>
      </c>
      <c r="F537" s="12" t="s">
        <v>36</v>
      </c>
      <c r="G537" s="12" t="s">
        <v>514</v>
      </c>
      <c r="H537" s="12" t="s">
        <v>7793</v>
      </c>
      <c r="I537" s="12" t="s">
        <v>7794</v>
      </c>
      <c r="J537" s="27" t="s">
        <v>7795</v>
      </c>
      <c r="K537" s="12" t="e">
        <f>VLOOKUP(J537,[2]Sheet1!$A:$E,5,0)</f>
        <v>#N/A</v>
      </c>
      <c r="L537" s="12" t="s">
        <v>112</v>
      </c>
      <c r="M537" s="12" t="s">
        <v>1239</v>
      </c>
      <c r="N537" s="12" t="s">
        <v>113</v>
      </c>
      <c r="O537" s="12" t="s">
        <v>33</v>
      </c>
      <c r="P537" s="12" t="s">
        <v>120</v>
      </c>
      <c r="Q537" s="19">
        <v>45369</v>
      </c>
      <c r="R537" s="19">
        <v>45383</v>
      </c>
      <c r="S537" s="21"/>
      <c r="T537" s="7"/>
    </row>
    <row r="538" s="3" customFormat="1" ht="20" customHeight="1" spans="1:20">
      <c r="A538" s="12" t="s">
        <v>512</v>
      </c>
      <c r="B538" s="12" t="s">
        <v>56</v>
      </c>
      <c r="C538" s="12">
        <v>10675986</v>
      </c>
      <c r="D538" s="12" t="s">
        <v>7796</v>
      </c>
      <c r="E538" s="13" t="s">
        <v>7796</v>
      </c>
      <c r="F538" s="12" t="s">
        <v>36</v>
      </c>
      <c r="G538" s="12" t="s">
        <v>514</v>
      </c>
      <c r="H538" s="12" t="s">
        <v>7797</v>
      </c>
      <c r="I538" s="12" t="s">
        <v>7798</v>
      </c>
      <c r="J538" s="12" t="s">
        <v>7799</v>
      </c>
      <c r="K538" s="12" t="e">
        <f>VLOOKUP(J538,[2]Sheet1!$A:$E,5,0)</f>
        <v>#N/A</v>
      </c>
      <c r="L538" s="12" t="s">
        <v>62</v>
      </c>
      <c r="M538" s="12" t="s">
        <v>7800</v>
      </c>
      <c r="N538" s="12" t="s">
        <v>63</v>
      </c>
      <c r="O538" s="12" t="s">
        <v>33</v>
      </c>
      <c r="P538" s="12" t="s">
        <v>197</v>
      </c>
      <c r="Q538" s="19">
        <v>45379</v>
      </c>
      <c r="R538" s="19">
        <v>45385</v>
      </c>
      <c r="S538" s="21"/>
      <c r="T538" s="7"/>
    </row>
    <row r="539" s="3" customFormat="1" ht="20" customHeight="1" spans="1:20">
      <c r="A539" s="12" t="s">
        <v>5613</v>
      </c>
      <c r="B539" s="12" t="s">
        <v>106</v>
      </c>
      <c r="C539" s="12">
        <v>10662884</v>
      </c>
      <c r="D539" s="12" t="s">
        <v>7801</v>
      </c>
      <c r="E539" s="13" t="s">
        <v>7802</v>
      </c>
      <c r="F539" s="12" t="s">
        <v>36</v>
      </c>
      <c r="G539" s="12" t="s">
        <v>514</v>
      </c>
      <c r="H539" s="12" t="s">
        <v>7803</v>
      </c>
      <c r="I539" s="12" t="s">
        <v>7804</v>
      </c>
      <c r="J539" s="12" t="s">
        <v>7805</v>
      </c>
      <c r="K539" s="12" t="e">
        <f>VLOOKUP(J539,[2]Sheet1!$A:$E,5,0)</f>
        <v>#N/A</v>
      </c>
      <c r="L539" s="12" t="s">
        <v>112</v>
      </c>
      <c r="M539" s="12" t="s">
        <v>103</v>
      </c>
      <c r="N539" s="12" t="s">
        <v>113</v>
      </c>
      <c r="O539" s="12" t="s">
        <v>33</v>
      </c>
      <c r="P539" s="12" t="s">
        <v>120</v>
      </c>
      <c r="Q539" s="19">
        <v>45357</v>
      </c>
      <c r="R539" s="19">
        <v>45367</v>
      </c>
      <c r="S539" s="21"/>
      <c r="T539" s="7"/>
    </row>
    <row r="540" s="3" customFormat="1" ht="20" customHeight="1" spans="1:20">
      <c r="A540" s="12" t="s">
        <v>512</v>
      </c>
      <c r="B540" s="12" t="s">
        <v>56</v>
      </c>
      <c r="C540" s="12">
        <v>10675312</v>
      </c>
      <c r="D540" s="12" t="s">
        <v>7806</v>
      </c>
      <c r="E540" s="13" t="s">
        <v>7806</v>
      </c>
      <c r="F540" s="12" t="s">
        <v>36</v>
      </c>
      <c r="G540" s="12" t="s">
        <v>514</v>
      </c>
      <c r="H540" s="12" t="s">
        <v>7807</v>
      </c>
      <c r="I540" s="12" t="s">
        <v>7808</v>
      </c>
      <c r="J540" s="12" t="s">
        <v>7809</v>
      </c>
      <c r="K540" s="12" t="e">
        <f>VLOOKUP(J540,[2]Sheet1!$A:$E,5,0)</f>
        <v>#N/A</v>
      </c>
      <c r="L540" s="12" t="s">
        <v>62</v>
      </c>
      <c r="M540" s="12" t="s">
        <v>103</v>
      </c>
      <c r="N540" s="12" t="s">
        <v>63</v>
      </c>
      <c r="O540" s="12" t="s">
        <v>33</v>
      </c>
      <c r="P540" s="12" t="s">
        <v>197</v>
      </c>
      <c r="Q540" s="19">
        <v>45378</v>
      </c>
      <c r="R540" s="19">
        <v>45410</v>
      </c>
      <c r="S540" s="21"/>
      <c r="T540" s="7"/>
    </row>
    <row r="541" s="3" customFormat="1" ht="20" customHeight="1" spans="1:20">
      <c r="A541" s="12" t="s">
        <v>702</v>
      </c>
      <c r="B541" s="12" t="s">
        <v>22</v>
      </c>
      <c r="C541" s="12">
        <v>10663322</v>
      </c>
      <c r="D541" s="12" t="s">
        <v>7810</v>
      </c>
      <c r="E541" s="13" t="s">
        <v>7810</v>
      </c>
      <c r="F541" s="12" t="s">
        <v>36</v>
      </c>
      <c r="G541" s="12" t="s">
        <v>514</v>
      </c>
      <c r="H541" s="12" t="s">
        <v>7811</v>
      </c>
      <c r="I541" s="12" t="s">
        <v>7812</v>
      </c>
      <c r="J541" s="27" t="s">
        <v>7813</v>
      </c>
      <c r="K541" s="12" t="e">
        <f>VLOOKUP(J541,[2]Sheet1!$A:$E,5,0)</f>
        <v>#N/A</v>
      </c>
      <c r="L541" s="12" t="s">
        <v>30</v>
      </c>
      <c r="M541" s="12" t="s">
        <v>103</v>
      </c>
      <c r="N541" s="12" t="s">
        <v>156</v>
      </c>
      <c r="O541" s="12" t="s">
        <v>162</v>
      </c>
      <c r="P541" s="12" t="s">
        <v>162</v>
      </c>
      <c r="Q541" s="19">
        <v>45357</v>
      </c>
      <c r="R541" s="19">
        <v>45362</v>
      </c>
      <c r="S541" s="21"/>
      <c r="T541" s="7"/>
    </row>
    <row r="542" s="3" customFormat="1" ht="20" customHeight="1" spans="1:20">
      <c r="A542" s="12" t="s">
        <v>5613</v>
      </c>
      <c r="B542" s="12" t="s">
        <v>106</v>
      </c>
      <c r="C542" s="12">
        <v>10674141</v>
      </c>
      <c r="D542" s="12" t="s">
        <v>7814</v>
      </c>
      <c r="E542" s="13" t="s">
        <v>7815</v>
      </c>
      <c r="F542" s="12" t="s">
        <v>36</v>
      </c>
      <c r="G542" s="12" t="s">
        <v>514</v>
      </c>
      <c r="H542" s="12" t="s">
        <v>7816</v>
      </c>
      <c r="I542" s="12" t="s">
        <v>7817</v>
      </c>
      <c r="J542" s="12" t="s">
        <v>7818</v>
      </c>
      <c r="K542" s="12" t="e">
        <f>VLOOKUP(J542,[2]Sheet1!$A:$E,5,0)</f>
        <v>#N/A</v>
      </c>
      <c r="L542" s="12" t="s">
        <v>112</v>
      </c>
      <c r="M542" s="12" t="s">
        <v>103</v>
      </c>
      <c r="N542" s="12" t="s">
        <v>113</v>
      </c>
      <c r="O542" s="12" t="s">
        <v>41</v>
      </c>
      <c r="P542" s="12" t="s">
        <v>42</v>
      </c>
      <c r="Q542" s="19">
        <v>45376</v>
      </c>
      <c r="R542" s="19">
        <v>45421</v>
      </c>
      <c r="S542" s="21"/>
      <c r="T542" s="7"/>
    </row>
    <row r="543" s="3" customFormat="1" ht="20" customHeight="1" spans="1:20">
      <c r="A543" s="12" t="s">
        <v>512</v>
      </c>
      <c r="B543" s="12" t="s">
        <v>56</v>
      </c>
      <c r="C543" s="12">
        <v>10664966</v>
      </c>
      <c r="D543" s="12" t="s">
        <v>7819</v>
      </c>
      <c r="E543" s="13" t="s">
        <v>7820</v>
      </c>
      <c r="F543" s="12" t="s">
        <v>36</v>
      </c>
      <c r="G543" s="12" t="s">
        <v>514</v>
      </c>
      <c r="H543" s="12" t="s">
        <v>7821</v>
      </c>
      <c r="I543" s="12" t="s">
        <v>7822</v>
      </c>
      <c r="J543" s="12" t="s">
        <v>7823</v>
      </c>
      <c r="K543" s="12" t="e">
        <f>VLOOKUP(J543,[2]Sheet1!$A:$E,5,0)</f>
        <v>#N/A</v>
      </c>
      <c r="L543" s="12" t="s">
        <v>62</v>
      </c>
      <c r="M543" s="12" t="s">
        <v>119</v>
      </c>
      <c r="N543" s="12" t="s">
        <v>63</v>
      </c>
      <c r="O543" s="12" t="s">
        <v>33</v>
      </c>
      <c r="P543" s="12" t="s">
        <v>197</v>
      </c>
      <c r="Q543" s="19">
        <v>45360</v>
      </c>
      <c r="R543" s="19">
        <v>45380</v>
      </c>
      <c r="S543" s="21"/>
      <c r="T543" s="7"/>
    </row>
    <row r="544" s="3" customFormat="1" ht="20" customHeight="1" spans="1:20">
      <c r="A544" s="12" t="s">
        <v>702</v>
      </c>
      <c r="B544" s="12" t="s">
        <v>22</v>
      </c>
      <c r="C544" s="12">
        <v>10666760</v>
      </c>
      <c r="D544" s="12" t="s">
        <v>7824</v>
      </c>
      <c r="E544" s="13" t="s">
        <v>7825</v>
      </c>
      <c r="F544" s="12" t="s">
        <v>36</v>
      </c>
      <c r="G544" s="12" t="s">
        <v>514</v>
      </c>
      <c r="H544" s="12" t="s">
        <v>7826</v>
      </c>
      <c r="I544" s="12" t="s">
        <v>7827</v>
      </c>
      <c r="J544" s="27" t="s">
        <v>7828</v>
      </c>
      <c r="K544" s="12" t="e">
        <f>VLOOKUP(J544,[2]Sheet1!$A:$E,5,0)</f>
        <v>#N/A</v>
      </c>
      <c r="L544" s="12" t="s">
        <v>30</v>
      </c>
      <c r="M544" s="12" t="s">
        <v>103</v>
      </c>
      <c r="N544" s="12" t="s">
        <v>156</v>
      </c>
      <c r="O544" s="12" t="s">
        <v>41</v>
      </c>
      <c r="P544" s="12" t="s">
        <v>42</v>
      </c>
      <c r="Q544" s="19">
        <v>45363</v>
      </c>
      <c r="R544" s="19">
        <v>45393</v>
      </c>
      <c r="S544" s="21"/>
      <c r="T544" s="7"/>
    </row>
    <row r="545" s="3" customFormat="1" ht="20" customHeight="1" spans="1:20">
      <c r="A545" s="12" t="s">
        <v>512</v>
      </c>
      <c r="B545" s="12" t="s">
        <v>56</v>
      </c>
      <c r="C545" s="12">
        <v>10674071</v>
      </c>
      <c r="D545" s="12" t="s">
        <v>7829</v>
      </c>
      <c r="E545" s="13" t="s">
        <v>7829</v>
      </c>
      <c r="F545" s="12" t="s">
        <v>36</v>
      </c>
      <c r="G545" s="12" t="s">
        <v>514</v>
      </c>
      <c r="H545" s="12" t="s">
        <v>7830</v>
      </c>
      <c r="I545" s="12" t="s">
        <v>7831</v>
      </c>
      <c r="J545" s="12" t="s">
        <v>7832</v>
      </c>
      <c r="K545" s="12" t="e">
        <f>VLOOKUP(J545,[2]Sheet1!$A:$E,5,0)</f>
        <v>#N/A</v>
      </c>
      <c r="L545" s="12" t="s">
        <v>62</v>
      </c>
      <c r="M545" s="12" t="s">
        <v>103</v>
      </c>
      <c r="N545" s="12" t="s">
        <v>63</v>
      </c>
      <c r="O545" s="12" t="s">
        <v>33</v>
      </c>
      <c r="P545" s="12" t="s">
        <v>120</v>
      </c>
      <c r="Q545" s="19">
        <v>45376</v>
      </c>
      <c r="R545" s="19">
        <v>45380</v>
      </c>
      <c r="S545" s="21"/>
      <c r="T545" s="7"/>
    </row>
    <row r="546" s="3" customFormat="1" ht="20" customHeight="1" spans="1:20">
      <c r="A546" s="12" t="s">
        <v>5613</v>
      </c>
      <c r="B546" s="12" t="s">
        <v>106</v>
      </c>
      <c r="C546" s="12">
        <v>10659805</v>
      </c>
      <c r="D546" s="12" t="s">
        <v>7833</v>
      </c>
      <c r="E546" s="13" t="s">
        <v>7833</v>
      </c>
      <c r="F546" s="12" t="s">
        <v>36</v>
      </c>
      <c r="G546" s="12" t="s">
        <v>514</v>
      </c>
      <c r="H546" s="12" t="s">
        <v>7834</v>
      </c>
      <c r="I546" s="12" t="s">
        <v>7835</v>
      </c>
      <c r="J546" s="12" t="s">
        <v>7836</v>
      </c>
      <c r="K546" s="12" t="e">
        <f>VLOOKUP(J546,[2]Sheet1!$A:$E,5,0)</f>
        <v>#N/A</v>
      </c>
      <c r="L546" s="12" t="s">
        <v>112</v>
      </c>
      <c r="M546" s="12" t="s">
        <v>141</v>
      </c>
      <c r="N546" s="12" t="s">
        <v>113</v>
      </c>
      <c r="O546" s="12" t="s">
        <v>41</v>
      </c>
      <c r="P546" s="12" t="s">
        <v>42</v>
      </c>
      <c r="Q546" s="19">
        <v>45352</v>
      </c>
      <c r="R546" s="19">
        <v>45358</v>
      </c>
      <c r="S546" s="21"/>
      <c r="T546" s="7"/>
    </row>
    <row r="547" s="3" customFormat="1" ht="20" customHeight="1" spans="1:20">
      <c r="A547" s="12" t="s">
        <v>512</v>
      </c>
      <c r="B547" s="12" t="s">
        <v>56</v>
      </c>
      <c r="C547" s="12">
        <v>10671598</v>
      </c>
      <c r="D547" s="12" t="s">
        <v>7837</v>
      </c>
      <c r="E547" s="13" t="s">
        <v>7837</v>
      </c>
      <c r="F547" s="12" t="s">
        <v>36</v>
      </c>
      <c r="G547" s="12" t="s">
        <v>514</v>
      </c>
      <c r="H547" s="12" t="s">
        <v>7838</v>
      </c>
      <c r="I547" s="12" t="s">
        <v>7839</v>
      </c>
      <c r="J547" s="12" t="s">
        <v>7840</v>
      </c>
      <c r="K547" s="12" t="e">
        <f>VLOOKUP(J547,[2]Sheet1!$A:$E,5,0)</f>
        <v>#N/A</v>
      </c>
      <c r="L547" s="12" t="s">
        <v>62</v>
      </c>
      <c r="M547" s="12" t="s">
        <v>103</v>
      </c>
      <c r="N547" s="12" t="s">
        <v>63</v>
      </c>
      <c r="O547" s="12" t="s">
        <v>33</v>
      </c>
      <c r="P547" s="12" t="s">
        <v>197</v>
      </c>
      <c r="Q547" s="19">
        <v>45371</v>
      </c>
      <c r="R547" s="19">
        <v>45385</v>
      </c>
      <c r="S547" s="21"/>
      <c r="T547" s="7"/>
    </row>
    <row r="548" s="3" customFormat="1" ht="20" customHeight="1" spans="1:20">
      <c r="A548" s="12" t="s">
        <v>512</v>
      </c>
      <c r="B548" s="12" t="s">
        <v>56</v>
      </c>
      <c r="C548" s="12">
        <v>10659777</v>
      </c>
      <c r="D548" s="12" t="s">
        <v>7841</v>
      </c>
      <c r="E548" s="13" t="s">
        <v>7841</v>
      </c>
      <c r="F548" s="12" t="s">
        <v>36</v>
      </c>
      <c r="G548" s="12" t="s">
        <v>514</v>
      </c>
      <c r="H548" s="12" t="s">
        <v>7842</v>
      </c>
      <c r="I548" s="12" t="s">
        <v>7843</v>
      </c>
      <c r="J548" s="12" t="s">
        <v>7844</v>
      </c>
      <c r="K548" s="12" t="e">
        <f>VLOOKUP(J548,[2]Sheet1!$A:$E,5,0)</f>
        <v>#N/A</v>
      </c>
      <c r="L548" s="12" t="s">
        <v>62</v>
      </c>
      <c r="M548" s="12" t="s">
        <v>103</v>
      </c>
      <c r="N548" s="12" t="s">
        <v>63</v>
      </c>
      <c r="O548" s="12" t="s">
        <v>41</v>
      </c>
      <c r="P548" s="12" t="s">
        <v>42</v>
      </c>
      <c r="Q548" s="19">
        <v>45352</v>
      </c>
      <c r="R548" s="19">
        <v>45390</v>
      </c>
      <c r="S548" s="21"/>
      <c r="T548" s="7"/>
    </row>
    <row r="549" s="3" customFormat="1" ht="20" customHeight="1" spans="1:20">
      <c r="A549" s="12" t="s">
        <v>512</v>
      </c>
      <c r="B549" s="12" t="s">
        <v>56</v>
      </c>
      <c r="C549" s="12">
        <v>10669029</v>
      </c>
      <c r="D549" s="12" t="s">
        <v>7845</v>
      </c>
      <c r="E549" s="13" t="s">
        <v>7845</v>
      </c>
      <c r="F549" s="12" t="s">
        <v>36</v>
      </c>
      <c r="G549" s="12" t="s">
        <v>514</v>
      </c>
      <c r="H549" s="12" t="s">
        <v>7846</v>
      </c>
      <c r="I549" s="12" t="s">
        <v>7847</v>
      </c>
      <c r="J549" s="12" t="s">
        <v>7848</v>
      </c>
      <c r="K549" s="12" t="e">
        <f>VLOOKUP(J549,[2]Sheet1!$A:$E,5,0)</f>
        <v>#N/A</v>
      </c>
      <c r="L549" s="12" t="s">
        <v>62</v>
      </c>
      <c r="M549" s="12" t="s">
        <v>103</v>
      </c>
      <c r="N549" s="12" t="s">
        <v>63</v>
      </c>
      <c r="O549" s="12" t="s">
        <v>33</v>
      </c>
      <c r="P549" s="12" t="s">
        <v>120</v>
      </c>
      <c r="Q549" s="19">
        <v>45366</v>
      </c>
      <c r="R549" s="19">
        <v>45372</v>
      </c>
      <c r="S549" s="21"/>
      <c r="T549" s="7"/>
    </row>
    <row r="550" s="3" customFormat="1" ht="20" customHeight="1" spans="1:20">
      <c r="A550" s="12" t="s">
        <v>512</v>
      </c>
      <c r="B550" s="12" t="s">
        <v>56</v>
      </c>
      <c r="C550" s="12">
        <v>10659775</v>
      </c>
      <c r="D550" s="12" t="s">
        <v>7849</v>
      </c>
      <c r="E550" s="13" t="s">
        <v>7850</v>
      </c>
      <c r="F550" s="12" t="s">
        <v>36</v>
      </c>
      <c r="G550" s="12" t="s">
        <v>514</v>
      </c>
      <c r="H550" s="12" t="s">
        <v>7851</v>
      </c>
      <c r="I550" s="12" t="s">
        <v>7852</v>
      </c>
      <c r="J550" s="27" t="s">
        <v>7853</v>
      </c>
      <c r="K550" s="12" t="e">
        <f>VLOOKUP(J550,[2]Sheet1!$A:$E,5,0)</f>
        <v>#N/A</v>
      </c>
      <c r="L550" s="12" t="s">
        <v>62</v>
      </c>
      <c r="M550" s="12" t="s">
        <v>447</v>
      </c>
      <c r="N550" s="12" t="s">
        <v>74</v>
      </c>
      <c r="O550" s="12" t="s">
        <v>41</v>
      </c>
      <c r="P550" s="12" t="s">
        <v>42</v>
      </c>
      <c r="Q550" s="19">
        <v>45352</v>
      </c>
      <c r="R550" s="19">
        <v>45355</v>
      </c>
      <c r="S550" s="21"/>
      <c r="T550" s="7"/>
    </row>
    <row r="551" s="3" customFormat="1" ht="20" customHeight="1" spans="1:20">
      <c r="A551" s="12" t="s">
        <v>512</v>
      </c>
      <c r="B551" s="12" t="s">
        <v>56</v>
      </c>
      <c r="C551" s="12">
        <v>10672736</v>
      </c>
      <c r="D551" s="12" t="s">
        <v>7854</v>
      </c>
      <c r="E551" s="13" t="s">
        <v>7855</v>
      </c>
      <c r="F551" s="12" t="s">
        <v>36</v>
      </c>
      <c r="G551" s="12" t="s">
        <v>514</v>
      </c>
      <c r="H551" s="12" t="s">
        <v>7856</v>
      </c>
      <c r="I551" s="12" t="s">
        <v>7857</v>
      </c>
      <c r="J551" s="12" t="s">
        <v>7858</v>
      </c>
      <c r="K551" s="12" t="e">
        <f>VLOOKUP(J551,[2]Sheet1!$A:$E,5,0)</f>
        <v>#N/A</v>
      </c>
      <c r="L551" s="12" t="s">
        <v>62</v>
      </c>
      <c r="M551" s="12" t="s">
        <v>103</v>
      </c>
      <c r="N551" s="12" t="s">
        <v>63</v>
      </c>
      <c r="O551" s="12" t="s">
        <v>33</v>
      </c>
      <c r="P551" s="12" t="s">
        <v>197</v>
      </c>
      <c r="Q551" s="19">
        <v>45373</v>
      </c>
      <c r="R551" s="19">
        <v>45377</v>
      </c>
      <c r="S551" s="21"/>
      <c r="T551" s="7"/>
    </row>
    <row r="552" s="3" customFormat="1" ht="20" customHeight="1" spans="1:20">
      <c r="A552" s="12" t="s">
        <v>512</v>
      </c>
      <c r="B552" s="12" t="s">
        <v>56</v>
      </c>
      <c r="C552" s="12">
        <v>10671608</v>
      </c>
      <c r="D552" s="12" t="s">
        <v>7859</v>
      </c>
      <c r="E552" s="13" t="s">
        <v>7860</v>
      </c>
      <c r="F552" s="12" t="s">
        <v>36</v>
      </c>
      <c r="G552" s="12" t="s">
        <v>514</v>
      </c>
      <c r="H552" s="12" t="s">
        <v>7861</v>
      </c>
      <c r="I552" s="12" t="s">
        <v>7862</v>
      </c>
      <c r="J552" s="12" t="s">
        <v>7863</v>
      </c>
      <c r="K552" s="12" t="e">
        <f>VLOOKUP(J552,[2]Sheet1!$A:$E,5,0)</f>
        <v>#N/A</v>
      </c>
      <c r="L552" s="12" t="s">
        <v>62</v>
      </c>
      <c r="M552" s="12" t="s">
        <v>447</v>
      </c>
      <c r="N552" s="12" t="s">
        <v>352</v>
      </c>
      <c r="O552" s="12" t="s">
        <v>162</v>
      </c>
      <c r="P552" s="12" t="s">
        <v>162</v>
      </c>
      <c r="Q552" s="19">
        <v>45371</v>
      </c>
      <c r="R552" s="19">
        <v>45377</v>
      </c>
      <c r="S552" s="21"/>
      <c r="T552" s="7"/>
    </row>
    <row r="553" s="3" customFormat="1" ht="20" customHeight="1" spans="1:20">
      <c r="A553" s="12" t="s">
        <v>512</v>
      </c>
      <c r="B553" s="12" t="s">
        <v>56</v>
      </c>
      <c r="C553" s="12">
        <v>10674078</v>
      </c>
      <c r="D553" s="12" t="s">
        <v>7864</v>
      </c>
      <c r="E553" s="13" t="s">
        <v>7865</v>
      </c>
      <c r="F553" s="12" t="s">
        <v>36</v>
      </c>
      <c r="G553" s="12" t="s">
        <v>514</v>
      </c>
      <c r="H553" s="12" t="s">
        <v>7866</v>
      </c>
      <c r="I553" s="12" t="s">
        <v>7867</v>
      </c>
      <c r="J553" s="27" t="s">
        <v>7868</v>
      </c>
      <c r="K553" s="12" t="e">
        <f>VLOOKUP(J553,[2]Sheet1!$A:$E,5,0)</f>
        <v>#N/A</v>
      </c>
      <c r="L553" s="12" t="s">
        <v>62</v>
      </c>
      <c r="M553" s="12" t="s">
        <v>103</v>
      </c>
      <c r="N553" s="12" t="s">
        <v>63</v>
      </c>
      <c r="O553" s="12" t="s">
        <v>33</v>
      </c>
      <c r="P553" s="12" t="s">
        <v>197</v>
      </c>
      <c r="Q553" s="19">
        <v>45376</v>
      </c>
      <c r="R553" s="19">
        <v>45384</v>
      </c>
      <c r="S553" s="21"/>
      <c r="T553" s="7"/>
    </row>
    <row r="554" s="3" customFormat="1" ht="20" customHeight="1" spans="1:20">
      <c r="A554" s="12" t="s">
        <v>702</v>
      </c>
      <c r="B554" s="12" t="s">
        <v>22</v>
      </c>
      <c r="C554" s="12">
        <v>10671642</v>
      </c>
      <c r="D554" s="12" t="s">
        <v>7869</v>
      </c>
      <c r="E554" s="13" t="s">
        <v>7869</v>
      </c>
      <c r="F554" s="12" t="s">
        <v>36</v>
      </c>
      <c r="G554" s="12" t="s">
        <v>514</v>
      </c>
      <c r="H554" s="12" t="s">
        <v>7870</v>
      </c>
      <c r="I554" s="12" t="s">
        <v>7871</v>
      </c>
      <c r="J554" s="27" t="s">
        <v>7872</v>
      </c>
      <c r="K554" s="12" t="e">
        <f>VLOOKUP(J554,[2]Sheet1!$A:$E,5,0)</f>
        <v>#N/A</v>
      </c>
      <c r="L554" s="12" t="s">
        <v>30</v>
      </c>
      <c r="M554" s="12" t="s">
        <v>79</v>
      </c>
      <c r="N554" s="12" t="s">
        <v>5735</v>
      </c>
      <c r="O554" s="12" t="s">
        <v>41</v>
      </c>
      <c r="P554" s="12" t="s">
        <v>42</v>
      </c>
      <c r="Q554" s="19">
        <v>45371</v>
      </c>
      <c r="R554" s="19">
        <v>45378</v>
      </c>
      <c r="S554" s="21"/>
      <c r="T554" s="7"/>
    </row>
    <row r="555" s="3" customFormat="1" ht="20" customHeight="1" spans="1:20">
      <c r="A555" s="12" t="s">
        <v>512</v>
      </c>
      <c r="B555" s="12" t="s">
        <v>56</v>
      </c>
      <c r="C555" s="12">
        <v>10667599</v>
      </c>
      <c r="D555" s="12" t="s">
        <v>7873</v>
      </c>
      <c r="E555" s="13" t="s">
        <v>7873</v>
      </c>
      <c r="F555" s="12" t="s">
        <v>36</v>
      </c>
      <c r="G555" s="12" t="s">
        <v>514</v>
      </c>
      <c r="H555" s="12" t="s">
        <v>7874</v>
      </c>
      <c r="I555" s="12" t="s">
        <v>7875</v>
      </c>
      <c r="J555" s="27" t="s">
        <v>7876</v>
      </c>
      <c r="K555" s="12" t="e">
        <f>VLOOKUP(J555,[2]Sheet1!$A:$E,5,0)</f>
        <v>#N/A</v>
      </c>
      <c r="L555" s="12" t="s">
        <v>62</v>
      </c>
      <c r="M555" s="12" t="s">
        <v>1554</v>
      </c>
      <c r="N555" s="12" t="s">
        <v>63</v>
      </c>
      <c r="O555" s="12" t="s">
        <v>41</v>
      </c>
      <c r="P555" s="12" t="s">
        <v>42</v>
      </c>
      <c r="Q555" s="19">
        <v>45364</v>
      </c>
      <c r="R555" s="19">
        <v>45426</v>
      </c>
      <c r="S555" s="21"/>
      <c r="T555" s="7"/>
    </row>
    <row r="556" s="3" customFormat="1" ht="20" customHeight="1" spans="1:20">
      <c r="A556" s="12" t="s">
        <v>512</v>
      </c>
      <c r="B556" s="12" t="s">
        <v>56</v>
      </c>
      <c r="C556" s="12">
        <v>10659773</v>
      </c>
      <c r="D556" s="12" t="s">
        <v>7877</v>
      </c>
      <c r="E556" s="13" t="s">
        <v>7878</v>
      </c>
      <c r="F556" s="12" t="s">
        <v>36</v>
      </c>
      <c r="G556" s="12" t="s">
        <v>514</v>
      </c>
      <c r="H556" s="12" t="s">
        <v>7879</v>
      </c>
      <c r="I556" s="12" t="s">
        <v>7880</v>
      </c>
      <c r="J556" s="12" t="s">
        <v>7881</v>
      </c>
      <c r="K556" s="12" t="e">
        <f>VLOOKUP(J556,[2]Sheet1!$A:$E,5,0)</f>
        <v>#N/A</v>
      </c>
      <c r="L556" s="12" t="s">
        <v>62</v>
      </c>
      <c r="M556" s="12" t="s">
        <v>103</v>
      </c>
      <c r="N556" s="12" t="s">
        <v>63</v>
      </c>
      <c r="O556" s="12" t="s">
        <v>41</v>
      </c>
      <c r="P556" s="12" t="s">
        <v>42</v>
      </c>
      <c r="Q556" s="19">
        <v>45352</v>
      </c>
      <c r="R556" s="19">
        <v>45360</v>
      </c>
      <c r="S556" s="21"/>
      <c r="T556" s="7"/>
    </row>
    <row r="557" s="3" customFormat="1" ht="20" customHeight="1" spans="1:20">
      <c r="A557" s="12" t="s">
        <v>512</v>
      </c>
      <c r="B557" s="12" t="s">
        <v>56</v>
      </c>
      <c r="C557" s="12">
        <v>10659774</v>
      </c>
      <c r="D557" s="12" t="s">
        <v>7882</v>
      </c>
      <c r="E557" s="13" t="s">
        <v>7882</v>
      </c>
      <c r="F557" s="12" t="s">
        <v>36</v>
      </c>
      <c r="G557" s="12" t="s">
        <v>514</v>
      </c>
      <c r="H557" s="12" t="s">
        <v>7883</v>
      </c>
      <c r="I557" s="12" t="s">
        <v>7884</v>
      </c>
      <c r="J557" s="27" t="s">
        <v>7885</v>
      </c>
      <c r="K557" s="12" t="e">
        <f>VLOOKUP(J557,[2]Sheet1!$A:$E,5,0)</f>
        <v>#N/A</v>
      </c>
      <c r="L557" s="12" t="s">
        <v>62</v>
      </c>
      <c r="M557" s="12" t="s">
        <v>447</v>
      </c>
      <c r="N557" s="12" t="s">
        <v>74</v>
      </c>
      <c r="O557" s="12" t="s">
        <v>41</v>
      </c>
      <c r="P557" s="12" t="s">
        <v>42</v>
      </c>
      <c r="Q557" s="19">
        <v>45352</v>
      </c>
      <c r="R557" s="19">
        <v>45355</v>
      </c>
      <c r="S557" s="21"/>
      <c r="T557" s="7"/>
    </row>
    <row r="558" s="3" customFormat="1" ht="20" customHeight="1" spans="1:20">
      <c r="A558" s="12" t="s">
        <v>512</v>
      </c>
      <c r="B558" s="12" t="s">
        <v>56</v>
      </c>
      <c r="C558" s="12">
        <v>10667557</v>
      </c>
      <c r="D558" s="12" t="s">
        <v>7886</v>
      </c>
      <c r="E558" s="13" t="s">
        <v>6059</v>
      </c>
      <c r="F558" s="12" t="s">
        <v>36</v>
      </c>
      <c r="G558" s="12" t="s">
        <v>514</v>
      </c>
      <c r="H558" s="12" t="s">
        <v>6060</v>
      </c>
      <c r="I558" s="12" t="s">
        <v>6061</v>
      </c>
      <c r="J558" s="12" t="s">
        <v>6062</v>
      </c>
      <c r="K558" s="12" t="e">
        <f>VLOOKUP(J558,[2]Sheet1!$A:$E,5,0)</f>
        <v>#N/A</v>
      </c>
      <c r="L558" s="12" t="s">
        <v>62</v>
      </c>
      <c r="M558" s="12" t="s">
        <v>447</v>
      </c>
      <c r="N558" s="12" t="s">
        <v>352</v>
      </c>
      <c r="O558" s="12" t="s">
        <v>162</v>
      </c>
      <c r="P558" s="12" t="s">
        <v>162</v>
      </c>
      <c r="Q558" s="19">
        <v>45364</v>
      </c>
      <c r="R558" s="19">
        <v>45410</v>
      </c>
      <c r="S558" s="21"/>
      <c r="T558" s="7"/>
    </row>
    <row r="559" s="3" customFormat="1" ht="20" customHeight="1" spans="1:20">
      <c r="A559" s="12" t="s">
        <v>512</v>
      </c>
      <c r="B559" s="12" t="s">
        <v>56</v>
      </c>
      <c r="C559" s="12">
        <v>10674066</v>
      </c>
      <c r="D559" s="12" t="s">
        <v>7887</v>
      </c>
      <c r="E559" s="13" t="s">
        <v>7888</v>
      </c>
      <c r="F559" s="12" t="s">
        <v>36</v>
      </c>
      <c r="G559" s="12" t="s">
        <v>514</v>
      </c>
      <c r="H559" s="12" t="s">
        <v>7889</v>
      </c>
      <c r="I559" s="12" t="s">
        <v>7890</v>
      </c>
      <c r="J559" s="12" t="s">
        <v>7891</v>
      </c>
      <c r="K559" s="12" t="e">
        <f>VLOOKUP(J559,[2]Sheet1!$A:$E,5,0)</f>
        <v>#N/A</v>
      </c>
      <c r="L559" s="12" t="s">
        <v>62</v>
      </c>
      <c r="M559" s="12" t="s">
        <v>103</v>
      </c>
      <c r="N559" s="12" t="s">
        <v>63</v>
      </c>
      <c r="O559" s="12" t="s">
        <v>33</v>
      </c>
      <c r="P559" s="12" t="s">
        <v>120</v>
      </c>
      <c r="Q559" s="19">
        <v>45376</v>
      </c>
      <c r="R559" s="19">
        <v>45381</v>
      </c>
      <c r="S559" s="21"/>
      <c r="T559" s="7"/>
    </row>
    <row r="560" s="3" customFormat="1" ht="20" customHeight="1" spans="1:20">
      <c r="A560" s="12" t="s">
        <v>5613</v>
      </c>
      <c r="B560" s="12" t="s">
        <v>106</v>
      </c>
      <c r="C560" s="12">
        <v>10659809</v>
      </c>
      <c r="D560" s="12" t="s">
        <v>7892</v>
      </c>
      <c r="E560" s="13" t="s">
        <v>7892</v>
      </c>
      <c r="F560" s="12" t="s">
        <v>36</v>
      </c>
      <c r="G560" s="12" t="s">
        <v>514</v>
      </c>
      <c r="H560" s="12" t="s">
        <v>7893</v>
      </c>
      <c r="I560" s="12" t="s">
        <v>7894</v>
      </c>
      <c r="J560" s="12" t="s">
        <v>7895</v>
      </c>
      <c r="K560" s="12" t="e">
        <f>VLOOKUP(J560,[2]Sheet1!$A:$E,5,0)</f>
        <v>#N/A</v>
      </c>
      <c r="L560" s="12" t="s">
        <v>112</v>
      </c>
      <c r="M560" s="12" t="s">
        <v>141</v>
      </c>
      <c r="N560" s="12" t="s">
        <v>113</v>
      </c>
      <c r="O560" s="12" t="s">
        <v>33</v>
      </c>
      <c r="P560" s="12" t="s">
        <v>120</v>
      </c>
      <c r="Q560" s="19">
        <v>45352</v>
      </c>
      <c r="R560" s="19">
        <v>45370</v>
      </c>
      <c r="S560" s="21"/>
      <c r="T560" s="7"/>
    </row>
    <row r="561" s="3" customFormat="1" ht="20" customHeight="1" spans="1:20">
      <c r="A561" s="12" t="s">
        <v>512</v>
      </c>
      <c r="B561" s="12" t="s">
        <v>56</v>
      </c>
      <c r="C561" s="12">
        <v>10670392</v>
      </c>
      <c r="D561" s="12" t="s">
        <v>7896</v>
      </c>
      <c r="E561" s="13" t="s">
        <v>7897</v>
      </c>
      <c r="F561" s="12" t="s">
        <v>36</v>
      </c>
      <c r="G561" s="12" t="s">
        <v>514</v>
      </c>
      <c r="H561" s="12" t="s">
        <v>7898</v>
      </c>
      <c r="I561" s="12" t="s">
        <v>7899</v>
      </c>
      <c r="J561" s="12" t="s">
        <v>7900</v>
      </c>
      <c r="K561" s="12" t="e">
        <f>VLOOKUP(J561,[2]Sheet1!$A:$E,5,0)</f>
        <v>#N/A</v>
      </c>
      <c r="L561" s="12" t="s">
        <v>62</v>
      </c>
      <c r="M561" s="12" t="s">
        <v>103</v>
      </c>
      <c r="N561" s="12" t="s">
        <v>63</v>
      </c>
      <c r="O561" s="12" t="s">
        <v>33</v>
      </c>
      <c r="P561" s="12" t="s">
        <v>197</v>
      </c>
      <c r="Q561" s="19">
        <v>45369</v>
      </c>
      <c r="R561" s="19">
        <v>45382</v>
      </c>
      <c r="S561" s="21"/>
      <c r="T561" s="7"/>
    </row>
    <row r="562" s="3" customFormat="1" ht="20" customHeight="1" spans="1:20">
      <c r="A562" s="12" t="s">
        <v>702</v>
      </c>
      <c r="B562" s="12" t="s">
        <v>22</v>
      </c>
      <c r="C562" s="12">
        <v>10666438</v>
      </c>
      <c r="D562" s="12" t="s">
        <v>7901</v>
      </c>
      <c r="E562" s="13" t="s">
        <v>7901</v>
      </c>
      <c r="F562" s="12" t="s">
        <v>36</v>
      </c>
      <c r="G562" s="12" t="s">
        <v>514</v>
      </c>
      <c r="H562" s="12" t="s">
        <v>7902</v>
      </c>
      <c r="I562" s="12" t="s">
        <v>7903</v>
      </c>
      <c r="J562" s="27" t="s">
        <v>7904</v>
      </c>
      <c r="K562" s="12" t="e">
        <f>VLOOKUP(J562,[2]Sheet1!$A:$E,5,0)</f>
        <v>#N/A</v>
      </c>
      <c r="L562" s="12" t="s">
        <v>30</v>
      </c>
      <c r="M562" s="12" t="s">
        <v>447</v>
      </c>
      <c r="N562" s="12" t="s">
        <v>5689</v>
      </c>
      <c r="O562" s="12" t="s">
        <v>41</v>
      </c>
      <c r="P562" s="12" t="s">
        <v>42</v>
      </c>
      <c r="Q562" s="19">
        <v>45362</v>
      </c>
      <c r="R562" s="19">
        <v>45365</v>
      </c>
      <c r="S562" s="21"/>
      <c r="T562" s="7"/>
    </row>
    <row r="563" s="3" customFormat="1" ht="20" customHeight="1" spans="1:20">
      <c r="A563" s="12" t="s">
        <v>512</v>
      </c>
      <c r="B563" s="12" t="s">
        <v>56</v>
      </c>
      <c r="C563" s="12">
        <v>10667796</v>
      </c>
      <c r="D563" s="12" t="s">
        <v>7905</v>
      </c>
      <c r="E563" s="13" t="s">
        <v>7905</v>
      </c>
      <c r="F563" s="12" t="s">
        <v>36</v>
      </c>
      <c r="G563" s="12" t="s">
        <v>514</v>
      </c>
      <c r="H563" s="12" t="s">
        <v>7906</v>
      </c>
      <c r="I563" s="12" t="s">
        <v>7907</v>
      </c>
      <c r="J563" s="12" t="s">
        <v>7908</v>
      </c>
      <c r="K563" s="12" t="e">
        <f>VLOOKUP(J563,[2]Sheet1!$A:$E,5,0)</f>
        <v>#N/A</v>
      </c>
      <c r="L563" s="12" t="s">
        <v>62</v>
      </c>
      <c r="M563" s="12" t="s">
        <v>31</v>
      </c>
      <c r="N563" s="12" t="s">
        <v>63</v>
      </c>
      <c r="O563" s="12" t="s">
        <v>162</v>
      </c>
      <c r="P563" s="12" t="s">
        <v>162</v>
      </c>
      <c r="Q563" s="19">
        <v>45364</v>
      </c>
      <c r="R563" s="19">
        <v>45381</v>
      </c>
      <c r="S563" s="21"/>
      <c r="T563" s="7"/>
    </row>
    <row r="564" s="3" customFormat="1" ht="20" customHeight="1" spans="1:20">
      <c r="A564" s="12" t="s">
        <v>512</v>
      </c>
      <c r="B564" s="12" t="s">
        <v>56</v>
      </c>
      <c r="C564" s="12">
        <v>10667624</v>
      </c>
      <c r="D564" s="12" t="s">
        <v>7909</v>
      </c>
      <c r="E564" s="13" t="s">
        <v>7909</v>
      </c>
      <c r="F564" s="12" t="s">
        <v>36</v>
      </c>
      <c r="G564" s="12" t="s">
        <v>514</v>
      </c>
      <c r="H564" s="12" t="s">
        <v>7910</v>
      </c>
      <c r="I564" s="12" t="s">
        <v>7911</v>
      </c>
      <c r="J564" s="12" t="s">
        <v>7912</v>
      </c>
      <c r="K564" s="12" t="e">
        <f>VLOOKUP(J564,[2]Sheet1!$A:$E,5,0)</f>
        <v>#N/A</v>
      </c>
      <c r="L564" s="12" t="s">
        <v>62</v>
      </c>
      <c r="M564" s="12" t="s">
        <v>103</v>
      </c>
      <c r="N564" s="12" t="s">
        <v>63</v>
      </c>
      <c r="O564" s="12" t="s">
        <v>33</v>
      </c>
      <c r="P564" s="12" t="s">
        <v>197</v>
      </c>
      <c r="Q564" s="19">
        <v>45364</v>
      </c>
      <c r="R564" s="19">
        <v>45382</v>
      </c>
      <c r="S564" s="21"/>
      <c r="T564" s="7"/>
    </row>
    <row r="565" s="3" customFormat="1" ht="20" customHeight="1" spans="1:20">
      <c r="A565" s="12" t="s">
        <v>5613</v>
      </c>
      <c r="B565" s="12" t="s">
        <v>106</v>
      </c>
      <c r="C565" s="12">
        <v>10674126</v>
      </c>
      <c r="D565" s="12" t="s">
        <v>7913</v>
      </c>
      <c r="E565" s="13" t="s">
        <v>7913</v>
      </c>
      <c r="F565" s="12" t="s">
        <v>36</v>
      </c>
      <c r="G565" s="12" t="s">
        <v>514</v>
      </c>
      <c r="H565" s="12" t="s">
        <v>7914</v>
      </c>
      <c r="I565" s="12" t="s">
        <v>7915</v>
      </c>
      <c r="J565" s="12" t="s">
        <v>7916</v>
      </c>
      <c r="K565" s="12" t="e">
        <f>VLOOKUP(J565,[2]Sheet1!$A:$E,5,0)</f>
        <v>#N/A</v>
      </c>
      <c r="L565" s="12" t="s">
        <v>112</v>
      </c>
      <c r="M565" s="12" t="s">
        <v>47</v>
      </c>
      <c r="N565" s="12" t="s">
        <v>113</v>
      </c>
      <c r="O565" s="12" t="s">
        <v>33</v>
      </c>
      <c r="P565" s="12" t="s">
        <v>197</v>
      </c>
      <c r="Q565" s="19">
        <v>45376</v>
      </c>
      <c r="R565" s="19">
        <v>45380</v>
      </c>
      <c r="S565" s="21"/>
      <c r="T565" s="7"/>
    </row>
    <row r="566" s="3" customFormat="1" ht="20" customHeight="1" spans="1:20">
      <c r="A566" s="12" t="s">
        <v>5119</v>
      </c>
      <c r="B566" s="12" t="s">
        <v>191</v>
      </c>
      <c r="C566" s="12">
        <v>10669336</v>
      </c>
      <c r="D566" s="12" t="s">
        <v>7917</v>
      </c>
      <c r="E566" s="13" t="s">
        <v>7917</v>
      </c>
      <c r="F566" s="12" t="s">
        <v>36</v>
      </c>
      <c r="G566" s="12" t="s">
        <v>514</v>
      </c>
      <c r="H566" s="12" t="s">
        <v>7918</v>
      </c>
      <c r="I566" s="12" t="s">
        <v>7919</v>
      </c>
      <c r="J566" s="12" t="s">
        <v>7920</v>
      </c>
      <c r="K566" s="12" t="e">
        <f>VLOOKUP(J566,[2]Sheet1!$A:$E,5,0)</f>
        <v>#N/A</v>
      </c>
      <c r="L566" s="12" t="s">
        <v>195</v>
      </c>
      <c r="M566" s="12" t="s">
        <v>1667</v>
      </c>
      <c r="N566" s="12" t="s">
        <v>196</v>
      </c>
      <c r="O566" s="12" t="s">
        <v>33</v>
      </c>
      <c r="P566" s="12" t="s">
        <v>197</v>
      </c>
      <c r="Q566" s="19">
        <v>45366</v>
      </c>
      <c r="R566" s="19">
        <v>45369</v>
      </c>
      <c r="S566" s="21"/>
      <c r="T566" s="7"/>
    </row>
    <row r="567" s="3" customFormat="1" ht="20" customHeight="1" spans="1:21">
      <c r="A567" s="12" t="s">
        <v>512</v>
      </c>
      <c r="B567" s="12" t="s">
        <v>56</v>
      </c>
      <c r="C567" s="12">
        <v>10676463</v>
      </c>
      <c r="D567" s="12" t="s">
        <v>7921</v>
      </c>
      <c r="E567" s="13" t="s">
        <v>6129</v>
      </c>
      <c r="F567" s="12" t="s">
        <v>36</v>
      </c>
      <c r="G567" s="12" t="s">
        <v>514</v>
      </c>
      <c r="H567" s="12" t="s">
        <v>6130</v>
      </c>
      <c r="I567" s="12" t="s">
        <v>6131</v>
      </c>
      <c r="J567" s="27" t="s">
        <v>6132</v>
      </c>
      <c r="K567" s="12" t="e">
        <f>VLOOKUP(J567,[2]Sheet1!$A:$E,5,0)</f>
        <v>#N/A</v>
      </c>
      <c r="L567" s="12" t="s">
        <v>62</v>
      </c>
      <c r="M567" s="12" t="s">
        <v>90</v>
      </c>
      <c r="N567" s="12" t="s">
        <v>63</v>
      </c>
      <c r="O567" s="12" t="s">
        <v>162</v>
      </c>
      <c r="P567" s="12" t="s">
        <v>162</v>
      </c>
      <c r="Q567" s="18">
        <v>45380</v>
      </c>
      <c r="R567" s="19">
        <v>45452</v>
      </c>
      <c r="S567" s="21"/>
      <c r="T567" s="7"/>
      <c r="U567" s="1"/>
    </row>
    <row r="568" s="3" customFormat="1" ht="20" customHeight="1" spans="1:20">
      <c r="A568" s="12" t="s">
        <v>512</v>
      </c>
      <c r="B568" s="12" t="s">
        <v>56</v>
      </c>
      <c r="C568" s="12">
        <v>10672734</v>
      </c>
      <c r="D568" s="12" t="s">
        <v>7922</v>
      </c>
      <c r="E568" s="13" t="s">
        <v>7922</v>
      </c>
      <c r="F568" s="12" t="s">
        <v>36</v>
      </c>
      <c r="G568" s="12" t="s">
        <v>514</v>
      </c>
      <c r="H568" s="12" t="s">
        <v>7923</v>
      </c>
      <c r="I568" s="12" t="s">
        <v>7924</v>
      </c>
      <c r="J568" s="12" t="s">
        <v>7925</v>
      </c>
      <c r="K568" s="12" t="e">
        <f>VLOOKUP(J568,[2]Sheet1!$A:$E,5,0)</f>
        <v>#N/A</v>
      </c>
      <c r="L568" s="12" t="s">
        <v>62</v>
      </c>
      <c r="M568" s="12" t="s">
        <v>103</v>
      </c>
      <c r="N568" s="12" t="s">
        <v>63</v>
      </c>
      <c r="O568" s="12" t="s">
        <v>162</v>
      </c>
      <c r="P568" s="12" t="s">
        <v>162</v>
      </c>
      <c r="Q568" s="19">
        <v>45373</v>
      </c>
      <c r="R568" s="19">
        <v>45377</v>
      </c>
      <c r="S568" s="21"/>
      <c r="T568" s="7"/>
    </row>
    <row r="569" s="3" customFormat="1" ht="20" customHeight="1" spans="1:20">
      <c r="A569" s="12" t="s">
        <v>512</v>
      </c>
      <c r="B569" s="12" t="s">
        <v>56</v>
      </c>
      <c r="C569" s="12">
        <v>10664958</v>
      </c>
      <c r="D569" s="12" t="s">
        <v>7926</v>
      </c>
      <c r="E569" s="13" t="s">
        <v>7926</v>
      </c>
      <c r="F569" s="12" t="s">
        <v>36</v>
      </c>
      <c r="G569" s="12" t="s">
        <v>514</v>
      </c>
      <c r="H569" s="12" t="s">
        <v>7927</v>
      </c>
      <c r="I569" s="12" t="s">
        <v>7928</v>
      </c>
      <c r="J569" s="12" t="s">
        <v>7929</v>
      </c>
      <c r="K569" s="12" t="e">
        <f>VLOOKUP(J569,[2]Sheet1!$A:$E,5,0)</f>
        <v>#N/A</v>
      </c>
      <c r="L569" s="12" t="s">
        <v>62</v>
      </c>
      <c r="M569" s="12" t="s">
        <v>103</v>
      </c>
      <c r="N569" s="12" t="s">
        <v>63</v>
      </c>
      <c r="O569" s="12" t="s">
        <v>33</v>
      </c>
      <c r="P569" s="12" t="s">
        <v>197</v>
      </c>
      <c r="Q569" s="19">
        <v>45360</v>
      </c>
      <c r="R569" s="19">
        <v>45365</v>
      </c>
      <c r="S569" s="21"/>
      <c r="T569" s="7"/>
    </row>
    <row r="570" s="3" customFormat="1" ht="20" customHeight="1" spans="1:20">
      <c r="A570" s="12" t="s">
        <v>512</v>
      </c>
      <c r="B570" s="12" t="s">
        <v>56</v>
      </c>
      <c r="C570" s="12">
        <v>10659136</v>
      </c>
      <c r="D570" s="12" t="s">
        <v>7930</v>
      </c>
      <c r="E570" s="13" t="s">
        <v>7930</v>
      </c>
      <c r="F570" s="12" t="s">
        <v>36</v>
      </c>
      <c r="G570" s="12" t="s">
        <v>514</v>
      </c>
      <c r="H570" s="12" t="s">
        <v>7931</v>
      </c>
      <c r="I570" s="12" t="s">
        <v>7932</v>
      </c>
      <c r="J570" s="12" t="s">
        <v>7933</v>
      </c>
      <c r="K570" s="12" t="e">
        <f>VLOOKUP(J570,[2]Sheet1!$A:$E,5,0)</f>
        <v>#N/A</v>
      </c>
      <c r="L570" s="12" t="s">
        <v>62</v>
      </c>
      <c r="M570" s="12" t="s">
        <v>103</v>
      </c>
      <c r="N570" s="12" t="s">
        <v>63</v>
      </c>
      <c r="O570" s="12" t="s">
        <v>162</v>
      </c>
      <c r="P570" s="12" t="s">
        <v>162</v>
      </c>
      <c r="Q570" s="19">
        <v>45351</v>
      </c>
      <c r="R570" s="19">
        <v>45412</v>
      </c>
      <c r="S570" s="21"/>
      <c r="T570" s="7"/>
    </row>
    <row r="571" s="3" customFormat="1" ht="20" customHeight="1" spans="1:20">
      <c r="A571" s="12" t="s">
        <v>512</v>
      </c>
      <c r="B571" s="12" t="s">
        <v>56</v>
      </c>
      <c r="C571" s="12">
        <v>10676471</v>
      </c>
      <c r="D571" s="12" t="s">
        <v>7934</v>
      </c>
      <c r="E571" s="13" t="s">
        <v>7934</v>
      </c>
      <c r="F571" s="12" t="s">
        <v>36</v>
      </c>
      <c r="G571" s="12" t="s">
        <v>514</v>
      </c>
      <c r="H571" s="12" t="s">
        <v>7935</v>
      </c>
      <c r="I571" s="12" t="s">
        <v>7936</v>
      </c>
      <c r="J571" s="12" t="s">
        <v>7937</v>
      </c>
      <c r="K571" s="12" t="e">
        <f>VLOOKUP(J571,[2]Sheet1!$A:$E,5,0)</f>
        <v>#N/A</v>
      </c>
      <c r="L571" s="12" t="s">
        <v>62</v>
      </c>
      <c r="M571" s="12" t="s">
        <v>119</v>
      </c>
      <c r="N571" s="12" t="s">
        <v>63</v>
      </c>
      <c r="O571" s="12" t="s">
        <v>33</v>
      </c>
      <c r="P571" s="12" t="s">
        <v>197</v>
      </c>
      <c r="Q571" s="19">
        <v>45380</v>
      </c>
      <c r="R571" s="19">
        <v>45431</v>
      </c>
      <c r="S571" s="21"/>
      <c r="T571" s="7"/>
    </row>
    <row r="572" s="3" customFormat="1" ht="20" customHeight="1" spans="1:20">
      <c r="A572" s="12" t="s">
        <v>512</v>
      </c>
      <c r="B572" s="12" t="s">
        <v>56</v>
      </c>
      <c r="C572" s="12">
        <v>10676470</v>
      </c>
      <c r="D572" s="12" t="s">
        <v>7938</v>
      </c>
      <c r="E572" s="13" t="s">
        <v>7938</v>
      </c>
      <c r="F572" s="12" t="s">
        <v>36</v>
      </c>
      <c r="G572" s="12" t="s">
        <v>514</v>
      </c>
      <c r="H572" s="12" t="s">
        <v>7939</v>
      </c>
      <c r="I572" s="12" t="s">
        <v>7940</v>
      </c>
      <c r="J572" s="27" t="s">
        <v>7941</v>
      </c>
      <c r="K572" s="12" t="e">
        <f>VLOOKUP(J572,[2]Sheet1!$A:$E,5,0)</f>
        <v>#N/A</v>
      </c>
      <c r="L572" s="12" t="s">
        <v>62</v>
      </c>
      <c r="M572" s="12" t="s">
        <v>119</v>
      </c>
      <c r="N572" s="12" t="s">
        <v>63</v>
      </c>
      <c r="O572" s="12" t="s">
        <v>33</v>
      </c>
      <c r="P572" s="12" t="s">
        <v>197</v>
      </c>
      <c r="Q572" s="19">
        <v>45380</v>
      </c>
      <c r="R572" s="19">
        <v>45431</v>
      </c>
      <c r="S572" s="21"/>
      <c r="T572" s="7"/>
    </row>
    <row r="573" s="3" customFormat="1" ht="20" customHeight="1" spans="1:21">
      <c r="A573" s="12" t="s">
        <v>5714</v>
      </c>
      <c r="B573" s="12" t="s">
        <v>191</v>
      </c>
      <c r="C573" s="12">
        <v>10669338</v>
      </c>
      <c r="D573" s="12" t="s">
        <v>7942</v>
      </c>
      <c r="E573" s="13" t="s">
        <v>7943</v>
      </c>
      <c r="F573" s="12" t="s">
        <v>36</v>
      </c>
      <c r="G573" s="12" t="s">
        <v>514</v>
      </c>
      <c r="H573" s="12" t="s">
        <v>7944</v>
      </c>
      <c r="I573" s="12" t="s">
        <v>7945</v>
      </c>
      <c r="J573" s="12" t="s">
        <v>7946</v>
      </c>
      <c r="K573" s="12" t="e">
        <f>VLOOKUP(J573,[2]Sheet1!$A:$E,5,0)</f>
        <v>#N/A</v>
      </c>
      <c r="L573" s="12" t="s">
        <v>195</v>
      </c>
      <c r="M573" s="12" t="s">
        <v>1554</v>
      </c>
      <c r="N573" s="12" t="s">
        <v>196</v>
      </c>
      <c r="O573" s="12" t="s">
        <v>33</v>
      </c>
      <c r="P573" s="12" t="s">
        <v>197</v>
      </c>
      <c r="Q573" s="18">
        <v>45366</v>
      </c>
      <c r="R573" s="19">
        <v>45469</v>
      </c>
      <c r="S573" s="21"/>
      <c r="T573" s="7"/>
      <c r="U573" s="1"/>
    </row>
    <row r="574" s="3" customFormat="1" ht="20" customHeight="1" spans="1:20">
      <c r="A574" s="12" t="s">
        <v>512</v>
      </c>
      <c r="B574" s="12" t="s">
        <v>56</v>
      </c>
      <c r="C574" s="12">
        <v>10674069</v>
      </c>
      <c r="D574" s="12" t="s">
        <v>7947</v>
      </c>
      <c r="E574" s="13" t="s">
        <v>7947</v>
      </c>
      <c r="F574" s="12" t="s">
        <v>36</v>
      </c>
      <c r="G574" s="12" t="s">
        <v>514</v>
      </c>
      <c r="H574" s="12" t="s">
        <v>7948</v>
      </c>
      <c r="I574" s="12" t="s">
        <v>7949</v>
      </c>
      <c r="J574" s="12" t="s">
        <v>7950</v>
      </c>
      <c r="K574" s="12" t="e">
        <f>VLOOKUP(J574,[2]Sheet1!$A:$E,5,0)</f>
        <v>#N/A</v>
      </c>
      <c r="L574" s="12" t="s">
        <v>62</v>
      </c>
      <c r="M574" s="12" t="s">
        <v>103</v>
      </c>
      <c r="N574" s="12" t="s">
        <v>63</v>
      </c>
      <c r="O574" s="12" t="s">
        <v>33</v>
      </c>
      <c r="P574" s="12" t="s">
        <v>197</v>
      </c>
      <c r="Q574" s="19">
        <v>45376</v>
      </c>
      <c r="R574" s="19">
        <v>45422</v>
      </c>
      <c r="S574" s="21"/>
      <c r="T574" s="7"/>
    </row>
    <row r="575" s="3" customFormat="1" ht="20" customHeight="1" spans="1:20">
      <c r="A575" s="12" t="s">
        <v>512</v>
      </c>
      <c r="B575" s="12" t="s">
        <v>56</v>
      </c>
      <c r="C575" s="12">
        <v>10671603</v>
      </c>
      <c r="D575" s="12" t="s">
        <v>7951</v>
      </c>
      <c r="E575" s="13" t="s">
        <v>7951</v>
      </c>
      <c r="F575" s="12" t="s">
        <v>36</v>
      </c>
      <c r="G575" s="12" t="s">
        <v>514</v>
      </c>
      <c r="H575" s="12" t="s">
        <v>7952</v>
      </c>
      <c r="I575" s="12" t="s">
        <v>7953</v>
      </c>
      <c r="J575" s="27" t="s">
        <v>7954</v>
      </c>
      <c r="K575" s="12" t="e">
        <f>VLOOKUP(J575,[2]Sheet1!$A:$E,5,0)</f>
        <v>#N/A</v>
      </c>
      <c r="L575" s="12" t="s">
        <v>62</v>
      </c>
      <c r="M575" s="12" t="s">
        <v>103</v>
      </c>
      <c r="N575" s="12" t="s">
        <v>63</v>
      </c>
      <c r="O575" s="12" t="s">
        <v>33</v>
      </c>
      <c r="P575" s="12" t="s">
        <v>197</v>
      </c>
      <c r="Q575" s="19">
        <v>45371</v>
      </c>
      <c r="R575" s="19">
        <v>45373</v>
      </c>
      <c r="S575" s="21"/>
      <c r="T575" s="7"/>
    </row>
    <row r="576" s="3" customFormat="1" ht="20" customHeight="1" spans="1:20">
      <c r="A576" s="12" t="s">
        <v>512</v>
      </c>
      <c r="B576" s="12" t="s">
        <v>56</v>
      </c>
      <c r="C576" s="12">
        <v>10675308</v>
      </c>
      <c r="D576" s="12" t="s">
        <v>7955</v>
      </c>
      <c r="E576" s="13" t="s">
        <v>7955</v>
      </c>
      <c r="F576" s="12" t="s">
        <v>36</v>
      </c>
      <c r="G576" s="12" t="s">
        <v>514</v>
      </c>
      <c r="H576" s="12" t="s">
        <v>7956</v>
      </c>
      <c r="I576" s="12" t="s">
        <v>7957</v>
      </c>
      <c r="J576" s="12" t="s">
        <v>7958</v>
      </c>
      <c r="K576" s="12" t="e">
        <f>VLOOKUP(J576,[2]Sheet1!$A:$E,5,0)</f>
        <v>#N/A</v>
      </c>
      <c r="L576" s="12" t="s">
        <v>62</v>
      </c>
      <c r="M576" s="12" t="s">
        <v>103</v>
      </c>
      <c r="N576" s="12" t="s">
        <v>63</v>
      </c>
      <c r="O576" s="12" t="s">
        <v>33</v>
      </c>
      <c r="P576" s="12" t="s">
        <v>197</v>
      </c>
      <c r="Q576" s="19">
        <v>45378</v>
      </c>
      <c r="R576" s="19">
        <v>45388</v>
      </c>
      <c r="S576" s="21"/>
      <c r="T576" s="7"/>
    </row>
    <row r="577" s="3" customFormat="1" ht="20" customHeight="1" spans="1:21">
      <c r="A577" s="12" t="s">
        <v>512</v>
      </c>
      <c r="B577" s="12" t="s">
        <v>56</v>
      </c>
      <c r="C577" s="12">
        <v>10676466</v>
      </c>
      <c r="D577" s="12" t="s">
        <v>7959</v>
      </c>
      <c r="E577" s="13" t="s">
        <v>7959</v>
      </c>
      <c r="F577" s="12" t="s">
        <v>36</v>
      </c>
      <c r="G577" s="12" t="s">
        <v>514</v>
      </c>
      <c r="H577" s="12" t="s">
        <v>7960</v>
      </c>
      <c r="I577" s="12" t="s">
        <v>7961</v>
      </c>
      <c r="J577" s="12" t="s">
        <v>7962</v>
      </c>
      <c r="K577" s="12" t="e">
        <f>VLOOKUP(J577,[2]Sheet1!$A:$E,5,0)</f>
        <v>#N/A</v>
      </c>
      <c r="L577" s="12" t="s">
        <v>62</v>
      </c>
      <c r="M577" s="12" t="s">
        <v>90</v>
      </c>
      <c r="N577" s="12" t="s">
        <v>63</v>
      </c>
      <c r="O577" s="12" t="s">
        <v>33</v>
      </c>
      <c r="P577" s="12" t="s">
        <v>120</v>
      </c>
      <c r="Q577" s="18">
        <v>45380</v>
      </c>
      <c r="R577" s="19">
        <v>45446</v>
      </c>
      <c r="S577" s="21"/>
      <c r="T577" s="7"/>
      <c r="U577" s="1"/>
    </row>
    <row r="578" s="3" customFormat="1" ht="20" customHeight="1" spans="1:20">
      <c r="A578" s="12" t="s">
        <v>702</v>
      </c>
      <c r="B578" s="12" t="s">
        <v>22</v>
      </c>
      <c r="C578" s="12">
        <v>10668038</v>
      </c>
      <c r="D578" s="12" t="s">
        <v>7963</v>
      </c>
      <c r="E578" s="13" t="s">
        <v>1955</v>
      </c>
      <c r="F578" s="12" t="s">
        <v>36</v>
      </c>
      <c r="G578" s="12" t="s">
        <v>514</v>
      </c>
      <c r="H578" s="12" t="s">
        <v>1956</v>
      </c>
      <c r="I578" s="12" t="s">
        <v>1957</v>
      </c>
      <c r="J578" s="27" t="s">
        <v>1958</v>
      </c>
      <c r="K578" s="12" t="str">
        <f>VLOOKUP(J578,[2]Sheet1!$A:$E,5,0)</f>
        <v>成功</v>
      </c>
      <c r="L578" s="12" t="s">
        <v>30</v>
      </c>
      <c r="M578" s="12" t="s">
        <v>2755</v>
      </c>
      <c r="N578" s="12" t="s">
        <v>5633</v>
      </c>
      <c r="O578" s="12" t="s">
        <v>162</v>
      </c>
      <c r="P578" s="12" t="s">
        <v>162</v>
      </c>
      <c r="Q578" s="19">
        <v>45364</v>
      </c>
      <c r="R578" s="19">
        <v>45405</v>
      </c>
      <c r="S578" s="21"/>
      <c r="T578" s="7"/>
    </row>
    <row r="579" s="3" customFormat="1" ht="20" customHeight="1" spans="1:20">
      <c r="A579" s="12" t="s">
        <v>5714</v>
      </c>
      <c r="B579" s="12" t="s">
        <v>191</v>
      </c>
      <c r="C579" s="12">
        <v>10673194</v>
      </c>
      <c r="D579" s="12" t="s">
        <v>7964</v>
      </c>
      <c r="E579" s="13" t="s">
        <v>7965</v>
      </c>
      <c r="F579" s="12" t="s">
        <v>36</v>
      </c>
      <c r="G579" s="12" t="s">
        <v>514</v>
      </c>
      <c r="H579" s="12" t="s">
        <v>7966</v>
      </c>
      <c r="I579" s="12" t="s">
        <v>7967</v>
      </c>
      <c r="J579" s="12" t="s">
        <v>7968</v>
      </c>
      <c r="K579" s="12" t="e">
        <f>VLOOKUP(J579,[2]Sheet1!$A:$E,5,0)</f>
        <v>#N/A</v>
      </c>
      <c r="L579" s="12" t="s">
        <v>195</v>
      </c>
      <c r="M579" s="12" t="s">
        <v>103</v>
      </c>
      <c r="N579" s="12" t="s">
        <v>196</v>
      </c>
      <c r="O579" s="12" t="s">
        <v>33</v>
      </c>
      <c r="P579" s="12" t="s">
        <v>197</v>
      </c>
      <c r="Q579" s="19">
        <v>45374</v>
      </c>
      <c r="R579" s="19">
        <v>45394</v>
      </c>
      <c r="S579" s="21"/>
      <c r="T579" s="7"/>
    </row>
    <row r="580" s="3" customFormat="1" ht="20" customHeight="1" spans="1:20">
      <c r="A580" s="12" t="s">
        <v>702</v>
      </c>
      <c r="B580" s="12" t="s">
        <v>22</v>
      </c>
      <c r="C580" s="12">
        <v>10660000</v>
      </c>
      <c r="D580" s="12" t="s">
        <v>7969</v>
      </c>
      <c r="E580" s="13" t="s">
        <v>7970</v>
      </c>
      <c r="F580" s="12" t="s">
        <v>36</v>
      </c>
      <c r="G580" s="12" t="s">
        <v>514</v>
      </c>
      <c r="H580" s="12" t="s">
        <v>7971</v>
      </c>
      <c r="I580" s="12" t="s">
        <v>7972</v>
      </c>
      <c r="J580" s="27" t="s">
        <v>7973</v>
      </c>
      <c r="K580" s="12" t="e">
        <f>VLOOKUP(J580,[2]Sheet1!$A:$E,5,0)</f>
        <v>#N/A</v>
      </c>
      <c r="L580" s="12" t="s">
        <v>30</v>
      </c>
      <c r="M580" s="12" t="s">
        <v>103</v>
      </c>
      <c r="N580" s="12" t="s">
        <v>5633</v>
      </c>
      <c r="O580" s="12" t="s">
        <v>162</v>
      </c>
      <c r="P580" s="12" t="s">
        <v>162</v>
      </c>
      <c r="Q580" s="19">
        <v>45352</v>
      </c>
      <c r="R580" s="19">
        <v>45415</v>
      </c>
      <c r="S580" s="21"/>
      <c r="T580" s="7"/>
    </row>
    <row r="581" s="3" customFormat="1" ht="20" customHeight="1" spans="1:20">
      <c r="A581" s="12" t="s">
        <v>512</v>
      </c>
      <c r="B581" s="12" t="s">
        <v>56</v>
      </c>
      <c r="C581" s="12">
        <v>10675298</v>
      </c>
      <c r="D581" s="12" t="s">
        <v>7974</v>
      </c>
      <c r="E581" s="13" t="s">
        <v>4336</v>
      </c>
      <c r="F581" s="12" t="s">
        <v>36</v>
      </c>
      <c r="G581" s="12" t="s">
        <v>514</v>
      </c>
      <c r="H581" s="12" t="s">
        <v>4337</v>
      </c>
      <c r="I581" s="12" t="s">
        <v>4338</v>
      </c>
      <c r="J581" s="27" t="s">
        <v>4339</v>
      </c>
      <c r="K581" s="12" t="e">
        <f>VLOOKUP(J581,[2]Sheet1!$A:$E,5,0)</f>
        <v>#N/A</v>
      </c>
      <c r="L581" s="12" t="s">
        <v>62</v>
      </c>
      <c r="M581" s="12" t="s">
        <v>103</v>
      </c>
      <c r="N581" s="12" t="s">
        <v>63</v>
      </c>
      <c r="O581" s="12" t="s">
        <v>33</v>
      </c>
      <c r="P581" s="12" t="s">
        <v>120</v>
      </c>
      <c r="Q581" s="19">
        <v>45378</v>
      </c>
      <c r="R581" s="19">
        <v>45412</v>
      </c>
      <c r="S581" s="21"/>
      <c r="T581" s="7"/>
    </row>
    <row r="582" s="3" customFormat="1" ht="20" customHeight="1" spans="1:20">
      <c r="A582" s="12" t="s">
        <v>5613</v>
      </c>
      <c r="B582" s="12" t="s">
        <v>106</v>
      </c>
      <c r="C582" s="12">
        <v>10662887</v>
      </c>
      <c r="D582" s="12" t="s">
        <v>7975</v>
      </c>
      <c r="E582" s="13" t="s">
        <v>7976</v>
      </c>
      <c r="F582" s="12" t="s">
        <v>36</v>
      </c>
      <c r="G582" s="12" t="s">
        <v>514</v>
      </c>
      <c r="H582" s="12" t="s">
        <v>7977</v>
      </c>
      <c r="I582" s="12" t="s">
        <v>7978</v>
      </c>
      <c r="J582" s="12" t="s">
        <v>7979</v>
      </c>
      <c r="K582" s="12" t="e">
        <f>VLOOKUP(J582,[2]Sheet1!$A:$E,5,0)</f>
        <v>#N/A</v>
      </c>
      <c r="L582" s="12" t="s">
        <v>112</v>
      </c>
      <c r="M582" s="12" t="s">
        <v>103</v>
      </c>
      <c r="N582" s="12" t="s">
        <v>113</v>
      </c>
      <c r="O582" s="12" t="s">
        <v>33</v>
      </c>
      <c r="P582" s="12" t="s">
        <v>120</v>
      </c>
      <c r="Q582" s="19">
        <v>45357</v>
      </c>
      <c r="R582" s="19">
        <v>45365</v>
      </c>
      <c r="S582" s="21"/>
      <c r="T582" s="7"/>
    </row>
    <row r="583" s="3" customFormat="1" ht="20" customHeight="1" spans="1:20">
      <c r="A583" s="12" t="s">
        <v>702</v>
      </c>
      <c r="B583" s="12" t="s">
        <v>22</v>
      </c>
      <c r="C583" s="12">
        <v>10661812</v>
      </c>
      <c r="D583" s="12" t="s">
        <v>7980</v>
      </c>
      <c r="E583" s="13" t="s">
        <v>7980</v>
      </c>
      <c r="F583" s="12" t="s">
        <v>36</v>
      </c>
      <c r="G583" s="12" t="s">
        <v>514</v>
      </c>
      <c r="H583" s="12" t="s">
        <v>7981</v>
      </c>
      <c r="I583" s="12" t="s">
        <v>7982</v>
      </c>
      <c r="J583" s="27" t="s">
        <v>7983</v>
      </c>
      <c r="K583" s="12" t="e">
        <f>VLOOKUP(J583,[2]Sheet1!$A:$E,5,0)</f>
        <v>#N/A</v>
      </c>
      <c r="L583" s="12" t="s">
        <v>30</v>
      </c>
      <c r="M583" s="12" t="s">
        <v>103</v>
      </c>
      <c r="N583" s="12" t="s">
        <v>156</v>
      </c>
      <c r="O583" s="12" t="s">
        <v>33</v>
      </c>
      <c r="P583" s="12" t="s">
        <v>120</v>
      </c>
      <c r="Q583" s="19">
        <v>45355</v>
      </c>
      <c r="R583" s="19">
        <v>45369</v>
      </c>
      <c r="S583" s="21"/>
      <c r="T583" s="7"/>
    </row>
    <row r="584" s="3" customFormat="1" ht="20" customHeight="1" spans="1:20">
      <c r="A584" s="12" t="s">
        <v>512</v>
      </c>
      <c r="B584" s="12" t="s">
        <v>56</v>
      </c>
      <c r="C584" s="12">
        <v>10671601</v>
      </c>
      <c r="D584" s="12" t="s">
        <v>7984</v>
      </c>
      <c r="E584" s="13" t="s">
        <v>7984</v>
      </c>
      <c r="F584" s="12" t="s">
        <v>36</v>
      </c>
      <c r="G584" s="12" t="s">
        <v>514</v>
      </c>
      <c r="H584" s="12" t="s">
        <v>7985</v>
      </c>
      <c r="I584" s="12" t="s">
        <v>7986</v>
      </c>
      <c r="J584" s="12" t="s">
        <v>7987</v>
      </c>
      <c r="K584" s="12" t="e">
        <f>VLOOKUP(J584,[2]Sheet1!$A:$E,5,0)</f>
        <v>#N/A</v>
      </c>
      <c r="L584" s="12" t="s">
        <v>62</v>
      </c>
      <c r="M584" s="12" t="s">
        <v>173</v>
      </c>
      <c r="N584" s="12" t="s">
        <v>63</v>
      </c>
      <c r="O584" s="12" t="s">
        <v>162</v>
      </c>
      <c r="P584" s="12" t="s">
        <v>162</v>
      </c>
      <c r="Q584" s="19">
        <v>45371</v>
      </c>
      <c r="R584" s="19">
        <v>45379</v>
      </c>
      <c r="S584" s="21"/>
      <c r="T584" s="7"/>
    </row>
    <row r="585" s="3" customFormat="1" ht="20" customHeight="1" spans="1:20">
      <c r="A585" s="12" t="s">
        <v>702</v>
      </c>
      <c r="B585" s="12" t="s">
        <v>22</v>
      </c>
      <c r="C585" s="12">
        <v>10673930</v>
      </c>
      <c r="D585" s="12" t="s">
        <v>7988</v>
      </c>
      <c r="E585" s="13" t="s">
        <v>7989</v>
      </c>
      <c r="F585" s="12" t="s">
        <v>36</v>
      </c>
      <c r="G585" s="12" t="s">
        <v>514</v>
      </c>
      <c r="H585" s="12" t="s">
        <v>7990</v>
      </c>
      <c r="I585" s="12" t="s">
        <v>7991</v>
      </c>
      <c r="J585" s="27" t="s">
        <v>7992</v>
      </c>
      <c r="K585" s="12" t="e">
        <f>VLOOKUP(J585,[2]Sheet1!$A:$E,5,0)</f>
        <v>#N/A</v>
      </c>
      <c r="L585" s="12" t="s">
        <v>30</v>
      </c>
      <c r="M585" s="12" t="s">
        <v>518</v>
      </c>
      <c r="N585" s="12" t="s">
        <v>5633</v>
      </c>
      <c r="O585" s="12" t="s">
        <v>41</v>
      </c>
      <c r="P585" s="12" t="s">
        <v>42</v>
      </c>
      <c r="Q585" s="19">
        <v>45376</v>
      </c>
      <c r="R585" s="19">
        <v>45377</v>
      </c>
      <c r="S585" s="21"/>
      <c r="T585" s="7"/>
    </row>
    <row r="586" s="3" customFormat="1" ht="20" customHeight="1" spans="1:20">
      <c r="A586" s="12" t="s">
        <v>512</v>
      </c>
      <c r="B586" s="12" t="s">
        <v>56</v>
      </c>
      <c r="C586" s="12">
        <v>10674061</v>
      </c>
      <c r="D586" s="12" t="s">
        <v>7993</v>
      </c>
      <c r="E586" s="13" t="s">
        <v>7478</v>
      </c>
      <c r="F586" s="12" t="s">
        <v>36</v>
      </c>
      <c r="G586" s="12" t="s">
        <v>514</v>
      </c>
      <c r="H586" s="12" t="s">
        <v>7994</v>
      </c>
      <c r="I586" s="12" t="s">
        <v>7995</v>
      </c>
      <c r="J586" s="12" t="s">
        <v>7996</v>
      </c>
      <c r="K586" s="12" t="e">
        <f>VLOOKUP(J586,[2]Sheet1!$A:$E,5,0)</f>
        <v>#N/A</v>
      </c>
      <c r="L586" s="12" t="s">
        <v>62</v>
      </c>
      <c r="M586" s="12" t="s">
        <v>90</v>
      </c>
      <c r="N586" s="12" t="s">
        <v>63</v>
      </c>
      <c r="O586" s="12" t="s">
        <v>33</v>
      </c>
      <c r="P586" s="12" t="s">
        <v>197</v>
      </c>
      <c r="Q586" s="19">
        <v>45376</v>
      </c>
      <c r="R586" s="19">
        <v>45382</v>
      </c>
      <c r="S586" s="21"/>
      <c r="T586" s="7"/>
    </row>
    <row r="587" s="3" customFormat="1" ht="20" customHeight="1" spans="1:20">
      <c r="A587" s="12" t="s">
        <v>512</v>
      </c>
      <c r="B587" s="12" t="s">
        <v>56</v>
      </c>
      <c r="C587" s="12">
        <v>10674064</v>
      </c>
      <c r="D587" s="12" t="s">
        <v>7997</v>
      </c>
      <c r="E587" s="13" t="s">
        <v>7997</v>
      </c>
      <c r="F587" s="12" t="s">
        <v>36</v>
      </c>
      <c r="G587" s="12" t="s">
        <v>514</v>
      </c>
      <c r="H587" s="12" t="s">
        <v>7998</v>
      </c>
      <c r="I587" s="12" t="s">
        <v>7999</v>
      </c>
      <c r="J587" s="12" t="s">
        <v>8000</v>
      </c>
      <c r="K587" s="12" t="e">
        <f>VLOOKUP(J587,[2]Sheet1!$A:$E,5,0)</f>
        <v>#N/A</v>
      </c>
      <c r="L587" s="12" t="s">
        <v>62</v>
      </c>
      <c r="M587" s="12" t="s">
        <v>103</v>
      </c>
      <c r="N587" s="12" t="s">
        <v>63</v>
      </c>
      <c r="O587" s="12" t="s">
        <v>33</v>
      </c>
      <c r="P587" s="12" t="s">
        <v>197</v>
      </c>
      <c r="Q587" s="19">
        <v>45376</v>
      </c>
      <c r="R587" s="19">
        <v>45423</v>
      </c>
      <c r="S587" s="21"/>
      <c r="T587" s="7"/>
    </row>
    <row r="588" s="3" customFormat="1" ht="20" customHeight="1" spans="1:20">
      <c r="A588" s="12" t="s">
        <v>5613</v>
      </c>
      <c r="B588" s="12" t="s">
        <v>106</v>
      </c>
      <c r="C588" s="12">
        <v>10667911</v>
      </c>
      <c r="D588" s="12" t="s">
        <v>8001</v>
      </c>
      <c r="E588" s="13" t="s">
        <v>8002</v>
      </c>
      <c r="F588" s="12" t="s">
        <v>36</v>
      </c>
      <c r="G588" s="12" t="s">
        <v>514</v>
      </c>
      <c r="H588" s="12" t="s">
        <v>8003</v>
      </c>
      <c r="I588" s="12" t="s">
        <v>8004</v>
      </c>
      <c r="J588" s="12" t="s">
        <v>8005</v>
      </c>
      <c r="K588" s="12" t="e">
        <f>VLOOKUP(J588,[2]Sheet1!$A:$E,5,0)</f>
        <v>#N/A</v>
      </c>
      <c r="L588" s="12" t="s">
        <v>112</v>
      </c>
      <c r="M588" s="12" t="s">
        <v>103</v>
      </c>
      <c r="N588" s="12" t="s">
        <v>113</v>
      </c>
      <c r="O588" s="12" t="s">
        <v>33</v>
      </c>
      <c r="P588" s="12" t="s">
        <v>197</v>
      </c>
      <c r="Q588" s="19">
        <v>45364</v>
      </c>
      <c r="R588" s="19">
        <v>45366</v>
      </c>
      <c r="S588" s="21"/>
      <c r="T588" s="7"/>
    </row>
    <row r="589" s="3" customFormat="1" ht="20" customHeight="1" spans="1:20">
      <c r="A589" s="12" t="s">
        <v>702</v>
      </c>
      <c r="B589" s="12" t="s">
        <v>22</v>
      </c>
      <c r="C589" s="12">
        <v>10664482</v>
      </c>
      <c r="D589" s="12" t="s">
        <v>8006</v>
      </c>
      <c r="E589" s="13" t="s">
        <v>8007</v>
      </c>
      <c r="F589" s="12" t="s">
        <v>36</v>
      </c>
      <c r="G589" s="12" t="s">
        <v>514</v>
      </c>
      <c r="H589" s="12" t="s">
        <v>8008</v>
      </c>
      <c r="I589" s="12" t="s">
        <v>8009</v>
      </c>
      <c r="J589" s="27" t="s">
        <v>8010</v>
      </c>
      <c r="K589" s="12" t="e">
        <f>VLOOKUP(J589,[2]Sheet1!$A:$E,5,0)</f>
        <v>#N/A</v>
      </c>
      <c r="L589" s="12" t="s">
        <v>30</v>
      </c>
      <c r="M589" s="12" t="s">
        <v>103</v>
      </c>
      <c r="N589" s="12" t="s">
        <v>5633</v>
      </c>
      <c r="O589" s="12" t="s">
        <v>41</v>
      </c>
      <c r="P589" s="12" t="s">
        <v>42</v>
      </c>
      <c r="Q589" s="19">
        <v>45359</v>
      </c>
      <c r="R589" s="19">
        <v>45365</v>
      </c>
      <c r="S589" s="21"/>
      <c r="T589" s="7"/>
    </row>
    <row r="590" s="3" customFormat="1" ht="20" customHeight="1" spans="1:20">
      <c r="A590" s="12" t="s">
        <v>5613</v>
      </c>
      <c r="B590" s="12" t="s">
        <v>106</v>
      </c>
      <c r="C590" s="12">
        <v>10670436</v>
      </c>
      <c r="D590" s="12" t="s">
        <v>8011</v>
      </c>
      <c r="E590" s="13" t="s">
        <v>8011</v>
      </c>
      <c r="F590" s="12" t="s">
        <v>36</v>
      </c>
      <c r="G590" s="12" t="s">
        <v>514</v>
      </c>
      <c r="H590" s="12" t="s">
        <v>8012</v>
      </c>
      <c r="I590" s="12" t="s">
        <v>8013</v>
      </c>
      <c r="J590" s="27" t="s">
        <v>8014</v>
      </c>
      <c r="K590" s="12" t="e">
        <f>VLOOKUP(J590,[2]Sheet1!$A:$E,5,0)</f>
        <v>#N/A</v>
      </c>
      <c r="L590" s="12" t="s">
        <v>112</v>
      </c>
      <c r="M590" s="12" t="s">
        <v>141</v>
      </c>
      <c r="N590" s="12" t="s">
        <v>113</v>
      </c>
      <c r="O590" s="12" t="s">
        <v>33</v>
      </c>
      <c r="P590" s="12" t="s">
        <v>120</v>
      </c>
      <c r="Q590" s="19">
        <v>45369</v>
      </c>
      <c r="R590" s="19">
        <v>45373</v>
      </c>
      <c r="S590" s="21"/>
      <c r="T590" s="7"/>
    </row>
    <row r="591" s="3" customFormat="1" ht="20" customHeight="1" spans="1:20">
      <c r="A591" s="12" t="s">
        <v>512</v>
      </c>
      <c r="B591" s="12" t="s">
        <v>56</v>
      </c>
      <c r="C591" s="12">
        <v>10661367</v>
      </c>
      <c r="D591" s="12" t="s">
        <v>8015</v>
      </c>
      <c r="E591" s="13" t="s">
        <v>8016</v>
      </c>
      <c r="F591" s="12" t="s">
        <v>36</v>
      </c>
      <c r="G591" s="12" t="s">
        <v>514</v>
      </c>
      <c r="H591" s="12" t="s">
        <v>8017</v>
      </c>
      <c r="I591" s="12" t="s">
        <v>8018</v>
      </c>
      <c r="J591" s="12" t="s">
        <v>8019</v>
      </c>
      <c r="K591" s="12" t="e">
        <f>VLOOKUP(J591,[2]Sheet1!$A:$E,5,0)</f>
        <v>#N/A</v>
      </c>
      <c r="L591" s="12" t="s">
        <v>62</v>
      </c>
      <c r="M591" s="12" t="s">
        <v>103</v>
      </c>
      <c r="N591" s="12" t="s">
        <v>63</v>
      </c>
      <c r="O591" s="12" t="s">
        <v>33</v>
      </c>
      <c r="P591" s="12" t="s">
        <v>120</v>
      </c>
      <c r="Q591" s="19">
        <v>45355</v>
      </c>
      <c r="R591" s="19">
        <v>45394</v>
      </c>
      <c r="S591" s="21"/>
      <c r="T591" s="7"/>
    </row>
    <row r="592" s="3" customFormat="1" ht="20" customHeight="1" spans="1:20">
      <c r="A592" s="12" t="s">
        <v>512</v>
      </c>
      <c r="B592" s="12" t="s">
        <v>56</v>
      </c>
      <c r="C592" s="12">
        <v>10659133</v>
      </c>
      <c r="D592" s="12" t="s">
        <v>8020</v>
      </c>
      <c r="E592" s="13" t="s">
        <v>8021</v>
      </c>
      <c r="F592" s="12" t="s">
        <v>36</v>
      </c>
      <c r="G592" s="12" t="s">
        <v>514</v>
      </c>
      <c r="H592" s="12" t="s">
        <v>8022</v>
      </c>
      <c r="I592" s="12" t="s">
        <v>8023</v>
      </c>
      <c r="J592" s="27" t="s">
        <v>8024</v>
      </c>
      <c r="K592" s="12" t="e">
        <f>VLOOKUP(J592,[2]Sheet1!$A:$E,5,0)</f>
        <v>#N/A</v>
      </c>
      <c r="L592" s="12" t="s">
        <v>62</v>
      </c>
      <c r="M592" s="12" t="s">
        <v>447</v>
      </c>
      <c r="N592" s="12" t="s">
        <v>352</v>
      </c>
      <c r="O592" s="12" t="s">
        <v>41</v>
      </c>
      <c r="P592" s="12" t="s">
        <v>42</v>
      </c>
      <c r="Q592" s="19">
        <v>45351</v>
      </c>
      <c r="R592" s="19">
        <v>45358</v>
      </c>
      <c r="S592" s="21"/>
      <c r="T592" s="7"/>
    </row>
    <row r="593" s="3" customFormat="1" ht="20" customHeight="1" spans="1:20">
      <c r="A593" s="12" t="s">
        <v>702</v>
      </c>
      <c r="B593" s="12" t="s">
        <v>22</v>
      </c>
      <c r="C593" s="12">
        <v>10666299</v>
      </c>
      <c r="D593" s="12" t="s">
        <v>8025</v>
      </c>
      <c r="E593" s="13" t="s">
        <v>8025</v>
      </c>
      <c r="F593" s="12" t="s">
        <v>36</v>
      </c>
      <c r="G593" s="12" t="s">
        <v>514</v>
      </c>
      <c r="H593" s="12" t="s">
        <v>8026</v>
      </c>
      <c r="I593" s="12" t="s">
        <v>8027</v>
      </c>
      <c r="J593" s="27" t="s">
        <v>8028</v>
      </c>
      <c r="K593" s="12" t="e">
        <f>VLOOKUP(J593,[2]Sheet1!$A:$E,5,0)</f>
        <v>#N/A</v>
      </c>
      <c r="L593" s="12" t="s">
        <v>30</v>
      </c>
      <c r="M593" s="12" t="s">
        <v>447</v>
      </c>
      <c r="N593" s="12" t="s">
        <v>7389</v>
      </c>
      <c r="O593" s="12" t="s">
        <v>162</v>
      </c>
      <c r="P593" s="12" t="s">
        <v>162</v>
      </c>
      <c r="Q593" s="19">
        <v>45362</v>
      </c>
      <c r="R593" s="19">
        <v>45365</v>
      </c>
      <c r="S593" s="21"/>
      <c r="T593" s="7"/>
    </row>
    <row r="594" s="3" customFormat="1" ht="20" customHeight="1" spans="1:20">
      <c r="A594" s="12" t="s">
        <v>512</v>
      </c>
      <c r="B594" s="12" t="s">
        <v>56</v>
      </c>
      <c r="C594" s="12">
        <v>10674526</v>
      </c>
      <c r="D594" s="12" t="s">
        <v>8029</v>
      </c>
      <c r="E594" s="13" t="s">
        <v>8029</v>
      </c>
      <c r="F594" s="12" t="s">
        <v>36</v>
      </c>
      <c r="G594" s="12" t="s">
        <v>514</v>
      </c>
      <c r="H594" s="12" t="s">
        <v>8030</v>
      </c>
      <c r="I594" s="12" t="s">
        <v>8031</v>
      </c>
      <c r="J594" s="12" t="s">
        <v>8032</v>
      </c>
      <c r="K594" s="12" t="e">
        <f>VLOOKUP(J594,[2]Sheet1!$A:$E,5,0)</f>
        <v>#N/A</v>
      </c>
      <c r="L594" s="12" t="s">
        <v>1115</v>
      </c>
      <c r="M594" s="12" t="s">
        <v>141</v>
      </c>
      <c r="N594" s="12" t="s">
        <v>1117</v>
      </c>
      <c r="O594" s="12" t="s">
        <v>33</v>
      </c>
      <c r="P594" s="12" t="s">
        <v>197</v>
      </c>
      <c r="Q594" s="19">
        <v>45377</v>
      </c>
      <c r="R594" s="19">
        <v>45413</v>
      </c>
      <c r="S594" s="21"/>
      <c r="T594" s="7"/>
    </row>
    <row r="595" s="3" customFormat="1" ht="20" customHeight="1" spans="1:20">
      <c r="A595" s="12" t="s">
        <v>512</v>
      </c>
      <c r="B595" s="12" t="s">
        <v>56</v>
      </c>
      <c r="C595" s="12">
        <v>10675703</v>
      </c>
      <c r="D595" s="12" t="s">
        <v>8033</v>
      </c>
      <c r="E595" s="13" t="s">
        <v>8034</v>
      </c>
      <c r="F595" s="12" t="s">
        <v>36</v>
      </c>
      <c r="G595" s="12" t="s">
        <v>514</v>
      </c>
      <c r="H595" s="12" t="s">
        <v>8035</v>
      </c>
      <c r="I595" s="12" t="s">
        <v>8036</v>
      </c>
      <c r="J595" s="12" t="s">
        <v>8037</v>
      </c>
      <c r="K595" s="12" t="e">
        <f>VLOOKUP(J595,[2]Sheet1!$A:$E,5,0)</f>
        <v>#N/A</v>
      </c>
      <c r="L595" s="12" t="s">
        <v>62</v>
      </c>
      <c r="M595" s="12" t="s">
        <v>119</v>
      </c>
      <c r="N595" s="12" t="s">
        <v>63</v>
      </c>
      <c r="O595" s="12" t="s">
        <v>33</v>
      </c>
      <c r="P595" s="12" t="s">
        <v>197</v>
      </c>
      <c r="Q595" s="19">
        <v>45379</v>
      </c>
      <c r="R595" s="19">
        <v>45382</v>
      </c>
      <c r="S595" s="21"/>
      <c r="T595" s="7"/>
    </row>
    <row r="596" s="3" customFormat="1" ht="20" customHeight="1" spans="1:20">
      <c r="A596" s="12" t="s">
        <v>512</v>
      </c>
      <c r="B596" s="12" t="s">
        <v>56</v>
      </c>
      <c r="C596" s="12">
        <v>10659135</v>
      </c>
      <c r="D596" s="12" t="s">
        <v>8038</v>
      </c>
      <c r="E596" s="13" t="s">
        <v>8038</v>
      </c>
      <c r="F596" s="12" t="s">
        <v>36</v>
      </c>
      <c r="G596" s="12" t="s">
        <v>514</v>
      </c>
      <c r="H596" s="12" t="s">
        <v>8039</v>
      </c>
      <c r="I596" s="12" t="s">
        <v>8040</v>
      </c>
      <c r="J596" s="27" t="s">
        <v>8041</v>
      </c>
      <c r="K596" s="12" t="e">
        <f>VLOOKUP(J596,[2]Sheet1!$A:$E,5,0)</f>
        <v>#N/A</v>
      </c>
      <c r="L596" s="12" t="s">
        <v>62</v>
      </c>
      <c r="M596" s="12" t="s">
        <v>103</v>
      </c>
      <c r="N596" s="12" t="s">
        <v>63</v>
      </c>
      <c r="O596" s="12" t="s">
        <v>33</v>
      </c>
      <c r="P596" s="12" t="s">
        <v>197</v>
      </c>
      <c r="Q596" s="19">
        <v>45351</v>
      </c>
      <c r="R596" s="19">
        <v>45363</v>
      </c>
      <c r="S596" s="21"/>
      <c r="T596" s="7"/>
    </row>
    <row r="597" s="3" customFormat="1" ht="20" customHeight="1" spans="1:20">
      <c r="A597" s="12" t="s">
        <v>512</v>
      </c>
      <c r="B597" s="12" t="s">
        <v>56</v>
      </c>
      <c r="C597" s="12">
        <v>10659134</v>
      </c>
      <c r="D597" s="12" t="s">
        <v>8042</v>
      </c>
      <c r="E597" s="13" t="s">
        <v>8042</v>
      </c>
      <c r="F597" s="12" t="s">
        <v>36</v>
      </c>
      <c r="G597" s="12" t="s">
        <v>514</v>
      </c>
      <c r="H597" s="12" t="s">
        <v>8043</v>
      </c>
      <c r="I597" s="12" t="s">
        <v>8044</v>
      </c>
      <c r="J597" s="12" t="s">
        <v>8045</v>
      </c>
      <c r="K597" s="12" t="e">
        <f>VLOOKUP(J597,[2]Sheet1!$A:$E,5,0)</f>
        <v>#N/A</v>
      </c>
      <c r="L597" s="12" t="s">
        <v>62</v>
      </c>
      <c r="M597" s="12" t="s">
        <v>103</v>
      </c>
      <c r="N597" s="12" t="s">
        <v>63</v>
      </c>
      <c r="O597" s="12" t="s">
        <v>33</v>
      </c>
      <c r="P597" s="12" t="s">
        <v>197</v>
      </c>
      <c r="Q597" s="19">
        <v>45351</v>
      </c>
      <c r="R597" s="19">
        <v>45362</v>
      </c>
      <c r="S597" s="21"/>
      <c r="T597" s="7"/>
    </row>
    <row r="598" s="3" customFormat="1" ht="20" customHeight="1" spans="1:20">
      <c r="A598" s="12" t="s">
        <v>512</v>
      </c>
      <c r="B598" s="12" t="s">
        <v>56</v>
      </c>
      <c r="C598" s="12">
        <v>10670393</v>
      </c>
      <c r="D598" s="12" t="s">
        <v>8046</v>
      </c>
      <c r="E598" s="13" t="s">
        <v>8046</v>
      </c>
      <c r="F598" s="12" t="s">
        <v>36</v>
      </c>
      <c r="G598" s="12" t="s">
        <v>514</v>
      </c>
      <c r="H598" s="12" t="s">
        <v>8047</v>
      </c>
      <c r="I598" s="12" t="s">
        <v>8048</v>
      </c>
      <c r="J598" s="12" t="s">
        <v>8049</v>
      </c>
      <c r="K598" s="12" t="e">
        <f>VLOOKUP(J598,[2]Sheet1!$A:$E,5,0)</f>
        <v>#N/A</v>
      </c>
      <c r="L598" s="12" t="s">
        <v>62</v>
      </c>
      <c r="M598" s="12" t="s">
        <v>103</v>
      </c>
      <c r="N598" s="12" t="s">
        <v>63</v>
      </c>
      <c r="O598" s="12" t="s">
        <v>33</v>
      </c>
      <c r="P598" s="12" t="s">
        <v>197</v>
      </c>
      <c r="Q598" s="19">
        <v>45369</v>
      </c>
      <c r="R598" s="19">
        <v>45382</v>
      </c>
      <c r="S598" s="21"/>
      <c r="T598" s="7"/>
    </row>
    <row r="599" s="3" customFormat="1" ht="20" customHeight="1" spans="1:20">
      <c r="A599" s="12" t="s">
        <v>512</v>
      </c>
      <c r="B599" s="12" t="s">
        <v>56</v>
      </c>
      <c r="C599" s="12">
        <v>10670394</v>
      </c>
      <c r="D599" s="12" t="s">
        <v>8050</v>
      </c>
      <c r="E599" s="13" t="s">
        <v>8050</v>
      </c>
      <c r="F599" s="12" t="s">
        <v>36</v>
      </c>
      <c r="G599" s="12" t="s">
        <v>514</v>
      </c>
      <c r="H599" s="12" t="s">
        <v>8051</v>
      </c>
      <c r="I599" s="12" t="s">
        <v>8052</v>
      </c>
      <c r="J599" s="12" t="s">
        <v>8053</v>
      </c>
      <c r="K599" s="12" t="e">
        <f>VLOOKUP(J599,[2]Sheet1!$A:$E,5,0)</f>
        <v>#N/A</v>
      </c>
      <c r="L599" s="12" t="s">
        <v>62</v>
      </c>
      <c r="M599" s="12" t="s">
        <v>103</v>
      </c>
      <c r="N599" s="12" t="s">
        <v>63</v>
      </c>
      <c r="O599" s="12" t="s">
        <v>33</v>
      </c>
      <c r="P599" s="12" t="s">
        <v>197</v>
      </c>
      <c r="Q599" s="19">
        <v>45369</v>
      </c>
      <c r="R599" s="19">
        <v>45382</v>
      </c>
      <c r="S599" s="21"/>
      <c r="T599" s="7"/>
    </row>
    <row r="600" s="3" customFormat="1" ht="20" customHeight="1" spans="1:20">
      <c r="A600" s="12" t="s">
        <v>702</v>
      </c>
      <c r="B600" s="12" t="s">
        <v>22</v>
      </c>
      <c r="C600" s="12">
        <v>10661813</v>
      </c>
      <c r="D600" s="12" t="s">
        <v>8054</v>
      </c>
      <c r="E600" s="13" t="s">
        <v>8055</v>
      </c>
      <c r="F600" s="12" t="s">
        <v>36</v>
      </c>
      <c r="G600" s="12" t="s">
        <v>514</v>
      </c>
      <c r="H600" s="12" t="s">
        <v>8056</v>
      </c>
      <c r="I600" s="12" t="s">
        <v>8057</v>
      </c>
      <c r="J600" s="27" t="s">
        <v>8058</v>
      </c>
      <c r="K600" s="12" t="e">
        <f>VLOOKUP(J600,[2]Sheet1!$A:$E,5,0)</f>
        <v>#N/A</v>
      </c>
      <c r="L600" s="12" t="s">
        <v>30</v>
      </c>
      <c r="M600" s="12" t="s">
        <v>103</v>
      </c>
      <c r="N600" s="12" t="s">
        <v>156</v>
      </c>
      <c r="O600" s="12" t="s">
        <v>33</v>
      </c>
      <c r="P600" s="12" t="s">
        <v>120</v>
      </c>
      <c r="Q600" s="19">
        <v>45355</v>
      </c>
      <c r="R600" s="19">
        <v>45368</v>
      </c>
      <c r="S600" s="21"/>
      <c r="T600" s="7"/>
    </row>
    <row r="601" s="3" customFormat="1" ht="20" customHeight="1" spans="1:20">
      <c r="A601" s="12" t="s">
        <v>512</v>
      </c>
      <c r="B601" s="12" t="s">
        <v>56</v>
      </c>
      <c r="C601" s="12">
        <v>10675705</v>
      </c>
      <c r="D601" s="12" t="s">
        <v>8059</v>
      </c>
      <c r="E601" s="13" t="s">
        <v>8060</v>
      </c>
      <c r="F601" s="12" t="s">
        <v>36</v>
      </c>
      <c r="G601" s="12" t="s">
        <v>514</v>
      </c>
      <c r="H601" s="12" t="s">
        <v>8061</v>
      </c>
      <c r="I601" s="12" t="s">
        <v>8062</v>
      </c>
      <c r="J601" s="27" t="s">
        <v>8063</v>
      </c>
      <c r="K601" s="12" t="e">
        <f>VLOOKUP(J601,[2]Sheet1!$A:$E,5,0)</f>
        <v>#N/A</v>
      </c>
      <c r="L601" s="12" t="s">
        <v>62</v>
      </c>
      <c r="M601" s="12" t="s">
        <v>119</v>
      </c>
      <c r="N601" s="12" t="s">
        <v>63</v>
      </c>
      <c r="O601" s="12" t="s">
        <v>33</v>
      </c>
      <c r="P601" s="12" t="s">
        <v>120</v>
      </c>
      <c r="Q601" s="19">
        <v>45379</v>
      </c>
      <c r="R601" s="19">
        <v>45401</v>
      </c>
      <c r="S601" s="21"/>
      <c r="T601" s="7"/>
    </row>
    <row r="602" s="3" customFormat="1" ht="20" customHeight="1" spans="1:20">
      <c r="A602" s="12" t="s">
        <v>512</v>
      </c>
      <c r="B602" s="12" t="s">
        <v>56</v>
      </c>
      <c r="C602" s="12">
        <v>10675704</v>
      </c>
      <c r="D602" s="12" t="s">
        <v>8064</v>
      </c>
      <c r="E602" s="13" t="s">
        <v>8064</v>
      </c>
      <c r="F602" s="12" t="s">
        <v>36</v>
      </c>
      <c r="G602" s="12" t="s">
        <v>514</v>
      </c>
      <c r="H602" s="12" t="s">
        <v>8065</v>
      </c>
      <c r="I602" s="12" t="s">
        <v>8066</v>
      </c>
      <c r="J602" s="12" t="s">
        <v>8067</v>
      </c>
      <c r="K602" s="12" t="e">
        <f>VLOOKUP(J602,[2]Sheet1!$A:$E,5,0)</f>
        <v>#N/A</v>
      </c>
      <c r="L602" s="12" t="s">
        <v>62</v>
      </c>
      <c r="M602" s="12" t="s">
        <v>119</v>
      </c>
      <c r="N602" s="12" t="s">
        <v>63</v>
      </c>
      <c r="O602" s="12" t="s">
        <v>33</v>
      </c>
      <c r="P602" s="12" t="s">
        <v>120</v>
      </c>
      <c r="Q602" s="19">
        <v>45379</v>
      </c>
      <c r="R602" s="19">
        <v>45401</v>
      </c>
      <c r="S602" s="21"/>
      <c r="T602" s="7"/>
    </row>
    <row r="603" s="3" customFormat="1" ht="20" customHeight="1" spans="1:20">
      <c r="A603" s="12" t="s">
        <v>512</v>
      </c>
      <c r="B603" s="12" t="s">
        <v>56</v>
      </c>
      <c r="C603" s="12">
        <v>10675064</v>
      </c>
      <c r="D603" s="12" t="s">
        <v>8068</v>
      </c>
      <c r="E603" s="13" t="s">
        <v>8068</v>
      </c>
      <c r="F603" s="12" t="s">
        <v>36</v>
      </c>
      <c r="G603" s="12" t="s">
        <v>514</v>
      </c>
      <c r="H603" s="12" t="s">
        <v>8069</v>
      </c>
      <c r="I603" s="12" t="s">
        <v>8070</v>
      </c>
      <c r="J603" s="27" t="s">
        <v>8071</v>
      </c>
      <c r="K603" s="12" t="e">
        <f>VLOOKUP(J603,[2]Sheet1!$A:$E,5,0)</f>
        <v>#N/A</v>
      </c>
      <c r="L603" s="12" t="s">
        <v>1115</v>
      </c>
      <c r="M603" s="12" t="s">
        <v>119</v>
      </c>
      <c r="N603" s="12" t="s">
        <v>1117</v>
      </c>
      <c r="O603" s="12" t="s">
        <v>33</v>
      </c>
      <c r="P603" s="12" t="s">
        <v>197</v>
      </c>
      <c r="Q603" s="19">
        <v>45378</v>
      </c>
      <c r="R603" s="19">
        <v>45406</v>
      </c>
      <c r="S603" s="21"/>
      <c r="T603" s="7"/>
    </row>
    <row r="604" s="3" customFormat="1" ht="20" customHeight="1" spans="1:20">
      <c r="A604" s="12" t="s">
        <v>5613</v>
      </c>
      <c r="B604" s="12" t="s">
        <v>106</v>
      </c>
      <c r="C604" s="12">
        <v>10667903</v>
      </c>
      <c r="D604" s="12" t="s">
        <v>8072</v>
      </c>
      <c r="E604" s="13" t="s">
        <v>8073</v>
      </c>
      <c r="F604" s="12" t="s">
        <v>36</v>
      </c>
      <c r="G604" s="12" t="s">
        <v>514</v>
      </c>
      <c r="H604" s="12" t="s">
        <v>8074</v>
      </c>
      <c r="I604" s="12" t="s">
        <v>8075</v>
      </c>
      <c r="J604" s="12" t="s">
        <v>8076</v>
      </c>
      <c r="K604" s="12" t="e">
        <f>VLOOKUP(J604,[2]Sheet1!$A:$E,5,0)</f>
        <v>#N/A</v>
      </c>
      <c r="L604" s="12" t="s">
        <v>112</v>
      </c>
      <c r="M604" s="12" t="s">
        <v>447</v>
      </c>
      <c r="N604" s="12" t="s">
        <v>148</v>
      </c>
      <c r="O604" s="12" t="s">
        <v>41</v>
      </c>
      <c r="P604" s="12" t="s">
        <v>42</v>
      </c>
      <c r="Q604" s="19">
        <v>45364</v>
      </c>
      <c r="R604" s="19">
        <v>45439</v>
      </c>
      <c r="S604" s="21"/>
      <c r="T604" s="7"/>
    </row>
    <row r="605" s="3" customFormat="1" ht="20" customHeight="1" spans="1:20">
      <c r="A605" s="12" t="s">
        <v>512</v>
      </c>
      <c r="B605" s="12" t="s">
        <v>56</v>
      </c>
      <c r="C605" s="12">
        <v>10674059</v>
      </c>
      <c r="D605" s="12" t="s">
        <v>8077</v>
      </c>
      <c r="E605" s="13" t="s">
        <v>3332</v>
      </c>
      <c r="F605" s="12" t="s">
        <v>36</v>
      </c>
      <c r="G605" s="12" t="s">
        <v>514</v>
      </c>
      <c r="H605" s="12" t="s">
        <v>3333</v>
      </c>
      <c r="I605" s="12" t="s">
        <v>3334</v>
      </c>
      <c r="J605" s="12" t="s">
        <v>3335</v>
      </c>
      <c r="K605" s="12" t="str">
        <f>VLOOKUP(J605,[2]Sheet1!$A:$E,5,0)</f>
        <v>成功</v>
      </c>
      <c r="L605" s="12" t="s">
        <v>62</v>
      </c>
      <c r="M605" s="12" t="s">
        <v>103</v>
      </c>
      <c r="N605" s="12" t="s">
        <v>63</v>
      </c>
      <c r="O605" s="12" t="s">
        <v>33</v>
      </c>
      <c r="P605" s="12" t="s">
        <v>120</v>
      </c>
      <c r="Q605" s="19">
        <v>45376</v>
      </c>
      <c r="R605" s="19">
        <v>45393</v>
      </c>
      <c r="S605" s="21"/>
      <c r="T605" s="7"/>
    </row>
    <row r="606" s="3" customFormat="1" ht="20" customHeight="1" spans="1:20">
      <c r="A606" s="12" t="s">
        <v>5714</v>
      </c>
      <c r="B606" s="12" t="s">
        <v>191</v>
      </c>
      <c r="C606" s="12">
        <v>10668662</v>
      </c>
      <c r="D606" s="12" t="s">
        <v>8078</v>
      </c>
      <c r="E606" s="13" t="s">
        <v>8079</v>
      </c>
      <c r="F606" s="12" t="s">
        <v>36</v>
      </c>
      <c r="G606" s="12" t="s">
        <v>514</v>
      </c>
      <c r="H606" s="12" t="s">
        <v>8080</v>
      </c>
      <c r="I606" s="12" t="s">
        <v>8081</v>
      </c>
      <c r="J606" s="12" t="s">
        <v>8082</v>
      </c>
      <c r="K606" s="12" t="e">
        <f>VLOOKUP(J606,[2]Sheet1!$A:$E,5,0)</f>
        <v>#N/A</v>
      </c>
      <c r="L606" s="12" t="s">
        <v>195</v>
      </c>
      <c r="M606" s="12" t="s">
        <v>103</v>
      </c>
      <c r="N606" s="12" t="s">
        <v>196</v>
      </c>
      <c r="O606" s="12" t="s">
        <v>33</v>
      </c>
      <c r="P606" s="12" t="s">
        <v>197</v>
      </c>
      <c r="Q606" s="19">
        <v>45365</v>
      </c>
      <c r="R606" s="19">
        <v>45386</v>
      </c>
      <c r="S606" s="21"/>
      <c r="T606" s="7"/>
    </row>
    <row r="607" s="3" customFormat="1" ht="20" customHeight="1" spans="1:20">
      <c r="A607" s="12" t="s">
        <v>702</v>
      </c>
      <c r="B607" s="12" t="s">
        <v>22</v>
      </c>
      <c r="C607" s="12">
        <v>10661814</v>
      </c>
      <c r="D607" s="12" t="s">
        <v>8083</v>
      </c>
      <c r="E607" s="13" t="s">
        <v>8084</v>
      </c>
      <c r="F607" s="12" t="s">
        <v>36</v>
      </c>
      <c r="G607" s="12" t="s">
        <v>514</v>
      </c>
      <c r="H607" s="12" t="s">
        <v>8085</v>
      </c>
      <c r="I607" s="12" t="s">
        <v>8086</v>
      </c>
      <c r="J607" s="27" t="s">
        <v>8087</v>
      </c>
      <c r="K607" s="12" t="e">
        <f>VLOOKUP(J607,[2]Sheet1!$A:$E,5,0)</f>
        <v>#N/A</v>
      </c>
      <c r="L607" s="12" t="s">
        <v>30</v>
      </c>
      <c r="M607" s="12" t="s">
        <v>103</v>
      </c>
      <c r="N607" s="12" t="s">
        <v>156</v>
      </c>
      <c r="O607" s="12" t="s">
        <v>162</v>
      </c>
      <c r="P607" s="12" t="s">
        <v>162</v>
      </c>
      <c r="Q607" s="19">
        <v>45355</v>
      </c>
      <c r="R607" s="19">
        <v>45358</v>
      </c>
      <c r="S607" s="21"/>
      <c r="T607" s="7"/>
    </row>
    <row r="608" s="3" customFormat="1" ht="20" customHeight="1" spans="1:20">
      <c r="A608" s="12" t="s">
        <v>512</v>
      </c>
      <c r="B608" s="12" t="s">
        <v>56</v>
      </c>
      <c r="C608" s="12">
        <v>10659676</v>
      </c>
      <c r="D608" s="12" t="s">
        <v>8088</v>
      </c>
      <c r="E608" s="13" t="s">
        <v>8089</v>
      </c>
      <c r="F608" s="12" t="s">
        <v>36</v>
      </c>
      <c r="G608" s="12" t="s">
        <v>514</v>
      </c>
      <c r="H608" s="12" t="s">
        <v>8090</v>
      </c>
      <c r="I608" s="12" t="s">
        <v>8091</v>
      </c>
      <c r="J608" s="12" t="s">
        <v>8092</v>
      </c>
      <c r="K608" s="12" t="e">
        <f>VLOOKUP(J608,[2]Sheet1!$A:$E,5,0)</f>
        <v>#N/A</v>
      </c>
      <c r="L608" s="12" t="s">
        <v>1115</v>
      </c>
      <c r="M608" s="12" t="s">
        <v>84</v>
      </c>
      <c r="N608" s="12" t="s">
        <v>1117</v>
      </c>
      <c r="O608" s="12" t="s">
        <v>41</v>
      </c>
      <c r="P608" s="12" t="s">
        <v>42</v>
      </c>
      <c r="Q608" s="19">
        <v>45352</v>
      </c>
      <c r="R608" s="19">
        <v>45433</v>
      </c>
      <c r="S608" s="21"/>
      <c r="T608" s="7"/>
    </row>
    <row r="609" s="3" customFormat="1" ht="20" customHeight="1" spans="1:20">
      <c r="A609" s="12" t="s">
        <v>702</v>
      </c>
      <c r="B609" s="12" t="s">
        <v>22</v>
      </c>
      <c r="C609" s="12">
        <v>10659997</v>
      </c>
      <c r="D609" s="12" t="s">
        <v>8093</v>
      </c>
      <c r="E609" s="13" t="s">
        <v>8094</v>
      </c>
      <c r="F609" s="12" t="s">
        <v>36</v>
      </c>
      <c r="G609" s="12" t="s">
        <v>514</v>
      </c>
      <c r="H609" s="12" t="s">
        <v>8095</v>
      </c>
      <c r="I609" s="12" t="s">
        <v>8096</v>
      </c>
      <c r="J609" s="27" t="s">
        <v>8097</v>
      </c>
      <c r="K609" s="12" t="e">
        <f>VLOOKUP(J609,[2]Sheet1!$A:$E,5,0)</f>
        <v>#N/A</v>
      </c>
      <c r="L609" s="12" t="s">
        <v>30</v>
      </c>
      <c r="M609" s="12" t="s">
        <v>2422</v>
      </c>
      <c r="N609" s="12" t="s">
        <v>5633</v>
      </c>
      <c r="O609" s="12" t="s">
        <v>33</v>
      </c>
      <c r="P609" s="12" t="s">
        <v>33</v>
      </c>
      <c r="Q609" s="19">
        <v>45352</v>
      </c>
      <c r="R609" s="19">
        <v>45354</v>
      </c>
      <c r="S609" s="21"/>
      <c r="T609" s="7"/>
    </row>
    <row r="610" s="3" customFormat="1" ht="20" customHeight="1" spans="1:20">
      <c r="A610" s="12" t="s">
        <v>5613</v>
      </c>
      <c r="B610" s="12" t="s">
        <v>106</v>
      </c>
      <c r="C610" s="12">
        <v>10659823</v>
      </c>
      <c r="D610" s="12" t="s">
        <v>8098</v>
      </c>
      <c r="E610" s="13" t="s">
        <v>8099</v>
      </c>
      <c r="F610" s="12" t="s">
        <v>36</v>
      </c>
      <c r="G610" s="12" t="s">
        <v>514</v>
      </c>
      <c r="H610" s="12" t="s">
        <v>8100</v>
      </c>
      <c r="I610" s="12" t="s">
        <v>8101</v>
      </c>
      <c r="J610" s="12" t="s">
        <v>8102</v>
      </c>
      <c r="K610" s="12" t="e">
        <f>VLOOKUP(J610,[2]Sheet1!$A:$E,5,0)</f>
        <v>#N/A</v>
      </c>
      <c r="L610" s="12" t="s">
        <v>112</v>
      </c>
      <c r="M610" s="12" t="s">
        <v>31</v>
      </c>
      <c r="N610" s="12" t="s">
        <v>113</v>
      </c>
      <c r="O610" s="12" t="s">
        <v>162</v>
      </c>
      <c r="P610" s="12" t="s">
        <v>162</v>
      </c>
      <c r="Q610" s="19">
        <v>45352</v>
      </c>
      <c r="R610" s="19">
        <v>45376</v>
      </c>
      <c r="S610" s="21"/>
      <c r="T610" s="7"/>
    </row>
    <row r="611" s="3" customFormat="1" ht="20" customHeight="1" spans="1:20">
      <c r="A611" s="12" t="s">
        <v>512</v>
      </c>
      <c r="B611" s="12" t="s">
        <v>56</v>
      </c>
      <c r="C611" s="12">
        <v>10672728</v>
      </c>
      <c r="D611" s="12" t="s">
        <v>8103</v>
      </c>
      <c r="E611" s="13" t="s">
        <v>8104</v>
      </c>
      <c r="F611" s="12" t="s">
        <v>36</v>
      </c>
      <c r="G611" s="12" t="s">
        <v>514</v>
      </c>
      <c r="H611" s="12" t="s">
        <v>8105</v>
      </c>
      <c r="I611" s="12" t="s">
        <v>8106</v>
      </c>
      <c r="J611" s="12" t="s">
        <v>8107</v>
      </c>
      <c r="K611" s="12" t="e">
        <f>VLOOKUP(J611,[2]Sheet1!$A:$E,5,0)</f>
        <v>#N/A</v>
      </c>
      <c r="L611" s="12" t="s">
        <v>62</v>
      </c>
      <c r="M611" s="12" t="s">
        <v>103</v>
      </c>
      <c r="N611" s="12" t="s">
        <v>63</v>
      </c>
      <c r="O611" s="12" t="s">
        <v>33</v>
      </c>
      <c r="P611" s="12" t="s">
        <v>120</v>
      </c>
      <c r="Q611" s="19">
        <v>45373</v>
      </c>
      <c r="R611" s="19">
        <v>45377</v>
      </c>
      <c r="S611" s="21"/>
      <c r="T611" s="7"/>
    </row>
    <row r="612" s="3" customFormat="1" ht="20" customHeight="1" spans="1:20">
      <c r="A612" s="12" t="s">
        <v>512</v>
      </c>
      <c r="B612" s="12" t="s">
        <v>56</v>
      </c>
      <c r="C612" s="12">
        <v>10675299</v>
      </c>
      <c r="D612" s="12" t="s">
        <v>8108</v>
      </c>
      <c r="E612" s="13" t="s">
        <v>8108</v>
      </c>
      <c r="F612" s="12" t="s">
        <v>36</v>
      </c>
      <c r="G612" s="12" t="s">
        <v>514</v>
      </c>
      <c r="H612" s="12" t="s">
        <v>8109</v>
      </c>
      <c r="I612" s="12" t="s">
        <v>8110</v>
      </c>
      <c r="J612" s="12" t="s">
        <v>8111</v>
      </c>
      <c r="K612" s="12" t="e">
        <f>VLOOKUP(J612,[2]Sheet1!$A:$E,5,0)</f>
        <v>#N/A</v>
      </c>
      <c r="L612" s="12" t="s">
        <v>62</v>
      </c>
      <c r="M612" s="12" t="s">
        <v>103</v>
      </c>
      <c r="N612" s="12" t="s">
        <v>63</v>
      </c>
      <c r="O612" s="12" t="s">
        <v>33</v>
      </c>
      <c r="P612" s="12" t="s">
        <v>120</v>
      </c>
      <c r="Q612" s="19">
        <v>45378</v>
      </c>
      <c r="R612" s="19">
        <v>45381</v>
      </c>
      <c r="S612" s="21"/>
      <c r="T612" s="7"/>
    </row>
    <row r="613" s="3" customFormat="1" ht="20" customHeight="1" spans="1:20">
      <c r="A613" s="12" t="s">
        <v>512</v>
      </c>
      <c r="B613" s="12" t="s">
        <v>56</v>
      </c>
      <c r="C613" s="12">
        <v>10674072</v>
      </c>
      <c r="D613" s="12" t="s">
        <v>8112</v>
      </c>
      <c r="E613" s="13" t="s">
        <v>8112</v>
      </c>
      <c r="F613" s="12" t="s">
        <v>36</v>
      </c>
      <c r="G613" s="12" t="s">
        <v>514</v>
      </c>
      <c r="H613" s="12" t="s">
        <v>8113</v>
      </c>
      <c r="I613" s="12" t="s">
        <v>8114</v>
      </c>
      <c r="J613" s="12" t="s">
        <v>8115</v>
      </c>
      <c r="K613" s="12" t="e">
        <f>VLOOKUP(J613,[2]Sheet1!$A:$E,5,0)</f>
        <v>#N/A</v>
      </c>
      <c r="L613" s="12" t="s">
        <v>62</v>
      </c>
      <c r="M613" s="12" t="s">
        <v>103</v>
      </c>
      <c r="N613" s="12" t="s">
        <v>63</v>
      </c>
      <c r="O613" s="12" t="s">
        <v>33</v>
      </c>
      <c r="P613" s="12" t="s">
        <v>197</v>
      </c>
      <c r="Q613" s="19">
        <v>45376</v>
      </c>
      <c r="R613" s="19">
        <v>45393</v>
      </c>
      <c r="S613" s="21"/>
      <c r="T613" s="7"/>
    </row>
    <row r="614" s="3" customFormat="1" ht="20" customHeight="1" spans="1:20">
      <c r="A614" s="12" t="s">
        <v>5613</v>
      </c>
      <c r="B614" s="12" t="s">
        <v>106</v>
      </c>
      <c r="C614" s="12">
        <v>10662899</v>
      </c>
      <c r="D614" s="12" t="s">
        <v>8116</v>
      </c>
      <c r="E614" s="13" t="s">
        <v>8117</v>
      </c>
      <c r="F614" s="12" t="s">
        <v>36</v>
      </c>
      <c r="G614" s="12" t="s">
        <v>514</v>
      </c>
      <c r="H614" s="12" t="s">
        <v>8118</v>
      </c>
      <c r="I614" s="12" t="s">
        <v>8119</v>
      </c>
      <c r="J614" s="12" t="s">
        <v>8120</v>
      </c>
      <c r="K614" s="12" t="e">
        <f>VLOOKUP(J614,[2]Sheet1!$A:$E,5,0)</f>
        <v>#N/A</v>
      </c>
      <c r="L614" s="12" t="s">
        <v>112</v>
      </c>
      <c r="M614" s="12" t="s">
        <v>103</v>
      </c>
      <c r="N614" s="12" t="s">
        <v>113</v>
      </c>
      <c r="O614" s="12" t="s">
        <v>33</v>
      </c>
      <c r="P614" s="12" t="s">
        <v>120</v>
      </c>
      <c r="Q614" s="19">
        <v>45357</v>
      </c>
      <c r="R614" s="19">
        <v>45362</v>
      </c>
      <c r="S614" s="21"/>
      <c r="T614" s="7"/>
    </row>
    <row r="615" s="3" customFormat="1" ht="20" customHeight="1" spans="1:20">
      <c r="A615" s="12" t="s">
        <v>512</v>
      </c>
      <c r="B615" s="12" t="s">
        <v>56</v>
      </c>
      <c r="C615" s="12">
        <v>10669023</v>
      </c>
      <c r="D615" s="12" t="s">
        <v>8121</v>
      </c>
      <c r="E615" s="13" t="s">
        <v>8122</v>
      </c>
      <c r="F615" s="12" t="s">
        <v>36</v>
      </c>
      <c r="G615" s="12" t="s">
        <v>514</v>
      </c>
      <c r="H615" s="12" t="s">
        <v>8123</v>
      </c>
      <c r="I615" s="12" t="s">
        <v>8124</v>
      </c>
      <c r="J615" s="12" t="s">
        <v>8125</v>
      </c>
      <c r="K615" s="12" t="e">
        <f>VLOOKUP(J615,[2]Sheet1!$A:$E,5,0)</f>
        <v>#N/A</v>
      </c>
      <c r="L615" s="12" t="s">
        <v>62</v>
      </c>
      <c r="M615" s="12" t="s">
        <v>103</v>
      </c>
      <c r="N615" s="12" t="s">
        <v>63</v>
      </c>
      <c r="O615" s="12" t="s">
        <v>33</v>
      </c>
      <c r="P615" s="12" t="s">
        <v>197</v>
      </c>
      <c r="Q615" s="19">
        <v>45366</v>
      </c>
      <c r="R615" s="19">
        <v>45396</v>
      </c>
      <c r="S615" s="21"/>
      <c r="T615" s="7"/>
    </row>
    <row r="616" s="3" customFormat="1" ht="20" customHeight="1" spans="1:20">
      <c r="A616" s="12" t="s">
        <v>512</v>
      </c>
      <c r="B616" s="12" t="s">
        <v>56</v>
      </c>
      <c r="C616" s="12">
        <v>10674075</v>
      </c>
      <c r="D616" s="12" t="s">
        <v>8126</v>
      </c>
      <c r="E616" s="13" t="s">
        <v>8127</v>
      </c>
      <c r="F616" s="12" t="s">
        <v>36</v>
      </c>
      <c r="G616" s="12" t="s">
        <v>514</v>
      </c>
      <c r="H616" s="12" t="s">
        <v>8128</v>
      </c>
      <c r="I616" s="12" t="s">
        <v>8129</v>
      </c>
      <c r="J616" s="12" t="s">
        <v>8130</v>
      </c>
      <c r="K616" s="12" t="e">
        <f>VLOOKUP(J616,[2]Sheet1!$A:$E,5,0)</f>
        <v>#N/A</v>
      </c>
      <c r="L616" s="12" t="s">
        <v>62</v>
      </c>
      <c r="M616" s="12" t="s">
        <v>103</v>
      </c>
      <c r="N616" s="12" t="s">
        <v>63</v>
      </c>
      <c r="O616" s="12" t="s">
        <v>41</v>
      </c>
      <c r="P616" s="12" t="s">
        <v>42</v>
      </c>
      <c r="Q616" s="19">
        <v>45376</v>
      </c>
      <c r="R616" s="19">
        <v>45432</v>
      </c>
      <c r="S616" s="21"/>
      <c r="T616" s="7"/>
    </row>
    <row r="617" s="3" customFormat="1" ht="20" customHeight="1" spans="1:20">
      <c r="A617" s="12" t="s">
        <v>512</v>
      </c>
      <c r="B617" s="12" t="s">
        <v>56</v>
      </c>
      <c r="C617" s="12">
        <v>10676465</v>
      </c>
      <c r="D617" s="12" t="s">
        <v>8131</v>
      </c>
      <c r="E617" s="13" t="s">
        <v>8131</v>
      </c>
      <c r="F617" s="12" t="s">
        <v>36</v>
      </c>
      <c r="G617" s="12" t="s">
        <v>514</v>
      </c>
      <c r="H617" s="12" t="s">
        <v>8132</v>
      </c>
      <c r="I617" s="12" t="s">
        <v>8133</v>
      </c>
      <c r="J617" s="27" t="s">
        <v>8134</v>
      </c>
      <c r="K617" s="12" t="e">
        <f>VLOOKUP(J617,[2]Sheet1!$A:$E,5,0)</f>
        <v>#N/A</v>
      </c>
      <c r="L617" s="12" t="s">
        <v>62</v>
      </c>
      <c r="M617" s="12" t="s">
        <v>103</v>
      </c>
      <c r="N617" s="12" t="s">
        <v>63</v>
      </c>
      <c r="O617" s="12" t="s">
        <v>33</v>
      </c>
      <c r="P617" s="12" t="s">
        <v>197</v>
      </c>
      <c r="Q617" s="19">
        <v>45380</v>
      </c>
      <c r="R617" s="19">
        <v>45439</v>
      </c>
      <c r="S617" s="21"/>
      <c r="T617" s="7"/>
    </row>
    <row r="618" s="3" customFormat="1" ht="20" customHeight="1" spans="1:20">
      <c r="A618" s="12" t="s">
        <v>5714</v>
      </c>
      <c r="B618" s="12" t="s">
        <v>191</v>
      </c>
      <c r="C618" s="12">
        <v>10673193</v>
      </c>
      <c r="D618" s="12" t="s">
        <v>8135</v>
      </c>
      <c r="E618" s="13" t="s">
        <v>8136</v>
      </c>
      <c r="F618" s="12" t="s">
        <v>36</v>
      </c>
      <c r="G618" s="12" t="s">
        <v>514</v>
      </c>
      <c r="H618" s="12" t="s">
        <v>8137</v>
      </c>
      <c r="I618" s="12" t="s">
        <v>8138</v>
      </c>
      <c r="J618" s="27" t="s">
        <v>8139</v>
      </c>
      <c r="K618" s="12" t="e">
        <f>VLOOKUP(J618,[2]Sheet1!$A:$E,5,0)</f>
        <v>#N/A</v>
      </c>
      <c r="L618" s="12" t="s">
        <v>195</v>
      </c>
      <c r="M618" s="12" t="s">
        <v>103</v>
      </c>
      <c r="N618" s="12" t="s">
        <v>196</v>
      </c>
      <c r="O618" s="12" t="s">
        <v>33</v>
      </c>
      <c r="P618" s="12" t="s">
        <v>197</v>
      </c>
      <c r="Q618" s="19">
        <v>45374</v>
      </c>
      <c r="R618" s="19">
        <v>45394</v>
      </c>
      <c r="S618" s="21"/>
      <c r="T618" s="7"/>
    </row>
    <row r="619" s="3" customFormat="1" ht="20" customHeight="1" spans="1:20">
      <c r="A619" s="12" t="s">
        <v>702</v>
      </c>
      <c r="B619" s="12" t="s">
        <v>22</v>
      </c>
      <c r="C619" s="12">
        <v>10667966</v>
      </c>
      <c r="D619" s="12" t="s">
        <v>8140</v>
      </c>
      <c r="E619" s="13" t="s">
        <v>8141</v>
      </c>
      <c r="F619" s="12" t="s">
        <v>36</v>
      </c>
      <c r="G619" s="12" t="s">
        <v>514</v>
      </c>
      <c r="H619" s="12" t="s">
        <v>8142</v>
      </c>
      <c r="I619" s="12" t="s">
        <v>8143</v>
      </c>
      <c r="J619" s="27" t="s">
        <v>8144</v>
      </c>
      <c r="K619" s="12" t="e">
        <f>VLOOKUP(J619,[2]Sheet1!$A:$E,5,0)</f>
        <v>#N/A</v>
      </c>
      <c r="L619" s="12" t="s">
        <v>30</v>
      </c>
      <c r="M619" s="12" t="s">
        <v>518</v>
      </c>
      <c r="N619" s="12" t="s">
        <v>5633</v>
      </c>
      <c r="O619" s="12" t="s">
        <v>33</v>
      </c>
      <c r="P619" s="12" t="s">
        <v>120</v>
      </c>
      <c r="Q619" s="19">
        <v>45364</v>
      </c>
      <c r="R619" s="19">
        <v>45369</v>
      </c>
      <c r="S619" s="21"/>
      <c r="T619" s="7"/>
    </row>
    <row r="620" s="3" customFormat="1" ht="20" customHeight="1" spans="1:20">
      <c r="A620" s="12" t="s">
        <v>512</v>
      </c>
      <c r="B620" s="12" t="s">
        <v>56</v>
      </c>
      <c r="C620" s="12">
        <v>10659782</v>
      </c>
      <c r="D620" s="12" t="s">
        <v>8145</v>
      </c>
      <c r="E620" s="13" t="s">
        <v>8145</v>
      </c>
      <c r="F620" s="12" t="s">
        <v>36</v>
      </c>
      <c r="G620" s="12" t="s">
        <v>514</v>
      </c>
      <c r="H620" s="12" t="s">
        <v>8146</v>
      </c>
      <c r="I620" s="12" t="s">
        <v>8147</v>
      </c>
      <c r="J620" s="12" t="s">
        <v>8148</v>
      </c>
      <c r="K620" s="12" t="e">
        <f>VLOOKUP(J620,[2]Sheet1!$A:$E,5,0)</f>
        <v>#N/A</v>
      </c>
      <c r="L620" s="12" t="s">
        <v>62</v>
      </c>
      <c r="M620" s="12" t="s">
        <v>103</v>
      </c>
      <c r="N620" s="12" t="s">
        <v>63</v>
      </c>
      <c r="O620" s="12" t="s">
        <v>33</v>
      </c>
      <c r="P620" s="12" t="s">
        <v>197</v>
      </c>
      <c r="Q620" s="19">
        <v>45352</v>
      </c>
      <c r="R620" s="19">
        <v>45355</v>
      </c>
      <c r="S620" s="21"/>
      <c r="T620" s="7"/>
    </row>
    <row r="621" s="3" customFormat="1" ht="20" customHeight="1" spans="1:20">
      <c r="A621" s="12" t="s">
        <v>512</v>
      </c>
      <c r="B621" s="12" t="s">
        <v>56</v>
      </c>
      <c r="C621" s="12">
        <v>10675305</v>
      </c>
      <c r="D621" s="12" t="s">
        <v>8149</v>
      </c>
      <c r="E621" s="13" t="s">
        <v>8149</v>
      </c>
      <c r="F621" s="12" t="s">
        <v>36</v>
      </c>
      <c r="G621" s="12" t="s">
        <v>514</v>
      </c>
      <c r="H621" s="12" t="s">
        <v>8150</v>
      </c>
      <c r="I621" s="12" t="s">
        <v>8151</v>
      </c>
      <c r="J621" s="12" t="s">
        <v>8152</v>
      </c>
      <c r="K621" s="12" t="e">
        <f>VLOOKUP(J621,[2]Sheet1!$A:$E,5,0)</f>
        <v>#N/A</v>
      </c>
      <c r="L621" s="12" t="s">
        <v>62</v>
      </c>
      <c r="M621" s="12" t="s">
        <v>119</v>
      </c>
      <c r="N621" s="12" t="s">
        <v>63</v>
      </c>
      <c r="O621" s="12" t="s">
        <v>162</v>
      </c>
      <c r="P621" s="12" t="s">
        <v>162</v>
      </c>
      <c r="Q621" s="19">
        <v>45378</v>
      </c>
      <c r="R621" s="19">
        <v>45381</v>
      </c>
      <c r="S621" s="21"/>
      <c r="T621" s="7"/>
    </row>
    <row r="622" s="3" customFormat="1" ht="20" customHeight="1" spans="1:20">
      <c r="A622" s="12" t="s">
        <v>512</v>
      </c>
      <c r="B622" s="12" t="s">
        <v>56</v>
      </c>
      <c r="C622" s="12">
        <v>10666409</v>
      </c>
      <c r="D622" s="12" t="s">
        <v>8153</v>
      </c>
      <c r="E622" s="13" t="s">
        <v>8153</v>
      </c>
      <c r="F622" s="12" t="s">
        <v>36</v>
      </c>
      <c r="G622" s="12" t="s">
        <v>514</v>
      </c>
      <c r="H622" s="12" t="s">
        <v>8154</v>
      </c>
      <c r="I622" s="12" t="s">
        <v>8155</v>
      </c>
      <c r="J622" s="12" t="s">
        <v>8156</v>
      </c>
      <c r="K622" s="12" t="e">
        <f>VLOOKUP(J622,[2]Sheet1!$A:$E,5,0)</f>
        <v>#N/A</v>
      </c>
      <c r="L622" s="12" t="s">
        <v>62</v>
      </c>
      <c r="M622" s="12" t="s">
        <v>103</v>
      </c>
      <c r="N622" s="12" t="s">
        <v>63</v>
      </c>
      <c r="O622" s="12" t="s">
        <v>162</v>
      </c>
      <c r="P622" s="12" t="s">
        <v>162</v>
      </c>
      <c r="Q622" s="19">
        <v>45362</v>
      </c>
      <c r="R622" s="19">
        <v>45440</v>
      </c>
      <c r="S622" s="21"/>
      <c r="T622" s="7"/>
    </row>
    <row r="623" s="3" customFormat="1" ht="20" customHeight="1" spans="1:20">
      <c r="A623" s="12" t="s">
        <v>5613</v>
      </c>
      <c r="B623" s="12" t="s">
        <v>106</v>
      </c>
      <c r="C623" s="12">
        <v>10674131</v>
      </c>
      <c r="D623" s="12" t="s">
        <v>8157</v>
      </c>
      <c r="E623" s="13" t="s">
        <v>8157</v>
      </c>
      <c r="F623" s="12" t="s">
        <v>36</v>
      </c>
      <c r="G623" s="12" t="s">
        <v>514</v>
      </c>
      <c r="H623" s="12" t="s">
        <v>8158</v>
      </c>
      <c r="I623" s="12" t="s">
        <v>8159</v>
      </c>
      <c r="J623" s="12" t="s">
        <v>8160</v>
      </c>
      <c r="K623" s="12" t="e">
        <f>VLOOKUP(J623,[2]Sheet1!$A:$E,5,0)</f>
        <v>#N/A</v>
      </c>
      <c r="L623" s="12" t="s">
        <v>112</v>
      </c>
      <c r="M623" s="12" t="s">
        <v>103</v>
      </c>
      <c r="N623" s="12" t="s">
        <v>113</v>
      </c>
      <c r="O623" s="12" t="s">
        <v>33</v>
      </c>
      <c r="P623" s="12" t="s">
        <v>197</v>
      </c>
      <c r="Q623" s="19">
        <v>45376</v>
      </c>
      <c r="R623" s="19">
        <v>45385</v>
      </c>
      <c r="S623" s="21"/>
      <c r="T623" s="7"/>
    </row>
    <row r="624" s="3" customFormat="1" ht="20" customHeight="1" spans="1:20">
      <c r="A624" s="12" t="s">
        <v>512</v>
      </c>
      <c r="B624" s="12" t="s">
        <v>56</v>
      </c>
      <c r="C624" s="12">
        <v>10671607</v>
      </c>
      <c r="D624" s="12" t="s">
        <v>8161</v>
      </c>
      <c r="E624" s="13" t="s">
        <v>8161</v>
      </c>
      <c r="F624" s="12" t="s">
        <v>36</v>
      </c>
      <c r="G624" s="12" t="s">
        <v>514</v>
      </c>
      <c r="H624" s="12" t="s">
        <v>8162</v>
      </c>
      <c r="I624" s="12" t="s">
        <v>8163</v>
      </c>
      <c r="J624" s="12" t="s">
        <v>8164</v>
      </c>
      <c r="K624" s="12" t="e">
        <f>VLOOKUP(J624,[2]Sheet1!$A:$E,5,0)</f>
        <v>#N/A</v>
      </c>
      <c r="L624" s="12" t="s">
        <v>62</v>
      </c>
      <c r="M624" s="12" t="s">
        <v>90</v>
      </c>
      <c r="N624" s="12" t="s">
        <v>63</v>
      </c>
      <c r="O624" s="12" t="s">
        <v>162</v>
      </c>
      <c r="P624" s="12" t="s">
        <v>162</v>
      </c>
      <c r="Q624" s="19">
        <v>45371</v>
      </c>
      <c r="R624" s="19">
        <v>45433</v>
      </c>
      <c r="S624" s="21"/>
      <c r="T624" s="7"/>
    </row>
    <row r="625" s="3" customFormat="1" ht="20" customHeight="1" spans="1:20">
      <c r="A625" s="12" t="s">
        <v>512</v>
      </c>
      <c r="B625" s="12" t="s">
        <v>56</v>
      </c>
      <c r="C625" s="12">
        <v>10672123</v>
      </c>
      <c r="D625" s="12" t="s">
        <v>8165</v>
      </c>
      <c r="E625" s="13" t="s">
        <v>8165</v>
      </c>
      <c r="F625" s="12" t="s">
        <v>36</v>
      </c>
      <c r="G625" s="12" t="s">
        <v>514</v>
      </c>
      <c r="H625" s="12" t="s">
        <v>8166</v>
      </c>
      <c r="I625" s="12" t="s">
        <v>8167</v>
      </c>
      <c r="J625" s="12" t="s">
        <v>8168</v>
      </c>
      <c r="K625" s="12" t="e">
        <f>VLOOKUP(J625,[2]Sheet1!$A:$E,5,0)</f>
        <v>#N/A</v>
      </c>
      <c r="L625" s="12" t="s">
        <v>1115</v>
      </c>
      <c r="M625" s="12" t="s">
        <v>1189</v>
      </c>
      <c r="N625" s="12" t="s">
        <v>1117</v>
      </c>
      <c r="O625" s="12" t="s">
        <v>33</v>
      </c>
      <c r="P625" s="12" t="s">
        <v>197</v>
      </c>
      <c r="Q625" s="19">
        <v>45372</v>
      </c>
      <c r="R625" s="19">
        <v>45412</v>
      </c>
      <c r="S625" s="21"/>
      <c r="T625" s="7"/>
    </row>
    <row r="626" s="3" customFormat="1" ht="20" customHeight="1" spans="1:20">
      <c r="A626" s="12" t="s">
        <v>702</v>
      </c>
      <c r="B626" s="12" t="s">
        <v>22</v>
      </c>
      <c r="C626" s="12">
        <v>10675605</v>
      </c>
      <c r="D626" s="12" t="s">
        <v>8169</v>
      </c>
      <c r="E626" s="13" t="s">
        <v>8169</v>
      </c>
      <c r="F626" s="12" t="s">
        <v>36</v>
      </c>
      <c r="G626" s="12" t="s">
        <v>514</v>
      </c>
      <c r="H626" s="12" t="s">
        <v>8170</v>
      </c>
      <c r="I626" s="12" t="s">
        <v>8171</v>
      </c>
      <c r="J626" s="27" t="s">
        <v>8172</v>
      </c>
      <c r="K626" s="12" t="e">
        <f>VLOOKUP(J626,[2]Sheet1!$A:$E,5,0)</f>
        <v>#N/A</v>
      </c>
      <c r="L626" s="12" t="s">
        <v>30</v>
      </c>
      <c r="M626" s="12" t="s">
        <v>103</v>
      </c>
      <c r="N626" s="12" t="s">
        <v>5633</v>
      </c>
      <c r="O626" s="12" t="s">
        <v>33</v>
      </c>
      <c r="P626" s="12" t="s">
        <v>120</v>
      </c>
      <c r="Q626" s="19">
        <v>45379</v>
      </c>
      <c r="R626" s="19">
        <v>45396</v>
      </c>
      <c r="S626" s="21"/>
      <c r="T626" s="7"/>
    </row>
    <row r="627" s="3" customFormat="1" ht="20" customHeight="1" spans="1:20">
      <c r="A627" s="12" t="s">
        <v>5613</v>
      </c>
      <c r="B627" s="12" t="s">
        <v>106</v>
      </c>
      <c r="C627" s="12">
        <v>10667871</v>
      </c>
      <c r="D627" s="12" t="s">
        <v>8173</v>
      </c>
      <c r="E627" s="13" t="s">
        <v>8173</v>
      </c>
      <c r="F627" s="12" t="s">
        <v>36</v>
      </c>
      <c r="G627" s="12" t="s">
        <v>514</v>
      </c>
      <c r="H627" s="12" t="s">
        <v>8174</v>
      </c>
      <c r="I627" s="12" t="s">
        <v>8175</v>
      </c>
      <c r="J627" s="12" t="s">
        <v>8176</v>
      </c>
      <c r="K627" s="12" t="e">
        <f>VLOOKUP(J627,[2]Sheet1!$A:$E,5,0)</f>
        <v>#N/A</v>
      </c>
      <c r="L627" s="12" t="s">
        <v>112</v>
      </c>
      <c r="M627" s="12" t="s">
        <v>103</v>
      </c>
      <c r="N627" s="12" t="s">
        <v>113</v>
      </c>
      <c r="O627" s="12" t="s">
        <v>162</v>
      </c>
      <c r="P627" s="12" t="s">
        <v>162</v>
      </c>
      <c r="Q627" s="19">
        <v>45364</v>
      </c>
      <c r="R627" s="19">
        <v>45367</v>
      </c>
      <c r="S627" s="21"/>
      <c r="T627" s="7"/>
    </row>
    <row r="628" s="3" customFormat="1" ht="20" customHeight="1" spans="1:20">
      <c r="A628" s="12" t="s">
        <v>5613</v>
      </c>
      <c r="B628" s="12" t="s">
        <v>106</v>
      </c>
      <c r="C628" s="12">
        <v>10667868</v>
      </c>
      <c r="D628" s="12" t="s">
        <v>8177</v>
      </c>
      <c r="E628" s="13" t="s">
        <v>8178</v>
      </c>
      <c r="F628" s="12" t="s">
        <v>36</v>
      </c>
      <c r="G628" s="12" t="s">
        <v>514</v>
      </c>
      <c r="H628" s="12" t="s">
        <v>8179</v>
      </c>
      <c r="I628" s="12" t="s">
        <v>8180</v>
      </c>
      <c r="J628" s="12" t="s">
        <v>8181</v>
      </c>
      <c r="K628" s="12" t="e">
        <f>VLOOKUP(J628,[2]Sheet1!$A:$E,5,0)</f>
        <v>#N/A</v>
      </c>
      <c r="L628" s="12" t="s">
        <v>112</v>
      </c>
      <c r="M628" s="12" t="s">
        <v>103</v>
      </c>
      <c r="N628" s="12" t="s">
        <v>113</v>
      </c>
      <c r="O628" s="12" t="s">
        <v>162</v>
      </c>
      <c r="P628" s="12" t="s">
        <v>162</v>
      </c>
      <c r="Q628" s="19">
        <v>45364</v>
      </c>
      <c r="R628" s="19">
        <v>45367</v>
      </c>
      <c r="S628" s="21"/>
      <c r="T628" s="7"/>
    </row>
    <row r="629" s="3" customFormat="1" ht="20" customHeight="1" spans="1:20">
      <c r="A629" s="12" t="s">
        <v>5613</v>
      </c>
      <c r="B629" s="12" t="s">
        <v>106</v>
      </c>
      <c r="C629" s="12">
        <v>10667915</v>
      </c>
      <c r="D629" s="12" t="s">
        <v>8182</v>
      </c>
      <c r="E629" s="13" t="s">
        <v>8182</v>
      </c>
      <c r="F629" s="12" t="s">
        <v>36</v>
      </c>
      <c r="G629" s="12" t="s">
        <v>514</v>
      </c>
      <c r="H629" s="12" t="s">
        <v>8183</v>
      </c>
      <c r="I629" s="12" t="s">
        <v>8184</v>
      </c>
      <c r="J629" s="12" t="s">
        <v>8185</v>
      </c>
      <c r="K629" s="12" t="e">
        <f>VLOOKUP(J629,[2]Sheet1!$A:$E,5,0)</f>
        <v>#N/A</v>
      </c>
      <c r="L629" s="12" t="s">
        <v>112</v>
      </c>
      <c r="M629" s="12" t="s">
        <v>103</v>
      </c>
      <c r="N629" s="12" t="s">
        <v>113</v>
      </c>
      <c r="O629" s="12" t="s">
        <v>162</v>
      </c>
      <c r="P629" s="12" t="s">
        <v>162</v>
      </c>
      <c r="Q629" s="19">
        <v>45364</v>
      </c>
      <c r="R629" s="19">
        <v>45367</v>
      </c>
      <c r="S629" s="21"/>
      <c r="T629" s="7"/>
    </row>
    <row r="630" s="3" customFormat="1" ht="20" customHeight="1" spans="1:20">
      <c r="A630" s="12" t="s">
        <v>702</v>
      </c>
      <c r="B630" s="12" t="s">
        <v>22</v>
      </c>
      <c r="C630" s="12">
        <v>10665310</v>
      </c>
      <c r="D630" s="12" t="s">
        <v>8186</v>
      </c>
      <c r="E630" s="13" t="s">
        <v>8187</v>
      </c>
      <c r="F630" s="12" t="s">
        <v>36</v>
      </c>
      <c r="G630" s="12" t="s">
        <v>514</v>
      </c>
      <c r="H630" s="12" t="s">
        <v>8188</v>
      </c>
      <c r="I630" s="12" t="s">
        <v>8189</v>
      </c>
      <c r="J630" s="27" t="s">
        <v>8190</v>
      </c>
      <c r="K630" s="12" t="e">
        <f>VLOOKUP(J630,[2]Sheet1!$A:$E,5,0)</f>
        <v>#N/A</v>
      </c>
      <c r="L630" s="12" t="s">
        <v>30</v>
      </c>
      <c r="M630" s="12" t="s">
        <v>173</v>
      </c>
      <c r="N630" s="12" t="s">
        <v>5633</v>
      </c>
      <c r="O630" s="12" t="s">
        <v>162</v>
      </c>
      <c r="P630" s="12" t="s">
        <v>162</v>
      </c>
      <c r="Q630" s="19">
        <v>45360</v>
      </c>
      <c r="R630" s="19">
        <v>45365</v>
      </c>
      <c r="S630" s="21"/>
      <c r="T630" s="7"/>
    </row>
    <row r="631" s="3" customFormat="1" ht="20" customHeight="1" spans="1:20">
      <c r="A631" s="12" t="s">
        <v>512</v>
      </c>
      <c r="B631" s="12" t="s">
        <v>56</v>
      </c>
      <c r="C631" s="12">
        <v>10658589</v>
      </c>
      <c r="D631" s="12" t="s">
        <v>8191</v>
      </c>
      <c r="E631" s="13" t="s">
        <v>8191</v>
      </c>
      <c r="F631" s="12" t="s">
        <v>36</v>
      </c>
      <c r="G631" s="12" t="s">
        <v>514</v>
      </c>
      <c r="H631" s="12" t="s">
        <v>8192</v>
      </c>
      <c r="I631" s="12" t="s">
        <v>8193</v>
      </c>
      <c r="J631" s="12" t="s">
        <v>8194</v>
      </c>
      <c r="K631" s="12" t="e">
        <f>VLOOKUP(J631,[2]Sheet1!$A:$E,5,0)</f>
        <v>#N/A</v>
      </c>
      <c r="L631" s="12" t="s">
        <v>62</v>
      </c>
      <c r="M631" s="12" t="s">
        <v>119</v>
      </c>
      <c r="N631" s="12" t="s">
        <v>63</v>
      </c>
      <c r="O631" s="12" t="s">
        <v>162</v>
      </c>
      <c r="P631" s="12" t="s">
        <v>162</v>
      </c>
      <c r="Q631" s="19">
        <v>45350</v>
      </c>
      <c r="R631" s="19">
        <v>45353</v>
      </c>
      <c r="S631" s="21"/>
      <c r="T631" s="7"/>
    </row>
    <row r="632" s="3" customFormat="1" ht="20" customHeight="1" spans="1:20">
      <c r="A632" s="12" t="s">
        <v>512</v>
      </c>
      <c r="B632" s="12" t="s">
        <v>56</v>
      </c>
      <c r="C632" s="12">
        <v>10659776</v>
      </c>
      <c r="D632" s="12" t="s">
        <v>8195</v>
      </c>
      <c r="E632" s="13" t="s">
        <v>8195</v>
      </c>
      <c r="F632" s="12" t="s">
        <v>36</v>
      </c>
      <c r="G632" s="12" t="s">
        <v>514</v>
      </c>
      <c r="H632" s="12" t="s">
        <v>8196</v>
      </c>
      <c r="I632" s="12" t="s">
        <v>8197</v>
      </c>
      <c r="J632" s="12" t="s">
        <v>8198</v>
      </c>
      <c r="K632" s="12" t="e">
        <f>VLOOKUP(J632,[2]Sheet1!$A:$E,5,0)</f>
        <v>#N/A</v>
      </c>
      <c r="L632" s="12" t="s">
        <v>62</v>
      </c>
      <c r="M632" s="12" t="s">
        <v>103</v>
      </c>
      <c r="N632" s="12" t="s">
        <v>63</v>
      </c>
      <c r="O632" s="12" t="s">
        <v>33</v>
      </c>
      <c r="P632" s="12" t="s">
        <v>197</v>
      </c>
      <c r="Q632" s="19">
        <v>45352</v>
      </c>
      <c r="R632" s="19">
        <v>45356</v>
      </c>
      <c r="S632" s="21"/>
      <c r="T632" s="7"/>
    </row>
    <row r="633" s="3" customFormat="1" ht="20" customHeight="1" spans="1:20">
      <c r="A633" s="12" t="s">
        <v>512</v>
      </c>
      <c r="B633" s="12" t="s">
        <v>56</v>
      </c>
      <c r="C633" s="12">
        <v>10670403</v>
      </c>
      <c r="D633" s="12" t="s">
        <v>8199</v>
      </c>
      <c r="E633" s="13" t="s">
        <v>8199</v>
      </c>
      <c r="F633" s="12" t="s">
        <v>36</v>
      </c>
      <c r="G633" s="12" t="s">
        <v>514</v>
      </c>
      <c r="H633" s="12" t="s">
        <v>8200</v>
      </c>
      <c r="I633" s="12" t="s">
        <v>8201</v>
      </c>
      <c r="J633" s="12" t="s">
        <v>8202</v>
      </c>
      <c r="K633" s="12" t="e">
        <f>VLOOKUP(J633,[2]Sheet1!$A:$E,5,0)</f>
        <v>#N/A</v>
      </c>
      <c r="L633" s="12" t="s">
        <v>62</v>
      </c>
      <c r="M633" s="12" t="s">
        <v>103</v>
      </c>
      <c r="N633" s="12" t="s">
        <v>63</v>
      </c>
      <c r="O633" s="12" t="s">
        <v>162</v>
      </c>
      <c r="P633" s="12" t="s">
        <v>162</v>
      </c>
      <c r="Q633" s="19">
        <v>45369</v>
      </c>
      <c r="R633" s="19">
        <v>45388</v>
      </c>
      <c r="S633" s="21"/>
      <c r="T633" s="7"/>
    </row>
    <row r="634" s="3" customFormat="1" ht="20" customHeight="1" spans="1:20">
      <c r="A634" s="12" t="s">
        <v>512</v>
      </c>
      <c r="B634" s="12" t="s">
        <v>56</v>
      </c>
      <c r="C634" s="12">
        <v>10671600</v>
      </c>
      <c r="D634" s="12" t="s">
        <v>8203</v>
      </c>
      <c r="E634" s="13" t="s">
        <v>8203</v>
      </c>
      <c r="F634" s="12" t="s">
        <v>36</v>
      </c>
      <c r="G634" s="12" t="s">
        <v>514</v>
      </c>
      <c r="H634" s="12" t="s">
        <v>8204</v>
      </c>
      <c r="I634" s="12" t="s">
        <v>8205</v>
      </c>
      <c r="J634" s="12" t="s">
        <v>8206</v>
      </c>
      <c r="K634" s="12" t="e">
        <f>VLOOKUP(J634,[2]Sheet1!$A:$E,5,0)</f>
        <v>#N/A</v>
      </c>
      <c r="L634" s="12" t="s">
        <v>62</v>
      </c>
      <c r="M634" s="12" t="s">
        <v>173</v>
      </c>
      <c r="N634" s="12" t="s">
        <v>63</v>
      </c>
      <c r="O634" s="12" t="s">
        <v>162</v>
      </c>
      <c r="P634" s="12" t="s">
        <v>162</v>
      </c>
      <c r="Q634" s="19">
        <v>45371</v>
      </c>
      <c r="R634" s="19">
        <v>45375</v>
      </c>
      <c r="S634" s="21"/>
      <c r="T634" s="7"/>
    </row>
    <row r="635" s="3" customFormat="1" ht="20" customHeight="1" spans="1:20">
      <c r="A635" s="12" t="s">
        <v>512</v>
      </c>
      <c r="B635" s="12" t="s">
        <v>56</v>
      </c>
      <c r="C635" s="12">
        <v>10675306</v>
      </c>
      <c r="D635" s="12" t="s">
        <v>8207</v>
      </c>
      <c r="E635" s="13" t="s">
        <v>8207</v>
      </c>
      <c r="F635" s="12" t="s">
        <v>36</v>
      </c>
      <c r="G635" s="12" t="s">
        <v>514</v>
      </c>
      <c r="H635" s="12" t="s">
        <v>8208</v>
      </c>
      <c r="I635" s="12" t="s">
        <v>8209</v>
      </c>
      <c r="J635" s="12" t="s">
        <v>8210</v>
      </c>
      <c r="K635" s="12" t="e">
        <f>VLOOKUP(J635,[2]Sheet1!$A:$E,5,0)</f>
        <v>#N/A</v>
      </c>
      <c r="L635" s="12" t="s">
        <v>62</v>
      </c>
      <c r="M635" s="12" t="s">
        <v>103</v>
      </c>
      <c r="N635" s="12" t="s">
        <v>63</v>
      </c>
      <c r="O635" s="12" t="s">
        <v>33</v>
      </c>
      <c r="P635" s="12" t="s">
        <v>120</v>
      </c>
      <c r="Q635" s="19">
        <v>45378</v>
      </c>
      <c r="R635" s="19">
        <v>45389</v>
      </c>
      <c r="S635" s="21"/>
      <c r="T635" s="7"/>
    </row>
    <row r="636" s="3" customFormat="1" ht="20" customHeight="1" spans="1:20">
      <c r="A636" s="12" t="s">
        <v>702</v>
      </c>
      <c r="B636" s="12" t="s">
        <v>22</v>
      </c>
      <c r="C636" s="12">
        <v>10672191</v>
      </c>
      <c r="D636" s="12" t="s">
        <v>8211</v>
      </c>
      <c r="E636" s="13" t="s">
        <v>8212</v>
      </c>
      <c r="F636" s="12" t="s">
        <v>36</v>
      </c>
      <c r="G636" s="12" t="s">
        <v>514</v>
      </c>
      <c r="H636" s="12" t="s">
        <v>8213</v>
      </c>
      <c r="I636" s="12" t="s">
        <v>8214</v>
      </c>
      <c r="J636" s="27" t="s">
        <v>8215</v>
      </c>
      <c r="K636" s="12" t="e">
        <f>VLOOKUP(J636,[2]Sheet1!$A:$E,5,0)</f>
        <v>#N/A</v>
      </c>
      <c r="L636" s="12" t="s">
        <v>30</v>
      </c>
      <c r="M636" s="12" t="s">
        <v>103</v>
      </c>
      <c r="N636" s="12" t="s">
        <v>156</v>
      </c>
      <c r="O636" s="12" t="s">
        <v>33</v>
      </c>
      <c r="P636" s="12" t="s">
        <v>120</v>
      </c>
      <c r="Q636" s="19">
        <v>45372</v>
      </c>
      <c r="R636" s="19">
        <v>45377</v>
      </c>
      <c r="S636" s="21"/>
      <c r="T636" s="7"/>
    </row>
    <row r="637" s="3" customFormat="1" ht="20" customHeight="1" spans="1:20">
      <c r="A637" s="12" t="s">
        <v>512</v>
      </c>
      <c r="B637" s="12" t="s">
        <v>56</v>
      </c>
      <c r="C637" s="12">
        <v>10670404</v>
      </c>
      <c r="D637" s="12" t="s">
        <v>8216</v>
      </c>
      <c r="E637" s="13" t="s">
        <v>8217</v>
      </c>
      <c r="F637" s="12" t="s">
        <v>36</v>
      </c>
      <c r="G637" s="12" t="s">
        <v>514</v>
      </c>
      <c r="H637" s="12" t="s">
        <v>8218</v>
      </c>
      <c r="I637" s="12" t="s">
        <v>8219</v>
      </c>
      <c r="J637" s="12" t="s">
        <v>8220</v>
      </c>
      <c r="K637" s="12" t="e">
        <f>VLOOKUP(J637,[2]Sheet1!$A:$E,5,0)</f>
        <v>#N/A</v>
      </c>
      <c r="L637" s="12" t="s">
        <v>62</v>
      </c>
      <c r="M637" s="12" t="s">
        <v>103</v>
      </c>
      <c r="N637" s="12" t="s">
        <v>63</v>
      </c>
      <c r="O637" s="12" t="s">
        <v>162</v>
      </c>
      <c r="P637" s="12" t="s">
        <v>162</v>
      </c>
      <c r="Q637" s="19">
        <v>45369</v>
      </c>
      <c r="R637" s="19">
        <v>45388</v>
      </c>
      <c r="S637" s="21"/>
      <c r="T637" s="7"/>
    </row>
    <row r="638" s="3" customFormat="1" ht="20" customHeight="1" spans="1:20">
      <c r="A638" s="12" t="s">
        <v>512</v>
      </c>
      <c r="B638" s="12" t="s">
        <v>56</v>
      </c>
      <c r="C638" s="12">
        <v>10664974</v>
      </c>
      <c r="D638" s="12" t="s">
        <v>8221</v>
      </c>
      <c r="E638" s="13" t="s">
        <v>8221</v>
      </c>
      <c r="F638" s="12" t="s">
        <v>36</v>
      </c>
      <c r="G638" s="12" t="s">
        <v>514</v>
      </c>
      <c r="H638" s="12" t="s">
        <v>8222</v>
      </c>
      <c r="I638" s="12" t="s">
        <v>8223</v>
      </c>
      <c r="J638" s="12" t="s">
        <v>8224</v>
      </c>
      <c r="K638" s="12" t="e">
        <f>VLOOKUP(J638,[2]Sheet1!$A:$E,5,0)</f>
        <v>#N/A</v>
      </c>
      <c r="L638" s="12" t="s">
        <v>62</v>
      </c>
      <c r="M638" s="12" t="s">
        <v>103</v>
      </c>
      <c r="N638" s="12" t="s">
        <v>63</v>
      </c>
      <c r="O638" s="12" t="s">
        <v>33</v>
      </c>
      <c r="P638" s="12" t="s">
        <v>197</v>
      </c>
      <c r="Q638" s="19">
        <v>45360</v>
      </c>
      <c r="R638" s="19">
        <v>45373</v>
      </c>
      <c r="S638" s="21"/>
      <c r="T638" s="7"/>
    </row>
    <row r="639" s="3" customFormat="1" ht="20" customHeight="1" spans="1:20">
      <c r="A639" s="12" t="s">
        <v>512</v>
      </c>
      <c r="B639" s="12" t="s">
        <v>56</v>
      </c>
      <c r="C639" s="12">
        <v>10676475</v>
      </c>
      <c r="D639" s="12" t="s">
        <v>8225</v>
      </c>
      <c r="E639" s="13" t="s">
        <v>8225</v>
      </c>
      <c r="F639" s="12" t="s">
        <v>36</v>
      </c>
      <c r="G639" s="12" t="s">
        <v>514</v>
      </c>
      <c r="H639" s="12" t="s">
        <v>8226</v>
      </c>
      <c r="I639" s="12" t="s">
        <v>8227</v>
      </c>
      <c r="J639" s="12" t="s">
        <v>8228</v>
      </c>
      <c r="K639" s="12" t="e">
        <f>VLOOKUP(J639,[2]Sheet1!$A:$E,5,0)</f>
        <v>#N/A</v>
      </c>
      <c r="L639" s="12" t="s">
        <v>62</v>
      </c>
      <c r="M639" s="12" t="s">
        <v>447</v>
      </c>
      <c r="N639" s="12" t="s">
        <v>74</v>
      </c>
      <c r="O639" s="12" t="s">
        <v>41</v>
      </c>
      <c r="P639" s="12" t="s">
        <v>42</v>
      </c>
      <c r="Q639" s="19">
        <v>45380</v>
      </c>
      <c r="R639" s="19">
        <v>45384</v>
      </c>
      <c r="S639" s="21"/>
      <c r="T639" s="7"/>
    </row>
    <row r="640" s="3" customFormat="1" ht="20" customHeight="1" spans="1:20">
      <c r="A640" s="12" t="s">
        <v>512</v>
      </c>
      <c r="B640" s="12" t="s">
        <v>56</v>
      </c>
      <c r="C640" s="12">
        <v>10672128</v>
      </c>
      <c r="D640" s="12" t="s">
        <v>8229</v>
      </c>
      <c r="E640" s="13" t="s">
        <v>8229</v>
      </c>
      <c r="F640" s="12" t="s">
        <v>36</v>
      </c>
      <c r="G640" s="12" t="s">
        <v>514</v>
      </c>
      <c r="H640" s="12" t="s">
        <v>8230</v>
      </c>
      <c r="I640" s="12" t="s">
        <v>8231</v>
      </c>
      <c r="J640" s="27" t="s">
        <v>8232</v>
      </c>
      <c r="K640" s="12" t="e">
        <f>VLOOKUP(J640,[2]Sheet1!$A:$E,5,0)</f>
        <v>#N/A</v>
      </c>
      <c r="L640" s="12" t="s">
        <v>1115</v>
      </c>
      <c r="M640" s="12" t="s">
        <v>1189</v>
      </c>
      <c r="N640" s="12" t="s">
        <v>1117</v>
      </c>
      <c r="O640" s="12" t="s">
        <v>33</v>
      </c>
      <c r="P640" s="12" t="s">
        <v>197</v>
      </c>
      <c r="Q640" s="19">
        <v>45372</v>
      </c>
      <c r="R640" s="19">
        <v>45376</v>
      </c>
      <c r="S640" s="21"/>
      <c r="T640" s="7"/>
    </row>
    <row r="641" s="3" customFormat="1" ht="20" customHeight="1" spans="1:20">
      <c r="A641" s="12" t="s">
        <v>702</v>
      </c>
      <c r="B641" s="12" t="s">
        <v>22</v>
      </c>
      <c r="C641" s="12">
        <v>10660092</v>
      </c>
      <c r="D641" s="12" t="s">
        <v>8233</v>
      </c>
      <c r="E641" s="13" t="s">
        <v>8233</v>
      </c>
      <c r="F641" s="12" t="s">
        <v>36</v>
      </c>
      <c r="G641" s="12" t="s">
        <v>514</v>
      </c>
      <c r="H641" s="12">
        <v>17317644059</v>
      </c>
      <c r="I641" s="27" t="s">
        <v>8234</v>
      </c>
      <c r="J641" s="27" t="s">
        <v>8235</v>
      </c>
      <c r="K641" s="12" t="e">
        <f>VLOOKUP(J641,[2]Sheet1!$A:$E,5,0)</f>
        <v>#N/A</v>
      </c>
      <c r="L641" s="12" t="s">
        <v>30</v>
      </c>
      <c r="M641" s="12" t="s">
        <v>103</v>
      </c>
      <c r="N641" s="12" t="s">
        <v>156</v>
      </c>
      <c r="O641" s="12" t="s">
        <v>162</v>
      </c>
      <c r="P641" s="12" t="s">
        <v>162</v>
      </c>
      <c r="Q641" s="19">
        <v>45352</v>
      </c>
      <c r="R641" s="19">
        <v>45363</v>
      </c>
      <c r="S641" s="21"/>
      <c r="T641" s="7"/>
    </row>
    <row r="642" s="3" customFormat="1" ht="20" customHeight="1" spans="1:21">
      <c r="A642" s="12" t="s">
        <v>512</v>
      </c>
      <c r="B642" s="12" t="s">
        <v>56</v>
      </c>
      <c r="C642" s="12">
        <v>10676464</v>
      </c>
      <c r="D642" s="12" t="s">
        <v>8236</v>
      </c>
      <c r="E642" s="13" t="s">
        <v>6590</v>
      </c>
      <c r="F642" s="12" t="s">
        <v>36</v>
      </c>
      <c r="G642" s="12" t="s">
        <v>514</v>
      </c>
      <c r="H642" s="12" t="s">
        <v>6591</v>
      </c>
      <c r="I642" s="12" t="s">
        <v>6592</v>
      </c>
      <c r="J642" s="27" t="s">
        <v>6593</v>
      </c>
      <c r="K642" s="12" t="e">
        <f>VLOOKUP(J642,[2]Sheet1!$A:$E,5,0)</f>
        <v>#N/A</v>
      </c>
      <c r="L642" s="12" t="s">
        <v>62</v>
      </c>
      <c r="M642" s="12" t="s">
        <v>2321</v>
      </c>
      <c r="N642" s="12" t="s">
        <v>63</v>
      </c>
      <c r="O642" s="12" t="s">
        <v>162</v>
      </c>
      <c r="P642" s="12" t="s">
        <v>162</v>
      </c>
      <c r="Q642" s="18">
        <v>45380</v>
      </c>
      <c r="R642" s="19">
        <v>45449</v>
      </c>
      <c r="S642" s="21"/>
      <c r="T642" s="7"/>
      <c r="U642" s="1"/>
    </row>
    <row r="643" s="3" customFormat="1" ht="20" customHeight="1" spans="1:20">
      <c r="A643" s="12" t="s">
        <v>512</v>
      </c>
      <c r="B643" s="12" t="s">
        <v>56</v>
      </c>
      <c r="C643" s="12">
        <v>10670395</v>
      </c>
      <c r="D643" s="12" t="s">
        <v>8237</v>
      </c>
      <c r="E643" s="13" t="s">
        <v>8237</v>
      </c>
      <c r="F643" s="12" t="s">
        <v>36</v>
      </c>
      <c r="G643" s="12" t="s">
        <v>514</v>
      </c>
      <c r="H643" s="12" t="s">
        <v>8238</v>
      </c>
      <c r="I643" s="12" t="s">
        <v>8239</v>
      </c>
      <c r="J643" s="12" t="s">
        <v>8240</v>
      </c>
      <c r="K643" s="12" t="e">
        <f>VLOOKUP(J643,[2]Sheet1!$A:$E,5,0)</f>
        <v>#N/A</v>
      </c>
      <c r="L643" s="12" t="s">
        <v>62</v>
      </c>
      <c r="M643" s="12" t="s">
        <v>103</v>
      </c>
      <c r="N643" s="12" t="s">
        <v>63</v>
      </c>
      <c r="O643" s="12" t="s">
        <v>33</v>
      </c>
      <c r="P643" s="12" t="s">
        <v>197</v>
      </c>
      <c r="Q643" s="19">
        <v>45369</v>
      </c>
      <c r="R643" s="19">
        <v>45382</v>
      </c>
      <c r="S643" s="21"/>
      <c r="T643" s="7"/>
    </row>
    <row r="644" s="3" customFormat="1" ht="20" customHeight="1" spans="1:20">
      <c r="A644" s="12" t="s">
        <v>512</v>
      </c>
      <c r="B644" s="12" t="s">
        <v>56</v>
      </c>
      <c r="C644" s="12">
        <v>10675309</v>
      </c>
      <c r="D644" s="12" t="s">
        <v>8241</v>
      </c>
      <c r="E644" s="13" t="s">
        <v>8241</v>
      </c>
      <c r="F644" s="12" t="s">
        <v>36</v>
      </c>
      <c r="G644" s="12" t="s">
        <v>514</v>
      </c>
      <c r="H644" s="12" t="s">
        <v>8242</v>
      </c>
      <c r="I644" s="12" t="s">
        <v>8243</v>
      </c>
      <c r="J644" s="27" t="s">
        <v>8244</v>
      </c>
      <c r="K644" s="12" t="e">
        <f>VLOOKUP(J644,[2]Sheet1!$A:$E,5,0)</f>
        <v>#N/A</v>
      </c>
      <c r="L644" s="12" t="s">
        <v>62</v>
      </c>
      <c r="M644" s="12" t="s">
        <v>103</v>
      </c>
      <c r="N644" s="12" t="s">
        <v>63</v>
      </c>
      <c r="O644" s="12" t="s">
        <v>33</v>
      </c>
      <c r="P644" s="12" t="s">
        <v>197</v>
      </c>
      <c r="Q644" s="19">
        <v>45378</v>
      </c>
      <c r="R644" s="19">
        <v>45404</v>
      </c>
      <c r="S644" s="21"/>
      <c r="T644" s="7"/>
    </row>
    <row r="645" s="3" customFormat="1" ht="20" customHeight="1" spans="1:20">
      <c r="A645" s="12" t="s">
        <v>512</v>
      </c>
      <c r="B645" s="12" t="s">
        <v>56</v>
      </c>
      <c r="C645" s="12">
        <v>10671604</v>
      </c>
      <c r="D645" s="12" t="s">
        <v>8245</v>
      </c>
      <c r="E645" s="13" t="s">
        <v>8245</v>
      </c>
      <c r="F645" s="12" t="s">
        <v>36</v>
      </c>
      <c r="G645" s="12" t="s">
        <v>514</v>
      </c>
      <c r="H645" s="12" t="s">
        <v>8246</v>
      </c>
      <c r="I645" s="12" t="s">
        <v>8247</v>
      </c>
      <c r="J645" s="12" t="s">
        <v>8248</v>
      </c>
      <c r="K645" s="12" t="e">
        <f>VLOOKUP(J645,[2]Sheet1!$A:$E,5,0)</f>
        <v>#N/A</v>
      </c>
      <c r="L645" s="12" t="s">
        <v>62</v>
      </c>
      <c r="M645" s="12" t="s">
        <v>447</v>
      </c>
      <c r="N645" s="12" t="s">
        <v>352</v>
      </c>
      <c r="O645" s="12" t="s">
        <v>33</v>
      </c>
      <c r="P645" s="12" t="s">
        <v>120</v>
      </c>
      <c r="Q645" s="19">
        <v>45371</v>
      </c>
      <c r="R645" s="19">
        <v>45375</v>
      </c>
      <c r="S645" s="21"/>
      <c r="T645" s="7"/>
    </row>
    <row r="646" s="3" customFormat="1" ht="20" customHeight="1" spans="1:20">
      <c r="A646" s="12" t="s">
        <v>512</v>
      </c>
      <c r="B646" s="12" t="s">
        <v>56</v>
      </c>
      <c r="C646" s="12">
        <v>10669030</v>
      </c>
      <c r="D646" s="12" t="s">
        <v>8249</v>
      </c>
      <c r="E646" s="13" t="s">
        <v>8249</v>
      </c>
      <c r="F646" s="12" t="s">
        <v>36</v>
      </c>
      <c r="G646" s="12" t="s">
        <v>514</v>
      </c>
      <c r="H646" s="12" t="s">
        <v>8250</v>
      </c>
      <c r="I646" s="12" t="s">
        <v>8251</v>
      </c>
      <c r="J646" s="12" t="s">
        <v>8252</v>
      </c>
      <c r="K646" s="12" t="e">
        <f>VLOOKUP(J646,[2]Sheet1!$A:$E,5,0)</f>
        <v>#N/A</v>
      </c>
      <c r="L646" s="12" t="s">
        <v>62</v>
      </c>
      <c r="M646" s="12" t="s">
        <v>103</v>
      </c>
      <c r="N646" s="12" t="s">
        <v>63</v>
      </c>
      <c r="O646" s="12" t="s">
        <v>33</v>
      </c>
      <c r="P646" s="12" t="s">
        <v>197</v>
      </c>
      <c r="Q646" s="19">
        <v>45366</v>
      </c>
      <c r="R646" s="19">
        <v>45399</v>
      </c>
      <c r="S646" s="21"/>
      <c r="T646" s="7"/>
    </row>
    <row r="647" s="3" customFormat="1" ht="20" customHeight="1" spans="1:20">
      <c r="A647" s="12" t="s">
        <v>512</v>
      </c>
      <c r="B647" s="12" t="s">
        <v>56</v>
      </c>
      <c r="C647" s="12">
        <v>10671595</v>
      </c>
      <c r="D647" s="12" t="s">
        <v>8253</v>
      </c>
      <c r="E647" s="13" t="s">
        <v>8254</v>
      </c>
      <c r="F647" s="12" t="s">
        <v>36</v>
      </c>
      <c r="G647" s="12" t="s">
        <v>514</v>
      </c>
      <c r="H647" s="12" t="s">
        <v>8255</v>
      </c>
      <c r="I647" s="12" t="s">
        <v>8256</v>
      </c>
      <c r="J647" s="12" t="s">
        <v>8257</v>
      </c>
      <c r="K647" s="12" t="e">
        <f>VLOOKUP(J647,[2]Sheet1!$A:$E,5,0)</f>
        <v>#N/A</v>
      </c>
      <c r="L647" s="12" t="s">
        <v>62</v>
      </c>
      <c r="M647" s="12" t="s">
        <v>447</v>
      </c>
      <c r="N647" s="12" t="s">
        <v>352</v>
      </c>
      <c r="O647" s="12" t="s">
        <v>33</v>
      </c>
      <c r="P647" s="12" t="s">
        <v>120</v>
      </c>
      <c r="Q647" s="19">
        <v>45371</v>
      </c>
      <c r="R647" s="19">
        <v>45375</v>
      </c>
      <c r="S647" s="21"/>
      <c r="T647" s="7"/>
    </row>
    <row r="648" s="3" customFormat="1" ht="20" customHeight="1" spans="1:20">
      <c r="A648" s="12" t="s">
        <v>512</v>
      </c>
      <c r="B648" s="12" t="s">
        <v>56</v>
      </c>
      <c r="C648" s="12">
        <v>10667583</v>
      </c>
      <c r="D648" s="12" t="s">
        <v>8258</v>
      </c>
      <c r="E648" s="13" t="s">
        <v>8258</v>
      </c>
      <c r="F648" s="12" t="s">
        <v>36</v>
      </c>
      <c r="G648" s="12" t="s">
        <v>514</v>
      </c>
      <c r="H648" s="12" t="s">
        <v>8259</v>
      </c>
      <c r="I648" s="12" t="s">
        <v>8260</v>
      </c>
      <c r="J648" s="12" t="s">
        <v>8261</v>
      </c>
      <c r="K648" s="12" t="e">
        <f>VLOOKUP(J648,[2]Sheet1!$A:$E,5,0)</f>
        <v>#N/A</v>
      </c>
      <c r="L648" s="12" t="s">
        <v>62</v>
      </c>
      <c r="M648" s="12" t="s">
        <v>310</v>
      </c>
      <c r="N648" s="12" t="s">
        <v>63</v>
      </c>
      <c r="O648" s="12" t="s">
        <v>162</v>
      </c>
      <c r="P648" s="12" t="s">
        <v>162</v>
      </c>
      <c r="Q648" s="19">
        <v>45364</v>
      </c>
      <c r="R648" s="19">
        <v>45395</v>
      </c>
      <c r="S648" s="21"/>
      <c r="T648" s="7"/>
    </row>
    <row r="649" s="3" customFormat="1" ht="20" customHeight="1" spans="1:20">
      <c r="A649" s="12" t="s">
        <v>512</v>
      </c>
      <c r="B649" s="12" t="s">
        <v>56</v>
      </c>
      <c r="C649" s="12">
        <v>10667635</v>
      </c>
      <c r="D649" s="12" t="s">
        <v>8262</v>
      </c>
      <c r="E649" s="13" t="s">
        <v>8263</v>
      </c>
      <c r="F649" s="12" t="s">
        <v>36</v>
      </c>
      <c r="G649" s="12" t="s">
        <v>514</v>
      </c>
      <c r="H649" s="12" t="s">
        <v>8264</v>
      </c>
      <c r="I649" s="12" t="s">
        <v>8265</v>
      </c>
      <c r="J649" s="27" t="s">
        <v>8266</v>
      </c>
      <c r="K649" s="12" t="e">
        <f>VLOOKUP(J649,[2]Sheet1!$A:$E,5,0)</f>
        <v>#N/A</v>
      </c>
      <c r="L649" s="12" t="s">
        <v>62</v>
      </c>
      <c r="M649" s="12" t="s">
        <v>103</v>
      </c>
      <c r="N649" s="12" t="s">
        <v>63</v>
      </c>
      <c r="O649" s="12" t="s">
        <v>33</v>
      </c>
      <c r="P649" s="12" t="s">
        <v>197</v>
      </c>
      <c r="Q649" s="19">
        <v>45364</v>
      </c>
      <c r="R649" s="19">
        <v>45408</v>
      </c>
      <c r="S649" s="21"/>
      <c r="T649" s="7"/>
    </row>
    <row r="650" s="3" customFormat="1" ht="20" customHeight="1" spans="1:20">
      <c r="A650" s="12" t="s">
        <v>5613</v>
      </c>
      <c r="B650" s="12" t="s">
        <v>106</v>
      </c>
      <c r="C650" s="12">
        <v>10674134</v>
      </c>
      <c r="D650" s="12" t="s">
        <v>8267</v>
      </c>
      <c r="E650" s="13" t="s">
        <v>8267</v>
      </c>
      <c r="F650" s="12" t="s">
        <v>36</v>
      </c>
      <c r="G650" s="12" t="s">
        <v>514</v>
      </c>
      <c r="H650" s="12" t="s">
        <v>8268</v>
      </c>
      <c r="I650" s="12" t="s">
        <v>8269</v>
      </c>
      <c r="J650" s="12" t="s">
        <v>8270</v>
      </c>
      <c r="K650" s="12" t="e">
        <f>VLOOKUP(J650,[2]Sheet1!$A:$E,5,0)</f>
        <v>#N/A</v>
      </c>
      <c r="L650" s="12" t="s">
        <v>112</v>
      </c>
      <c r="M650" s="12" t="s">
        <v>103</v>
      </c>
      <c r="N650" s="12" t="s">
        <v>113</v>
      </c>
      <c r="O650" s="12" t="s">
        <v>41</v>
      </c>
      <c r="P650" s="12" t="s">
        <v>42</v>
      </c>
      <c r="Q650" s="19">
        <v>45376</v>
      </c>
      <c r="R650" s="19">
        <v>45385</v>
      </c>
      <c r="S650" s="21"/>
      <c r="T650" s="7"/>
    </row>
    <row r="651" s="3" customFormat="1" ht="20" customHeight="1" spans="1:20">
      <c r="A651" s="12" t="s">
        <v>512</v>
      </c>
      <c r="B651" s="12" t="s">
        <v>56</v>
      </c>
      <c r="C651" s="12">
        <v>10671605</v>
      </c>
      <c r="D651" s="12" t="s">
        <v>8271</v>
      </c>
      <c r="E651" s="13" t="s">
        <v>8271</v>
      </c>
      <c r="F651" s="12" t="s">
        <v>36</v>
      </c>
      <c r="G651" s="12" t="s">
        <v>514</v>
      </c>
      <c r="H651" s="12" t="s">
        <v>8272</v>
      </c>
      <c r="I651" s="12" t="s">
        <v>8273</v>
      </c>
      <c r="J651" s="12" t="s">
        <v>8274</v>
      </c>
      <c r="K651" s="12" t="e">
        <f>VLOOKUP(J651,[2]Sheet1!$A:$E,5,0)</f>
        <v>#N/A</v>
      </c>
      <c r="L651" s="12" t="s">
        <v>62</v>
      </c>
      <c r="M651" s="12" t="s">
        <v>103</v>
      </c>
      <c r="N651" s="12" t="s">
        <v>63</v>
      </c>
      <c r="O651" s="12" t="s">
        <v>33</v>
      </c>
      <c r="P651" s="12" t="s">
        <v>197</v>
      </c>
      <c r="Q651" s="19">
        <v>45371</v>
      </c>
      <c r="R651" s="19">
        <v>45373</v>
      </c>
      <c r="S651" s="21"/>
      <c r="T651" s="7"/>
    </row>
    <row r="652" s="3" customFormat="1" ht="20" customHeight="1" spans="1:20">
      <c r="A652" s="12" t="s">
        <v>5613</v>
      </c>
      <c r="B652" s="12" t="s">
        <v>106</v>
      </c>
      <c r="C652" s="12">
        <v>10667900</v>
      </c>
      <c r="D652" s="12" t="s">
        <v>8275</v>
      </c>
      <c r="E652" s="13" t="s">
        <v>8275</v>
      </c>
      <c r="F652" s="12" t="s">
        <v>36</v>
      </c>
      <c r="G652" s="12" t="s">
        <v>514</v>
      </c>
      <c r="H652" s="12" t="s">
        <v>8276</v>
      </c>
      <c r="I652" s="12" t="s">
        <v>8277</v>
      </c>
      <c r="J652" s="12" t="s">
        <v>8278</v>
      </c>
      <c r="K652" s="12" t="e">
        <f>VLOOKUP(J652,[2]Sheet1!$A:$E,5,0)</f>
        <v>#N/A</v>
      </c>
      <c r="L652" s="12" t="s">
        <v>112</v>
      </c>
      <c r="M652" s="12" t="s">
        <v>447</v>
      </c>
      <c r="N652" s="12" t="s">
        <v>148</v>
      </c>
      <c r="O652" s="12" t="s">
        <v>33</v>
      </c>
      <c r="P652" s="12" t="s">
        <v>197</v>
      </c>
      <c r="Q652" s="19">
        <v>45364</v>
      </c>
      <c r="R652" s="19">
        <v>45373</v>
      </c>
      <c r="S652" s="21"/>
      <c r="T652" s="7"/>
    </row>
    <row r="653" s="3" customFormat="1" ht="20" customHeight="1" spans="1:20">
      <c r="A653" s="12" t="s">
        <v>5613</v>
      </c>
      <c r="B653" s="12" t="s">
        <v>106</v>
      </c>
      <c r="C653" s="12">
        <v>10674144</v>
      </c>
      <c r="D653" s="12" t="s">
        <v>8279</v>
      </c>
      <c r="E653" s="13" t="s">
        <v>8279</v>
      </c>
      <c r="F653" s="12" t="s">
        <v>36</v>
      </c>
      <c r="G653" s="12" t="s">
        <v>514</v>
      </c>
      <c r="H653" s="12" t="s">
        <v>8280</v>
      </c>
      <c r="I653" s="12" t="s">
        <v>8281</v>
      </c>
      <c r="J653" s="12" t="s">
        <v>8282</v>
      </c>
      <c r="K653" s="12" t="e">
        <f>VLOOKUP(J653,[2]Sheet1!$A:$E,5,0)</f>
        <v>#N/A</v>
      </c>
      <c r="L653" s="12" t="s">
        <v>112</v>
      </c>
      <c r="M653" s="12" t="s">
        <v>141</v>
      </c>
      <c r="N653" s="12" t="s">
        <v>113</v>
      </c>
      <c r="O653" s="12" t="s">
        <v>33</v>
      </c>
      <c r="P653" s="12" t="s">
        <v>120</v>
      </c>
      <c r="Q653" s="19">
        <v>45376</v>
      </c>
      <c r="R653" s="19">
        <v>45377</v>
      </c>
      <c r="S653" s="21"/>
      <c r="T653" s="7"/>
    </row>
    <row r="654" s="3" customFormat="1" ht="20" customHeight="1" spans="1:20">
      <c r="A654" s="12" t="s">
        <v>5613</v>
      </c>
      <c r="B654" s="12" t="s">
        <v>106</v>
      </c>
      <c r="C654" s="12">
        <v>10662895</v>
      </c>
      <c r="D654" s="12" t="s">
        <v>8283</v>
      </c>
      <c r="E654" s="13" t="s">
        <v>8283</v>
      </c>
      <c r="F654" s="12" t="s">
        <v>36</v>
      </c>
      <c r="G654" s="12" t="s">
        <v>514</v>
      </c>
      <c r="H654" s="12" t="s">
        <v>8284</v>
      </c>
      <c r="I654" s="12" t="s">
        <v>8285</v>
      </c>
      <c r="J654" s="27" t="s">
        <v>8286</v>
      </c>
      <c r="K654" s="12" t="e">
        <f>VLOOKUP(J654,[2]Sheet1!$A:$E,5,0)</f>
        <v>#N/A</v>
      </c>
      <c r="L654" s="12" t="s">
        <v>112</v>
      </c>
      <c r="M654" s="12" t="s">
        <v>103</v>
      </c>
      <c r="N654" s="12" t="s">
        <v>113</v>
      </c>
      <c r="O654" s="12" t="s">
        <v>33</v>
      </c>
      <c r="P654" s="12" t="s">
        <v>120</v>
      </c>
      <c r="Q654" s="19">
        <v>45357</v>
      </c>
      <c r="R654" s="19">
        <v>45392</v>
      </c>
      <c r="S654" s="21"/>
      <c r="T654" s="7"/>
    </row>
    <row r="655" s="3" customFormat="1" ht="20" customHeight="1" spans="1:20">
      <c r="A655" s="12" t="s">
        <v>5613</v>
      </c>
      <c r="B655" s="12" t="s">
        <v>106</v>
      </c>
      <c r="C655" s="12">
        <v>10674127</v>
      </c>
      <c r="D655" s="12" t="s">
        <v>8287</v>
      </c>
      <c r="E655" s="13" t="s">
        <v>8287</v>
      </c>
      <c r="F655" s="12" t="s">
        <v>36</v>
      </c>
      <c r="G655" s="12" t="s">
        <v>514</v>
      </c>
      <c r="H655" s="12" t="s">
        <v>8288</v>
      </c>
      <c r="I655" s="12" t="s">
        <v>8289</v>
      </c>
      <c r="J655" s="27" t="s">
        <v>8290</v>
      </c>
      <c r="K655" s="12" t="e">
        <f>VLOOKUP(J655,[2]Sheet1!$A:$E,5,0)</f>
        <v>#N/A</v>
      </c>
      <c r="L655" s="12" t="s">
        <v>112</v>
      </c>
      <c r="M655" s="12" t="s">
        <v>103</v>
      </c>
      <c r="N655" s="12" t="s">
        <v>113</v>
      </c>
      <c r="O655" s="12" t="s">
        <v>33</v>
      </c>
      <c r="P655" s="12" t="s">
        <v>197</v>
      </c>
      <c r="Q655" s="19">
        <v>45376</v>
      </c>
      <c r="R655" s="19">
        <v>45415</v>
      </c>
      <c r="S655" s="21"/>
      <c r="T655" s="7"/>
    </row>
    <row r="656" s="3" customFormat="1" ht="20" customHeight="1" spans="1:20">
      <c r="A656" s="12" t="s">
        <v>512</v>
      </c>
      <c r="B656" s="12" t="s">
        <v>56</v>
      </c>
      <c r="C656" s="12">
        <v>10666412</v>
      </c>
      <c r="D656" s="12" t="s">
        <v>8291</v>
      </c>
      <c r="E656" s="13" t="s">
        <v>8291</v>
      </c>
      <c r="F656" s="12" t="s">
        <v>36</v>
      </c>
      <c r="G656" s="12" t="s">
        <v>514</v>
      </c>
      <c r="H656" s="12" t="s">
        <v>8292</v>
      </c>
      <c r="I656" s="12" t="s">
        <v>8293</v>
      </c>
      <c r="J656" s="12" t="s">
        <v>8294</v>
      </c>
      <c r="K656" s="12" t="e">
        <f>VLOOKUP(J656,[2]Sheet1!$A:$E,5,0)</f>
        <v>#N/A</v>
      </c>
      <c r="L656" s="12" t="s">
        <v>62</v>
      </c>
      <c r="M656" s="12" t="s">
        <v>103</v>
      </c>
      <c r="N656" s="12" t="s">
        <v>63</v>
      </c>
      <c r="O656" s="12" t="s">
        <v>162</v>
      </c>
      <c r="P656" s="12" t="s">
        <v>162</v>
      </c>
      <c r="Q656" s="19">
        <v>45362</v>
      </c>
      <c r="R656" s="19">
        <v>45404</v>
      </c>
      <c r="S656" s="21"/>
      <c r="T656" s="7"/>
    </row>
    <row r="657" s="3" customFormat="1" ht="20" customHeight="1" spans="1:20">
      <c r="A657" s="12" t="s">
        <v>512</v>
      </c>
      <c r="B657" s="12" t="s">
        <v>56</v>
      </c>
      <c r="C657" s="12">
        <v>10675296</v>
      </c>
      <c r="D657" s="12" t="s">
        <v>8295</v>
      </c>
      <c r="E657" s="13" t="s">
        <v>8295</v>
      </c>
      <c r="F657" s="12" t="s">
        <v>36</v>
      </c>
      <c r="G657" s="12" t="s">
        <v>514</v>
      </c>
      <c r="H657" s="12" t="s">
        <v>8296</v>
      </c>
      <c r="I657" s="12" t="s">
        <v>8297</v>
      </c>
      <c r="J657" s="12" t="s">
        <v>8298</v>
      </c>
      <c r="K657" s="12" t="e">
        <f>VLOOKUP(J657,[2]Sheet1!$A:$E,5,0)</f>
        <v>#N/A</v>
      </c>
      <c r="L657" s="12" t="s">
        <v>62</v>
      </c>
      <c r="M657" s="12" t="s">
        <v>103</v>
      </c>
      <c r="N657" s="12" t="s">
        <v>63</v>
      </c>
      <c r="O657" s="12" t="s">
        <v>33</v>
      </c>
      <c r="P657" s="12" t="s">
        <v>120</v>
      </c>
      <c r="Q657" s="19">
        <v>45378</v>
      </c>
      <c r="R657" s="19">
        <v>45389</v>
      </c>
      <c r="S657" s="21"/>
      <c r="T657" s="7"/>
    </row>
    <row r="658" s="3" customFormat="1" ht="20" customHeight="1" spans="1:20">
      <c r="A658" s="12" t="s">
        <v>5714</v>
      </c>
      <c r="B658" s="12" t="s">
        <v>191</v>
      </c>
      <c r="C658" s="12">
        <v>10666296</v>
      </c>
      <c r="D658" s="12" t="s">
        <v>8299</v>
      </c>
      <c r="E658" s="13" t="s">
        <v>8300</v>
      </c>
      <c r="F658" s="12" t="s">
        <v>36</v>
      </c>
      <c r="G658" s="12" t="s">
        <v>514</v>
      </c>
      <c r="H658" s="12" t="s">
        <v>8301</v>
      </c>
      <c r="I658" s="12" t="s">
        <v>8302</v>
      </c>
      <c r="J658" s="12" t="s">
        <v>8303</v>
      </c>
      <c r="K658" s="12" t="e">
        <f>VLOOKUP(J658,[2]Sheet1!$A:$E,5,0)</f>
        <v>#N/A</v>
      </c>
      <c r="L658" s="12" t="s">
        <v>195</v>
      </c>
      <c r="M658" s="12" t="s">
        <v>103</v>
      </c>
      <c r="N658" s="12" t="s">
        <v>196</v>
      </c>
      <c r="O658" s="12" t="s">
        <v>33</v>
      </c>
      <c r="P658" s="12" t="s">
        <v>197</v>
      </c>
      <c r="Q658" s="19">
        <v>45362</v>
      </c>
      <c r="R658" s="19">
        <v>45365</v>
      </c>
      <c r="S658" s="21"/>
      <c r="T658" s="7"/>
    </row>
    <row r="659" s="3" customFormat="1" ht="20" customHeight="1" spans="1:20">
      <c r="A659" s="12" t="s">
        <v>702</v>
      </c>
      <c r="B659" s="12" t="s">
        <v>22</v>
      </c>
      <c r="C659" s="12">
        <v>10671001</v>
      </c>
      <c r="D659" s="12" t="s">
        <v>8304</v>
      </c>
      <c r="E659" s="13" t="s">
        <v>8305</v>
      </c>
      <c r="F659" s="12" t="s">
        <v>36</v>
      </c>
      <c r="G659" s="12" t="s">
        <v>514</v>
      </c>
      <c r="H659" s="12" t="s">
        <v>8306</v>
      </c>
      <c r="I659" s="12" t="s">
        <v>8307</v>
      </c>
      <c r="J659" s="27" t="s">
        <v>8308</v>
      </c>
      <c r="K659" s="12" t="e">
        <f>VLOOKUP(J659,[2]Sheet1!$A:$E,5,0)</f>
        <v>#N/A</v>
      </c>
      <c r="L659" s="12" t="s">
        <v>30</v>
      </c>
      <c r="M659" s="12" t="s">
        <v>103</v>
      </c>
      <c r="N659" s="12" t="s">
        <v>156</v>
      </c>
      <c r="O659" s="12" t="s">
        <v>162</v>
      </c>
      <c r="P659" s="12" t="s">
        <v>162</v>
      </c>
      <c r="Q659" s="19">
        <v>45370</v>
      </c>
      <c r="R659" s="19">
        <v>45412</v>
      </c>
      <c r="S659" s="21"/>
      <c r="T659" s="7"/>
    </row>
    <row r="660" s="3" customFormat="1" ht="20" customHeight="1" spans="1:20">
      <c r="A660" s="12" t="s">
        <v>702</v>
      </c>
      <c r="B660" s="12" t="s">
        <v>22</v>
      </c>
      <c r="C660" s="12">
        <v>10663888</v>
      </c>
      <c r="D660" s="12" t="s">
        <v>8309</v>
      </c>
      <c r="E660" s="13" t="s">
        <v>8309</v>
      </c>
      <c r="F660" s="12" t="s">
        <v>36</v>
      </c>
      <c r="G660" s="12" t="s">
        <v>514</v>
      </c>
      <c r="H660" s="12" t="s">
        <v>8310</v>
      </c>
      <c r="I660" s="12" t="s">
        <v>8311</v>
      </c>
      <c r="J660" s="27" t="s">
        <v>8312</v>
      </c>
      <c r="K660" s="12" t="e">
        <f>VLOOKUP(J660,[2]Sheet1!$A:$E,5,0)</f>
        <v>#N/A</v>
      </c>
      <c r="L660" s="12" t="s">
        <v>30</v>
      </c>
      <c r="M660" s="12" t="s">
        <v>31</v>
      </c>
      <c r="N660" s="12" t="s">
        <v>5633</v>
      </c>
      <c r="O660" s="12" t="s">
        <v>33</v>
      </c>
      <c r="P660" s="12" t="s">
        <v>120</v>
      </c>
      <c r="Q660" s="19">
        <v>45358</v>
      </c>
      <c r="R660" s="19">
        <v>45361</v>
      </c>
      <c r="S660" s="21"/>
      <c r="T660" s="7"/>
    </row>
    <row r="661" s="3" customFormat="1" ht="20" customHeight="1" spans="1:20">
      <c r="A661" s="12" t="s">
        <v>512</v>
      </c>
      <c r="B661" s="12" t="s">
        <v>56</v>
      </c>
      <c r="C661" s="12">
        <v>10659137</v>
      </c>
      <c r="D661" s="12" t="s">
        <v>8313</v>
      </c>
      <c r="E661" s="13" t="s">
        <v>8314</v>
      </c>
      <c r="F661" s="12" t="s">
        <v>36</v>
      </c>
      <c r="G661" s="12" t="s">
        <v>514</v>
      </c>
      <c r="H661" s="12" t="s">
        <v>8315</v>
      </c>
      <c r="I661" s="12" t="s">
        <v>8316</v>
      </c>
      <c r="J661" s="12" t="s">
        <v>8317</v>
      </c>
      <c r="K661" s="12" t="e">
        <f>VLOOKUP(J661,[2]Sheet1!$A:$E,5,0)</f>
        <v>#N/A</v>
      </c>
      <c r="L661" s="12" t="s">
        <v>62</v>
      </c>
      <c r="M661" s="12" t="s">
        <v>103</v>
      </c>
      <c r="N661" s="12" t="s">
        <v>63</v>
      </c>
      <c r="O661" s="12" t="s">
        <v>33</v>
      </c>
      <c r="P661" s="12" t="s">
        <v>197</v>
      </c>
      <c r="Q661" s="19">
        <v>45351</v>
      </c>
      <c r="R661" s="19">
        <v>45353</v>
      </c>
      <c r="S661" s="21"/>
      <c r="T661" s="7"/>
    </row>
    <row r="662" s="3" customFormat="1" ht="20" customHeight="1" spans="1:21">
      <c r="A662" s="12" t="s">
        <v>702</v>
      </c>
      <c r="B662" s="12" t="s">
        <v>22</v>
      </c>
      <c r="C662" s="12">
        <v>10667214</v>
      </c>
      <c r="D662" s="12" t="s">
        <v>8318</v>
      </c>
      <c r="E662" s="13" t="s">
        <v>4861</v>
      </c>
      <c r="F662" s="12" t="s">
        <v>36</v>
      </c>
      <c r="G662" s="12" t="s">
        <v>514</v>
      </c>
      <c r="H662" s="12" t="s">
        <v>8319</v>
      </c>
      <c r="I662" s="12" t="s">
        <v>4862</v>
      </c>
      <c r="J662" s="27" t="s">
        <v>4863</v>
      </c>
      <c r="K662" s="12" t="e">
        <f>VLOOKUP(J662,[2]Sheet1!$A:$E,5,0)</f>
        <v>#N/A</v>
      </c>
      <c r="L662" s="12" t="s">
        <v>30</v>
      </c>
      <c r="M662" s="12" t="s">
        <v>119</v>
      </c>
      <c r="N662" s="12" t="s">
        <v>5735</v>
      </c>
      <c r="O662" s="12" t="s">
        <v>41</v>
      </c>
      <c r="P662" s="12" t="s">
        <v>42</v>
      </c>
      <c r="Q662" s="18">
        <v>45363</v>
      </c>
      <c r="R662" s="19">
        <v>45445</v>
      </c>
      <c r="S662" s="21"/>
      <c r="T662" s="7"/>
      <c r="U662" s="1"/>
    </row>
    <row r="663" s="3" customFormat="1" ht="20" customHeight="1" spans="1:20">
      <c r="A663" s="12" t="s">
        <v>702</v>
      </c>
      <c r="B663" s="12" t="s">
        <v>22</v>
      </c>
      <c r="C663" s="12">
        <v>10667800</v>
      </c>
      <c r="D663" s="12" t="s">
        <v>8320</v>
      </c>
      <c r="E663" s="13" t="s">
        <v>8321</v>
      </c>
      <c r="F663" s="12" t="s">
        <v>36</v>
      </c>
      <c r="G663" s="12" t="s">
        <v>514</v>
      </c>
      <c r="H663" s="12" t="s">
        <v>8322</v>
      </c>
      <c r="I663" s="12" t="s">
        <v>8323</v>
      </c>
      <c r="J663" s="27" t="s">
        <v>8324</v>
      </c>
      <c r="K663" s="12" t="e">
        <f>VLOOKUP(J663,[2]Sheet1!$A:$E,5,0)</f>
        <v>#N/A</v>
      </c>
      <c r="L663" s="12" t="s">
        <v>30</v>
      </c>
      <c r="M663" s="12" t="s">
        <v>8325</v>
      </c>
      <c r="N663" s="12" t="s">
        <v>3716</v>
      </c>
      <c r="O663" s="12" t="s">
        <v>162</v>
      </c>
      <c r="P663" s="12" t="s">
        <v>162</v>
      </c>
      <c r="Q663" s="19">
        <v>45364</v>
      </c>
      <c r="R663" s="19">
        <v>45377</v>
      </c>
      <c r="S663" s="21"/>
      <c r="T663" s="7"/>
    </row>
    <row r="664" s="3" customFormat="1" ht="20" customHeight="1" spans="1:20">
      <c r="A664" s="12" t="s">
        <v>5613</v>
      </c>
      <c r="B664" s="12" t="s">
        <v>106</v>
      </c>
      <c r="C664" s="12">
        <v>10667901</v>
      </c>
      <c r="D664" s="12" t="s">
        <v>8326</v>
      </c>
      <c r="E664" s="13" t="s">
        <v>8326</v>
      </c>
      <c r="F664" s="12" t="s">
        <v>36</v>
      </c>
      <c r="G664" s="12" t="s">
        <v>514</v>
      </c>
      <c r="H664" s="12" t="s">
        <v>8327</v>
      </c>
      <c r="I664" s="12" t="s">
        <v>8328</v>
      </c>
      <c r="J664" s="12" t="s">
        <v>8329</v>
      </c>
      <c r="K664" s="12" t="e">
        <f>VLOOKUP(J664,[2]Sheet1!$A:$E,5,0)</f>
        <v>#N/A</v>
      </c>
      <c r="L664" s="12" t="s">
        <v>112</v>
      </c>
      <c r="M664" s="12" t="s">
        <v>447</v>
      </c>
      <c r="N664" s="12" t="s">
        <v>148</v>
      </c>
      <c r="O664" s="12" t="s">
        <v>33</v>
      </c>
      <c r="P664" s="12" t="s">
        <v>197</v>
      </c>
      <c r="Q664" s="19">
        <v>45364</v>
      </c>
      <c r="R664" s="19">
        <v>45373</v>
      </c>
      <c r="S664" s="21"/>
      <c r="T664" s="7"/>
    </row>
    <row r="665" s="3" customFormat="1" ht="20" customHeight="1" spans="1:20">
      <c r="A665" s="12" t="s">
        <v>512</v>
      </c>
      <c r="B665" s="12" t="s">
        <v>56</v>
      </c>
      <c r="C665" s="12">
        <v>10661365</v>
      </c>
      <c r="D665" s="12" t="s">
        <v>8330</v>
      </c>
      <c r="E665" s="13" t="s">
        <v>8330</v>
      </c>
      <c r="F665" s="12" t="s">
        <v>36</v>
      </c>
      <c r="G665" s="12" t="s">
        <v>514</v>
      </c>
      <c r="H665" s="12" t="s">
        <v>8331</v>
      </c>
      <c r="I665" s="12" t="s">
        <v>8332</v>
      </c>
      <c r="J665" s="12" t="s">
        <v>8333</v>
      </c>
      <c r="K665" s="12" t="e">
        <f>VLOOKUP(J665,[2]Sheet1!$A:$E,5,0)</f>
        <v>#N/A</v>
      </c>
      <c r="L665" s="12" t="s">
        <v>62</v>
      </c>
      <c r="M665" s="12" t="s">
        <v>103</v>
      </c>
      <c r="N665" s="12" t="s">
        <v>63</v>
      </c>
      <c r="O665" s="12" t="s">
        <v>33</v>
      </c>
      <c r="P665" s="12" t="s">
        <v>197</v>
      </c>
      <c r="Q665" s="19">
        <v>45355</v>
      </c>
      <c r="R665" s="19">
        <v>45364</v>
      </c>
      <c r="S665" s="21"/>
      <c r="T665" s="7"/>
    </row>
    <row r="666" s="3" customFormat="1" ht="20" customHeight="1" spans="1:20">
      <c r="A666" s="12" t="s">
        <v>5613</v>
      </c>
      <c r="B666" s="12" t="s">
        <v>106</v>
      </c>
      <c r="C666" s="12">
        <v>10662894</v>
      </c>
      <c r="D666" s="12" t="s">
        <v>8334</v>
      </c>
      <c r="E666" s="13" t="s">
        <v>8334</v>
      </c>
      <c r="F666" s="12" t="s">
        <v>36</v>
      </c>
      <c r="G666" s="12" t="s">
        <v>514</v>
      </c>
      <c r="H666" s="12" t="s">
        <v>8335</v>
      </c>
      <c r="I666" s="12" t="s">
        <v>8336</v>
      </c>
      <c r="J666" s="12" t="s">
        <v>8337</v>
      </c>
      <c r="K666" s="12" t="e">
        <f>VLOOKUP(J666,[2]Sheet1!$A:$E,5,0)</f>
        <v>#N/A</v>
      </c>
      <c r="L666" s="12" t="s">
        <v>112</v>
      </c>
      <c r="M666" s="12" t="s">
        <v>103</v>
      </c>
      <c r="N666" s="12" t="s">
        <v>113</v>
      </c>
      <c r="O666" s="12" t="s">
        <v>33</v>
      </c>
      <c r="P666" s="12" t="s">
        <v>120</v>
      </c>
      <c r="Q666" s="19">
        <v>45357</v>
      </c>
      <c r="R666" s="19">
        <v>45392</v>
      </c>
      <c r="S666" s="21"/>
      <c r="T666" s="7"/>
    </row>
    <row r="667" s="3" customFormat="1" ht="20" customHeight="1" spans="1:20">
      <c r="A667" s="12" t="s">
        <v>5613</v>
      </c>
      <c r="B667" s="12" t="s">
        <v>106</v>
      </c>
      <c r="C667" s="12">
        <v>10670440</v>
      </c>
      <c r="D667" s="12" t="s">
        <v>8338</v>
      </c>
      <c r="E667" s="13" t="s">
        <v>8338</v>
      </c>
      <c r="F667" s="12" t="s">
        <v>36</v>
      </c>
      <c r="G667" s="12" t="s">
        <v>514</v>
      </c>
      <c r="H667" s="12" t="s">
        <v>8339</v>
      </c>
      <c r="I667" s="12" t="s">
        <v>8340</v>
      </c>
      <c r="J667" s="12" t="s">
        <v>8341</v>
      </c>
      <c r="K667" s="12" t="e">
        <f>VLOOKUP(J667,[2]Sheet1!$A:$E,5,0)</f>
        <v>#N/A</v>
      </c>
      <c r="L667" s="12" t="s">
        <v>112</v>
      </c>
      <c r="M667" s="12" t="s">
        <v>119</v>
      </c>
      <c r="N667" s="12" t="s">
        <v>113</v>
      </c>
      <c r="O667" s="12" t="s">
        <v>33</v>
      </c>
      <c r="P667" s="12" t="s">
        <v>120</v>
      </c>
      <c r="Q667" s="19">
        <v>45369</v>
      </c>
      <c r="R667" s="19">
        <v>45383</v>
      </c>
      <c r="S667" s="21"/>
      <c r="T667" s="7"/>
    </row>
    <row r="668" s="3" customFormat="1" ht="20" customHeight="1" spans="1:20">
      <c r="A668" s="12" t="s">
        <v>512</v>
      </c>
      <c r="B668" s="12" t="s">
        <v>56</v>
      </c>
      <c r="C668" s="12">
        <v>10664970</v>
      </c>
      <c r="D668" s="12" t="s">
        <v>8342</v>
      </c>
      <c r="E668" s="13" t="s">
        <v>8342</v>
      </c>
      <c r="F668" s="12" t="s">
        <v>36</v>
      </c>
      <c r="G668" s="12" t="s">
        <v>514</v>
      </c>
      <c r="H668" s="12" t="s">
        <v>8343</v>
      </c>
      <c r="I668" s="12" t="s">
        <v>8344</v>
      </c>
      <c r="J668" s="27" t="s">
        <v>8345</v>
      </c>
      <c r="K668" s="12" t="e">
        <f>VLOOKUP(J668,[2]Sheet1!$A:$E,5,0)</f>
        <v>#N/A</v>
      </c>
      <c r="L668" s="12" t="s">
        <v>62</v>
      </c>
      <c r="M668" s="12" t="s">
        <v>119</v>
      </c>
      <c r="N668" s="12" t="s">
        <v>63</v>
      </c>
      <c r="O668" s="12" t="s">
        <v>162</v>
      </c>
      <c r="P668" s="12" t="s">
        <v>162</v>
      </c>
      <c r="Q668" s="19">
        <v>45360</v>
      </c>
      <c r="R668" s="19">
        <v>45365</v>
      </c>
      <c r="S668" s="21"/>
      <c r="T668" s="7"/>
    </row>
    <row r="669" s="3" customFormat="1" ht="20" customHeight="1" spans="1:20">
      <c r="A669" s="12" t="s">
        <v>512</v>
      </c>
      <c r="B669" s="12" t="s">
        <v>56</v>
      </c>
      <c r="C669" s="12">
        <v>10671599</v>
      </c>
      <c r="D669" s="12" t="s">
        <v>8346</v>
      </c>
      <c r="E669" s="13" t="s">
        <v>8347</v>
      </c>
      <c r="F669" s="12" t="s">
        <v>36</v>
      </c>
      <c r="G669" s="12" t="s">
        <v>514</v>
      </c>
      <c r="H669" s="12" t="s">
        <v>8348</v>
      </c>
      <c r="I669" s="12" t="s">
        <v>8349</v>
      </c>
      <c r="J669" s="12" t="s">
        <v>8350</v>
      </c>
      <c r="K669" s="12" t="e">
        <f>VLOOKUP(J669,[2]Sheet1!$A:$E,5,0)</f>
        <v>#N/A</v>
      </c>
      <c r="L669" s="12" t="s">
        <v>62</v>
      </c>
      <c r="M669" s="12" t="s">
        <v>47</v>
      </c>
      <c r="N669" s="12" t="s">
        <v>63</v>
      </c>
      <c r="O669" s="12" t="s">
        <v>41</v>
      </c>
      <c r="P669" s="12" t="s">
        <v>42</v>
      </c>
      <c r="Q669" s="19">
        <v>45371</v>
      </c>
      <c r="R669" s="19">
        <v>45387</v>
      </c>
      <c r="S669" s="21"/>
      <c r="T669" s="7"/>
    </row>
    <row r="670" s="3" customFormat="1" ht="20" customHeight="1" spans="1:20">
      <c r="A670" s="12" t="s">
        <v>5613</v>
      </c>
      <c r="B670" s="12" t="s">
        <v>106</v>
      </c>
      <c r="C670" s="12">
        <v>10662903</v>
      </c>
      <c r="D670" s="12" t="s">
        <v>8351</v>
      </c>
      <c r="E670" s="13" t="s">
        <v>8352</v>
      </c>
      <c r="F670" s="12" t="s">
        <v>36</v>
      </c>
      <c r="G670" s="12" t="s">
        <v>514</v>
      </c>
      <c r="H670" s="12" t="s">
        <v>8353</v>
      </c>
      <c r="I670" s="12" t="s">
        <v>8354</v>
      </c>
      <c r="J670" s="12" t="s">
        <v>8355</v>
      </c>
      <c r="K670" s="12" t="e">
        <f>VLOOKUP(J670,[2]Sheet1!$A:$E,5,0)</f>
        <v>#N/A</v>
      </c>
      <c r="L670" s="12" t="s">
        <v>112</v>
      </c>
      <c r="M670" s="12" t="s">
        <v>103</v>
      </c>
      <c r="N670" s="12" t="s">
        <v>113</v>
      </c>
      <c r="O670" s="12" t="s">
        <v>33</v>
      </c>
      <c r="P670" s="12" t="s">
        <v>197</v>
      </c>
      <c r="Q670" s="19">
        <v>45357</v>
      </c>
      <c r="R670" s="19">
        <v>45365</v>
      </c>
      <c r="S670" s="21"/>
      <c r="T670" s="7"/>
    </row>
    <row r="671" s="3" customFormat="1" ht="20" customHeight="1" spans="1:20">
      <c r="A671" s="12" t="s">
        <v>512</v>
      </c>
      <c r="B671" s="12" t="s">
        <v>56</v>
      </c>
      <c r="C671" s="12">
        <v>10675300</v>
      </c>
      <c r="D671" s="12" t="s">
        <v>8356</v>
      </c>
      <c r="E671" s="13" t="s">
        <v>8357</v>
      </c>
      <c r="F671" s="12" t="s">
        <v>36</v>
      </c>
      <c r="G671" s="12" t="s">
        <v>514</v>
      </c>
      <c r="H671" s="12" t="s">
        <v>8358</v>
      </c>
      <c r="I671" s="12" t="s">
        <v>8359</v>
      </c>
      <c r="J671" s="12" t="s">
        <v>8360</v>
      </c>
      <c r="K671" s="12" t="e">
        <f>VLOOKUP(J671,[2]Sheet1!$A:$E,5,0)</f>
        <v>#N/A</v>
      </c>
      <c r="L671" s="12" t="s">
        <v>62</v>
      </c>
      <c r="M671" s="12" t="s">
        <v>119</v>
      </c>
      <c r="N671" s="12" t="s">
        <v>63</v>
      </c>
      <c r="O671" s="12" t="s">
        <v>162</v>
      </c>
      <c r="P671" s="12" t="s">
        <v>162</v>
      </c>
      <c r="Q671" s="19">
        <v>45378</v>
      </c>
      <c r="R671" s="19">
        <v>45381</v>
      </c>
      <c r="S671" s="21"/>
      <c r="T671" s="7"/>
    </row>
    <row r="672" s="3" customFormat="1" ht="20" customHeight="1" spans="1:20">
      <c r="A672" s="12" t="s">
        <v>5613</v>
      </c>
      <c r="B672" s="12" t="s">
        <v>106</v>
      </c>
      <c r="C672" s="12">
        <v>10659811</v>
      </c>
      <c r="D672" s="12" t="s">
        <v>8361</v>
      </c>
      <c r="E672" s="13" t="s">
        <v>8361</v>
      </c>
      <c r="F672" s="12" t="s">
        <v>36</v>
      </c>
      <c r="G672" s="12" t="s">
        <v>514</v>
      </c>
      <c r="H672" s="12" t="s">
        <v>8362</v>
      </c>
      <c r="I672" s="12" t="s">
        <v>8363</v>
      </c>
      <c r="J672" s="12" t="s">
        <v>8364</v>
      </c>
      <c r="K672" s="12" t="e">
        <f>VLOOKUP(J672,[2]Sheet1!$A:$E,5,0)</f>
        <v>#N/A</v>
      </c>
      <c r="L672" s="12" t="s">
        <v>112</v>
      </c>
      <c r="M672" s="12" t="s">
        <v>447</v>
      </c>
      <c r="N672" s="12" t="s">
        <v>148</v>
      </c>
      <c r="O672" s="12" t="s">
        <v>33</v>
      </c>
      <c r="P672" s="12" t="s">
        <v>120</v>
      </c>
      <c r="Q672" s="19">
        <v>45352</v>
      </c>
      <c r="R672" s="19">
        <v>45354</v>
      </c>
      <c r="S672" s="21"/>
      <c r="T672" s="7"/>
    </row>
    <row r="673" s="3" customFormat="1" ht="20" customHeight="1" spans="1:20">
      <c r="A673" s="12" t="s">
        <v>512</v>
      </c>
      <c r="B673" s="12" t="s">
        <v>56</v>
      </c>
      <c r="C673" s="12">
        <v>10670399</v>
      </c>
      <c r="D673" s="12" t="s">
        <v>8365</v>
      </c>
      <c r="E673" s="13" t="s">
        <v>8366</v>
      </c>
      <c r="F673" s="12" t="s">
        <v>36</v>
      </c>
      <c r="G673" s="12" t="s">
        <v>514</v>
      </c>
      <c r="H673" s="12" t="s">
        <v>8367</v>
      </c>
      <c r="I673" s="12" t="s">
        <v>8368</v>
      </c>
      <c r="J673" s="12" t="s">
        <v>8369</v>
      </c>
      <c r="K673" s="12" t="e">
        <f>VLOOKUP(J673,[2]Sheet1!$A:$E,5,0)</f>
        <v>#N/A</v>
      </c>
      <c r="L673" s="12" t="s">
        <v>62</v>
      </c>
      <c r="M673" s="12" t="s">
        <v>103</v>
      </c>
      <c r="N673" s="12" t="s">
        <v>63</v>
      </c>
      <c r="O673" s="12" t="s">
        <v>33</v>
      </c>
      <c r="P673" s="12" t="s">
        <v>197</v>
      </c>
      <c r="Q673" s="19">
        <v>45369</v>
      </c>
      <c r="R673" s="19">
        <v>45389</v>
      </c>
      <c r="S673" s="21"/>
      <c r="T673" s="7"/>
    </row>
    <row r="674" s="3" customFormat="1" ht="20" customHeight="1" spans="1:20">
      <c r="A674" s="12" t="s">
        <v>512</v>
      </c>
      <c r="B674" s="12" t="s">
        <v>56</v>
      </c>
      <c r="C674" s="12">
        <v>10661368</v>
      </c>
      <c r="D674" s="12" t="s">
        <v>8370</v>
      </c>
      <c r="E674" s="13" t="s">
        <v>8370</v>
      </c>
      <c r="F674" s="12" t="s">
        <v>36</v>
      </c>
      <c r="G674" s="12" t="s">
        <v>514</v>
      </c>
      <c r="H674" s="12" t="s">
        <v>8371</v>
      </c>
      <c r="I674" s="12" t="s">
        <v>8372</v>
      </c>
      <c r="J674" s="12" t="s">
        <v>8373</v>
      </c>
      <c r="K674" s="12" t="e">
        <f>VLOOKUP(J674,[2]Sheet1!$A:$E,5,0)</f>
        <v>#N/A</v>
      </c>
      <c r="L674" s="12" t="s">
        <v>62</v>
      </c>
      <c r="M674" s="12" t="s">
        <v>103</v>
      </c>
      <c r="N674" s="12" t="s">
        <v>63</v>
      </c>
      <c r="O674" s="12" t="s">
        <v>33</v>
      </c>
      <c r="P674" s="12" t="s">
        <v>120</v>
      </c>
      <c r="Q674" s="19">
        <v>45355</v>
      </c>
      <c r="R674" s="19">
        <v>45357</v>
      </c>
      <c r="S674" s="21"/>
      <c r="T674" s="7"/>
    </row>
    <row r="675" s="3" customFormat="1" ht="20" customHeight="1" spans="1:20">
      <c r="A675" s="12" t="s">
        <v>512</v>
      </c>
      <c r="B675" s="12" t="s">
        <v>56</v>
      </c>
      <c r="C675" s="12">
        <v>10672614</v>
      </c>
      <c r="D675" s="12" t="s">
        <v>8374</v>
      </c>
      <c r="E675" s="13" t="s">
        <v>8374</v>
      </c>
      <c r="F675" s="12" t="s">
        <v>36</v>
      </c>
      <c r="G675" s="12" t="s">
        <v>514</v>
      </c>
      <c r="H675" s="12" t="s">
        <v>8375</v>
      </c>
      <c r="I675" s="12" t="s">
        <v>8376</v>
      </c>
      <c r="J675" s="12" t="s">
        <v>8377</v>
      </c>
      <c r="K675" s="12" t="e">
        <f>VLOOKUP(J675,[2]Sheet1!$A:$E,5,0)</f>
        <v>#N/A</v>
      </c>
      <c r="L675" s="12" t="s">
        <v>1115</v>
      </c>
      <c r="M675" s="12" t="s">
        <v>2321</v>
      </c>
      <c r="N675" s="12" t="s">
        <v>1117</v>
      </c>
      <c r="O675" s="12" t="s">
        <v>41</v>
      </c>
      <c r="P675" s="12" t="s">
        <v>42</v>
      </c>
      <c r="Q675" s="19">
        <v>45373</v>
      </c>
      <c r="R675" s="19">
        <v>45421</v>
      </c>
      <c r="S675" s="21"/>
      <c r="T675" s="7"/>
    </row>
    <row r="676" s="3" customFormat="1" ht="20" customHeight="1" spans="1:21">
      <c r="A676" s="12" t="s">
        <v>5714</v>
      </c>
      <c r="B676" s="12" t="s">
        <v>191</v>
      </c>
      <c r="C676" s="12">
        <v>10661765</v>
      </c>
      <c r="D676" s="12" t="s">
        <v>8378</v>
      </c>
      <c r="E676" s="13" t="s">
        <v>8378</v>
      </c>
      <c r="F676" s="12" t="s">
        <v>36</v>
      </c>
      <c r="G676" s="12" t="s">
        <v>514</v>
      </c>
      <c r="H676" s="12" t="s">
        <v>8379</v>
      </c>
      <c r="I676" s="12" t="s">
        <v>8380</v>
      </c>
      <c r="J676" s="12" t="s">
        <v>8381</v>
      </c>
      <c r="K676" s="12" t="e">
        <f>VLOOKUP(J676,[2]Sheet1!$A:$E,5,0)</f>
        <v>#N/A</v>
      </c>
      <c r="L676" s="12" t="s">
        <v>195</v>
      </c>
      <c r="M676" s="12" t="s">
        <v>103</v>
      </c>
      <c r="N676" s="12" t="s">
        <v>962</v>
      </c>
      <c r="O676" s="12" t="s">
        <v>33</v>
      </c>
      <c r="P676" s="12" t="s">
        <v>197</v>
      </c>
      <c r="Q676" s="18">
        <v>45355</v>
      </c>
      <c r="R676" s="19">
        <v>45469</v>
      </c>
      <c r="S676" s="21"/>
      <c r="T676" s="7"/>
      <c r="U676" s="1"/>
    </row>
    <row r="677" s="3" customFormat="1" ht="20" customHeight="1" spans="1:20">
      <c r="A677" s="12" t="s">
        <v>512</v>
      </c>
      <c r="B677" s="12" t="s">
        <v>56</v>
      </c>
      <c r="C677" s="12">
        <v>10675304</v>
      </c>
      <c r="D677" s="12" t="s">
        <v>8382</v>
      </c>
      <c r="E677" s="13" t="s">
        <v>8382</v>
      </c>
      <c r="F677" s="12" t="s">
        <v>36</v>
      </c>
      <c r="G677" s="12" t="s">
        <v>514</v>
      </c>
      <c r="H677" s="12" t="s">
        <v>8383</v>
      </c>
      <c r="I677" s="12" t="s">
        <v>8384</v>
      </c>
      <c r="J677" s="12" t="s">
        <v>8385</v>
      </c>
      <c r="K677" s="12" t="e">
        <f>VLOOKUP(J677,[2]Sheet1!$A:$E,5,0)</f>
        <v>#N/A</v>
      </c>
      <c r="L677" s="12" t="s">
        <v>62</v>
      </c>
      <c r="M677" s="12" t="s">
        <v>103</v>
      </c>
      <c r="N677" s="12" t="s">
        <v>63</v>
      </c>
      <c r="O677" s="12" t="s">
        <v>162</v>
      </c>
      <c r="P677" s="12" t="s">
        <v>162</v>
      </c>
      <c r="Q677" s="19">
        <v>45378</v>
      </c>
      <c r="R677" s="19">
        <v>45381</v>
      </c>
      <c r="S677" s="21"/>
      <c r="T677" s="7"/>
    </row>
    <row r="678" s="3" customFormat="1" ht="20" customHeight="1" spans="1:20">
      <c r="A678" s="12" t="s">
        <v>512</v>
      </c>
      <c r="B678" s="12" t="s">
        <v>56</v>
      </c>
      <c r="C678" s="12">
        <v>10659674</v>
      </c>
      <c r="D678" s="12" t="s">
        <v>8386</v>
      </c>
      <c r="E678" s="13" t="s">
        <v>8386</v>
      </c>
      <c r="F678" s="12" t="s">
        <v>36</v>
      </c>
      <c r="G678" s="12" t="s">
        <v>514</v>
      </c>
      <c r="H678" s="12" t="s">
        <v>8387</v>
      </c>
      <c r="I678" s="12" t="s">
        <v>8388</v>
      </c>
      <c r="J678" s="12" t="s">
        <v>8389</v>
      </c>
      <c r="K678" s="12" t="e">
        <f>VLOOKUP(J678,[2]Sheet1!$A:$E,5,0)</f>
        <v>#N/A</v>
      </c>
      <c r="L678" s="12" t="s">
        <v>1115</v>
      </c>
      <c r="M678" s="12" t="s">
        <v>84</v>
      </c>
      <c r="N678" s="12" t="s">
        <v>1117</v>
      </c>
      <c r="O678" s="12" t="s">
        <v>41</v>
      </c>
      <c r="P678" s="12" t="s">
        <v>42</v>
      </c>
      <c r="Q678" s="19">
        <v>45352</v>
      </c>
      <c r="R678" s="19">
        <v>45428</v>
      </c>
      <c r="S678" s="21"/>
      <c r="T678" s="7"/>
    </row>
    <row r="679" s="3" customFormat="1" ht="20" customHeight="1" spans="1:20">
      <c r="A679" s="12" t="s">
        <v>512</v>
      </c>
      <c r="B679" s="12" t="s">
        <v>56</v>
      </c>
      <c r="C679" s="12">
        <v>10675297</v>
      </c>
      <c r="D679" s="12" t="s">
        <v>8390</v>
      </c>
      <c r="E679" s="13" t="s">
        <v>8391</v>
      </c>
      <c r="F679" s="12" t="s">
        <v>36</v>
      </c>
      <c r="G679" s="12" t="s">
        <v>514</v>
      </c>
      <c r="H679" s="12" t="s">
        <v>8392</v>
      </c>
      <c r="I679" s="12" t="s">
        <v>8393</v>
      </c>
      <c r="J679" s="12" t="s">
        <v>8394</v>
      </c>
      <c r="K679" s="12" t="e">
        <f>VLOOKUP(J679,[2]Sheet1!$A:$E,5,0)</f>
        <v>#N/A</v>
      </c>
      <c r="L679" s="12" t="s">
        <v>62</v>
      </c>
      <c r="M679" s="12" t="s">
        <v>103</v>
      </c>
      <c r="N679" s="12" t="s">
        <v>63</v>
      </c>
      <c r="O679" s="12" t="s">
        <v>162</v>
      </c>
      <c r="P679" s="12" t="s">
        <v>162</v>
      </c>
      <c r="Q679" s="19">
        <v>45378</v>
      </c>
      <c r="R679" s="19">
        <v>45432</v>
      </c>
      <c r="S679" s="21"/>
      <c r="T679" s="7"/>
    </row>
    <row r="680" s="3" customFormat="1" ht="20" customHeight="1" spans="1:20">
      <c r="A680" s="12" t="s">
        <v>512</v>
      </c>
      <c r="B680" s="12" t="s">
        <v>56</v>
      </c>
      <c r="C680" s="12">
        <v>10672731</v>
      </c>
      <c r="D680" s="12" t="s">
        <v>8395</v>
      </c>
      <c r="E680" s="13" t="s">
        <v>8395</v>
      </c>
      <c r="F680" s="12" t="s">
        <v>36</v>
      </c>
      <c r="G680" s="12" t="s">
        <v>514</v>
      </c>
      <c r="H680" s="12" t="s">
        <v>8396</v>
      </c>
      <c r="I680" s="12" t="s">
        <v>8397</v>
      </c>
      <c r="J680" s="27" t="s">
        <v>8398</v>
      </c>
      <c r="K680" s="12" t="e">
        <f>VLOOKUP(J680,[2]Sheet1!$A:$E,5,0)</f>
        <v>#N/A</v>
      </c>
      <c r="L680" s="12" t="s">
        <v>62</v>
      </c>
      <c r="M680" s="12" t="s">
        <v>103</v>
      </c>
      <c r="N680" s="12" t="s">
        <v>63</v>
      </c>
      <c r="O680" s="12" t="s">
        <v>33</v>
      </c>
      <c r="P680" s="12" t="s">
        <v>197</v>
      </c>
      <c r="Q680" s="19">
        <v>45373</v>
      </c>
      <c r="R680" s="19">
        <v>45438</v>
      </c>
      <c r="S680" s="21"/>
      <c r="T680" s="7"/>
    </row>
    <row r="681" s="3" customFormat="1" ht="20" customHeight="1" spans="1:20">
      <c r="A681" s="12" t="s">
        <v>512</v>
      </c>
      <c r="B681" s="12" t="s">
        <v>56</v>
      </c>
      <c r="C681" s="12">
        <v>10674070</v>
      </c>
      <c r="D681" s="12" t="s">
        <v>8399</v>
      </c>
      <c r="E681" s="13" t="s">
        <v>8399</v>
      </c>
      <c r="F681" s="12" t="s">
        <v>36</v>
      </c>
      <c r="G681" s="12" t="s">
        <v>514</v>
      </c>
      <c r="H681" s="12" t="s">
        <v>8400</v>
      </c>
      <c r="I681" s="12" t="s">
        <v>8401</v>
      </c>
      <c r="J681" s="12" t="s">
        <v>8402</v>
      </c>
      <c r="K681" s="12" t="e">
        <f>VLOOKUP(J681,[2]Sheet1!$A:$E,5,0)</f>
        <v>#N/A</v>
      </c>
      <c r="L681" s="12" t="s">
        <v>62</v>
      </c>
      <c r="M681" s="12" t="s">
        <v>103</v>
      </c>
      <c r="N681" s="12" t="s">
        <v>63</v>
      </c>
      <c r="O681" s="12" t="s">
        <v>33</v>
      </c>
      <c r="P681" s="12" t="s">
        <v>197</v>
      </c>
      <c r="Q681" s="19">
        <v>45376</v>
      </c>
      <c r="R681" s="19">
        <v>45396</v>
      </c>
      <c r="S681" s="21"/>
      <c r="T681" s="7"/>
    </row>
    <row r="682" s="3" customFormat="1" ht="20" customHeight="1" spans="1:20">
      <c r="A682" s="12" t="s">
        <v>512</v>
      </c>
      <c r="B682" s="12" t="s">
        <v>56</v>
      </c>
      <c r="C682" s="12">
        <v>10661371</v>
      </c>
      <c r="D682" s="12" t="s">
        <v>8403</v>
      </c>
      <c r="E682" s="13" t="s">
        <v>8403</v>
      </c>
      <c r="F682" s="12" t="s">
        <v>36</v>
      </c>
      <c r="G682" s="12" t="s">
        <v>514</v>
      </c>
      <c r="H682" s="12" t="s">
        <v>8404</v>
      </c>
      <c r="I682" s="12" t="s">
        <v>8405</v>
      </c>
      <c r="J682" s="27" t="s">
        <v>8406</v>
      </c>
      <c r="K682" s="12" t="e">
        <f>VLOOKUP(J682,[2]Sheet1!$A:$E,5,0)</f>
        <v>#N/A</v>
      </c>
      <c r="L682" s="12" t="s">
        <v>62</v>
      </c>
      <c r="M682" s="12" t="s">
        <v>103</v>
      </c>
      <c r="N682" s="12" t="s">
        <v>63</v>
      </c>
      <c r="O682" s="12" t="s">
        <v>33</v>
      </c>
      <c r="P682" s="12" t="s">
        <v>120</v>
      </c>
      <c r="Q682" s="19">
        <v>45355</v>
      </c>
      <c r="R682" s="19">
        <v>45357</v>
      </c>
      <c r="S682" s="21"/>
      <c r="T682" s="7"/>
    </row>
    <row r="683" s="3" customFormat="1" ht="20" customHeight="1" spans="1:20">
      <c r="A683" s="12" t="s">
        <v>512</v>
      </c>
      <c r="B683" s="12" t="s">
        <v>56</v>
      </c>
      <c r="C683" s="12">
        <v>10671609</v>
      </c>
      <c r="D683" s="12" t="s">
        <v>8407</v>
      </c>
      <c r="E683" s="13" t="s">
        <v>8408</v>
      </c>
      <c r="F683" s="12" t="s">
        <v>36</v>
      </c>
      <c r="G683" s="12" t="s">
        <v>514</v>
      </c>
      <c r="H683" s="12" t="s">
        <v>8409</v>
      </c>
      <c r="I683" s="12" t="s">
        <v>8410</v>
      </c>
      <c r="J683" s="27" t="s">
        <v>8411</v>
      </c>
      <c r="K683" s="12" t="e">
        <f>VLOOKUP(J683,[2]Sheet1!$A:$E,5,0)</f>
        <v>#N/A</v>
      </c>
      <c r="L683" s="12" t="s">
        <v>62</v>
      </c>
      <c r="M683" s="12" t="s">
        <v>447</v>
      </c>
      <c r="N683" s="12" t="s">
        <v>352</v>
      </c>
      <c r="O683" s="12" t="s">
        <v>162</v>
      </c>
      <c r="P683" s="12" t="s">
        <v>162</v>
      </c>
      <c r="Q683" s="19">
        <v>45371</v>
      </c>
      <c r="R683" s="19">
        <v>45377</v>
      </c>
      <c r="S683" s="21"/>
      <c r="T683" s="7"/>
    </row>
    <row r="684" s="3" customFormat="1" ht="20" customHeight="1" spans="1:21">
      <c r="A684" s="12" t="s">
        <v>702</v>
      </c>
      <c r="B684" s="12" t="s">
        <v>22</v>
      </c>
      <c r="C684" s="12">
        <v>10673929</v>
      </c>
      <c r="D684" s="12" t="s">
        <v>8412</v>
      </c>
      <c r="E684" s="13" t="s">
        <v>8412</v>
      </c>
      <c r="F684" s="12" t="s">
        <v>36</v>
      </c>
      <c r="G684" s="12" t="s">
        <v>514</v>
      </c>
      <c r="H684" s="12" t="s">
        <v>8413</v>
      </c>
      <c r="I684" s="12" t="s">
        <v>8414</v>
      </c>
      <c r="J684" s="27" t="s">
        <v>8415</v>
      </c>
      <c r="K684" s="12" t="e">
        <f>VLOOKUP(J684,[2]Sheet1!$A:$E,5,0)</f>
        <v>#N/A</v>
      </c>
      <c r="L684" s="12" t="s">
        <v>30</v>
      </c>
      <c r="M684" s="12" t="s">
        <v>518</v>
      </c>
      <c r="N684" s="12" t="s">
        <v>248</v>
      </c>
      <c r="O684" s="12" t="s">
        <v>33</v>
      </c>
      <c r="P684" s="12" t="s">
        <v>8416</v>
      </c>
      <c r="Q684" s="18">
        <v>45376</v>
      </c>
      <c r="R684" s="19">
        <v>45473</v>
      </c>
      <c r="S684" s="21"/>
      <c r="T684" s="7"/>
      <c r="U684" s="1"/>
    </row>
    <row r="685" s="3" customFormat="1" ht="20" customHeight="1" spans="1:20">
      <c r="A685" s="12" t="s">
        <v>702</v>
      </c>
      <c r="B685" s="12" t="s">
        <v>22</v>
      </c>
      <c r="C685" s="12">
        <v>10672635</v>
      </c>
      <c r="D685" s="12" t="s">
        <v>8417</v>
      </c>
      <c r="E685" s="13" t="s">
        <v>8417</v>
      </c>
      <c r="F685" s="12" t="s">
        <v>36</v>
      </c>
      <c r="G685" s="12" t="s">
        <v>514</v>
      </c>
      <c r="H685" s="12" t="s">
        <v>8418</v>
      </c>
      <c r="I685" s="12" t="s">
        <v>8419</v>
      </c>
      <c r="J685" s="27" t="s">
        <v>8420</v>
      </c>
      <c r="K685" s="12" t="e">
        <f>VLOOKUP(J685,[2]Sheet1!$A:$E,5,0)</f>
        <v>#N/A</v>
      </c>
      <c r="L685" s="12" t="s">
        <v>30</v>
      </c>
      <c r="M685" s="12" t="s">
        <v>103</v>
      </c>
      <c r="N685" s="12" t="s">
        <v>5633</v>
      </c>
      <c r="O685" s="12" t="s">
        <v>162</v>
      </c>
      <c r="P685" s="12" t="s">
        <v>162</v>
      </c>
      <c r="Q685" s="19">
        <v>45373</v>
      </c>
      <c r="R685" s="19">
        <v>45379</v>
      </c>
      <c r="S685" s="21"/>
      <c r="T685" s="7"/>
    </row>
    <row r="686" s="3" customFormat="1" ht="20" customHeight="1" spans="1:20">
      <c r="A686" s="12" t="s">
        <v>5714</v>
      </c>
      <c r="B686" s="12" t="s">
        <v>191</v>
      </c>
      <c r="C686" s="12">
        <v>10664047</v>
      </c>
      <c r="D686" s="12" t="s">
        <v>8421</v>
      </c>
      <c r="E686" s="13" t="s">
        <v>8421</v>
      </c>
      <c r="F686" s="12" t="s">
        <v>36</v>
      </c>
      <c r="G686" s="12" t="s">
        <v>514</v>
      </c>
      <c r="H686" s="12" t="s">
        <v>8422</v>
      </c>
      <c r="I686" s="12" t="s">
        <v>8423</v>
      </c>
      <c r="J686" s="12" t="s">
        <v>8424</v>
      </c>
      <c r="K686" s="12" t="e">
        <f>VLOOKUP(J686,[2]Sheet1!$A:$E,5,0)</f>
        <v>#N/A</v>
      </c>
      <c r="L686" s="12" t="s">
        <v>195</v>
      </c>
      <c r="M686" s="12" t="s">
        <v>103</v>
      </c>
      <c r="N686" s="12" t="s">
        <v>196</v>
      </c>
      <c r="O686" s="12" t="s">
        <v>33</v>
      </c>
      <c r="P686" s="12" t="s">
        <v>197</v>
      </c>
      <c r="Q686" s="19">
        <v>45358</v>
      </c>
      <c r="R686" s="19">
        <v>45371</v>
      </c>
      <c r="S686" s="21"/>
      <c r="T686" s="7"/>
    </row>
    <row r="687" s="3" customFormat="1" ht="20" customHeight="1" spans="1:20">
      <c r="A687" s="12" t="s">
        <v>5714</v>
      </c>
      <c r="B687" s="12" t="s">
        <v>191</v>
      </c>
      <c r="C687" s="12">
        <v>10675535</v>
      </c>
      <c r="D687" s="12" t="s">
        <v>8425</v>
      </c>
      <c r="E687" s="13" t="s">
        <v>8425</v>
      </c>
      <c r="F687" s="12" t="s">
        <v>36</v>
      </c>
      <c r="G687" s="12" t="s">
        <v>514</v>
      </c>
      <c r="H687" s="12" t="s">
        <v>8426</v>
      </c>
      <c r="I687" s="12" t="s">
        <v>8427</v>
      </c>
      <c r="J687" s="27" t="s">
        <v>8428</v>
      </c>
      <c r="K687" s="12" t="e">
        <f>VLOOKUP(J687,[2]Sheet1!$A:$E,5,0)</f>
        <v>#N/A</v>
      </c>
      <c r="L687" s="12" t="s">
        <v>195</v>
      </c>
      <c r="M687" s="12" t="s">
        <v>103</v>
      </c>
      <c r="N687" s="12" t="s">
        <v>196</v>
      </c>
      <c r="O687" s="12" t="s">
        <v>33</v>
      </c>
      <c r="P687" s="12" t="s">
        <v>197</v>
      </c>
      <c r="Q687" s="19">
        <v>45378</v>
      </c>
      <c r="R687" s="19">
        <v>45392</v>
      </c>
      <c r="S687" s="21"/>
      <c r="T687" s="7"/>
    </row>
    <row r="688" s="3" customFormat="1" ht="20" customHeight="1" spans="1:20">
      <c r="A688" s="12" t="s">
        <v>5613</v>
      </c>
      <c r="B688" s="12" t="s">
        <v>106</v>
      </c>
      <c r="C688" s="12">
        <v>10674132</v>
      </c>
      <c r="D688" s="12" t="s">
        <v>8429</v>
      </c>
      <c r="E688" s="13" t="s">
        <v>8430</v>
      </c>
      <c r="F688" s="12" t="s">
        <v>36</v>
      </c>
      <c r="G688" s="12" t="s">
        <v>514</v>
      </c>
      <c r="H688" s="12" t="s">
        <v>8431</v>
      </c>
      <c r="I688" s="12" t="s">
        <v>8432</v>
      </c>
      <c r="J688" s="12" t="s">
        <v>8433</v>
      </c>
      <c r="K688" s="12" t="e">
        <f>VLOOKUP(J688,[2]Sheet1!$A:$E,5,0)</f>
        <v>#N/A</v>
      </c>
      <c r="L688" s="12" t="s">
        <v>112</v>
      </c>
      <c r="M688" s="12" t="s">
        <v>103</v>
      </c>
      <c r="N688" s="12" t="s">
        <v>113</v>
      </c>
      <c r="O688" s="12" t="s">
        <v>33</v>
      </c>
      <c r="P688" s="12" t="s">
        <v>197</v>
      </c>
      <c r="Q688" s="19">
        <v>45376</v>
      </c>
      <c r="R688" s="19">
        <v>45382</v>
      </c>
      <c r="S688" s="21"/>
      <c r="T688" s="7"/>
    </row>
    <row r="689" s="3" customFormat="1" ht="20" customHeight="1" spans="1:20">
      <c r="A689" s="12" t="s">
        <v>512</v>
      </c>
      <c r="B689" s="12" t="s">
        <v>56</v>
      </c>
      <c r="C689" s="12">
        <v>10669020</v>
      </c>
      <c r="D689" s="12" t="s">
        <v>8434</v>
      </c>
      <c r="E689" s="13" t="s">
        <v>8434</v>
      </c>
      <c r="F689" s="12" t="s">
        <v>36</v>
      </c>
      <c r="G689" s="12" t="s">
        <v>514</v>
      </c>
      <c r="H689" s="12" t="s">
        <v>8435</v>
      </c>
      <c r="I689" s="12" t="s">
        <v>8436</v>
      </c>
      <c r="J689" s="12" t="s">
        <v>8437</v>
      </c>
      <c r="K689" s="12" t="e">
        <f>VLOOKUP(J689,[2]Sheet1!$A:$E,5,0)</f>
        <v>#N/A</v>
      </c>
      <c r="L689" s="12" t="s">
        <v>62</v>
      </c>
      <c r="M689" s="12" t="s">
        <v>103</v>
      </c>
      <c r="N689" s="12" t="s">
        <v>63</v>
      </c>
      <c r="O689" s="12" t="s">
        <v>33</v>
      </c>
      <c r="P689" s="12" t="s">
        <v>197</v>
      </c>
      <c r="Q689" s="19">
        <v>45366</v>
      </c>
      <c r="R689" s="19">
        <v>45396</v>
      </c>
      <c r="S689" s="21"/>
      <c r="T689" s="7"/>
    </row>
    <row r="690" s="3" customFormat="1" ht="20" customHeight="1" spans="1:21">
      <c r="A690" s="12" t="s">
        <v>5714</v>
      </c>
      <c r="B690" s="12" t="s">
        <v>191</v>
      </c>
      <c r="C690" s="12">
        <v>10674857</v>
      </c>
      <c r="D690" s="12" t="s">
        <v>8438</v>
      </c>
      <c r="E690" s="13" t="s">
        <v>4985</v>
      </c>
      <c r="F690" s="12" t="s">
        <v>36</v>
      </c>
      <c r="G690" s="12" t="s">
        <v>514</v>
      </c>
      <c r="H690" s="12" t="s">
        <v>8439</v>
      </c>
      <c r="I690" s="12" t="s">
        <v>8440</v>
      </c>
      <c r="J690" s="12" t="s">
        <v>8441</v>
      </c>
      <c r="K690" s="12" t="e">
        <f>VLOOKUP(J690,[2]Sheet1!$A:$E,5,0)</f>
        <v>#N/A</v>
      </c>
      <c r="L690" s="12" t="s">
        <v>195</v>
      </c>
      <c r="M690" s="12" t="s">
        <v>103</v>
      </c>
      <c r="N690" s="12" t="s">
        <v>196</v>
      </c>
      <c r="O690" s="12" t="s">
        <v>33</v>
      </c>
      <c r="P690" s="12" t="s">
        <v>197</v>
      </c>
      <c r="Q690" s="18">
        <v>45377</v>
      </c>
      <c r="R690" s="19">
        <v>45449</v>
      </c>
      <c r="S690" s="21"/>
      <c r="T690" s="7"/>
      <c r="U690" s="1"/>
    </row>
    <row r="691" s="3" customFormat="1" ht="20" customHeight="1" spans="1:20">
      <c r="A691" s="12" t="s">
        <v>5714</v>
      </c>
      <c r="B691" s="12" t="s">
        <v>191</v>
      </c>
      <c r="C691" s="12">
        <v>10668108</v>
      </c>
      <c r="D691" s="12" t="s">
        <v>8442</v>
      </c>
      <c r="E691" s="13" t="s">
        <v>8443</v>
      </c>
      <c r="F691" s="12" t="s">
        <v>36</v>
      </c>
      <c r="G691" s="12" t="s">
        <v>514</v>
      </c>
      <c r="H691" s="12" t="s">
        <v>8444</v>
      </c>
      <c r="I691" s="12" t="s">
        <v>8445</v>
      </c>
      <c r="J691" s="27" t="s">
        <v>8446</v>
      </c>
      <c r="K691" s="12" t="e">
        <f>VLOOKUP(J691,[2]Sheet1!$A:$E,5,0)</f>
        <v>#N/A</v>
      </c>
      <c r="L691" s="12" t="s">
        <v>195</v>
      </c>
      <c r="M691" s="12" t="s">
        <v>103</v>
      </c>
      <c r="N691" s="12" t="s">
        <v>196</v>
      </c>
      <c r="O691" s="12" t="s">
        <v>33</v>
      </c>
      <c r="P691" s="12" t="s">
        <v>197</v>
      </c>
      <c r="Q691" s="19">
        <v>45364</v>
      </c>
      <c r="R691" s="19">
        <v>45393</v>
      </c>
      <c r="S691" s="21"/>
      <c r="T691" s="7"/>
    </row>
    <row r="692" s="3" customFormat="1" ht="20" customHeight="1" spans="1:20">
      <c r="A692" s="12" t="s">
        <v>5613</v>
      </c>
      <c r="B692" s="12" t="s">
        <v>106</v>
      </c>
      <c r="C692" s="12">
        <v>10662888</v>
      </c>
      <c r="D692" s="12" t="s">
        <v>8447</v>
      </c>
      <c r="E692" s="13" t="s">
        <v>8447</v>
      </c>
      <c r="F692" s="12" t="s">
        <v>36</v>
      </c>
      <c r="G692" s="12" t="s">
        <v>514</v>
      </c>
      <c r="H692" s="12" t="s">
        <v>8448</v>
      </c>
      <c r="I692" s="12" t="s">
        <v>8449</v>
      </c>
      <c r="J692" s="27" t="s">
        <v>8450</v>
      </c>
      <c r="K692" s="12" t="e">
        <f>VLOOKUP(J692,[2]Sheet1!$A:$E,5,0)</f>
        <v>#N/A</v>
      </c>
      <c r="L692" s="12" t="s">
        <v>112</v>
      </c>
      <c r="M692" s="12" t="s">
        <v>103</v>
      </c>
      <c r="N692" s="12" t="s">
        <v>113</v>
      </c>
      <c r="O692" s="12" t="s">
        <v>33</v>
      </c>
      <c r="P692" s="12" t="s">
        <v>120</v>
      </c>
      <c r="Q692" s="19">
        <v>45357</v>
      </c>
      <c r="R692" s="19">
        <v>45377</v>
      </c>
      <c r="S692" s="21"/>
      <c r="T692" s="7"/>
    </row>
    <row r="693" s="3" customFormat="1" ht="20" customHeight="1" spans="1:20">
      <c r="A693" s="12" t="s">
        <v>5613</v>
      </c>
      <c r="B693" s="12" t="s">
        <v>106</v>
      </c>
      <c r="C693" s="12">
        <v>10659797</v>
      </c>
      <c r="D693" s="12" t="s">
        <v>8451</v>
      </c>
      <c r="E693" s="13" t="s">
        <v>8452</v>
      </c>
      <c r="F693" s="12" t="s">
        <v>36</v>
      </c>
      <c r="G693" s="12" t="s">
        <v>514</v>
      </c>
      <c r="H693" s="12" t="s">
        <v>8453</v>
      </c>
      <c r="I693" s="12" t="s">
        <v>8454</v>
      </c>
      <c r="J693" s="12" t="s">
        <v>8455</v>
      </c>
      <c r="K693" s="12" t="e">
        <f>VLOOKUP(J693,[2]Sheet1!$A:$E,5,0)</f>
        <v>#N/A</v>
      </c>
      <c r="L693" s="12" t="s">
        <v>112</v>
      </c>
      <c r="M693" s="12" t="s">
        <v>447</v>
      </c>
      <c r="N693" s="12" t="s">
        <v>148</v>
      </c>
      <c r="O693" s="12" t="s">
        <v>33</v>
      </c>
      <c r="P693" s="12" t="s">
        <v>120</v>
      </c>
      <c r="Q693" s="19">
        <v>45352</v>
      </c>
      <c r="R693" s="19">
        <v>45362</v>
      </c>
      <c r="S693" s="21"/>
      <c r="T693" s="7"/>
    </row>
    <row r="694" s="3" customFormat="1" ht="20" customHeight="1" spans="1:20">
      <c r="A694" s="12" t="s">
        <v>5613</v>
      </c>
      <c r="B694" s="12" t="s">
        <v>106</v>
      </c>
      <c r="C694" s="12">
        <v>10667877</v>
      </c>
      <c r="D694" s="12" t="s">
        <v>8456</v>
      </c>
      <c r="E694" s="13" t="s">
        <v>8457</v>
      </c>
      <c r="F694" s="12" t="s">
        <v>36</v>
      </c>
      <c r="G694" s="12" t="s">
        <v>514</v>
      </c>
      <c r="H694" s="12" t="s">
        <v>8458</v>
      </c>
      <c r="I694" s="12" t="s">
        <v>8459</v>
      </c>
      <c r="J694" s="12" t="s">
        <v>8460</v>
      </c>
      <c r="K694" s="12" t="e">
        <f>VLOOKUP(J694,[2]Sheet1!$A:$E,5,0)</f>
        <v>#N/A</v>
      </c>
      <c r="L694" s="12" t="s">
        <v>112</v>
      </c>
      <c r="M694" s="12" t="s">
        <v>141</v>
      </c>
      <c r="N694" s="12" t="s">
        <v>113</v>
      </c>
      <c r="O694" s="12" t="s">
        <v>162</v>
      </c>
      <c r="P694" s="12" t="s">
        <v>162</v>
      </c>
      <c r="Q694" s="19">
        <v>45364</v>
      </c>
      <c r="R694" s="19">
        <v>45366</v>
      </c>
      <c r="S694" s="21"/>
      <c r="T694" s="7"/>
    </row>
    <row r="695" s="3" customFormat="1" ht="20" customHeight="1" spans="1:20">
      <c r="A695" s="12" t="s">
        <v>5613</v>
      </c>
      <c r="B695" s="12" t="s">
        <v>106</v>
      </c>
      <c r="C695" s="12">
        <v>10674130</v>
      </c>
      <c r="D695" s="12" t="s">
        <v>8461</v>
      </c>
      <c r="E695" s="13" t="s">
        <v>8462</v>
      </c>
      <c r="F695" s="12" t="s">
        <v>36</v>
      </c>
      <c r="G695" s="12" t="s">
        <v>514</v>
      </c>
      <c r="H695" s="12" t="s">
        <v>8463</v>
      </c>
      <c r="I695" s="12" t="s">
        <v>8464</v>
      </c>
      <c r="J695" s="12" t="s">
        <v>8465</v>
      </c>
      <c r="K695" s="12" t="e">
        <f>VLOOKUP(J695,[2]Sheet1!$A:$E,5,0)</f>
        <v>#N/A</v>
      </c>
      <c r="L695" s="12" t="s">
        <v>112</v>
      </c>
      <c r="M695" s="12" t="s">
        <v>103</v>
      </c>
      <c r="N695" s="12" t="s">
        <v>113</v>
      </c>
      <c r="O695" s="12" t="s">
        <v>33</v>
      </c>
      <c r="P695" s="12" t="s">
        <v>197</v>
      </c>
      <c r="Q695" s="19">
        <v>45376</v>
      </c>
      <c r="R695" s="19">
        <v>45418</v>
      </c>
      <c r="S695" s="21"/>
      <c r="T695" s="7"/>
    </row>
    <row r="696" s="3" customFormat="1" ht="20" customHeight="1" spans="1:20">
      <c r="A696" s="12" t="s">
        <v>5119</v>
      </c>
      <c r="B696" s="12" t="s">
        <v>191</v>
      </c>
      <c r="C696" s="12">
        <v>10675491</v>
      </c>
      <c r="D696" s="12" t="s">
        <v>8466</v>
      </c>
      <c r="E696" s="13" t="s">
        <v>8466</v>
      </c>
      <c r="F696" s="12" t="s">
        <v>36</v>
      </c>
      <c r="G696" s="12" t="s">
        <v>514</v>
      </c>
      <c r="H696" s="12" t="s">
        <v>8467</v>
      </c>
      <c r="I696" s="12" t="s">
        <v>8468</v>
      </c>
      <c r="J696" s="27" t="s">
        <v>8469</v>
      </c>
      <c r="K696" s="12" t="e">
        <f>VLOOKUP(J696,[2]Sheet1!$A:$E,5,0)</f>
        <v>#N/A</v>
      </c>
      <c r="L696" s="12" t="s">
        <v>195</v>
      </c>
      <c r="M696" s="12" t="s">
        <v>119</v>
      </c>
      <c r="N696" s="12" t="s">
        <v>196</v>
      </c>
      <c r="O696" s="12" t="s">
        <v>41</v>
      </c>
      <c r="P696" s="12" t="s">
        <v>42</v>
      </c>
      <c r="Q696" s="19">
        <v>45378</v>
      </c>
      <c r="R696" s="19">
        <v>45421</v>
      </c>
      <c r="S696" s="21"/>
      <c r="T696" s="7"/>
    </row>
    <row r="697" s="3" customFormat="1" ht="20" customHeight="1" spans="1:21">
      <c r="A697" s="12" t="s">
        <v>512</v>
      </c>
      <c r="B697" s="12" t="s">
        <v>56</v>
      </c>
      <c r="C697" s="12">
        <v>10675586</v>
      </c>
      <c r="D697" s="12" t="s">
        <v>8470</v>
      </c>
      <c r="E697" s="13" t="s">
        <v>6830</v>
      </c>
      <c r="F697" s="12" t="s">
        <v>36</v>
      </c>
      <c r="G697" s="12" t="s">
        <v>514</v>
      </c>
      <c r="H697" s="12" t="s">
        <v>8471</v>
      </c>
      <c r="I697" s="12" t="s">
        <v>8472</v>
      </c>
      <c r="J697" s="27" t="s">
        <v>8473</v>
      </c>
      <c r="K697" s="12" t="e">
        <f>VLOOKUP(J697,[2]Sheet1!$A:$E,5,0)</f>
        <v>#N/A</v>
      </c>
      <c r="L697" s="12" t="s">
        <v>1115</v>
      </c>
      <c r="M697" s="12" t="s">
        <v>2321</v>
      </c>
      <c r="N697" s="12" t="s">
        <v>1117</v>
      </c>
      <c r="O697" s="12" t="s">
        <v>33</v>
      </c>
      <c r="P697" s="12" t="s">
        <v>197</v>
      </c>
      <c r="Q697" s="18">
        <v>45379</v>
      </c>
      <c r="R697" s="19">
        <v>45451</v>
      </c>
      <c r="S697" s="21"/>
      <c r="T697" s="7"/>
      <c r="U697" s="1"/>
    </row>
    <row r="698" s="3" customFormat="1" ht="20" customHeight="1" spans="1:20">
      <c r="A698" s="12" t="s">
        <v>512</v>
      </c>
      <c r="B698" s="12" t="s">
        <v>56</v>
      </c>
      <c r="C698" s="12">
        <v>10661366</v>
      </c>
      <c r="D698" s="12" t="s">
        <v>8474</v>
      </c>
      <c r="E698" s="13" t="s">
        <v>8475</v>
      </c>
      <c r="F698" s="12" t="s">
        <v>36</v>
      </c>
      <c r="G698" s="12" t="s">
        <v>514</v>
      </c>
      <c r="H698" s="12" t="s">
        <v>8476</v>
      </c>
      <c r="I698" s="12" t="s">
        <v>8477</v>
      </c>
      <c r="J698" s="12" t="s">
        <v>8478</v>
      </c>
      <c r="K698" s="12" t="e">
        <f>VLOOKUP(J698,[2]Sheet1!$A:$E,5,0)</f>
        <v>#N/A</v>
      </c>
      <c r="L698" s="12" t="s">
        <v>62</v>
      </c>
      <c r="M698" s="12" t="s">
        <v>103</v>
      </c>
      <c r="N698" s="12" t="s">
        <v>63</v>
      </c>
      <c r="O698" s="12" t="s">
        <v>33</v>
      </c>
      <c r="P698" s="12" t="s">
        <v>197</v>
      </c>
      <c r="Q698" s="19">
        <v>45355</v>
      </c>
      <c r="R698" s="19">
        <v>45359</v>
      </c>
      <c r="S698" s="21"/>
      <c r="T698" s="7"/>
    </row>
    <row r="699" s="3" customFormat="1" ht="20" customHeight="1" spans="1:20">
      <c r="A699" s="12" t="s">
        <v>5119</v>
      </c>
      <c r="B699" s="12" t="s">
        <v>191</v>
      </c>
      <c r="C699" s="12">
        <v>10662506</v>
      </c>
      <c r="D699" s="12" t="s">
        <v>8479</v>
      </c>
      <c r="E699" s="13" t="s">
        <v>8479</v>
      </c>
      <c r="F699" s="12" t="s">
        <v>36</v>
      </c>
      <c r="G699" s="12" t="s">
        <v>514</v>
      </c>
      <c r="H699" s="12" t="s">
        <v>8480</v>
      </c>
      <c r="I699" s="12" t="s">
        <v>8481</v>
      </c>
      <c r="J699" s="12" t="s">
        <v>8482</v>
      </c>
      <c r="K699" s="12" t="e">
        <f>VLOOKUP(J699,[2]Sheet1!$A:$E,5,0)</f>
        <v>#N/A</v>
      </c>
      <c r="L699" s="12" t="s">
        <v>195</v>
      </c>
      <c r="M699" s="12" t="s">
        <v>119</v>
      </c>
      <c r="N699" s="12" t="s">
        <v>196</v>
      </c>
      <c r="O699" s="12" t="s">
        <v>33</v>
      </c>
      <c r="P699" s="12" t="s">
        <v>197</v>
      </c>
      <c r="Q699" s="19">
        <v>45356</v>
      </c>
      <c r="R699" s="19">
        <v>45359</v>
      </c>
      <c r="S699" s="21"/>
      <c r="T699" s="7"/>
    </row>
    <row r="700" s="3" customFormat="1" ht="20" customHeight="1" spans="1:20">
      <c r="A700" s="12" t="s">
        <v>702</v>
      </c>
      <c r="B700" s="12" t="s">
        <v>22</v>
      </c>
      <c r="C700" s="12">
        <v>10659994</v>
      </c>
      <c r="D700" s="12" t="s">
        <v>8483</v>
      </c>
      <c r="E700" s="13" t="s">
        <v>8484</v>
      </c>
      <c r="F700" s="12" t="s">
        <v>36</v>
      </c>
      <c r="G700" s="12" t="s">
        <v>514</v>
      </c>
      <c r="H700" s="12" t="s">
        <v>8485</v>
      </c>
      <c r="I700" s="12" t="s">
        <v>8486</v>
      </c>
      <c r="J700" s="27" t="s">
        <v>8487</v>
      </c>
      <c r="K700" s="12" t="e">
        <f>VLOOKUP(J700,[2]Sheet1!$A:$E,5,0)</f>
        <v>#N/A</v>
      </c>
      <c r="L700" s="12" t="s">
        <v>30</v>
      </c>
      <c r="M700" s="12" t="s">
        <v>103</v>
      </c>
      <c r="N700" s="12" t="s">
        <v>5633</v>
      </c>
      <c r="O700" s="12" t="s">
        <v>162</v>
      </c>
      <c r="P700" s="12" t="s">
        <v>162</v>
      </c>
      <c r="Q700" s="19">
        <v>45352</v>
      </c>
      <c r="R700" s="19">
        <v>45415</v>
      </c>
      <c r="S700" s="21"/>
      <c r="T700" s="7"/>
    </row>
    <row r="701" s="3" customFormat="1" ht="20" customHeight="1" spans="1:20">
      <c r="A701" s="12" t="s">
        <v>512</v>
      </c>
      <c r="B701" s="12" t="s">
        <v>56</v>
      </c>
      <c r="C701" s="12">
        <v>10672125</v>
      </c>
      <c r="D701" s="12" t="s">
        <v>8488</v>
      </c>
      <c r="E701" s="13" t="s">
        <v>8488</v>
      </c>
      <c r="F701" s="12" t="s">
        <v>36</v>
      </c>
      <c r="G701" s="12" t="s">
        <v>514</v>
      </c>
      <c r="H701" s="12" t="s">
        <v>8489</v>
      </c>
      <c r="I701" s="12" t="s">
        <v>8490</v>
      </c>
      <c r="J701" s="12" t="s">
        <v>8491</v>
      </c>
      <c r="K701" s="12" t="e">
        <f>VLOOKUP(J701,[2]Sheet1!$A:$E,5,0)</f>
        <v>#N/A</v>
      </c>
      <c r="L701" s="12" t="s">
        <v>1115</v>
      </c>
      <c r="M701" s="12" t="s">
        <v>1116</v>
      </c>
      <c r="N701" s="12" t="s">
        <v>1117</v>
      </c>
      <c r="O701" s="12" t="s">
        <v>33</v>
      </c>
      <c r="P701" s="12" t="s">
        <v>197</v>
      </c>
      <c r="Q701" s="19">
        <v>45372</v>
      </c>
      <c r="R701" s="19">
        <v>45376</v>
      </c>
      <c r="S701" s="21"/>
      <c r="T701" s="7"/>
    </row>
    <row r="702" s="3" customFormat="1" ht="20" customHeight="1" spans="1:20">
      <c r="A702" s="12" t="s">
        <v>512</v>
      </c>
      <c r="B702" s="12" t="s">
        <v>56</v>
      </c>
      <c r="C702" s="12">
        <v>10670391</v>
      </c>
      <c r="D702" s="12" t="s">
        <v>8492</v>
      </c>
      <c r="E702" s="13" t="s">
        <v>8493</v>
      </c>
      <c r="F702" s="12" t="s">
        <v>36</v>
      </c>
      <c r="G702" s="12" t="s">
        <v>514</v>
      </c>
      <c r="H702" s="12" t="s">
        <v>8494</v>
      </c>
      <c r="I702" s="12" t="s">
        <v>8495</v>
      </c>
      <c r="J702" s="12" t="s">
        <v>8496</v>
      </c>
      <c r="K702" s="12" t="e">
        <f>VLOOKUP(J702,[2]Sheet1!$A:$E,5,0)</f>
        <v>#N/A</v>
      </c>
      <c r="L702" s="12" t="s">
        <v>62</v>
      </c>
      <c r="M702" s="12" t="s">
        <v>447</v>
      </c>
      <c r="N702" s="12" t="s">
        <v>74</v>
      </c>
      <c r="O702" s="12" t="s">
        <v>33</v>
      </c>
      <c r="P702" s="12" t="s">
        <v>197</v>
      </c>
      <c r="Q702" s="19">
        <v>45369</v>
      </c>
      <c r="R702" s="19">
        <v>45376</v>
      </c>
      <c r="S702" s="21"/>
      <c r="T702" s="7"/>
    </row>
    <row r="703" s="3" customFormat="1" ht="20" customHeight="1" spans="1:20">
      <c r="A703" s="12" t="s">
        <v>512</v>
      </c>
      <c r="B703" s="12" t="s">
        <v>56</v>
      </c>
      <c r="C703" s="12">
        <v>10659781</v>
      </c>
      <c r="D703" s="12" t="s">
        <v>8497</v>
      </c>
      <c r="E703" s="13" t="s">
        <v>8498</v>
      </c>
      <c r="F703" s="12" t="s">
        <v>36</v>
      </c>
      <c r="G703" s="12" t="s">
        <v>514</v>
      </c>
      <c r="H703" s="12" t="s">
        <v>8499</v>
      </c>
      <c r="I703" s="12" t="s">
        <v>8500</v>
      </c>
      <c r="J703" s="12" t="s">
        <v>8501</v>
      </c>
      <c r="K703" s="12" t="e">
        <f>VLOOKUP(J703,[2]Sheet1!$A:$E,5,0)</f>
        <v>#N/A</v>
      </c>
      <c r="L703" s="12" t="s">
        <v>62</v>
      </c>
      <c r="M703" s="12" t="s">
        <v>103</v>
      </c>
      <c r="N703" s="12" t="s">
        <v>63</v>
      </c>
      <c r="O703" s="12" t="s">
        <v>33</v>
      </c>
      <c r="P703" s="12" t="s">
        <v>197</v>
      </c>
      <c r="Q703" s="19">
        <v>45352</v>
      </c>
      <c r="R703" s="19">
        <v>45359</v>
      </c>
      <c r="S703" s="21"/>
      <c r="T703" s="7"/>
    </row>
    <row r="704" s="3" customFormat="1" ht="20" customHeight="1" spans="1:21">
      <c r="A704" s="12" t="s">
        <v>702</v>
      </c>
      <c r="B704" s="12" t="s">
        <v>22</v>
      </c>
      <c r="C704" s="12">
        <v>10671628</v>
      </c>
      <c r="D704" s="12" t="s">
        <v>8502</v>
      </c>
      <c r="E704" s="13" t="s">
        <v>3549</v>
      </c>
      <c r="F704" s="12" t="s">
        <v>36</v>
      </c>
      <c r="G704" s="12" t="s">
        <v>514</v>
      </c>
      <c r="H704" s="12" t="s">
        <v>8503</v>
      </c>
      <c r="I704" s="12" t="s">
        <v>3550</v>
      </c>
      <c r="J704" s="27" t="s">
        <v>3551</v>
      </c>
      <c r="K704" s="12" t="str">
        <f>VLOOKUP(J704,[2]Sheet1!$A:$E,5,0)</f>
        <v>成功</v>
      </c>
      <c r="L704" s="12" t="s">
        <v>30</v>
      </c>
      <c r="M704" s="12" t="s">
        <v>119</v>
      </c>
      <c r="N704" s="12" t="s">
        <v>5735</v>
      </c>
      <c r="O704" s="12" t="s">
        <v>162</v>
      </c>
      <c r="P704" s="12" t="s">
        <v>162</v>
      </c>
      <c r="Q704" s="18">
        <v>45371</v>
      </c>
      <c r="R704" s="19">
        <v>45463</v>
      </c>
      <c r="S704" s="21"/>
      <c r="T704" s="7"/>
      <c r="U704" s="1"/>
    </row>
    <row r="705" s="3" customFormat="1" ht="20" customHeight="1" spans="1:20">
      <c r="A705" s="12" t="s">
        <v>5119</v>
      </c>
      <c r="B705" s="12" t="s">
        <v>191</v>
      </c>
      <c r="C705" s="12">
        <v>10662508</v>
      </c>
      <c r="D705" s="12" t="s">
        <v>8504</v>
      </c>
      <c r="E705" s="13" t="s">
        <v>8505</v>
      </c>
      <c r="F705" s="12" t="s">
        <v>36</v>
      </c>
      <c r="G705" s="12" t="s">
        <v>514</v>
      </c>
      <c r="H705" s="12" t="s">
        <v>8506</v>
      </c>
      <c r="I705" s="12" t="s">
        <v>8507</v>
      </c>
      <c r="J705" s="12" t="s">
        <v>8508</v>
      </c>
      <c r="K705" s="12" t="e">
        <f>VLOOKUP(J705,[2]Sheet1!$A:$E,5,0)</f>
        <v>#N/A</v>
      </c>
      <c r="L705" s="12" t="s">
        <v>195</v>
      </c>
      <c r="M705" s="12" t="s">
        <v>119</v>
      </c>
      <c r="N705" s="12" t="s">
        <v>196</v>
      </c>
      <c r="O705" s="12" t="s">
        <v>41</v>
      </c>
      <c r="P705" s="12" t="s">
        <v>42</v>
      </c>
      <c r="Q705" s="19">
        <v>45356</v>
      </c>
      <c r="R705" s="19">
        <v>45358</v>
      </c>
      <c r="S705" s="21"/>
      <c r="T705" s="7"/>
    </row>
    <row r="706" s="3" customFormat="1" ht="20" customHeight="1" spans="1:20">
      <c r="A706" s="12" t="s">
        <v>5613</v>
      </c>
      <c r="B706" s="12" t="s">
        <v>106</v>
      </c>
      <c r="C706" s="12">
        <v>10674143</v>
      </c>
      <c r="D706" s="12" t="s">
        <v>8509</v>
      </c>
      <c r="E706" s="13" t="s">
        <v>8509</v>
      </c>
      <c r="F706" s="12" t="s">
        <v>36</v>
      </c>
      <c r="G706" s="12" t="s">
        <v>514</v>
      </c>
      <c r="H706" s="12" t="s">
        <v>8510</v>
      </c>
      <c r="I706" s="12" t="s">
        <v>8511</v>
      </c>
      <c r="J706" s="12" t="s">
        <v>8512</v>
      </c>
      <c r="K706" s="12" t="e">
        <f>VLOOKUP(J706,[2]Sheet1!$A:$E,5,0)</f>
        <v>#N/A</v>
      </c>
      <c r="L706" s="12" t="s">
        <v>112</v>
      </c>
      <c r="M706" s="12" t="s">
        <v>31</v>
      </c>
      <c r="N706" s="12" t="s">
        <v>113</v>
      </c>
      <c r="O706" s="12" t="s">
        <v>33</v>
      </c>
      <c r="P706" s="12" t="s">
        <v>197</v>
      </c>
      <c r="Q706" s="19">
        <v>45376</v>
      </c>
      <c r="R706" s="19">
        <v>45378</v>
      </c>
      <c r="S706" s="21"/>
      <c r="T706" s="7"/>
    </row>
    <row r="707" s="3" customFormat="1" ht="20" customHeight="1" spans="1:20">
      <c r="A707" s="12" t="s">
        <v>512</v>
      </c>
      <c r="B707" s="12" t="s">
        <v>56</v>
      </c>
      <c r="C707" s="12">
        <v>10669028</v>
      </c>
      <c r="D707" s="12" t="s">
        <v>8513</v>
      </c>
      <c r="E707" s="13" t="s">
        <v>8514</v>
      </c>
      <c r="F707" s="12" t="s">
        <v>36</v>
      </c>
      <c r="G707" s="12" t="s">
        <v>514</v>
      </c>
      <c r="H707" s="12" t="s">
        <v>8515</v>
      </c>
      <c r="I707" s="12" t="s">
        <v>8516</v>
      </c>
      <c r="J707" s="12" t="s">
        <v>8517</v>
      </c>
      <c r="K707" s="12" t="e">
        <f>VLOOKUP(J707,[2]Sheet1!$A:$E,5,0)</f>
        <v>#N/A</v>
      </c>
      <c r="L707" s="12" t="s">
        <v>62</v>
      </c>
      <c r="M707" s="12" t="s">
        <v>103</v>
      </c>
      <c r="N707" s="12" t="s">
        <v>63</v>
      </c>
      <c r="O707" s="12" t="s">
        <v>33</v>
      </c>
      <c r="P707" s="12" t="s">
        <v>120</v>
      </c>
      <c r="Q707" s="19">
        <v>45366</v>
      </c>
      <c r="R707" s="19">
        <v>45372</v>
      </c>
      <c r="S707" s="21"/>
      <c r="T707" s="7"/>
    </row>
    <row r="708" s="3" customFormat="1" ht="20" customHeight="1" spans="1:20">
      <c r="A708" s="12" t="s">
        <v>512</v>
      </c>
      <c r="B708" s="12" t="s">
        <v>56</v>
      </c>
      <c r="C708" s="12">
        <v>10675303</v>
      </c>
      <c r="D708" s="12" t="s">
        <v>8518</v>
      </c>
      <c r="E708" s="13" t="s">
        <v>8518</v>
      </c>
      <c r="F708" s="12" t="s">
        <v>36</v>
      </c>
      <c r="G708" s="12" t="s">
        <v>514</v>
      </c>
      <c r="H708" s="12" t="s">
        <v>8519</v>
      </c>
      <c r="I708" s="12" t="s">
        <v>8520</v>
      </c>
      <c r="J708" s="12" t="s">
        <v>8521</v>
      </c>
      <c r="K708" s="12" t="e">
        <f>VLOOKUP(J708,[2]Sheet1!$A:$E,5,0)</f>
        <v>#N/A</v>
      </c>
      <c r="L708" s="12" t="s">
        <v>62</v>
      </c>
      <c r="M708" s="12" t="s">
        <v>155</v>
      </c>
      <c r="N708" s="12" t="s">
        <v>63</v>
      </c>
      <c r="O708" s="12" t="s">
        <v>162</v>
      </c>
      <c r="P708" s="12" t="s">
        <v>162</v>
      </c>
      <c r="Q708" s="19">
        <v>45378</v>
      </c>
      <c r="R708" s="19">
        <v>45381</v>
      </c>
      <c r="S708" s="21"/>
      <c r="T708" s="7"/>
    </row>
    <row r="709" s="3" customFormat="1" ht="20" customHeight="1" spans="1:20">
      <c r="A709" s="12" t="s">
        <v>512</v>
      </c>
      <c r="B709" s="12" t="s">
        <v>56</v>
      </c>
      <c r="C709" s="12">
        <v>10666520</v>
      </c>
      <c r="D709" s="12" t="s">
        <v>8522</v>
      </c>
      <c r="E709" s="13" t="s">
        <v>8522</v>
      </c>
      <c r="F709" s="12" t="s">
        <v>36</v>
      </c>
      <c r="G709" s="12" t="s">
        <v>514</v>
      </c>
      <c r="H709" s="12" t="s">
        <v>8523</v>
      </c>
      <c r="I709" s="12" t="s">
        <v>8524</v>
      </c>
      <c r="J709" s="12" t="s">
        <v>8525</v>
      </c>
      <c r="K709" s="12" t="e">
        <f>VLOOKUP(J709,[2]Sheet1!$A:$E,5,0)</f>
        <v>#N/A</v>
      </c>
      <c r="L709" s="12" t="s">
        <v>62</v>
      </c>
      <c r="M709" s="12" t="s">
        <v>103</v>
      </c>
      <c r="N709" s="12" t="s">
        <v>63</v>
      </c>
      <c r="O709" s="12" t="s">
        <v>41</v>
      </c>
      <c r="P709" s="12" t="s">
        <v>42</v>
      </c>
      <c r="Q709" s="19">
        <v>45362</v>
      </c>
      <c r="R709" s="19">
        <v>45419</v>
      </c>
      <c r="S709" s="21"/>
      <c r="T709" s="7"/>
    </row>
    <row r="710" s="3" customFormat="1" ht="20" customHeight="1" spans="1:20">
      <c r="A710" s="12" t="s">
        <v>512</v>
      </c>
      <c r="B710" s="12" t="s">
        <v>56</v>
      </c>
      <c r="C710" s="12">
        <v>10670386</v>
      </c>
      <c r="D710" s="12" t="s">
        <v>8526</v>
      </c>
      <c r="E710" s="13" t="s">
        <v>8526</v>
      </c>
      <c r="F710" s="12" t="s">
        <v>36</v>
      </c>
      <c r="G710" s="12" t="s">
        <v>514</v>
      </c>
      <c r="H710" s="12" t="s">
        <v>8527</v>
      </c>
      <c r="I710" s="12" t="s">
        <v>8528</v>
      </c>
      <c r="J710" s="12" t="s">
        <v>8529</v>
      </c>
      <c r="K710" s="12" t="e">
        <f>VLOOKUP(J710,[2]Sheet1!$A:$E,5,0)</f>
        <v>#N/A</v>
      </c>
      <c r="L710" s="12" t="s">
        <v>62</v>
      </c>
      <c r="M710" s="12" t="s">
        <v>103</v>
      </c>
      <c r="N710" s="12" t="s">
        <v>63</v>
      </c>
      <c r="O710" s="12" t="s">
        <v>41</v>
      </c>
      <c r="P710" s="12" t="s">
        <v>42</v>
      </c>
      <c r="Q710" s="19">
        <v>45369</v>
      </c>
      <c r="R710" s="19">
        <v>45376</v>
      </c>
      <c r="S710" s="21"/>
      <c r="T710" s="7"/>
    </row>
    <row r="711" s="3" customFormat="1" ht="20" customHeight="1" spans="1:20">
      <c r="A711" s="12" t="s">
        <v>512</v>
      </c>
      <c r="B711" s="12" t="s">
        <v>56</v>
      </c>
      <c r="C711" s="12">
        <v>10674080</v>
      </c>
      <c r="D711" s="12" t="s">
        <v>8530</v>
      </c>
      <c r="E711" s="13" t="s">
        <v>8530</v>
      </c>
      <c r="F711" s="12" t="s">
        <v>36</v>
      </c>
      <c r="G711" s="12" t="s">
        <v>514</v>
      </c>
      <c r="H711" s="12" t="s">
        <v>8531</v>
      </c>
      <c r="I711" s="12" t="s">
        <v>8532</v>
      </c>
      <c r="J711" s="12" t="s">
        <v>8533</v>
      </c>
      <c r="K711" s="12" t="e">
        <f>VLOOKUP(J711,[2]Sheet1!$A:$E,5,0)</f>
        <v>#N/A</v>
      </c>
      <c r="L711" s="12" t="s">
        <v>62</v>
      </c>
      <c r="M711" s="12" t="s">
        <v>103</v>
      </c>
      <c r="N711" s="12" t="s">
        <v>63</v>
      </c>
      <c r="O711" s="12" t="s">
        <v>33</v>
      </c>
      <c r="P711" s="12" t="s">
        <v>120</v>
      </c>
      <c r="Q711" s="19">
        <v>45376</v>
      </c>
      <c r="R711" s="19">
        <v>45393</v>
      </c>
      <c r="S711" s="21"/>
      <c r="T711" s="7"/>
    </row>
    <row r="712" s="3" customFormat="1" ht="20" customHeight="1" spans="1:20">
      <c r="A712" s="12" t="s">
        <v>512</v>
      </c>
      <c r="B712" s="12" t="s">
        <v>56</v>
      </c>
      <c r="C712" s="12">
        <v>10676473</v>
      </c>
      <c r="D712" s="12" t="s">
        <v>8534</v>
      </c>
      <c r="E712" s="13" t="s">
        <v>8534</v>
      </c>
      <c r="F712" s="12" t="s">
        <v>36</v>
      </c>
      <c r="G712" s="12" t="s">
        <v>514</v>
      </c>
      <c r="H712" s="12" t="s">
        <v>8535</v>
      </c>
      <c r="I712" s="12" t="s">
        <v>8536</v>
      </c>
      <c r="J712" s="12" t="s">
        <v>8537</v>
      </c>
      <c r="K712" s="12" t="e">
        <f>VLOOKUP(J712,[2]Sheet1!$A:$E,5,0)</f>
        <v>#N/A</v>
      </c>
      <c r="L712" s="12" t="s">
        <v>62</v>
      </c>
      <c r="M712" s="12" t="s">
        <v>103</v>
      </c>
      <c r="N712" s="12" t="s">
        <v>63</v>
      </c>
      <c r="O712" s="12" t="s">
        <v>41</v>
      </c>
      <c r="P712" s="12" t="s">
        <v>42</v>
      </c>
      <c r="Q712" s="19">
        <v>45380</v>
      </c>
      <c r="R712" s="19">
        <v>45387</v>
      </c>
      <c r="S712" s="21"/>
      <c r="T712" s="7"/>
    </row>
    <row r="713" s="3" customFormat="1" ht="20" customHeight="1" spans="1:20">
      <c r="A713" s="12" t="s">
        <v>512</v>
      </c>
      <c r="B713" s="12" t="s">
        <v>56</v>
      </c>
      <c r="C713" s="12">
        <v>10659131</v>
      </c>
      <c r="D713" s="12" t="s">
        <v>8538</v>
      </c>
      <c r="E713" s="13" t="s">
        <v>8538</v>
      </c>
      <c r="F713" s="12" t="s">
        <v>36</v>
      </c>
      <c r="G713" s="12" t="s">
        <v>514</v>
      </c>
      <c r="H713" s="12" t="s">
        <v>8539</v>
      </c>
      <c r="I713" s="12" t="s">
        <v>8540</v>
      </c>
      <c r="J713" s="12" t="s">
        <v>8541</v>
      </c>
      <c r="K713" s="12" t="e">
        <f>VLOOKUP(J713,[2]Sheet1!$A:$E,5,0)</f>
        <v>#N/A</v>
      </c>
      <c r="L713" s="12" t="s">
        <v>62</v>
      </c>
      <c r="M713" s="12" t="s">
        <v>119</v>
      </c>
      <c r="N713" s="12" t="s">
        <v>63</v>
      </c>
      <c r="O713" s="12" t="s">
        <v>33</v>
      </c>
      <c r="P713" s="12" t="s">
        <v>120</v>
      </c>
      <c r="Q713" s="19">
        <v>45351</v>
      </c>
      <c r="R713" s="19">
        <v>45359</v>
      </c>
      <c r="S713" s="21"/>
      <c r="T713" s="7"/>
    </row>
    <row r="714" s="3" customFormat="1" ht="20" customHeight="1" spans="1:21">
      <c r="A714" s="12" t="s">
        <v>512</v>
      </c>
      <c r="B714" s="12" t="s">
        <v>56</v>
      </c>
      <c r="C714" s="12">
        <v>10674068</v>
      </c>
      <c r="D714" s="12" t="s">
        <v>8542</v>
      </c>
      <c r="E714" s="13" t="s">
        <v>8542</v>
      </c>
      <c r="F714" s="12" t="s">
        <v>36</v>
      </c>
      <c r="G714" s="12" t="s">
        <v>514</v>
      </c>
      <c r="H714" s="12" t="s">
        <v>8543</v>
      </c>
      <c r="I714" s="12" t="s">
        <v>8544</v>
      </c>
      <c r="J714" s="27" t="s">
        <v>8545</v>
      </c>
      <c r="K714" s="12" t="e">
        <f>VLOOKUP(J714,[2]Sheet1!$A:$E,5,0)</f>
        <v>#N/A</v>
      </c>
      <c r="L714" s="12" t="s">
        <v>62</v>
      </c>
      <c r="M714" s="12" t="s">
        <v>103</v>
      </c>
      <c r="N714" s="12" t="s">
        <v>63</v>
      </c>
      <c r="O714" s="12" t="s">
        <v>33</v>
      </c>
      <c r="P714" s="12" t="s">
        <v>197</v>
      </c>
      <c r="Q714" s="18">
        <v>45376</v>
      </c>
      <c r="R714" s="19">
        <v>45469</v>
      </c>
      <c r="S714" s="21"/>
      <c r="T714" s="7"/>
      <c r="U714" s="1"/>
    </row>
    <row r="715" s="3" customFormat="1" ht="20" customHeight="1" spans="1:20">
      <c r="A715" s="12" t="s">
        <v>512</v>
      </c>
      <c r="B715" s="12" t="s">
        <v>56</v>
      </c>
      <c r="C715" s="12">
        <v>10675301</v>
      </c>
      <c r="D715" s="12" t="s">
        <v>8546</v>
      </c>
      <c r="E715" s="13" t="s">
        <v>8546</v>
      </c>
      <c r="F715" s="12" t="s">
        <v>36</v>
      </c>
      <c r="G715" s="12" t="s">
        <v>514</v>
      </c>
      <c r="H715" s="12" t="s">
        <v>8547</v>
      </c>
      <c r="I715" s="12" t="s">
        <v>8548</v>
      </c>
      <c r="J715" s="12" t="s">
        <v>8549</v>
      </c>
      <c r="K715" s="12" t="e">
        <f>VLOOKUP(J715,[2]Sheet1!$A:$E,5,0)</f>
        <v>#N/A</v>
      </c>
      <c r="L715" s="12" t="s">
        <v>62</v>
      </c>
      <c r="M715" s="12" t="s">
        <v>119</v>
      </c>
      <c r="N715" s="12" t="s">
        <v>63</v>
      </c>
      <c r="O715" s="12" t="s">
        <v>162</v>
      </c>
      <c r="P715" s="12" t="s">
        <v>162</v>
      </c>
      <c r="Q715" s="19">
        <v>45378</v>
      </c>
      <c r="R715" s="19">
        <v>45381</v>
      </c>
      <c r="S715" s="21"/>
      <c r="T715" s="7"/>
    </row>
    <row r="716" s="3" customFormat="1" ht="20" customHeight="1" spans="1:20">
      <c r="A716" s="12" t="s">
        <v>512</v>
      </c>
      <c r="B716" s="12" t="s">
        <v>56</v>
      </c>
      <c r="C716" s="12">
        <v>10670400</v>
      </c>
      <c r="D716" s="12" t="s">
        <v>8550</v>
      </c>
      <c r="E716" s="13" t="s">
        <v>8550</v>
      </c>
      <c r="F716" s="12" t="s">
        <v>36</v>
      </c>
      <c r="G716" s="12" t="s">
        <v>514</v>
      </c>
      <c r="H716" s="12" t="s">
        <v>8551</v>
      </c>
      <c r="I716" s="12" t="s">
        <v>8552</v>
      </c>
      <c r="J716" s="12" t="s">
        <v>8553</v>
      </c>
      <c r="K716" s="12" t="e">
        <f>VLOOKUP(J716,[2]Sheet1!$A:$E,5,0)</f>
        <v>#N/A</v>
      </c>
      <c r="L716" s="12" t="s">
        <v>62</v>
      </c>
      <c r="M716" s="12" t="s">
        <v>103</v>
      </c>
      <c r="N716" s="12" t="s">
        <v>63</v>
      </c>
      <c r="O716" s="12" t="s">
        <v>33</v>
      </c>
      <c r="P716" s="12" t="s">
        <v>197</v>
      </c>
      <c r="Q716" s="19">
        <v>45369</v>
      </c>
      <c r="R716" s="19">
        <v>45375</v>
      </c>
      <c r="S716" s="21"/>
      <c r="T716" s="7"/>
    </row>
    <row r="717" s="3" customFormat="1" ht="20" customHeight="1" spans="1:20">
      <c r="A717" s="12" t="s">
        <v>5613</v>
      </c>
      <c r="B717" s="12" t="s">
        <v>106</v>
      </c>
      <c r="C717" s="12">
        <v>10674124</v>
      </c>
      <c r="D717" s="12" t="s">
        <v>8554</v>
      </c>
      <c r="E717" s="13" t="s">
        <v>8554</v>
      </c>
      <c r="F717" s="12" t="s">
        <v>36</v>
      </c>
      <c r="G717" s="12" t="s">
        <v>514</v>
      </c>
      <c r="H717" s="12" t="s">
        <v>8555</v>
      </c>
      <c r="I717" s="12" t="s">
        <v>8556</v>
      </c>
      <c r="J717" s="12" t="s">
        <v>8557</v>
      </c>
      <c r="K717" s="12" t="e">
        <f>VLOOKUP(J717,[2]Sheet1!$A:$E,5,0)</f>
        <v>#N/A</v>
      </c>
      <c r="L717" s="12" t="s">
        <v>112</v>
      </c>
      <c r="M717" s="12" t="s">
        <v>47</v>
      </c>
      <c r="N717" s="12" t="s">
        <v>113</v>
      </c>
      <c r="O717" s="12" t="s">
        <v>33</v>
      </c>
      <c r="P717" s="12" t="s">
        <v>197</v>
      </c>
      <c r="Q717" s="19">
        <v>45376</v>
      </c>
      <c r="R717" s="19">
        <v>45388</v>
      </c>
      <c r="S717" s="21"/>
      <c r="T717" s="7"/>
    </row>
    <row r="718" s="3" customFormat="1" ht="20" customHeight="1" spans="1:20">
      <c r="A718" s="12" t="s">
        <v>512</v>
      </c>
      <c r="B718" s="12" t="s">
        <v>56</v>
      </c>
      <c r="C718" s="12">
        <v>10670401</v>
      </c>
      <c r="D718" s="12" t="s">
        <v>8558</v>
      </c>
      <c r="E718" s="13" t="s">
        <v>8558</v>
      </c>
      <c r="F718" s="12" t="s">
        <v>36</v>
      </c>
      <c r="G718" s="12" t="s">
        <v>514</v>
      </c>
      <c r="H718" s="12" t="s">
        <v>8559</v>
      </c>
      <c r="I718" s="12" t="s">
        <v>8560</v>
      </c>
      <c r="J718" s="12" t="s">
        <v>8561</v>
      </c>
      <c r="K718" s="12" t="e">
        <f>VLOOKUP(J718,[2]Sheet1!$A:$E,5,0)</f>
        <v>#N/A</v>
      </c>
      <c r="L718" s="12" t="s">
        <v>62</v>
      </c>
      <c r="M718" s="12" t="s">
        <v>103</v>
      </c>
      <c r="N718" s="12" t="s">
        <v>63</v>
      </c>
      <c r="O718" s="12" t="s">
        <v>33</v>
      </c>
      <c r="P718" s="12" t="s">
        <v>120</v>
      </c>
      <c r="Q718" s="19">
        <v>45369</v>
      </c>
      <c r="R718" s="19">
        <v>45380</v>
      </c>
      <c r="S718" s="21"/>
      <c r="T718" s="7"/>
    </row>
    <row r="719" s="3" customFormat="1" ht="20" customHeight="1" spans="1:20">
      <c r="A719" s="12" t="s">
        <v>5613</v>
      </c>
      <c r="B719" s="12" t="s">
        <v>106</v>
      </c>
      <c r="C719" s="12">
        <v>10667897</v>
      </c>
      <c r="D719" s="12" t="s">
        <v>8562</v>
      </c>
      <c r="E719" s="13" t="s">
        <v>8563</v>
      </c>
      <c r="F719" s="12" t="s">
        <v>36</v>
      </c>
      <c r="G719" s="12" t="s">
        <v>514</v>
      </c>
      <c r="H719" s="12" t="s">
        <v>8564</v>
      </c>
      <c r="I719" s="12" t="s">
        <v>8565</v>
      </c>
      <c r="J719" s="12" t="s">
        <v>8566</v>
      </c>
      <c r="K719" s="12" t="e">
        <f>VLOOKUP(J719,[2]Sheet1!$A:$E,5,0)</f>
        <v>#N/A</v>
      </c>
      <c r="L719" s="12" t="s">
        <v>112</v>
      </c>
      <c r="M719" s="12" t="s">
        <v>447</v>
      </c>
      <c r="N719" s="12" t="s">
        <v>148</v>
      </c>
      <c r="O719" s="12" t="s">
        <v>33</v>
      </c>
      <c r="P719" s="12" t="s">
        <v>120</v>
      </c>
      <c r="Q719" s="19">
        <v>45364</v>
      </c>
      <c r="R719" s="19">
        <v>45411</v>
      </c>
      <c r="S719" s="21"/>
      <c r="T719" s="7"/>
    </row>
    <row r="720" s="3" customFormat="1" ht="20" customHeight="1" spans="1:20">
      <c r="A720" s="12" t="s">
        <v>512</v>
      </c>
      <c r="B720" s="12" t="s">
        <v>56</v>
      </c>
      <c r="C720" s="12">
        <v>10674081</v>
      </c>
      <c r="D720" s="12" t="s">
        <v>8567</v>
      </c>
      <c r="E720" s="13" t="s">
        <v>8567</v>
      </c>
      <c r="F720" s="12" t="s">
        <v>36</v>
      </c>
      <c r="G720" s="12" t="s">
        <v>514</v>
      </c>
      <c r="H720" s="12" t="s">
        <v>8568</v>
      </c>
      <c r="I720" s="12" t="s">
        <v>8569</v>
      </c>
      <c r="J720" s="27" t="s">
        <v>8570</v>
      </c>
      <c r="K720" s="12" t="e">
        <f>VLOOKUP(J720,[2]Sheet1!$A:$E,5,0)</f>
        <v>#N/A</v>
      </c>
      <c r="L720" s="12" t="s">
        <v>62</v>
      </c>
      <c r="M720" s="12" t="s">
        <v>103</v>
      </c>
      <c r="N720" s="12" t="s">
        <v>63</v>
      </c>
      <c r="O720" s="12" t="s">
        <v>33</v>
      </c>
      <c r="P720" s="12" t="s">
        <v>120</v>
      </c>
      <c r="Q720" s="19">
        <v>45376</v>
      </c>
      <c r="R720" s="19">
        <v>45391</v>
      </c>
      <c r="S720" s="21"/>
      <c r="T720" s="7"/>
    </row>
    <row r="721" s="3" customFormat="1" ht="20" customHeight="1" spans="1:20">
      <c r="A721" s="12" t="s">
        <v>5613</v>
      </c>
      <c r="B721" s="12" t="s">
        <v>106</v>
      </c>
      <c r="C721" s="12">
        <v>10674123</v>
      </c>
      <c r="D721" s="12" t="s">
        <v>8571</v>
      </c>
      <c r="E721" s="13" t="s">
        <v>8571</v>
      </c>
      <c r="F721" s="12" t="s">
        <v>36</v>
      </c>
      <c r="G721" s="12" t="s">
        <v>514</v>
      </c>
      <c r="H721" s="12" t="s">
        <v>8572</v>
      </c>
      <c r="I721" s="12" t="s">
        <v>8573</v>
      </c>
      <c r="J721" s="12" t="s">
        <v>8574</v>
      </c>
      <c r="K721" s="12" t="e">
        <f>VLOOKUP(J721,[2]Sheet1!$A:$E,5,0)</f>
        <v>#N/A</v>
      </c>
      <c r="L721" s="12" t="s">
        <v>112</v>
      </c>
      <c r="M721" s="12" t="s">
        <v>103</v>
      </c>
      <c r="N721" s="12" t="s">
        <v>113</v>
      </c>
      <c r="O721" s="12" t="s">
        <v>33</v>
      </c>
      <c r="P721" s="12" t="s">
        <v>197</v>
      </c>
      <c r="Q721" s="19">
        <v>45376</v>
      </c>
      <c r="R721" s="19">
        <v>45388</v>
      </c>
      <c r="S721" s="21"/>
      <c r="T721" s="7"/>
    </row>
    <row r="722" s="3" customFormat="1" ht="20" customHeight="1" spans="1:20">
      <c r="A722" s="12" t="s">
        <v>702</v>
      </c>
      <c r="B722" s="12" t="s">
        <v>22</v>
      </c>
      <c r="C722" s="12">
        <v>10660696</v>
      </c>
      <c r="D722" s="12" t="s">
        <v>8575</v>
      </c>
      <c r="E722" s="13" t="s">
        <v>8575</v>
      </c>
      <c r="F722" s="12" t="s">
        <v>36</v>
      </c>
      <c r="G722" s="12" t="s">
        <v>514</v>
      </c>
      <c r="H722" s="12" t="s">
        <v>8576</v>
      </c>
      <c r="I722" s="12" t="s">
        <v>8577</v>
      </c>
      <c r="J722" s="27" t="s">
        <v>8578</v>
      </c>
      <c r="K722" s="12" t="e">
        <f>VLOOKUP(J722,[2]Sheet1!$A:$E,5,0)</f>
        <v>#N/A</v>
      </c>
      <c r="L722" s="12" t="s">
        <v>30</v>
      </c>
      <c r="M722" s="12" t="s">
        <v>103</v>
      </c>
      <c r="N722" s="12" t="s">
        <v>5633</v>
      </c>
      <c r="O722" s="12" t="s">
        <v>33</v>
      </c>
      <c r="P722" s="12" t="s">
        <v>120</v>
      </c>
      <c r="Q722" s="19">
        <v>45354</v>
      </c>
      <c r="R722" s="19">
        <v>45369</v>
      </c>
      <c r="S722" s="21"/>
      <c r="T722" s="7"/>
    </row>
    <row r="723" s="3" customFormat="1" ht="20" customHeight="1" spans="1:20">
      <c r="A723" s="12" t="s">
        <v>512</v>
      </c>
      <c r="B723" s="12" t="s">
        <v>56</v>
      </c>
      <c r="C723" s="12">
        <v>10667569</v>
      </c>
      <c r="D723" s="12" t="s">
        <v>8579</v>
      </c>
      <c r="E723" s="13" t="s">
        <v>8579</v>
      </c>
      <c r="F723" s="12" t="s">
        <v>36</v>
      </c>
      <c r="G723" s="12" t="s">
        <v>514</v>
      </c>
      <c r="H723" s="12" t="s">
        <v>8580</v>
      </c>
      <c r="I723" s="12" t="s">
        <v>8581</v>
      </c>
      <c r="J723" s="27" t="s">
        <v>8582</v>
      </c>
      <c r="K723" s="12" t="e">
        <f>VLOOKUP(J723,[2]Sheet1!$A:$E,5,0)</f>
        <v>#N/A</v>
      </c>
      <c r="L723" s="12" t="s">
        <v>62</v>
      </c>
      <c r="M723" s="12" t="s">
        <v>2321</v>
      </c>
      <c r="N723" s="12" t="s">
        <v>63</v>
      </c>
      <c r="O723" s="12" t="s">
        <v>41</v>
      </c>
      <c r="P723" s="12" t="s">
        <v>42</v>
      </c>
      <c r="Q723" s="19">
        <v>45364</v>
      </c>
      <c r="R723" s="19">
        <v>45370</v>
      </c>
      <c r="S723" s="21"/>
      <c r="T723" s="7"/>
    </row>
    <row r="724" s="3" customFormat="1" ht="20" customHeight="1" spans="1:20">
      <c r="A724" s="12" t="s">
        <v>512</v>
      </c>
      <c r="B724" s="12" t="s">
        <v>56</v>
      </c>
      <c r="C724" s="12">
        <v>10664968</v>
      </c>
      <c r="D724" s="12" t="s">
        <v>8583</v>
      </c>
      <c r="E724" s="13" t="s">
        <v>8583</v>
      </c>
      <c r="F724" s="12" t="s">
        <v>36</v>
      </c>
      <c r="G724" s="12" t="s">
        <v>514</v>
      </c>
      <c r="H724" s="12" t="s">
        <v>8584</v>
      </c>
      <c r="I724" s="12" t="s">
        <v>8585</v>
      </c>
      <c r="J724" s="27" t="s">
        <v>8586</v>
      </c>
      <c r="K724" s="12" t="e">
        <f>VLOOKUP(J724,[2]Sheet1!$A:$E,5,0)</f>
        <v>#N/A</v>
      </c>
      <c r="L724" s="12" t="s">
        <v>62</v>
      </c>
      <c r="M724" s="12" t="s">
        <v>103</v>
      </c>
      <c r="N724" s="12" t="s">
        <v>63</v>
      </c>
      <c r="O724" s="12" t="s">
        <v>33</v>
      </c>
      <c r="P724" s="12" t="s">
        <v>197</v>
      </c>
      <c r="Q724" s="19">
        <v>45360</v>
      </c>
      <c r="R724" s="19">
        <v>45387</v>
      </c>
      <c r="S724" s="21"/>
      <c r="T724" s="7"/>
    </row>
    <row r="725" s="3" customFormat="1" ht="20" customHeight="1" spans="1:21">
      <c r="A725" s="12" t="s">
        <v>5119</v>
      </c>
      <c r="B725" s="12" t="s">
        <v>191</v>
      </c>
      <c r="C725" s="12">
        <v>10659414</v>
      </c>
      <c r="D725" s="12" t="s">
        <v>8587</v>
      </c>
      <c r="E725" s="13" t="s">
        <v>8587</v>
      </c>
      <c r="F725" s="12" t="s">
        <v>36</v>
      </c>
      <c r="G725" s="12" t="s">
        <v>514</v>
      </c>
      <c r="H725" s="12" t="s">
        <v>8588</v>
      </c>
      <c r="I725" s="12" t="s">
        <v>8589</v>
      </c>
      <c r="J725" s="27" t="s">
        <v>8590</v>
      </c>
      <c r="K725" s="12" t="e">
        <f>VLOOKUP(J725,[2]Sheet1!$A:$E,5,0)</f>
        <v>#N/A</v>
      </c>
      <c r="L725" s="12" t="s">
        <v>195</v>
      </c>
      <c r="M725" s="12" t="s">
        <v>8325</v>
      </c>
      <c r="N725" s="12" t="s">
        <v>8591</v>
      </c>
      <c r="O725" s="12" t="s">
        <v>33</v>
      </c>
      <c r="P725" s="12" t="s">
        <v>197</v>
      </c>
      <c r="Q725" s="18">
        <v>45351</v>
      </c>
      <c r="R725" s="19">
        <v>45460</v>
      </c>
      <c r="S725" s="21"/>
      <c r="T725" s="7"/>
      <c r="U725" s="1"/>
    </row>
    <row r="726" s="3" customFormat="1" ht="20" customHeight="1" spans="1:20">
      <c r="A726" s="12" t="s">
        <v>5613</v>
      </c>
      <c r="B726" s="12" t="s">
        <v>106</v>
      </c>
      <c r="C726" s="12">
        <v>10670435</v>
      </c>
      <c r="D726" s="12" t="s">
        <v>8592</v>
      </c>
      <c r="E726" s="13" t="s">
        <v>8592</v>
      </c>
      <c r="F726" s="12" t="s">
        <v>36</v>
      </c>
      <c r="G726" s="12" t="s">
        <v>514</v>
      </c>
      <c r="H726" s="12" t="s">
        <v>8593</v>
      </c>
      <c r="I726" s="12" t="s">
        <v>8594</v>
      </c>
      <c r="J726" s="27" t="s">
        <v>8595</v>
      </c>
      <c r="K726" s="12" t="e">
        <f>VLOOKUP(J726,[2]Sheet1!$A:$E,5,0)</f>
        <v>#N/A</v>
      </c>
      <c r="L726" s="12" t="s">
        <v>112</v>
      </c>
      <c r="M726" s="12" t="s">
        <v>141</v>
      </c>
      <c r="N726" s="12" t="s">
        <v>113</v>
      </c>
      <c r="O726" s="12" t="s">
        <v>33</v>
      </c>
      <c r="P726" s="12" t="s">
        <v>120</v>
      </c>
      <c r="Q726" s="19">
        <v>45369</v>
      </c>
      <c r="R726" s="19">
        <v>45373</v>
      </c>
      <c r="S726" s="21"/>
      <c r="T726" s="7"/>
    </row>
    <row r="727" s="3" customFormat="1" ht="20" customHeight="1" spans="1:20">
      <c r="A727" s="12" t="s">
        <v>5613</v>
      </c>
      <c r="B727" s="12" t="s">
        <v>106</v>
      </c>
      <c r="C727" s="12">
        <v>10662886</v>
      </c>
      <c r="D727" s="12" t="s">
        <v>8596</v>
      </c>
      <c r="E727" s="13" t="s">
        <v>8596</v>
      </c>
      <c r="F727" s="12" t="s">
        <v>36</v>
      </c>
      <c r="G727" s="12" t="s">
        <v>514</v>
      </c>
      <c r="H727" s="12" t="s">
        <v>8597</v>
      </c>
      <c r="I727" s="12" t="s">
        <v>8598</v>
      </c>
      <c r="J727" s="12" t="s">
        <v>8599</v>
      </c>
      <c r="K727" s="12" t="e">
        <f>VLOOKUP(J727,[2]Sheet1!$A:$E,5,0)</f>
        <v>#N/A</v>
      </c>
      <c r="L727" s="12" t="s">
        <v>112</v>
      </c>
      <c r="M727" s="12" t="s">
        <v>103</v>
      </c>
      <c r="N727" s="12" t="s">
        <v>113</v>
      </c>
      <c r="O727" s="12" t="s">
        <v>33</v>
      </c>
      <c r="P727" s="12" t="s">
        <v>120</v>
      </c>
      <c r="Q727" s="19">
        <v>45357</v>
      </c>
      <c r="R727" s="19">
        <v>45365</v>
      </c>
      <c r="S727" s="21"/>
      <c r="T727" s="7"/>
    </row>
    <row r="728" s="3" customFormat="1" ht="20" customHeight="1" spans="1:20">
      <c r="A728" s="12" t="s">
        <v>5613</v>
      </c>
      <c r="B728" s="12" t="s">
        <v>106</v>
      </c>
      <c r="C728" s="12">
        <v>10662893</v>
      </c>
      <c r="D728" s="12" t="s">
        <v>8600</v>
      </c>
      <c r="E728" s="13" t="s">
        <v>8600</v>
      </c>
      <c r="F728" s="12" t="s">
        <v>36</v>
      </c>
      <c r="G728" s="12" t="s">
        <v>514</v>
      </c>
      <c r="H728" s="12" t="s">
        <v>8601</v>
      </c>
      <c r="I728" s="12" t="s">
        <v>8602</v>
      </c>
      <c r="J728" s="12" t="s">
        <v>8603</v>
      </c>
      <c r="K728" s="12" t="e">
        <f>VLOOKUP(J728,[2]Sheet1!$A:$E,5,0)</f>
        <v>#N/A</v>
      </c>
      <c r="L728" s="12" t="s">
        <v>112</v>
      </c>
      <c r="M728" s="12" t="s">
        <v>103</v>
      </c>
      <c r="N728" s="12" t="s">
        <v>113</v>
      </c>
      <c r="O728" s="12" t="s">
        <v>33</v>
      </c>
      <c r="P728" s="12" t="s">
        <v>120</v>
      </c>
      <c r="Q728" s="19">
        <v>45357</v>
      </c>
      <c r="R728" s="19">
        <v>45375</v>
      </c>
      <c r="S728" s="21"/>
      <c r="T728" s="7"/>
    </row>
    <row r="729" s="3" customFormat="1" ht="20" customHeight="1" spans="1:20">
      <c r="A729" s="12" t="s">
        <v>5119</v>
      </c>
      <c r="B729" s="12" t="s">
        <v>191</v>
      </c>
      <c r="C729" s="12">
        <v>10667387</v>
      </c>
      <c r="D729" s="12" t="s">
        <v>8604</v>
      </c>
      <c r="E729" s="13" t="s">
        <v>8604</v>
      </c>
      <c r="F729" s="12" t="s">
        <v>36</v>
      </c>
      <c r="G729" s="12" t="s">
        <v>514</v>
      </c>
      <c r="H729" s="12" t="s">
        <v>8605</v>
      </c>
      <c r="I729" s="12" t="s">
        <v>8606</v>
      </c>
      <c r="J729" s="27" t="s">
        <v>8607</v>
      </c>
      <c r="K729" s="12" t="e">
        <f>VLOOKUP(J729,[2]Sheet1!$A:$E,5,0)</f>
        <v>#N/A</v>
      </c>
      <c r="L729" s="12" t="s">
        <v>195</v>
      </c>
      <c r="M729" s="12" t="s">
        <v>264</v>
      </c>
      <c r="N729" s="12" t="s">
        <v>2333</v>
      </c>
      <c r="O729" s="12" t="s">
        <v>33</v>
      </c>
      <c r="P729" s="12" t="s">
        <v>197</v>
      </c>
      <c r="Q729" s="19">
        <v>45363</v>
      </c>
      <c r="R729" s="19">
        <v>45382</v>
      </c>
      <c r="S729" s="21"/>
      <c r="T729" s="7"/>
    </row>
    <row r="730" s="3" customFormat="1" ht="20" customHeight="1" spans="1:20">
      <c r="A730" s="12" t="s">
        <v>702</v>
      </c>
      <c r="B730" s="12" t="s">
        <v>22</v>
      </c>
      <c r="C730" s="12">
        <v>10676251</v>
      </c>
      <c r="D730" s="12" t="s">
        <v>8608</v>
      </c>
      <c r="E730" s="13" t="s">
        <v>8609</v>
      </c>
      <c r="F730" s="12" t="s">
        <v>36</v>
      </c>
      <c r="G730" s="12" t="s">
        <v>514</v>
      </c>
      <c r="H730" s="12" t="s">
        <v>8610</v>
      </c>
      <c r="I730" s="12" t="s">
        <v>8611</v>
      </c>
      <c r="J730" s="27" t="s">
        <v>8612</v>
      </c>
      <c r="K730" s="12" t="e">
        <f>VLOOKUP(J730,[2]Sheet1!$A:$E,5,0)</f>
        <v>#N/A</v>
      </c>
      <c r="L730" s="12" t="s">
        <v>30</v>
      </c>
      <c r="M730" s="12" t="s">
        <v>518</v>
      </c>
      <c r="N730" s="12" t="s">
        <v>5633</v>
      </c>
      <c r="O730" s="12" t="s">
        <v>33</v>
      </c>
      <c r="P730" s="12" t="s">
        <v>120</v>
      </c>
      <c r="Q730" s="19">
        <v>45380</v>
      </c>
      <c r="R730" s="19">
        <v>45383</v>
      </c>
      <c r="S730" s="21"/>
      <c r="T730" s="7"/>
    </row>
    <row r="731" s="3" customFormat="1" ht="20" customHeight="1" spans="1:20">
      <c r="A731" s="12" t="s">
        <v>512</v>
      </c>
      <c r="B731" s="12" t="s">
        <v>56</v>
      </c>
      <c r="C731" s="12">
        <v>10674060</v>
      </c>
      <c r="D731" s="12" t="s">
        <v>8613</v>
      </c>
      <c r="E731" s="13" t="s">
        <v>8613</v>
      </c>
      <c r="F731" s="12" t="s">
        <v>36</v>
      </c>
      <c r="G731" s="12" t="s">
        <v>514</v>
      </c>
      <c r="H731" s="12" t="s">
        <v>8614</v>
      </c>
      <c r="I731" s="12" t="s">
        <v>8615</v>
      </c>
      <c r="J731" s="12" t="s">
        <v>8616</v>
      </c>
      <c r="K731" s="12" t="e">
        <f>VLOOKUP(J731,[2]Sheet1!$A:$E,5,0)</f>
        <v>#N/A</v>
      </c>
      <c r="L731" s="12" t="s">
        <v>62</v>
      </c>
      <c r="M731" s="12" t="s">
        <v>103</v>
      </c>
      <c r="N731" s="12" t="s">
        <v>63</v>
      </c>
      <c r="O731" s="12" t="s">
        <v>33</v>
      </c>
      <c r="P731" s="12" t="s">
        <v>197</v>
      </c>
      <c r="Q731" s="19">
        <v>45376</v>
      </c>
      <c r="R731" s="19">
        <v>45394</v>
      </c>
      <c r="S731" s="21"/>
      <c r="T731" s="7"/>
    </row>
    <row r="732" s="3" customFormat="1" ht="20" customHeight="1" spans="1:20">
      <c r="A732" s="12" t="s">
        <v>702</v>
      </c>
      <c r="B732" s="12" t="s">
        <v>22</v>
      </c>
      <c r="C732" s="12">
        <v>10664571</v>
      </c>
      <c r="D732" s="12" t="s">
        <v>8617</v>
      </c>
      <c r="E732" s="13" t="s">
        <v>8618</v>
      </c>
      <c r="F732" s="12" t="s">
        <v>36</v>
      </c>
      <c r="G732" s="12" t="s">
        <v>514</v>
      </c>
      <c r="H732" s="12">
        <v>18505757661</v>
      </c>
      <c r="I732" s="27" t="s">
        <v>8619</v>
      </c>
      <c r="J732" s="27" t="s">
        <v>8620</v>
      </c>
      <c r="K732" s="12" t="e">
        <f>VLOOKUP(J732,[2]Sheet1!$A:$E,5,0)</f>
        <v>#N/A</v>
      </c>
      <c r="L732" s="12" t="s">
        <v>30</v>
      </c>
      <c r="M732" s="12" t="s">
        <v>103</v>
      </c>
      <c r="N732" s="12" t="s">
        <v>156</v>
      </c>
      <c r="O732" s="12" t="s">
        <v>162</v>
      </c>
      <c r="P732" s="12" t="s">
        <v>162</v>
      </c>
      <c r="Q732" s="19">
        <v>45359</v>
      </c>
      <c r="R732" s="19">
        <v>45361</v>
      </c>
      <c r="S732" s="21"/>
      <c r="T732" s="7"/>
    </row>
    <row r="733" s="3" customFormat="1" ht="20" customHeight="1" spans="1:20">
      <c r="A733" s="12" t="s">
        <v>512</v>
      </c>
      <c r="B733" s="12" t="s">
        <v>56</v>
      </c>
      <c r="C733" s="12">
        <v>10659783</v>
      </c>
      <c r="D733" s="12" t="s">
        <v>8621</v>
      </c>
      <c r="E733" s="13" t="s">
        <v>8621</v>
      </c>
      <c r="F733" s="12" t="s">
        <v>36</v>
      </c>
      <c r="G733" s="12" t="s">
        <v>514</v>
      </c>
      <c r="H733" s="12" t="s">
        <v>8622</v>
      </c>
      <c r="I733" s="12" t="s">
        <v>8623</v>
      </c>
      <c r="J733" s="12" t="s">
        <v>8624</v>
      </c>
      <c r="K733" s="12" t="e">
        <f>VLOOKUP(J733,[2]Sheet1!$A:$E,5,0)</f>
        <v>#N/A</v>
      </c>
      <c r="L733" s="12" t="s">
        <v>62</v>
      </c>
      <c r="M733" s="12" t="s">
        <v>103</v>
      </c>
      <c r="N733" s="12" t="s">
        <v>63</v>
      </c>
      <c r="O733" s="12" t="s">
        <v>33</v>
      </c>
      <c r="P733" s="12" t="s">
        <v>197</v>
      </c>
      <c r="Q733" s="19">
        <v>45352</v>
      </c>
      <c r="R733" s="19">
        <v>45359</v>
      </c>
      <c r="S733" s="21"/>
      <c r="T733" s="7"/>
    </row>
    <row r="734" s="3" customFormat="1" ht="20" customHeight="1" spans="1:20">
      <c r="A734" s="12" t="s">
        <v>5119</v>
      </c>
      <c r="B734" s="12" t="s">
        <v>191</v>
      </c>
      <c r="C734" s="12">
        <v>10669354</v>
      </c>
      <c r="D734" s="12" t="s">
        <v>8625</v>
      </c>
      <c r="E734" s="13" t="s">
        <v>8626</v>
      </c>
      <c r="F734" s="12" t="s">
        <v>36</v>
      </c>
      <c r="G734" s="12" t="s">
        <v>514</v>
      </c>
      <c r="H734" s="12" t="s">
        <v>8627</v>
      </c>
      <c r="I734" s="12" t="s">
        <v>8628</v>
      </c>
      <c r="J734" s="12" t="s">
        <v>8629</v>
      </c>
      <c r="K734" s="12" t="e">
        <f>VLOOKUP(J734,[2]Sheet1!$A:$E,5,0)</f>
        <v>#N/A</v>
      </c>
      <c r="L734" s="12" t="s">
        <v>195</v>
      </c>
      <c r="M734" s="12" t="s">
        <v>47</v>
      </c>
      <c r="N734" s="12" t="s">
        <v>196</v>
      </c>
      <c r="O734" s="12" t="s">
        <v>33</v>
      </c>
      <c r="P734" s="12" t="s">
        <v>197</v>
      </c>
      <c r="Q734" s="19">
        <v>45366</v>
      </c>
      <c r="R734" s="19">
        <v>45414</v>
      </c>
      <c r="S734" s="21"/>
      <c r="T734" s="7"/>
    </row>
    <row r="735" s="3" customFormat="1" ht="20" customHeight="1" spans="1:20">
      <c r="A735" s="12" t="s">
        <v>702</v>
      </c>
      <c r="B735" s="12" t="s">
        <v>22</v>
      </c>
      <c r="C735" s="12">
        <v>10659996</v>
      </c>
      <c r="D735" s="12" t="s">
        <v>8630</v>
      </c>
      <c r="E735" s="13" t="s">
        <v>8631</v>
      </c>
      <c r="F735" s="12" t="s">
        <v>36</v>
      </c>
      <c r="G735" s="12" t="s">
        <v>514</v>
      </c>
      <c r="H735" s="12" t="s">
        <v>8632</v>
      </c>
      <c r="I735" s="12" t="s">
        <v>8633</v>
      </c>
      <c r="J735" s="27" t="s">
        <v>8634</v>
      </c>
      <c r="K735" s="12" t="e">
        <f>VLOOKUP(J735,[2]Sheet1!$A:$E,5,0)</f>
        <v>#N/A</v>
      </c>
      <c r="L735" s="12" t="s">
        <v>30</v>
      </c>
      <c r="M735" s="12" t="s">
        <v>103</v>
      </c>
      <c r="N735" s="12" t="s">
        <v>5633</v>
      </c>
      <c r="O735" s="12" t="s">
        <v>33</v>
      </c>
      <c r="P735" s="12" t="s">
        <v>33</v>
      </c>
      <c r="Q735" s="19">
        <v>45352</v>
      </c>
      <c r="R735" s="19">
        <v>45354</v>
      </c>
      <c r="S735" s="21"/>
      <c r="T735" s="7"/>
    </row>
    <row r="736" s="3" customFormat="1" ht="20" customHeight="1" spans="1:20">
      <c r="A736" s="12" t="s">
        <v>512</v>
      </c>
      <c r="B736" s="12" t="s">
        <v>56</v>
      </c>
      <c r="C736" s="12">
        <v>10670397</v>
      </c>
      <c r="D736" s="12" t="s">
        <v>8635</v>
      </c>
      <c r="E736" s="13" t="s">
        <v>8635</v>
      </c>
      <c r="F736" s="12" t="s">
        <v>36</v>
      </c>
      <c r="G736" s="12" t="s">
        <v>514</v>
      </c>
      <c r="H736" s="12" t="s">
        <v>8636</v>
      </c>
      <c r="I736" s="12" t="s">
        <v>8637</v>
      </c>
      <c r="J736" s="27" t="s">
        <v>8638</v>
      </c>
      <c r="K736" s="12" t="e">
        <f>VLOOKUP(J736,[2]Sheet1!$A:$E,5,0)</f>
        <v>#N/A</v>
      </c>
      <c r="L736" s="12" t="s">
        <v>62</v>
      </c>
      <c r="M736" s="12" t="s">
        <v>103</v>
      </c>
      <c r="N736" s="12" t="s">
        <v>63</v>
      </c>
      <c r="O736" s="12" t="s">
        <v>33</v>
      </c>
      <c r="P736" s="12" t="s">
        <v>120</v>
      </c>
      <c r="Q736" s="19">
        <v>45369</v>
      </c>
      <c r="R736" s="19">
        <v>45373</v>
      </c>
      <c r="S736" s="21"/>
      <c r="T736" s="7"/>
    </row>
    <row r="737" s="3" customFormat="1" ht="20" customHeight="1" spans="1:20">
      <c r="A737" s="12" t="s">
        <v>702</v>
      </c>
      <c r="B737" s="12" t="s">
        <v>22</v>
      </c>
      <c r="C737" s="12">
        <v>10665309</v>
      </c>
      <c r="D737" s="12" t="s">
        <v>8639</v>
      </c>
      <c r="E737" s="13" t="s">
        <v>8640</v>
      </c>
      <c r="F737" s="12" t="s">
        <v>36</v>
      </c>
      <c r="G737" s="12" t="s">
        <v>514</v>
      </c>
      <c r="H737" s="12" t="s">
        <v>8188</v>
      </c>
      <c r="I737" s="12" t="s">
        <v>8641</v>
      </c>
      <c r="J737" s="27" t="s">
        <v>8642</v>
      </c>
      <c r="K737" s="12" t="e">
        <f>VLOOKUP(J737,[2]Sheet1!$A:$E,5,0)</f>
        <v>#N/A</v>
      </c>
      <c r="L737" s="12" t="s">
        <v>30</v>
      </c>
      <c r="M737" s="12" t="s">
        <v>173</v>
      </c>
      <c r="N737" s="12" t="s">
        <v>5633</v>
      </c>
      <c r="O737" s="12" t="s">
        <v>162</v>
      </c>
      <c r="P737" s="12" t="s">
        <v>162</v>
      </c>
      <c r="Q737" s="19">
        <v>45360</v>
      </c>
      <c r="R737" s="19">
        <v>45365</v>
      </c>
      <c r="S737" s="21"/>
      <c r="T737" s="7"/>
    </row>
    <row r="738" s="3" customFormat="1" ht="20" customHeight="1" spans="1:20">
      <c r="A738" s="12" t="s">
        <v>512</v>
      </c>
      <c r="B738" s="12" t="s">
        <v>56</v>
      </c>
      <c r="C738" s="12">
        <v>10667629</v>
      </c>
      <c r="D738" s="12" t="s">
        <v>8643</v>
      </c>
      <c r="E738" s="13" t="s">
        <v>8643</v>
      </c>
      <c r="F738" s="12" t="s">
        <v>36</v>
      </c>
      <c r="G738" s="12" t="s">
        <v>514</v>
      </c>
      <c r="H738" s="12" t="s">
        <v>8644</v>
      </c>
      <c r="I738" s="12" t="s">
        <v>8645</v>
      </c>
      <c r="J738" s="12"/>
      <c r="K738" s="12" t="e">
        <f>VLOOKUP(J738,[2]Sheet1!$A:$E,5,0)</f>
        <v>#N/A</v>
      </c>
      <c r="L738" s="12" t="s">
        <v>62</v>
      </c>
      <c r="M738" s="12" t="s">
        <v>103</v>
      </c>
      <c r="N738" s="12" t="s">
        <v>63</v>
      </c>
      <c r="O738" s="12" t="s">
        <v>33</v>
      </c>
      <c r="P738" s="12" t="s">
        <v>197</v>
      </c>
      <c r="Q738" s="19">
        <v>45364</v>
      </c>
      <c r="R738" s="19">
        <v>45378</v>
      </c>
      <c r="S738" s="21"/>
      <c r="T738" s="7"/>
    </row>
    <row r="739" s="3" customFormat="1" ht="20" customHeight="1" spans="1:20">
      <c r="A739" s="12" t="s">
        <v>512</v>
      </c>
      <c r="B739" s="12" t="s">
        <v>56</v>
      </c>
      <c r="C739" s="12">
        <v>10670398</v>
      </c>
      <c r="D739" s="12" t="s">
        <v>8646</v>
      </c>
      <c r="E739" s="13" t="s">
        <v>8647</v>
      </c>
      <c r="F739" s="12" t="s">
        <v>36</v>
      </c>
      <c r="G739" s="12" t="s">
        <v>514</v>
      </c>
      <c r="H739" s="12" t="s">
        <v>8648</v>
      </c>
      <c r="I739" s="12" t="s">
        <v>8649</v>
      </c>
      <c r="J739" s="12" t="s">
        <v>8650</v>
      </c>
      <c r="K739" s="12" t="e">
        <f>VLOOKUP(J739,[2]Sheet1!$A:$E,5,0)</f>
        <v>#N/A</v>
      </c>
      <c r="L739" s="12" t="s">
        <v>62</v>
      </c>
      <c r="M739" s="12" t="s">
        <v>103</v>
      </c>
      <c r="N739" s="12" t="s">
        <v>63</v>
      </c>
      <c r="O739" s="12" t="s">
        <v>33</v>
      </c>
      <c r="P739" s="12" t="s">
        <v>120</v>
      </c>
      <c r="Q739" s="19">
        <v>45369</v>
      </c>
      <c r="R739" s="19">
        <v>45389</v>
      </c>
      <c r="S739" s="21"/>
      <c r="T739" s="7"/>
    </row>
    <row r="740" s="3" customFormat="1" ht="20" customHeight="1" spans="1:20">
      <c r="A740" s="12" t="s">
        <v>512</v>
      </c>
      <c r="B740" s="12" t="s">
        <v>56</v>
      </c>
      <c r="C740" s="12">
        <v>10664960</v>
      </c>
      <c r="D740" s="12" t="s">
        <v>8651</v>
      </c>
      <c r="E740" s="13" t="s">
        <v>8652</v>
      </c>
      <c r="F740" s="12" t="s">
        <v>36</v>
      </c>
      <c r="G740" s="12" t="s">
        <v>514</v>
      </c>
      <c r="H740" s="12" t="s">
        <v>8653</v>
      </c>
      <c r="I740" s="12" t="s">
        <v>8654</v>
      </c>
      <c r="J740" s="12" t="s">
        <v>8655</v>
      </c>
      <c r="K740" s="12" t="e">
        <f>VLOOKUP(J740,[2]Sheet1!$A:$E,5,0)</f>
        <v>#N/A</v>
      </c>
      <c r="L740" s="12" t="s">
        <v>62</v>
      </c>
      <c r="M740" s="12" t="s">
        <v>310</v>
      </c>
      <c r="N740" s="12" t="s">
        <v>63</v>
      </c>
      <c r="O740" s="12" t="s">
        <v>33</v>
      </c>
      <c r="P740" s="12" t="s">
        <v>120</v>
      </c>
      <c r="Q740" s="19">
        <v>45360</v>
      </c>
      <c r="R740" s="19">
        <v>45365</v>
      </c>
      <c r="S740" s="21"/>
      <c r="T740" s="7"/>
    </row>
    <row r="741" s="3" customFormat="1" ht="20" customHeight="1" spans="1:20">
      <c r="A741" s="12" t="s">
        <v>5613</v>
      </c>
      <c r="B741" s="12" t="s">
        <v>106</v>
      </c>
      <c r="C741" s="12">
        <v>10659807</v>
      </c>
      <c r="D741" s="12" t="s">
        <v>8656</v>
      </c>
      <c r="E741" s="13" t="s">
        <v>8657</v>
      </c>
      <c r="F741" s="12" t="s">
        <v>36</v>
      </c>
      <c r="G741" s="12" t="s">
        <v>514</v>
      </c>
      <c r="H741" s="12" t="s">
        <v>8658</v>
      </c>
      <c r="I741" s="12" t="s">
        <v>8659</v>
      </c>
      <c r="J741" s="12" t="s">
        <v>8660</v>
      </c>
      <c r="K741" s="12" t="e">
        <f>VLOOKUP(J741,[2]Sheet1!$A:$E,5,0)</f>
        <v>#N/A</v>
      </c>
      <c r="L741" s="12" t="s">
        <v>112</v>
      </c>
      <c r="M741" s="12" t="s">
        <v>447</v>
      </c>
      <c r="N741" s="12" t="s">
        <v>148</v>
      </c>
      <c r="O741" s="12" t="s">
        <v>33</v>
      </c>
      <c r="P741" s="12" t="s">
        <v>120</v>
      </c>
      <c r="Q741" s="19">
        <v>45352</v>
      </c>
      <c r="R741" s="19">
        <v>45394</v>
      </c>
      <c r="S741" s="21"/>
      <c r="T741" s="7"/>
    </row>
    <row r="742" s="3" customFormat="1" ht="20" customHeight="1" spans="1:20">
      <c r="A742" s="12" t="s">
        <v>5119</v>
      </c>
      <c r="B742" s="12" t="s">
        <v>191</v>
      </c>
      <c r="C742" s="12">
        <v>10675490</v>
      </c>
      <c r="D742" s="12" t="s">
        <v>8661</v>
      </c>
      <c r="E742" s="13" t="s">
        <v>8661</v>
      </c>
      <c r="F742" s="12" t="s">
        <v>36</v>
      </c>
      <c r="G742" s="12" t="s">
        <v>514</v>
      </c>
      <c r="H742" s="12" t="s">
        <v>8662</v>
      </c>
      <c r="I742" s="12" t="s">
        <v>8663</v>
      </c>
      <c r="J742" s="27" t="s">
        <v>8664</v>
      </c>
      <c r="K742" s="12" t="e">
        <f>VLOOKUP(J742,[2]Sheet1!$A:$E,5,0)</f>
        <v>#N/A</v>
      </c>
      <c r="L742" s="12" t="s">
        <v>195</v>
      </c>
      <c r="M742" s="12" t="s">
        <v>119</v>
      </c>
      <c r="N742" s="12" t="s">
        <v>196</v>
      </c>
      <c r="O742" s="12" t="s">
        <v>41</v>
      </c>
      <c r="P742" s="12" t="s">
        <v>42</v>
      </c>
      <c r="Q742" s="19">
        <v>45378</v>
      </c>
      <c r="R742" s="19">
        <v>45421</v>
      </c>
      <c r="S742" s="21"/>
      <c r="T742" s="7"/>
    </row>
    <row r="743" s="3" customFormat="1" ht="20" customHeight="1" spans="1:20">
      <c r="A743" s="12" t="s">
        <v>512</v>
      </c>
      <c r="B743" s="12" t="s">
        <v>56</v>
      </c>
      <c r="C743" s="12">
        <v>10675292</v>
      </c>
      <c r="D743" s="12" t="s">
        <v>8665</v>
      </c>
      <c r="E743" s="13" t="s">
        <v>8665</v>
      </c>
      <c r="F743" s="12" t="s">
        <v>36</v>
      </c>
      <c r="G743" s="12" t="s">
        <v>514</v>
      </c>
      <c r="H743" s="12" t="s">
        <v>8666</v>
      </c>
      <c r="I743" s="12" t="s">
        <v>8667</v>
      </c>
      <c r="J743" s="12" t="s">
        <v>8668</v>
      </c>
      <c r="K743" s="12" t="e">
        <f>VLOOKUP(J743,[2]Sheet1!$A:$E,5,0)</f>
        <v>#N/A</v>
      </c>
      <c r="L743" s="12" t="s">
        <v>62</v>
      </c>
      <c r="M743" s="12" t="s">
        <v>103</v>
      </c>
      <c r="N743" s="12" t="s">
        <v>63</v>
      </c>
      <c r="O743" s="12" t="s">
        <v>33</v>
      </c>
      <c r="P743" s="12" t="s">
        <v>197</v>
      </c>
      <c r="Q743" s="19">
        <v>45378</v>
      </c>
      <c r="R743" s="19">
        <v>45401</v>
      </c>
      <c r="S743" s="21"/>
      <c r="T743" s="7"/>
    </row>
    <row r="744" s="3" customFormat="1" ht="20" customHeight="1" spans="1:20">
      <c r="A744" s="12" t="s">
        <v>512</v>
      </c>
      <c r="B744" s="12" t="s">
        <v>56</v>
      </c>
      <c r="C744" s="12">
        <v>10664962</v>
      </c>
      <c r="D744" s="12" t="s">
        <v>8669</v>
      </c>
      <c r="E744" s="13" t="s">
        <v>8670</v>
      </c>
      <c r="F744" s="12" t="s">
        <v>36</v>
      </c>
      <c r="G744" s="12" t="s">
        <v>514</v>
      </c>
      <c r="H744" s="12" t="s">
        <v>8671</v>
      </c>
      <c r="I744" s="12" t="s">
        <v>8672</v>
      </c>
      <c r="J744" s="12" t="s">
        <v>8673</v>
      </c>
      <c r="K744" s="12" t="e">
        <f>VLOOKUP(J744,[2]Sheet1!$A:$E,5,0)</f>
        <v>#N/A</v>
      </c>
      <c r="L744" s="12" t="s">
        <v>62</v>
      </c>
      <c r="M744" s="12" t="s">
        <v>103</v>
      </c>
      <c r="N744" s="12" t="s">
        <v>63</v>
      </c>
      <c r="O744" s="12" t="s">
        <v>41</v>
      </c>
      <c r="P744" s="12" t="s">
        <v>42</v>
      </c>
      <c r="Q744" s="19">
        <v>45360</v>
      </c>
      <c r="R744" s="19">
        <v>45373</v>
      </c>
      <c r="S744" s="21"/>
      <c r="T744" s="7"/>
    </row>
    <row r="745" s="3" customFormat="1" ht="20" customHeight="1" spans="1:20">
      <c r="A745" s="12" t="s">
        <v>5613</v>
      </c>
      <c r="B745" s="12" t="s">
        <v>106</v>
      </c>
      <c r="C745" s="12">
        <v>10674120</v>
      </c>
      <c r="D745" s="12" t="s">
        <v>8674</v>
      </c>
      <c r="E745" s="13" t="s">
        <v>8674</v>
      </c>
      <c r="F745" s="12" t="s">
        <v>36</v>
      </c>
      <c r="G745" s="12" t="s">
        <v>514</v>
      </c>
      <c r="H745" s="12" t="s">
        <v>8675</v>
      </c>
      <c r="I745" s="12" t="s">
        <v>8676</v>
      </c>
      <c r="J745" s="12" t="s">
        <v>8677</v>
      </c>
      <c r="K745" s="12" t="e">
        <f>VLOOKUP(J745,[2]Sheet1!$A:$E,5,0)</f>
        <v>#N/A</v>
      </c>
      <c r="L745" s="12" t="s">
        <v>112</v>
      </c>
      <c r="M745" s="12" t="s">
        <v>141</v>
      </c>
      <c r="N745" s="12" t="s">
        <v>113</v>
      </c>
      <c r="O745" s="12" t="s">
        <v>33</v>
      </c>
      <c r="P745" s="12" t="s">
        <v>197</v>
      </c>
      <c r="Q745" s="19">
        <v>45376</v>
      </c>
      <c r="R745" s="19">
        <v>45384</v>
      </c>
      <c r="S745" s="21"/>
      <c r="T745" s="7"/>
    </row>
    <row r="746" s="3" customFormat="1" ht="20" customHeight="1" spans="1:20">
      <c r="A746" s="12" t="s">
        <v>5714</v>
      </c>
      <c r="B746" s="12" t="s">
        <v>191</v>
      </c>
      <c r="C746" s="12">
        <v>10675534</v>
      </c>
      <c r="D746" s="12" t="s">
        <v>8678</v>
      </c>
      <c r="E746" s="13" t="s">
        <v>8678</v>
      </c>
      <c r="F746" s="12" t="s">
        <v>36</v>
      </c>
      <c r="G746" s="12" t="s">
        <v>514</v>
      </c>
      <c r="H746" s="12" t="s">
        <v>8679</v>
      </c>
      <c r="I746" s="12" t="s">
        <v>8680</v>
      </c>
      <c r="J746" s="12" t="s">
        <v>8681</v>
      </c>
      <c r="K746" s="12" t="e">
        <f>VLOOKUP(J746,[2]Sheet1!$A:$E,5,0)</f>
        <v>#N/A</v>
      </c>
      <c r="L746" s="12" t="s">
        <v>195</v>
      </c>
      <c r="M746" s="12" t="s">
        <v>103</v>
      </c>
      <c r="N746" s="12" t="s">
        <v>196</v>
      </c>
      <c r="O746" s="12" t="s">
        <v>33</v>
      </c>
      <c r="P746" s="12" t="s">
        <v>197</v>
      </c>
      <c r="Q746" s="19">
        <v>45378</v>
      </c>
      <c r="R746" s="19">
        <v>45392</v>
      </c>
      <c r="S746" s="21"/>
      <c r="T746" s="7"/>
    </row>
    <row r="747" s="3" customFormat="1" ht="20" customHeight="1" spans="1:20">
      <c r="A747" s="12" t="s">
        <v>5613</v>
      </c>
      <c r="B747" s="12" t="s">
        <v>106</v>
      </c>
      <c r="C747" s="12">
        <v>10674136</v>
      </c>
      <c r="D747" s="12" t="s">
        <v>8682</v>
      </c>
      <c r="E747" s="13" t="s">
        <v>8682</v>
      </c>
      <c r="F747" s="12" t="s">
        <v>36</v>
      </c>
      <c r="G747" s="12" t="s">
        <v>514</v>
      </c>
      <c r="H747" s="12" t="s">
        <v>8683</v>
      </c>
      <c r="I747" s="12" t="s">
        <v>8684</v>
      </c>
      <c r="J747" s="12" t="s">
        <v>8685</v>
      </c>
      <c r="K747" s="12" t="e">
        <f>VLOOKUP(J747,[2]Sheet1!$A:$E,5,0)</f>
        <v>#N/A</v>
      </c>
      <c r="L747" s="12" t="s">
        <v>112</v>
      </c>
      <c r="M747" s="12" t="s">
        <v>103</v>
      </c>
      <c r="N747" s="12" t="s">
        <v>113</v>
      </c>
      <c r="O747" s="12" t="s">
        <v>33</v>
      </c>
      <c r="P747" s="12" t="s">
        <v>197</v>
      </c>
      <c r="Q747" s="19">
        <v>45376</v>
      </c>
      <c r="R747" s="19">
        <v>45383</v>
      </c>
      <c r="S747" s="21"/>
      <c r="T747" s="7"/>
    </row>
    <row r="748" s="3" customFormat="1" ht="20" customHeight="1" spans="1:20">
      <c r="A748" s="12" t="s">
        <v>512</v>
      </c>
      <c r="B748" s="12" t="s">
        <v>56</v>
      </c>
      <c r="C748" s="12">
        <v>10664972</v>
      </c>
      <c r="D748" s="12" t="s">
        <v>8686</v>
      </c>
      <c r="E748" s="13" t="s">
        <v>8687</v>
      </c>
      <c r="F748" s="12" t="s">
        <v>36</v>
      </c>
      <c r="G748" s="12" t="s">
        <v>514</v>
      </c>
      <c r="H748" s="12" t="s">
        <v>8688</v>
      </c>
      <c r="I748" s="12" t="s">
        <v>8689</v>
      </c>
      <c r="J748" s="12" t="s">
        <v>8690</v>
      </c>
      <c r="K748" s="12" t="e">
        <f>VLOOKUP(J748,[2]Sheet1!$A:$E,5,0)</f>
        <v>#N/A</v>
      </c>
      <c r="L748" s="12" t="s">
        <v>62</v>
      </c>
      <c r="M748" s="12" t="s">
        <v>119</v>
      </c>
      <c r="N748" s="12" t="s">
        <v>63</v>
      </c>
      <c r="O748" s="12" t="s">
        <v>33</v>
      </c>
      <c r="P748" s="12" t="s">
        <v>120</v>
      </c>
      <c r="Q748" s="19">
        <v>45360</v>
      </c>
      <c r="R748" s="19">
        <v>45367</v>
      </c>
      <c r="S748" s="21"/>
      <c r="T748" s="7"/>
    </row>
    <row r="749" s="3" customFormat="1" ht="20" customHeight="1" spans="1:20">
      <c r="A749" s="12" t="s">
        <v>5613</v>
      </c>
      <c r="B749" s="12" t="s">
        <v>106</v>
      </c>
      <c r="C749" s="12">
        <v>10662892</v>
      </c>
      <c r="D749" s="12" t="s">
        <v>8691</v>
      </c>
      <c r="E749" s="13" t="s">
        <v>8691</v>
      </c>
      <c r="F749" s="12" t="s">
        <v>36</v>
      </c>
      <c r="G749" s="12" t="s">
        <v>514</v>
      </c>
      <c r="H749" s="12" t="s">
        <v>8692</v>
      </c>
      <c r="I749" s="12" t="s">
        <v>8693</v>
      </c>
      <c r="J749" s="27" t="s">
        <v>8694</v>
      </c>
      <c r="K749" s="12" t="e">
        <f>VLOOKUP(J749,[2]Sheet1!$A:$E,5,0)</f>
        <v>#N/A</v>
      </c>
      <c r="L749" s="12" t="s">
        <v>112</v>
      </c>
      <c r="M749" s="12" t="s">
        <v>103</v>
      </c>
      <c r="N749" s="12" t="s">
        <v>113</v>
      </c>
      <c r="O749" s="12" t="s">
        <v>33</v>
      </c>
      <c r="P749" s="12" t="s">
        <v>120</v>
      </c>
      <c r="Q749" s="19">
        <v>45357</v>
      </c>
      <c r="R749" s="19">
        <v>45375</v>
      </c>
      <c r="S749" s="21"/>
      <c r="T749" s="7"/>
    </row>
    <row r="750" s="3" customFormat="1" ht="20" customHeight="1" spans="1:20">
      <c r="A750" s="12" t="s">
        <v>512</v>
      </c>
      <c r="B750" s="12" t="s">
        <v>56</v>
      </c>
      <c r="C750" s="12">
        <v>10664964</v>
      </c>
      <c r="D750" s="12" t="s">
        <v>8695</v>
      </c>
      <c r="E750" s="13" t="s">
        <v>8695</v>
      </c>
      <c r="F750" s="12" t="s">
        <v>36</v>
      </c>
      <c r="G750" s="12" t="s">
        <v>514</v>
      </c>
      <c r="H750" s="12" t="s">
        <v>8696</v>
      </c>
      <c r="I750" s="12" t="s">
        <v>8697</v>
      </c>
      <c r="J750" s="12" t="s">
        <v>8698</v>
      </c>
      <c r="K750" s="12" t="e">
        <f>VLOOKUP(J750,[2]Sheet1!$A:$E,5,0)</f>
        <v>#N/A</v>
      </c>
      <c r="L750" s="12" t="s">
        <v>62</v>
      </c>
      <c r="M750" s="12" t="s">
        <v>103</v>
      </c>
      <c r="N750" s="12" t="s">
        <v>63</v>
      </c>
      <c r="O750" s="12" t="s">
        <v>33</v>
      </c>
      <c r="P750" s="12" t="s">
        <v>197</v>
      </c>
      <c r="Q750" s="19">
        <v>45360</v>
      </c>
      <c r="R750" s="19">
        <v>45367</v>
      </c>
      <c r="S750" s="21"/>
      <c r="T750" s="7"/>
    </row>
    <row r="751" s="3" customFormat="1" ht="20" customHeight="1" spans="1:20">
      <c r="A751" s="12" t="s">
        <v>512</v>
      </c>
      <c r="B751" s="12" t="s">
        <v>56</v>
      </c>
      <c r="C751" s="12">
        <v>10675313</v>
      </c>
      <c r="D751" s="12" t="s">
        <v>8699</v>
      </c>
      <c r="E751" s="13" t="s">
        <v>8699</v>
      </c>
      <c r="F751" s="12" t="s">
        <v>36</v>
      </c>
      <c r="G751" s="12" t="s">
        <v>514</v>
      </c>
      <c r="H751" s="12" t="s">
        <v>8700</v>
      </c>
      <c r="I751" s="12" t="s">
        <v>8701</v>
      </c>
      <c r="J751" s="12" t="s">
        <v>8702</v>
      </c>
      <c r="K751" s="12" t="e">
        <f>VLOOKUP(J751,[2]Sheet1!$A:$E,5,0)</f>
        <v>#N/A</v>
      </c>
      <c r="L751" s="12" t="s">
        <v>62</v>
      </c>
      <c r="M751" s="12" t="s">
        <v>103</v>
      </c>
      <c r="N751" s="12" t="s">
        <v>63</v>
      </c>
      <c r="O751" s="12" t="s">
        <v>33</v>
      </c>
      <c r="P751" s="12" t="s">
        <v>197</v>
      </c>
      <c r="Q751" s="19">
        <v>45378</v>
      </c>
      <c r="R751" s="19">
        <v>45380</v>
      </c>
      <c r="S751" s="21"/>
      <c r="T751" s="7"/>
    </row>
    <row r="752" s="3" customFormat="1" ht="20" customHeight="1" spans="1:20">
      <c r="A752" s="12" t="s">
        <v>5714</v>
      </c>
      <c r="B752" s="12" t="s">
        <v>191</v>
      </c>
      <c r="C752" s="12">
        <v>10660573</v>
      </c>
      <c r="D752" s="12" t="s">
        <v>8703</v>
      </c>
      <c r="E752" s="13" t="s">
        <v>8704</v>
      </c>
      <c r="F752" s="12" t="s">
        <v>36</v>
      </c>
      <c r="G752" s="12" t="s">
        <v>514</v>
      </c>
      <c r="H752" s="12" t="s">
        <v>8705</v>
      </c>
      <c r="I752" s="12" t="s">
        <v>8706</v>
      </c>
      <c r="J752" s="12" t="s">
        <v>8707</v>
      </c>
      <c r="K752" s="12" t="e">
        <f>VLOOKUP(J752,[2]Sheet1!$A:$E,5,0)</f>
        <v>#N/A</v>
      </c>
      <c r="L752" s="12" t="s">
        <v>195</v>
      </c>
      <c r="M752" s="12" t="s">
        <v>103</v>
      </c>
      <c r="N752" s="12" t="s">
        <v>196</v>
      </c>
      <c r="O752" s="12" t="s">
        <v>33</v>
      </c>
      <c r="P752" s="12" t="s">
        <v>197</v>
      </c>
      <c r="Q752" s="19">
        <v>45353</v>
      </c>
      <c r="R752" s="19">
        <v>45390</v>
      </c>
      <c r="S752" s="21"/>
      <c r="T752" s="7"/>
    </row>
    <row r="753" s="3" customFormat="1" ht="20" customHeight="1" spans="1:20">
      <c r="A753" s="12" t="s">
        <v>512</v>
      </c>
      <c r="B753" s="12" t="s">
        <v>56</v>
      </c>
      <c r="C753" s="12">
        <v>10664963</v>
      </c>
      <c r="D753" s="12" t="s">
        <v>8708</v>
      </c>
      <c r="E753" s="13" t="s">
        <v>8708</v>
      </c>
      <c r="F753" s="12" t="s">
        <v>36</v>
      </c>
      <c r="G753" s="12" t="s">
        <v>514</v>
      </c>
      <c r="H753" s="12" t="s">
        <v>8709</v>
      </c>
      <c r="I753" s="12" t="s">
        <v>8710</v>
      </c>
      <c r="J753" s="27" t="s">
        <v>8711</v>
      </c>
      <c r="K753" s="12" t="e">
        <f>VLOOKUP(J753,[2]Sheet1!$A:$E,5,0)</f>
        <v>#N/A</v>
      </c>
      <c r="L753" s="12" t="s">
        <v>62</v>
      </c>
      <c r="M753" s="12" t="s">
        <v>119</v>
      </c>
      <c r="N753" s="12" t="s">
        <v>63</v>
      </c>
      <c r="O753" s="12" t="s">
        <v>33</v>
      </c>
      <c r="P753" s="12" t="s">
        <v>120</v>
      </c>
      <c r="Q753" s="19">
        <v>45360</v>
      </c>
      <c r="R753" s="19">
        <v>45365</v>
      </c>
      <c r="S753" s="21"/>
      <c r="T753" s="7"/>
    </row>
    <row r="754" s="3" customFormat="1" ht="20" customHeight="1" spans="1:20">
      <c r="A754" s="12" t="s">
        <v>512</v>
      </c>
      <c r="B754" s="12" t="s">
        <v>56</v>
      </c>
      <c r="C754" s="12">
        <v>10674063</v>
      </c>
      <c r="D754" s="12" t="s">
        <v>8712</v>
      </c>
      <c r="E754" s="13" t="s">
        <v>8712</v>
      </c>
      <c r="F754" s="12" t="s">
        <v>36</v>
      </c>
      <c r="G754" s="12" t="s">
        <v>514</v>
      </c>
      <c r="H754" s="12" t="s">
        <v>8713</v>
      </c>
      <c r="I754" s="12" t="s">
        <v>8714</v>
      </c>
      <c r="J754" s="27" t="s">
        <v>8715</v>
      </c>
      <c r="K754" s="12" t="e">
        <f>VLOOKUP(J754,[2]Sheet1!$A:$E,5,0)</f>
        <v>#N/A</v>
      </c>
      <c r="L754" s="12" t="s">
        <v>62</v>
      </c>
      <c r="M754" s="12" t="s">
        <v>103</v>
      </c>
      <c r="N754" s="12" t="s">
        <v>63</v>
      </c>
      <c r="O754" s="12" t="s">
        <v>33</v>
      </c>
      <c r="P754" s="12" t="s">
        <v>197</v>
      </c>
      <c r="Q754" s="19">
        <v>45376</v>
      </c>
      <c r="R754" s="19">
        <v>45420</v>
      </c>
      <c r="S754" s="21"/>
      <c r="T754" s="7"/>
    </row>
    <row r="755" s="3" customFormat="1" ht="20" customHeight="1" spans="1:20">
      <c r="A755" s="12" t="s">
        <v>5613</v>
      </c>
      <c r="B755" s="12" t="s">
        <v>106</v>
      </c>
      <c r="C755" s="12">
        <v>10674129</v>
      </c>
      <c r="D755" s="12" t="s">
        <v>8716</v>
      </c>
      <c r="E755" s="13" t="s">
        <v>8716</v>
      </c>
      <c r="F755" s="12" t="s">
        <v>36</v>
      </c>
      <c r="G755" s="12" t="s">
        <v>514</v>
      </c>
      <c r="H755" s="12" t="s">
        <v>8717</v>
      </c>
      <c r="I755" s="12" t="s">
        <v>8718</v>
      </c>
      <c r="J755" s="12" t="s">
        <v>8719</v>
      </c>
      <c r="K755" s="12" t="e">
        <f>VLOOKUP(J755,[2]Sheet1!$A:$E,5,0)</f>
        <v>#N/A</v>
      </c>
      <c r="L755" s="12" t="s">
        <v>112</v>
      </c>
      <c r="M755" s="12" t="s">
        <v>103</v>
      </c>
      <c r="N755" s="12" t="s">
        <v>113</v>
      </c>
      <c r="O755" s="12" t="s">
        <v>33</v>
      </c>
      <c r="P755" s="12" t="s">
        <v>197</v>
      </c>
      <c r="Q755" s="19">
        <v>45376</v>
      </c>
      <c r="R755" s="19">
        <v>45378</v>
      </c>
      <c r="S755" s="21"/>
      <c r="T755" s="7"/>
    </row>
    <row r="756" s="3" customFormat="1" ht="20" customHeight="1" spans="1:20">
      <c r="A756" s="12" t="s">
        <v>512</v>
      </c>
      <c r="B756" s="12" t="s">
        <v>56</v>
      </c>
      <c r="C756" s="12">
        <v>10661363</v>
      </c>
      <c r="D756" s="12" t="s">
        <v>8720</v>
      </c>
      <c r="E756" s="13" t="s">
        <v>8721</v>
      </c>
      <c r="F756" s="12" t="s">
        <v>36</v>
      </c>
      <c r="G756" s="12" t="s">
        <v>514</v>
      </c>
      <c r="H756" s="12" t="s">
        <v>8722</v>
      </c>
      <c r="I756" s="12" t="s">
        <v>8723</v>
      </c>
      <c r="J756" s="12" t="s">
        <v>8724</v>
      </c>
      <c r="K756" s="12" t="e">
        <f>VLOOKUP(J756,[2]Sheet1!$A:$E,5,0)</f>
        <v>#N/A</v>
      </c>
      <c r="L756" s="12" t="s">
        <v>62</v>
      </c>
      <c r="M756" s="12" t="s">
        <v>119</v>
      </c>
      <c r="N756" s="12" t="s">
        <v>63</v>
      </c>
      <c r="O756" s="12" t="s">
        <v>41</v>
      </c>
      <c r="P756" s="12" t="s">
        <v>42</v>
      </c>
      <c r="Q756" s="19">
        <v>45355</v>
      </c>
      <c r="R756" s="19">
        <v>45429</v>
      </c>
      <c r="S756" s="21"/>
      <c r="T756" s="7"/>
    </row>
    <row r="757" s="3" customFormat="1" ht="20" customHeight="1" spans="1:20">
      <c r="A757" s="12" t="s">
        <v>512</v>
      </c>
      <c r="B757" s="12" t="s">
        <v>56</v>
      </c>
      <c r="C757" s="12">
        <v>10664965</v>
      </c>
      <c r="D757" s="12" t="s">
        <v>8725</v>
      </c>
      <c r="E757" s="13" t="s">
        <v>8725</v>
      </c>
      <c r="F757" s="12" t="s">
        <v>36</v>
      </c>
      <c r="G757" s="12" t="s">
        <v>514</v>
      </c>
      <c r="H757" s="12" t="s">
        <v>8726</v>
      </c>
      <c r="I757" s="12" t="s">
        <v>8727</v>
      </c>
      <c r="J757" s="27" t="s">
        <v>8728</v>
      </c>
      <c r="K757" s="12" t="e">
        <f>VLOOKUP(J757,[2]Sheet1!$A:$E,5,0)</f>
        <v>#N/A</v>
      </c>
      <c r="L757" s="12" t="s">
        <v>62</v>
      </c>
      <c r="M757" s="12" t="s">
        <v>103</v>
      </c>
      <c r="N757" s="12" t="s">
        <v>63</v>
      </c>
      <c r="O757" s="12" t="s">
        <v>162</v>
      </c>
      <c r="P757" s="12" t="s">
        <v>162</v>
      </c>
      <c r="Q757" s="19">
        <v>45360</v>
      </c>
      <c r="R757" s="19">
        <v>45365</v>
      </c>
      <c r="S757" s="21"/>
      <c r="T757" s="7"/>
    </row>
    <row r="758" s="3" customFormat="1" ht="20" customHeight="1" spans="1:20">
      <c r="A758" s="12" t="s">
        <v>512</v>
      </c>
      <c r="B758" s="12" t="s">
        <v>56</v>
      </c>
      <c r="C758" s="12">
        <v>10669208</v>
      </c>
      <c r="D758" s="12" t="s">
        <v>8729</v>
      </c>
      <c r="E758" s="13" t="s">
        <v>8729</v>
      </c>
      <c r="F758" s="12" t="s">
        <v>36</v>
      </c>
      <c r="G758" s="12" t="s">
        <v>514</v>
      </c>
      <c r="H758" s="12" t="s">
        <v>8730</v>
      </c>
      <c r="I758" s="12" t="s">
        <v>8731</v>
      </c>
      <c r="J758" s="12" t="s">
        <v>8732</v>
      </c>
      <c r="K758" s="12" t="e">
        <f>VLOOKUP(J758,[2]Sheet1!$A:$E,5,0)</f>
        <v>#N/A</v>
      </c>
      <c r="L758" s="12" t="s">
        <v>62</v>
      </c>
      <c r="M758" s="12" t="s">
        <v>7800</v>
      </c>
      <c r="N758" s="12" t="s">
        <v>63</v>
      </c>
      <c r="O758" s="12" t="s">
        <v>33</v>
      </c>
      <c r="P758" s="12" t="s">
        <v>197</v>
      </c>
      <c r="Q758" s="19">
        <v>45366</v>
      </c>
      <c r="R758" s="19">
        <v>45372</v>
      </c>
      <c r="S758" s="21"/>
      <c r="T758" s="7"/>
    </row>
    <row r="759" s="3" customFormat="1" ht="20" customHeight="1" spans="1:20">
      <c r="A759" s="12" t="s">
        <v>512</v>
      </c>
      <c r="B759" s="12" t="s">
        <v>56</v>
      </c>
      <c r="C759" s="12">
        <v>10666398</v>
      </c>
      <c r="D759" s="12" t="s">
        <v>8733</v>
      </c>
      <c r="E759" s="13" t="s">
        <v>8734</v>
      </c>
      <c r="F759" s="12" t="s">
        <v>36</v>
      </c>
      <c r="G759" s="12" t="s">
        <v>514</v>
      </c>
      <c r="H759" s="12" t="s">
        <v>8735</v>
      </c>
      <c r="I759" s="12" t="s">
        <v>8736</v>
      </c>
      <c r="J759" s="27" t="s">
        <v>8737</v>
      </c>
      <c r="K759" s="12" t="e">
        <f>VLOOKUP(J759,[2]Sheet1!$A:$E,5,0)</f>
        <v>#N/A</v>
      </c>
      <c r="L759" s="12" t="s">
        <v>62</v>
      </c>
      <c r="M759" s="12" t="s">
        <v>103</v>
      </c>
      <c r="N759" s="12" t="s">
        <v>63</v>
      </c>
      <c r="O759" s="12" t="s">
        <v>41</v>
      </c>
      <c r="P759" s="12" t="s">
        <v>42</v>
      </c>
      <c r="Q759" s="19">
        <v>45362</v>
      </c>
      <c r="R759" s="19">
        <v>45423</v>
      </c>
      <c r="S759" s="21"/>
      <c r="T759" s="7"/>
    </row>
    <row r="760" s="3" customFormat="1" ht="20" customHeight="1" spans="1:20">
      <c r="A760" s="12" t="s">
        <v>512</v>
      </c>
      <c r="B760" s="12" t="s">
        <v>56</v>
      </c>
      <c r="C760" s="12">
        <v>10666397</v>
      </c>
      <c r="D760" s="12" t="s">
        <v>8738</v>
      </c>
      <c r="E760" s="13" t="s">
        <v>8738</v>
      </c>
      <c r="F760" s="12" t="s">
        <v>36</v>
      </c>
      <c r="G760" s="12" t="s">
        <v>514</v>
      </c>
      <c r="H760" s="12" t="s">
        <v>8739</v>
      </c>
      <c r="I760" s="12" t="s">
        <v>8740</v>
      </c>
      <c r="J760" s="12" t="s">
        <v>8741</v>
      </c>
      <c r="K760" s="12" t="e">
        <f>VLOOKUP(J760,[2]Sheet1!$A:$E,5,0)</f>
        <v>#N/A</v>
      </c>
      <c r="L760" s="12" t="s">
        <v>62</v>
      </c>
      <c r="M760" s="12" t="s">
        <v>103</v>
      </c>
      <c r="N760" s="12" t="s">
        <v>63</v>
      </c>
      <c r="O760" s="12" t="s">
        <v>41</v>
      </c>
      <c r="P760" s="12" t="s">
        <v>42</v>
      </c>
      <c r="Q760" s="19">
        <v>45362</v>
      </c>
      <c r="R760" s="19">
        <v>45415</v>
      </c>
      <c r="S760" s="21"/>
      <c r="T760" s="7"/>
    </row>
    <row r="761" s="3" customFormat="1" ht="20" customHeight="1" spans="1:20">
      <c r="A761" s="12" t="s">
        <v>512</v>
      </c>
      <c r="B761" s="12" t="s">
        <v>56</v>
      </c>
      <c r="C761" s="12">
        <v>10674074</v>
      </c>
      <c r="D761" s="12" t="s">
        <v>8742</v>
      </c>
      <c r="E761" s="13" t="s">
        <v>8743</v>
      </c>
      <c r="F761" s="12" t="s">
        <v>36</v>
      </c>
      <c r="G761" s="12" t="s">
        <v>514</v>
      </c>
      <c r="H761" s="12" t="s">
        <v>8744</v>
      </c>
      <c r="I761" s="12" t="s">
        <v>8745</v>
      </c>
      <c r="J761" s="12" t="s">
        <v>8746</v>
      </c>
      <c r="K761" s="12" t="e">
        <f>VLOOKUP(J761,[2]Sheet1!$A:$E,5,0)</f>
        <v>#N/A</v>
      </c>
      <c r="L761" s="12" t="s">
        <v>62</v>
      </c>
      <c r="M761" s="12" t="s">
        <v>90</v>
      </c>
      <c r="N761" s="12" t="s">
        <v>63</v>
      </c>
      <c r="O761" s="12" t="s">
        <v>41</v>
      </c>
      <c r="P761" s="12" t="s">
        <v>42</v>
      </c>
      <c r="Q761" s="19">
        <v>45376</v>
      </c>
      <c r="R761" s="19">
        <v>45397</v>
      </c>
      <c r="S761" s="21"/>
      <c r="T761" s="7"/>
    </row>
    <row r="762" s="3" customFormat="1" ht="20" customHeight="1" spans="1:20">
      <c r="A762" s="12" t="s">
        <v>702</v>
      </c>
      <c r="B762" s="12" t="s">
        <v>22</v>
      </c>
      <c r="C762" s="12">
        <v>10667920</v>
      </c>
      <c r="D762" s="12" t="s">
        <v>8747</v>
      </c>
      <c r="E762" s="13" t="s">
        <v>8747</v>
      </c>
      <c r="F762" s="12" t="s">
        <v>36</v>
      </c>
      <c r="G762" s="12" t="s">
        <v>514</v>
      </c>
      <c r="H762" s="12" t="s">
        <v>8748</v>
      </c>
      <c r="I762" s="12" t="s">
        <v>8749</v>
      </c>
      <c r="J762" s="27" t="s">
        <v>8750</v>
      </c>
      <c r="K762" s="12" t="e">
        <f>VLOOKUP(J762,[2]Sheet1!$A:$E,5,0)</f>
        <v>#N/A</v>
      </c>
      <c r="L762" s="12" t="s">
        <v>30</v>
      </c>
      <c r="M762" s="12" t="s">
        <v>119</v>
      </c>
      <c r="N762" s="12" t="s">
        <v>5735</v>
      </c>
      <c r="O762" s="12" t="s">
        <v>162</v>
      </c>
      <c r="P762" s="12" t="s">
        <v>162</v>
      </c>
      <c r="Q762" s="19">
        <v>45364</v>
      </c>
      <c r="R762" s="19">
        <v>45368</v>
      </c>
      <c r="S762" s="21"/>
      <c r="T762" s="7"/>
    </row>
    <row r="763" s="3" customFormat="1" ht="20" customHeight="1" spans="1:20">
      <c r="A763" s="12" t="s">
        <v>5613</v>
      </c>
      <c r="B763" s="12" t="s">
        <v>106</v>
      </c>
      <c r="C763" s="12">
        <v>10670444</v>
      </c>
      <c r="D763" s="12" t="s">
        <v>8751</v>
      </c>
      <c r="E763" s="13" t="s">
        <v>8751</v>
      </c>
      <c r="F763" s="12" t="s">
        <v>36</v>
      </c>
      <c r="G763" s="12" t="s">
        <v>514</v>
      </c>
      <c r="H763" s="12" t="s">
        <v>8752</v>
      </c>
      <c r="I763" s="12" t="s">
        <v>8753</v>
      </c>
      <c r="J763" s="27" t="s">
        <v>8754</v>
      </c>
      <c r="K763" s="12" t="e">
        <f>VLOOKUP(J763,[2]Sheet1!$A:$E,5,0)</f>
        <v>#N/A</v>
      </c>
      <c r="L763" s="12" t="s">
        <v>112</v>
      </c>
      <c r="M763" s="12" t="s">
        <v>1189</v>
      </c>
      <c r="N763" s="12" t="s">
        <v>113</v>
      </c>
      <c r="O763" s="12" t="s">
        <v>33</v>
      </c>
      <c r="P763" s="12" t="s">
        <v>197</v>
      </c>
      <c r="Q763" s="19">
        <v>45369</v>
      </c>
      <c r="R763" s="19">
        <v>45376</v>
      </c>
      <c r="S763" s="21"/>
      <c r="T763" s="7"/>
    </row>
    <row r="764" s="3" customFormat="1" ht="20" customHeight="1" spans="1:20">
      <c r="A764" s="12" t="s">
        <v>702</v>
      </c>
      <c r="B764" s="12" t="s">
        <v>22</v>
      </c>
      <c r="C764" s="12">
        <v>10668180</v>
      </c>
      <c r="D764" s="12" t="s">
        <v>8755</v>
      </c>
      <c r="E764" s="13" t="s">
        <v>8755</v>
      </c>
      <c r="F764" s="12" t="s">
        <v>36</v>
      </c>
      <c r="G764" s="12" t="s">
        <v>514</v>
      </c>
      <c r="H764" s="12" t="s">
        <v>8756</v>
      </c>
      <c r="I764" s="12" t="s">
        <v>8757</v>
      </c>
      <c r="J764" s="27" t="s">
        <v>8758</v>
      </c>
      <c r="K764" s="12" t="e">
        <f>VLOOKUP(J764,[2]Sheet1!$A:$E,5,0)</f>
        <v>#N/A</v>
      </c>
      <c r="L764" s="12" t="s">
        <v>30</v>
      </c>
      <c r="M764" s="12" t="s">
        <v>103</v>
      </c>
      <c r="N764" s="12" t="s">
        <v>5633</v>
      </c>
      <c r="O764" s="12" t="s">
        <v>162</v>
      </c>
      <c r="P764" s="12" t="s">
        <v>162</v>
      </c>
      <c r="Q764" s="19">
        <v>45365</v>
      </c>
      <c r="R764" s="19">
        <v>45376</v>
      </c>
      <c r="S764" s="21"/>
      <c r="T764" s="7"/>
    </row>
    <row r="765" s="3" customFormat="1" ht="20" customHeight="1" spans="1:20">
      <c r="A765" s="12" t="s">
        <v>702</v>
      </c>
      <c r="B765" s="12" t="s">
        <v>22</v>
      </c>
      <c r="C765" s="12">
        <v>10673931</v>
      </c>
      <c r="D765" s="12" t="s">
        <v>8759</v>
      </c>
      <c r="E765" s="13" t="s">
        <v>8759</v>
      </c>
      <c r="F765" s="12" t="s">
        <v>36</v>
      </c>
      <c r="G765" s="12" t="s">
        <v>514</v>
      </c>
      <c r="H765" s="12" t="s">
        <v>8760</v>
      </c>
      <c r="I765" s="12" t="s">
        <v>8761</v>
      </c>
      <c r="J765" s="27" t="s">
        <v>8762</v>
      </c>
      <c r="K765" s="12" t="e">
        <f>VLOOKUP(J765,[2]Sheet1!$A:$E,5,0)</f>
        <v>#N/A</v>
      </c>
      <c r="L765" s="12" t="s">
        <v>30</v>
      </c>
      <c r="M765" s="12" t="s">
        <v>518</v>
      </c>
      <c r="N765" s="12" t="s">
        <v>5633</v>
      </c>
      <c r="O765" s="12" t="s">
        <v>162</v>
      </c>
      <c r="P765" s="12" t="s">
        <v>162</v>
      </c>
      <c r="Q765" s="19">
        <v>45376</v>
      </c>
      <c r="R765" s="19">
        <v>45381</v>
      </c>
      <c r="S765" s="21"/>
      <c r="T765" s="7"/>
    </row>
    <row r="766" s="3" customFormat="1" ht="20" customHeight="1" spans="1:20">
      <c r="A766" s="12" t="s">
        <v>5613</v>
      </c>
      <c r="B766" s="12" t="s">
        <v>106</v>
      </c>
      <c r="C766" s="12">
        <v>10667902</v>
      </c>
      <c r="D766" s="12" t="s">
        <v>8763</v>
      </c>
      <c r="E766" s="13" t="s">
        <v>8764</v>
      </c>
      <c r="F766" s="12" t="s">
        <v>36</v>
      </c>
      <c r="G766" s="12" t="s">
        <v>514</v>
      </c>
      <c r="H766" s="12" t="s">
        <v>8765</v>
      </c>
      <c r="I766" s="12" t="s">
        <v>8766</v>
      </c>
      <c r="J766" s="12" t="s">
        <v>8767</v>
      </c>
      <c r="K766" s="12" t="e">
        <f>VLOOKUP(J766,[2]Sheet1!$A:$E,5,0)</f>
        <v>#N/A</v>
      </c>
      <c r="L766" s="12" t="s">
        <v>112</v>
      </c>
      <c r="M766" s="12" t="s">
        <v>447</v>
      </c>
      <c r="N766" s="12" t="s">
        <v>148</v>
      </c>
      <c r="O766" s="12" t="s">
        <v>33</v>
      </c>
      <c r="P766" s="12" t="s">
        <v>197</v>
      </c>
      <c r="Q766" s="19">
        <v>45364</v>
      </c>
      <c r="R766" s="19">
        <v>45426</v>
      </c>
      <c r="S766" s="21"/>
      <c r="T766" s="7"/>
    </row>
    <row r="767" s="3" customFormat="1" ht="20" customHeight="1" spans="1:20">
      <c r="A767" s="12" t="s">
        <v>702</v>
      </c>
      <c r="B767" s="12" t="s">
        <v>22</v>
      </c>
      <c r="C767" s="12">
        <v>10662447</v>
      </c>
      <c r="D767" s="12" t="s">
        <v>8768</v>
      </c>
      <c r="E767" s="13" t="s">
        <v>8768</v>
      </c>
      <c r="F767" s="12" t="s">
        <v>36</v>
      </c>
      <c r="G767" s="12" t="s">
        <v>514</v>
      </c>
      <c r="H767" s="12" t="s">
        <v>8769</v>
      </c>
      <c r="I767" s="12" t="s">
        <v>8770</v>
      </c>
      <c r="J767" s="27" t="s">
        <v>8771</v>
      </c>
      <c r="K767" s="12" t="e">
        <f>VLOOKUP(J767,[2]Sheet1!$A:$E,5,0)</f>
        <v>#N/A</v>
      </c>
      <c r="L767" s="12" t="s">
        <v>30</v>
      </c>
      <c r="M767" s="12" t="s">
        <v>447</v>
      </c>
      <c r="N767" s="12" t="s">
        <v>5689</v>
      </c>
      <c r="O767" s="12" t="s">
        <v>33</v>
      </c>
      <c r="P767" s="12" t="s">
        <v>120</v>
      </c>
      <c r="Q767" s="19">
        <v>45356</v>
      </c>
      <c r="R767" s="19">
        <v>45358</v>
      </c>
      <c r="S767" s="21"/>
      <c r="T767" s="7"/>
    </row>
    <row r="768" s="3" customFormat="1" ht="20" customHeight="1" spans="1:21">
      <c r="A768" s="12" t="s">
        <v>5613</v>
      </c>
      <c r="B768" s="12" t="s">
        <v>106</v>
      </c>
      <c r="C768" s="12">
        <v>10676577</v>
      </c>
      <c r="D768" s="12" t="s">
        <v>8772</v>
      </c>
      <c r="E768" s="13" t="s">
        <v>8773</v>
      </c>
      <c r="F768" s="12" t="s">
        <v>36</v>
      </c>
      <c r="G768" s="12" t="s">
        <v>514</v>
      </c>
      <c r="H768" s="12" t="s">
        <v>8774</v>
      </c>
      <c r="I768" s="12" t="s">
        <v>8775</v>
      </c>
      <c r="J768" s="27" t="s">
        <v>8776</v>
      </c>
      <c r="K768" s="12" t="e">
        <f>VLOOKUP(J768,[2]Sheet1!$A:$E,5,0)</f>
        <v>#N/A</v>
      </c>
      <c r="L768" s="12" t="s">
        <v>112</v>
      </c>
      <c r="M768" s="12" t="s">
        <v>1189</v>
      </c>
      <c r="N768" s="12" t="s">
        <v>113</v>
      </c>
      <c r="O768" s="12" t="s">
        <v>41</v>
      </c>
      <c r="P768" s="12" t="s">
        <v>42</v>
      </c>
      <c r="Q768" s="18">
        <v>45380</v>
      </c>
      <c r="R768" s="19">
        <v>45454</v>
      </c>
      <c r="S768" s="21"/>
      <c r="T768" s="7"/>
      <c r="U768" s="1"/>
    </row>
    <row r="769" s="3" customFormat="1" ht="20" customHeight="1" spans="1:20">
      <c r="A769" s="12" t="s">
        <v>5613</v>
      </c>
      <c r="B769" s="12" t="s">
        <v>106</v>
      </c>
      <c r="C769" s="12">
        <v>10667899</v>
      </c>
      <c r="D769" s="12" t="s">
        <v>8777</v>
      </c>
      <c r="E769" s="13" t="s">
        <v>8777</v>
      </c>
      <c r="F769" s="12" t="s">
        <v>36</v>
      </c>
      <c r="G769" s="12" t="s">
        <v>514</v>
      </c>
      <c r="H769" s="12" t="s">
        <v>8778</v>
      </c>
      <c r="I769" s="12" t="s">
        <v>8779</v>
      </c>
      <c r="J769" s="27" t="s">
        <v>8780</v>
      </c>
      <c r="K769" s="12" t="e">
        <f>VLOOKUP(J769,[2]Sheet1!$A:$E,5,0)</f>
        <v>#N/A</v>
      </c>
      <c r="L769" s="12" t="s">
        <v>112</v>
      </c>
      <c r="M769" s="12" t="s">
        <v>447</v>
      </c>
      <c r="N769" s="12" t="s">
        <v>148</v>
      </c>
      <c r="O769" s="12" t="s">
        <v>33</v>
      </c>
      <c r="P769" s="12" t="s">
        <v>120</v>
      </c>
      <c r="Q769" s="19">
        <v>45364</v>
      </c>
      <c r="R769" s="19">
        <v>45420</v>
      </c>
      <c r="S769" s="21"/>
      <c r="T769" s="7"/>
    </row>
    <row r="770" s="3" customFormat="1" ht="20" customHeight="1" spans="1:20">
      <c r="A770" s="12" t="s">
        <v>5613</v>
      </c>
      <c r="B770" s="12" t="s">
        <v>106</v>
      </c>
      <c r="C770" s="12">
        <v>10659802</v>
      </c>
      <c r="D770" s="12" t="s">
        <v>8781</v>
      </c>
      <c r="E770" s="13" t="s">
        <v>8782</v>
      </c>
      <c r="F770" s="12" t="s">
        <v>36</v>
      </c>
      <c r="G770" s="12" t="s">
        <v>514</v>
      </c>
      <c r="H770" s="12" t="s">
        <v>8783</v>
      </c>
      <c r="I770" s="12" t="s">
        <v>8784</v>
      </c>
      <c r="J770" s="12" t="s">
        <v>8785</v>
      </c>
      <c r="K770" s="12" t="e">
        <f>VLOOKUP(J770,[2]Sheet1!$A:$E,5,0)</f>
        <v>#N/A</v>
      </c>
      <c r="L770" s="12" t="s">
        <v>112</v>
      </c>
      <c r="M770" s="12" t="s">
        <v>447</v>
      </c>
      <c r="N770" s="12" t="s">
        <v>148</v>
      </c>
      <c r="O770" s="12" t="s">
        <v>33</v>
      </c>
      <c r="P770" s="12" t="s">
        <v>197</v>
      </c>
      <c r="Q770" s="19">
        <v>45352</v>
      </c>
      <c r="R770" s="19">
        <v>45411</v>
      </c>
      <c r="S770" s="21"/>
      <c r="T770" s="7"/>
    </row>
    <row r="771" s="3" customFormat="1" ht="20" customHeight="1" spans="1:20">
      <c r="A771" s="12" t="s">
        <v>512</v>
      </c>
      <c r="B771" s="12" t="s">
        <v>56</v>
      </c>
      <c r="C771" s="12">
        <v>10670402</v>
      </c>
      <c r="D771" s="12" t="s">
        <v>8786</v>
      </c>
      <c r="E771" s="13" t="s">
        <v>8786</v>
      </c>
      <c r="F771" s="12" t="s">
        <v>36</v>
      </c>
      <c r="G771" s="12" t="s">
        <v>514</v>
      </c>
      <c r="H771" s="12" t="s">
        <v>8787</v>
      </c>
      <c r="I771" s="12" t="s">
        <v>8788</v>
      </c>
      <c r="J771" s="12" t="s">
        <v>8789</v>
      </c>
      <c r="K771" s="12" t="e">
        <f>VLOOKUP(J771,[2]Sheet1!$A:$E,5,0)</f>
        <v>#N/A</v>
      </c>
      <c r="L771" s="12" t="s">
        <v>62</v>
      </c>
      <c r="M771" s="12" t="s">
        <v>103</v>
      </c>
      <c r="N771" s="12" t="s">
        <v>63</v>
      </c>
      <c r="O771" s="12" t="s">
        <v>33</v>
      </c>
      <c r="P771" s="12" t="s">
        <v>120</v>
      </c>
      <c r="Q771" s="19">
        <v>45369</v>
      </c>
      <c r="R771" s="19">
        <v>45388</v>
      </c>
      <c r="S771" s="21"/>
      <c r="T771" s="7"/>
    </row>
    <row r="772" s="3" customFormat="1" ht="20" customHeight="1" spans="1:20">
      <c r="A772" s="12" t="s">
        <v>512</v>
      </c>
      <c r="B772" s="12" t="s">
        <v>56</v>
      </c>
      <c r="C772" s="12">
        <v>10671597</v>
      </c>
      <c r="D772" s="12" t="s">
        <v>8790</v>
      </c>
      <c r="E772" s="13" t="s">
        <v>8790</v>
      </c>
      <c r="F772" s="12" t="s">
        <v>36</v>
      </c>
      <c r="G772" s="12" t="s">
        <v>514</v>
      </c>
      <c r="H772" s="12" t="s">
        <v>8791</v>
      </c>
      <c r="I772" s="12" t="s">
        <v>8792</v>
      </c>
      <c r="J772" s="12" t="s">
        <v>8793</v>
      </c>
      <c r="K772" s="12" t="e">
        <f>VLOOKUP(J772,[2]Sheet1!$A:$E,5,0)</f>
        <v>#N/A</v>
      </c>
      <c r="L772" s="12" t="s">
        <v>62</v>
      </c>
      <c r="M772" s="12" t="s">
        <v>103</v>
      </c>
      <c r="N772" s="12" t="s">
        <v>63</v>
      </c>
      <c r="O772" s="12" t="s">
        <v>33</v>
      </c>
      <c r="P772" s="12" t="s">
        <v>197</v>
      </c>
      <c r="Q772" s="19">
        <v>45371</v>
      </c>
      <c r="R772" s="19">
        <v>45387</v>
      </c>
      <c r="S772" s="21"/>
      <c r="T772" s="7"/>
    </row>
    <row r="773" s="3" customFormat="1" ht="20" customHeight="1" spans="1:20">
      <c r="A773" s="12" t="s">
        <v>5613</v>
      </c>
      <c r="B773" s="12" t="s">
        <v>106</v>
      </c>
      <c r="C773" s="12">
        <v>10670445</v>
      </c>
      <c r="D773" s="12" t="s">
        <v>8794</v>
      </c>
      <c r="E773" s="13" t="s">
        <v>8794</v>
      </c>
      <c r="F773" s="12" t="s">
        <v>36</v>
      </c>
      <c r="G773" s="12" t="s">
        <v>514</v>
      </c>
      <c r="H773" s="12" t="s">
        <v>8795</v>
      </c>
      <c r="I773" s="12" t="s">
        <v>8796</v>
      </c>
      <c r="J773" s="12" t="s">
        <v>8797</v>
      </c>
      <c r="K773" s="12" t="e">
        <f>VLOOKUP(J773,[2]Sheet1!$A:$E,5,0)</f>
        <v>#N/A</v>
      </c>
      <c r="L773" s="12" t="s">
        <v>112</v>
      </c>
      <c r="M773" s="12" t="s">
        <v>1189</v>
      </c>
      <c r="N773" s="12" t="s">
        <v>113</v>
      </c>
      <c r="O773" s="12" t="s">
        <v>33</v>
      </c>
      <c r="P773" s="12" t="s">
        <v>197</v>
      </c>
      <c r="Q773" s="19">
        <v>45369</v>
      </c>
      <c r="R773" s="19">
        <v>45376</v>
      </c>
      <c r="S773" s="21"/>
      <c r="T773" s="7"/>
    </row>
    <row r="774" s="3" customFormat="1" ht="20" customHeight="1" spans="1:20">
      <c r="A774" s="12" t="s">
        <v>512</v>
      </c>
      <c r="B774" s="12" t="s">
        <v>56</v>
      </c>
      <c r="C774" s="12">
        <v>10663250</v>
      </c>
      <c r="D774" s="12" t="s">
        <v>8798</v>
      </c>
      <c r="E774" s="13" t="s">
        <v>8798</v>
      </c>
      <c r="F774" s="12" t="s">
        <v>36</v>
      </c>
      <c r="G774" s="12" t="s">
        <v>514</v>
      </c>
      <c r="H774" s="12" t="s">
        <v>8799</v>
      </c>
      <c r="I774" s="12" t="s">
        <v>8800</v>
      </c>
      <c r="J774" s="12" t="s">
        <v>8801</v>
      </c>
      <c r="K774" s="12" t="e">
        <f>VLOOKUP(J774,[2]Sheet1!$A:$E,5,0)</f>
        <v>#N/A</v>
      </c>
      <c r="L774" s="12" t="s">
        <v>62</v>
      </c>
      <c r="M774" s="12" t="s">
        <v>103</v>
      </c>
      <c r="N774" s="12" t="s">
        <v>63</v>
      </c>
      <c r="O774" s="12" t="s">
        <v>41</v>
      </c>
      <c r="P774" s="12" t="s">
        <v>42</v>
      </c>
      <c r="Q774" s="19">
        <v>45357</v>
      </c>
      <c r="R774" s="19">
        <v>45396</v>
      </c>
      <c r="S774" s="21"/>
      <c r="T774" s="7"/>
    </row>
    <row r="775" s="3" customFormat="1" ht="20" customHeight="1" spans="1:20">
      <c r="A775" s="12" t="s">
        <v>512</v>
      </c>
      <c r="B775" s="12" t="s">
        <v>56</v>
      </c>
      <c r="C775" s="12">
        <v>10674077</v>
      </c>
      <c r="D775" s="12" t="s">
        <v>8802</v>
      </c>
      <c r="E775" s="13" t="s">
        <v>8802</v>
      </c>
      <c r="F775" s="12" t="s">
        <v>36</v>
      </c>
      <c r="G775" s="12" t="s">
        <v>514</v>
      </c>
      <c r="H775" s="12" t="s">
        <v>8803</v>
      </c>
      <c r="I775" s="12" t="s">
        <v>8804</v>
      </c>
      <c r="J775" s="12" t="s">
        <v>8805</v>
      </c>
      <c r="K775" s="12" t="e">
        <f>VLOOKUP(J775,[2]Sheet1!$A:$E,5,0)</f>
        <v>#N/A</v>
      </c>
      <c r="L775" s="12" t="s">
        <v>62</v>
      </c>
      <c r="M775" s="12" t="s">
        <v>103</v>
      </c>
      <c r="N775" s="12" t="s">
        <v>63</v>
      </c>
      <c r="O775" s="12" t="s">
        <v>33</v>
      </c>
      <c r="P775" s="12" t="s">
        <v>197</v>
      </c>
      <c r="Q775" s="19">
        <v>45376</v>
      </c>
      <c r="R775" s="19">
        <v>45417</v>
      </c>
      <c r="S775" s="21"/>
      <c r="T775" s="7"/>
    </row>
    <row r="776" s="3" customFormat="1" ht="20" customHeight="1" spans="1:20">
      <c r="A776" s="12" t="s">
        <v>5714</v>
      </c>
      <c r="B776" s="12" t="s">
        <v>191</v>
      </c>
      <c r="C776" s="12">
        <v>10669337</v>
      </c>
      <c r="D776" s="12" t="s">
        <v>8806</v>
      </c>
      <c r="E776" s="13" t="s">
        <v>8806</v>
      </c>
      <c r="F776" s="12" t="s">
        <v>36</v>
      </c>
      <c r="G776" s="12" t="s">
        <v>514</v>
      </c>
      <c r="H776" s="12" t="s">
        <v>8807</v>
      </c>
      <c r="I776" s="12" t="s">
        <v>8808</v>
      </c>
      <c r="J776" s="12" t="s">
        <v>8809</v>
      </c>
      <c r="K776" s="12" t="e">
        <f>VLOOKUP(J776,[2]Sheet1!$A:$E,5,0)</f>
        <v>#N/A</v>
      </c>
      <c r="L776" s="12" t="s">
        <v>195</v>
      </c>
      <c r="M776" s="12" t="s">
        <v>103</v>
      </c>
      <c r="N776" s="12" t="s">
        <v>196</v>
      </c>
      <c r="O776" s="12" t="s">
        <v>33</v>
      </c>
      <c r="P776" s="12" t="s">
        <v>197</v>
      </c>
      <c r="Q776" s="19">
        <v>45366</v>
      </c>
      <c r="R776" s="19">
        <v>45385</v>
      </c>
      <c r="S776" s="21"/>
      <c r="T776" s="7"/>
    </row>
    <row r="777" s="3" customFormat="1" ht="20" customHeight="1" spans="1:20">
      <c r="A777" s="12" t="s">
        <v>512</v>
      </c>
      <c r="B777" s="12" t="s">
        <v>56</v>
      </c>
      <c r="C777" s="12">
        <v>10664971</v>
      </c>
      <c r="D777" s="12" t="s">
        <v>8810</v>
      </c>
      <c r="E777" s="13" t="s">
        <v>8811</v>
      </c>
      <c r="F777" s="12" t="s">
        <v>36</v>
      </c>
      <c r="G777" s="12" t="s">
        <v>514</v>
      </c>
      <c r="H777" s="12" t="s">
        <v>8812</v>
      </c>
      <c r="I777" s="12" t="s">
        <v>8813</v>
      </c>
      <c r="J777" s="12" t="s">
        <v>8814</v>
      </c>
      <c r="K777" s="12" t="e">
        <f>VLOOKUP(J777,[2]Sheet1!$A:$E,5,0)</f>
        <v>#N/A</v>
      </c>
      <c r="L777" s="12" t="s">
        <v>62</v>
      </c>
      <c r="M777" s="12" t="s">
        <v>310</v>
      </c>
      <c r="N777" s="12" t="s">
        <v>63</v>
      </c>
      <c r="O777" s="12" t="s">
        <v>33</v>
      </c>
      <c r="P777" s="12" t="s">
        <v>197</v>
      </c>
      <c r="Q777" s="19">
        <v>45360</v>
      </c>
      <c r="R777" s="19">
        <v>45373</v>
      </c>
      <c r="S777" s="21"/>
      <c r="T777" s="7"/>
    </row>
    <row r="778" s="3" customFormat="1" ht="20" customHeight="1" spans="1:20">
      <c r="A778" s="12" t="s">
        <v>5613</v>
      </c>
      <c r="B778" s="12" t="s">
        <v>106</v>
      </c>
      <c r="C778" s="12">
        <v>10674118</v>
      </c>
      <c r="D778" s="12" t="s">
        <v>8815</v>
      </c>
      <c r="E778" s="13" t="s">
        <v>8816</v>
      </c>
      <c r="F778" s="12" t="s">
        <v>36</v>
      </c>
      <c r="G778" s="12" t="s">
        <v>514</v>
      </c>
      <c r="H778" s="12" t="s">
        <v>8817</v>
      </c>
      <c r="I778" s="12" t="s">
        <v>8818</v>
      </c>
      <c r="J778" s="12" t="s">
        <v>8819</v>
      </c>
      <c r="K778" s="12" t="e">
        <f>VLOOKUP(J778,[2]Sheet1!$A:$E,5,0)</f>
        <v>#N/A</v>
      </c>
      <c r="L778" s="12" t="s">
        <v>112</v>
      </c>
      <c r="M778" s="12" t="s">
        <v>103</v>
      </c>
      <c r="N778" s="12" t="s">
        <v>113</v>
      </c>
      <c r="O778" s="12" t="s">
        <v>33</v>
      </c>
      <c r="P778" s="12" t="s">
        <v>33</v>
      </c>
      <c r="Q778" s="19">
        <v>45376</v>
      </c>
      <c r="R778" s="19">
        <v>45379</v>
      </c>
      <c r="S778" s="21"/>
      <c r="T778" s="7"/>
    </row>
    <row r="779" s="3" customFormat="1" ht="20" customHeight="1" spans="1:20">
      <c r="A779" s="12" t="s">
        <v>702</v>
      </c>
      <c r="B779" s="12" t="s">
        <v>22</v>
      </c>
      <c r="C779" s="12">
        <v>10662589</v>
      </c>
      <c r="D779" s="12" t="s">
        <v>8820</v>
      </c>
      <c r="E779" s="13" t="s">
        <v>2260</v>
      </c>
      <c r="F779" s="12" t="s">
        <v>36</v>
      </c>
      <c r="G779" s="12" t="s">
        <v>514</v>
      </c>
      <c r="H779" s="12" t="s">
        <v>2261</v>
      </c>
      <c r="I779" s="12" t="s">
        <v>2262</v>
      </c>
      <c r="J779" s="27" t="s">
        <v>2263</v>
      </c>
      <c r="K779" s="12" t="str">
        <f>VLOOKUP(J779,[2]Sheet1!$A:$E,5,0)</f>
        <v>成功</v>
      </c>
      <c r="L779" s="12" t="s">
        <v>30</v>
      </c>
      <c r="M779" s="12" t="s">
        <v>103</v>
      </c>
      <c r="N779" s="12" t="s">
        <v>156</v>
      </c>
      <c r="O779" s="12" t="s">
        <v>41</v>
      </c>
      <c r="P779" s="12" t="s">
        <v>42</v>
      </c>
      <c r="Q779" s="19">
        <v>45356</v>
      </c>
      <c r="R779" s="19">
        <v>45390</v>
      </c>
      <c r="S779" s="21"/>
      <c r="T779" s="7"/>
    </row>
    <row r="780" s="3" customFormat="1" ht="20" customHeight="1" spans="1:20">
      <c r="A780" s="12" t="s">
        <v>702</v>
      </c>
      <c r="B780" s="12" t="s">
        <v>22</v>
      </c>
      <c r="C780" s="12">
        <v>10668214</v>
      </c>
      <c r="D780" s="12" t="s">
        <v>8821</v>
      </c>
      <c r="E780" s="13" t="s">
        <v>8822</v>
      </c>
      <c r="F780" s="12" t="s">
        <v>36</v>
      </c>
      <c r="G780" s="12" t="s">
        <v>514</v>
      </c>
      <c r="H780" s="12" t="s">
        <v>8823</v>
      </c>
      <c r="I780" s="12" t="s">
        <v>8824</v>
      </c>
      <c r="J780" s="27" t="s">
        <v>8825</v>
      </c>
      <c r="K780" s="12" t="e">
        <f>VLOOKUP(J780,[2]Sheet1!$A:$E,5,0)</f>
        <v>#N/A</v>
      </c>
      <c r="L780" s="12" t="s">
        <v>30</v>
      </c>
      <c r="M780" s="12" t="s">
        <v>103</v>
      </c>
      <c r="N780" s="12" t="s">
        <v>5827</v>
      </c>
      <c r="O780" s="12" t="s">
        <v>41</v>
      </c>
      <c r="P780" s="12" t="s">
        <v>42</v>
      </c>
      <c r="Q780" s="19">
        <v>45365</v>
      </c>
      <c r="R780" s="19">
        <v>45428</v>
      </c>
      <c r="S780" s="21"/>
      <c r="T780" s="7"/>
    </row>
    <row r="781" s="3" customFormat="1" ht="20" customHeight="1" spans="1:20">
      <c r="A781" s="12" t="s">
        <v>5613</v>
      </c>
      <c r="B781" s="12" t="s">
        <v>106</v>
      </c>
      <c r="C781" s="12">
        <v>10662882</v>
      </c>
      <c r="D781" s="12" t="s">
        <v>8826</v>
      </c>
      <c r="E781" s="13" t="s">
        <v>8826</v>
      </c>
      <c r="F781" s="12" t="s">
        <v>36</v>
      </c>
      <c r="G781" s="12" t="s">
        <v>514</v>
      </c>
      <c r="H781" s="12" t="s">
        <v>8827</v>
      </c>
      <c r="I781" s="12" t="s">
        <v>8828</v>
      </c>
      <c r="J781" s="12" t="s">
        <v>8829</v>
      </c>
      <c r="K781" s="12" t="e">
        <f>VLOOKUP(J781,[2]Sheet1!$A:$E,5,0)</f>
        <v>#N/A</v>
      </c>
      <c r="L781" s="12" t="s">
        <v>112</v>
      </c>
      <c r="M781" s="12" t="s">
        <v>103</v>
      </c>
      <c r="N781" s="12" t="s">
        <v>113</v>
      </c>
      <c r="O781" s="12" t="s">
        <v>33</v>
      </c>
      <c r="P781" s="12" t="s">
        <v>120</v>
      </c>
      <c r="Q781" s="19">
        <v>45357</v>
      </c>
      <c r="R781" s="19">
        <v>45359</v>
      </c>
      <c r="S781" s="21"/>
      <c r="T781" s="7"/>
    </row>
    <row r="782" s="3" customFormat="1" ht="20" customHeight="1" spans="1:20">
      <c r="A782" s="12" t="s">
        <v>512</v>
      </c>
      <c r="B782" s="12" t="s">
        <v>56</v>
      </c>
      <c r="C782" s="12">
        <v>10667586</v>
      </c>
      <c r="D782" s="12" t="s">
        <v>8830</v>
      </c>
      <c r="E782" s="13" t="s">
        <v>8830</v>
      </c>
      <c r="F782" s="12" t="s">
        <v>36</v>
      </c>
      <c r="G782" s="12" t="s">
        <v>514</v>
      </c>
      <c r="H782" s="12" t="s">
        <v>8831</v>
      </c>
      <c r="I782" s="12" t="s">
        <v>8832</v>
      </c>
      <c r="J782" s="12" t="s">
        <v>8833</v>
      </c>
      <c r="K782" s="12" t="e">
        <f>VLOOKUP(J782,[2]Sheet1!$A:$E,5,0)</f>
        <v>#N/A</v>
      </c>
      <c r="L782" s="12" t="s">
        <v>62</v>
      </c>
      <c r="M782" s="12" t="s">
        <v>310</v>
      </c>
      <c r="N782" s="12" t="s">
        <v>63</v>
      </c>
      <c r="O782" s="12" t="s">
        <v>162</v>
      </c>
      <c r="P782" s="12" t="s">
        <v>162</v>
      </c>
      <c r="Q782" s="19">
        <v>45364</v>
      </c>
      <c r="R782" s="19">
        <v>45395</v>
      </c>
      <c r="S782" s="21"/>
      <c r="T782" s="7"/>
    </row>
    <row r="783" s="3" customFormat="1" ht="20" customHeight="1" spans="1:20">
      <c r="A783" s="12" t="s">
        <v>512</v>
      </c>
      <c r="B783" s="12" t="s">
        <v>56</v>
      </c>
      <c r="C783" s="12">
        <v>10675291</v>
      </c>
      <c r="D783" s="12" t="s">
        <v>8834</v>
      </c>
      <c r="E783" s="13" t="s">
        <v>8834</v>
      </c>
      <c r="F783" s="12" t="s">
        <v>36</v>
      </c>
      <c r="G783" s="12" t="s">
        <v>514</v>
      </c>
      <c r="H783" s="12" t="s">
        <v>8835</v>
      </c>
      <c r="I783" s="12" t="s">
        <v>8836</v>
      </c>
      <c r="J783" s="12" t="s">
        <v>8837</v>
      </c>
      <c r="K783" s="12" t="e">
        <f>VLOOKUP(J783,[2]Sheet1!$A:$E,5,0)</f>
        <v>#N/A</v>
      </c>
      <c r="L783" s="12" t="s">
        <v>62</v>
      </c>
      <c r="M783" s="12" t="s">
        <v>103</v>
      </c>
      <c r="N783" s="12" t="s">
        <v>63</v>
      </c>
      <c r="O783" s="12" t="s">
        <v>33</v>
      </c>
      <c r="P783" s="12" t="s">
        <v>197</v>
      </c>
      <c r="Q783" s="19">
        <v>45378</v>
      </c>
      <c r="R783" s="19">
        <v>45380</v>
      </c>
      <c r="S783" s="21"/>
      <c r="T783" s="7"/>
    </row>
    <row r="784" s="3" customFormat="1" ht="20" customHeight="1" spans="1:20">
      <c r="A784" s="12" t="s">
        <v>5613</v>
      </c>
      <c r="B784" s="12" t="s">
        <v>106</v>
      </c>
      <c r="C784" s="12">
        <v>10667873</v>
      </c>
      <c r="D784" s="12" t="s">
        <v>8838</v>
      </c>
      <c r="E784" s="13" t="s">
        <v>8839</v>
      </c>
      <c r="F784" s="12" t="s">
        <v>36</v>
      </c>
      <c r="G784" s="12" t="s">
        <v>514</v>
      </c>
      <c r="H784" s="12" t="s">
        <v>8840</v>
      </c>
      <c r="I784" s="12" t="s">
        <v>8841</v>
      </c>
      <c r="J784" s="12" t="s">
        <v>8842</v>
      </c>
      <c r="K784" s="12" t="e">
        <f>VLOOKUP(J784,[2]Sheet1!$A:$E,5,0)</f>
        <v>#N/A</v>
      </c>
      <c r="L784" s="12" t="s">
        <v>112</v>
      </c>
      <c r="M784" s="12" t="s">
        <v>103</v>
      </c>
      <c r="N784" s="12" t="s">
        <v>113</v>
      </c>
      <c r="O784" s="12" t="s">
        <v>162</v>
      </c>
      <c r="P784" s="12" t="s">
        <v>162</v>
      </c>
      <c r="Q784" s="19">
        <v>45364</v>
      </c>
      <c r="R784" s="19">
        <v>45366</v>
      </c>
      <c r="S784" s="21"/>
      <c r="T784" s="7"/>
    </row>
    <row r="785" s="3" customFormat="1" ht="20" customHeight="1" spans="1:20">
      <c r="A785" s="12" t="s">
        <v>5119</v>
      </c>
      <c r="B785" s="12" t="s">
        <v>191</v>
      </c>
      <c r="C785" s="12">
        <v>10675485</v>
      </c>
      <c r="D785" s="12" t="s">
        <v>8843</v>
      </c>
      <c r="E785" s="13" t="s">
        <v>3833</v>
      </c>
      <c r="F785" s="12" t="s">
        <v>36</v>
      </c>
      <c r="G785" s="12" t="s">
        <v>514</v>
      </c>
      <c r="H785" s="12" t="s">
        <v>8844</v>
      </c>
      <c r="I785" s="12" t="s">
        <v>3834</v>
      </c>
      <c r="J785" s="12" t="s">
        <v>3835</v>
      </c>
      <c r="K785" s="12" t="str">
        <f>VLOOKUP(J785,[2]Sheet1!$A:$E,5,0)</f>
        <v>成功</v>
      </c>
      <c r="L785" s="12" t="s">
        <v>195</v>
      </c>
      <c r="M785" s="12" t="s">
        <v>282</v>
      </c>
      <c r="N785" s="12" t="s">
        <v>196</v>
      </c>
      <c r="O785" s="12" t="s">
        <v>33</v>
      </c>
      <c r="P785" s="12" t="s">
        <v>197</v>
      </c>
      <c r="Q785" s="19">
        <v>45378</v>
      </c>
      <c r="R785" s="19">
        <v>45389</v>
      </c>
      <c r="S785" s="21"/>
      <c r="T785" s="7"/>
    </row>
    <row r="786" s="3" customFormat="1" ht="20" customHeight="1" spans="1:20">
      <c r="A786" s="12" t="s">
        <v>512</v>
      </c>
      <c r="B786" s="12" t="s">
        <v>56</v>
      </c>
      <c r="C786" s="12">
        <v>10661370</v>
      </c>
      <c r="D786" s="12" t="s">
        <v>8845</v>
      </c>
      <c r="E786" s="13" t="s">
        <v>8845</v>
      </c>
      <c r="F786" s="12" t="s">
        <v>36</v>
      </c>
      <c r="G786" s="12" t="s">
        <v>514</v>
      </c>
      <c r="H786" s="12" t="s">
        <v>8846</v>
      </c>
      <c r="I786" s="12" t="s">
        <v>8847</v>
      </c>
      <c r="J786" s="12" t="s">
        <v>8848</v>
      </c>
      <c r="K786" s="12" t="e">
        <f>VLOOKUP(J786,[2]Sheet1!$A:$E,5,0)</f>
        <v>#N/A</v>
      </c>
      <c r="L786" s="12" t="s">
        <v>62</v>
      </c>
      <c r="M786" s="12" t="s">
        <v>103</v>
      </c>
      <c r="N786" s="12" t="s">
        <v>63</v>
      </c>
      <c r="O786" s="12" t="s">
        <v>33</v>
      </c>
      <c r="P786" s="12" t="s">
        <v>120</v>
      </c>
      <c r="Q786" s="19">
        <v>45355</v>
      </c>
      <c r="R786" s="19">
        <v>45357</v>
      </c>
      <c r="S786" s="21"/>
      <c r="T786" s="7"/>
    </row>
    <row r="787" s="3" customFormat="1" ht="20" customHeight="1" spans="1:20">
      <c r="A787" s="12" t="s">
        <v>512</v>
      </c>
      <c r="B787" s="12" t="s">
        <v>56</v>
      </c>
      <c r="C787" s="12">
        <v>10667618</v>
      </c>
      <c r="D787" s="12" t="s">
        <v>8849</v>
      </c>
      <c r="E787" s="13" t="s">
        <v>8850</v>
      </c>
      <c r="F787" s="12" t="s">
        <v>36</v>
      </c>
      <c r="G787" s="12" t="s">
        <v>514</v>
      </c>
      <c r="H787" s="12" t="s">
        <v>8851</v>
      </c>
      <c r="I787" s="12" t="s">
        <v>8852</v>
      </c>
      <c r="J787" s="12" t="s">
        <v>8853</v>
      </c>
      <c r="K787" s="12" t="e">
        <f>VLOOKUP(J787,[2]Sheet1!$A:$E,5,0)</f>
        <v>#N/A</v>
      </c>
      <c r="L787" s="12" t="s">
        <v>62</v>
      </c>
      <c r="M787" s="12" t="s">
        <v>103</v>
      </c>
      <c r="N787" s="12" t="s">
        <v>63</v>
      </c>
      <c r="O787" s="12" t="s">
        <v>33</v>
      </c>
      <c r="P787" s="12" t="s">
        <v>197</v>
      </c>
      <c r="Q787" s="19">
        <v>45364</v>
      </c>
      <c r="R787" s="19">
        <v>45382</v>
      </c>
      <c r="S787" s="21"/>
      <c r="T787" s="7"/>
    </row>
    <row r="788" s="3" customFormat="1" ht="20" customHeight="1" spans="1:20">
      <c r="A788" s="12" t="s">
        <v>512</v>
      </c>
      <c r="B788" s="12" t="s">
        <v>56</v>
      </c>
      <c r="C788" s="12">
        <v>10666401</v>
      </c>
      <c r="D788" s="12" t="s">
        <v>8854</v>
      </c>
      <c r="E788" s="13" t="s">
        <v>5521</v>
      </c>
      <c r="F788" s="12" t="s">
        <v>36</v>
      </c>
      <c r="G788" s="12" t="s">
        <v>514</v>
      </c>
      <c r="H788" s="12" t="s">
        <v>5522</v>
      </c>
      <c r="I788" s="12" t="s">
        <v>5523</v>
      </c>
      <c r="J788" s="12" t="s">
        <v>5524</v>
      </c>
      <c r="K788" s="12" t="e">
        <f>VLOOKUP(J788,[2]Sheet1!$A:$E,5,0)</f>
        <v>#N/A</v>
      </c>
      <c r="L788" s="12" t="s">
        <v>62</v>
      </c>
      <c r="M788" s="12" t="s">
        <v>103</v>
      </c>
      <c r="N788" s="12" t="s">
        <v>63</v>
      </c>
      <c r="O788" s="12" t="s">
        <v>33</v>
      </c>
      <c r="P788" s="12" t="s">
        <v>120</v>
      </c>
      <c r="Q788" s="19">
        <v>45362</v>
      </c>
      <c r="R788" s="19">
        <v>45373</v>
      </c>
      <c r="S788" s="21"/>
      <c r="T788" s="7"/>
    </row>
    <row r="789" s="3" customFormat="1" ht="20" customHeight="1" spans="1:20">
      <c r="A789" s="12" t="s">
        <v>702</v>
      </c>
      <c r="B789" s="12" t="s">
        <v>22</v>
      </c>
      <c r="C789" s="12">
        <v>10663840</v>
      </c>
      <c r="D789" s="12" t="s">
        <v>8855</v>
      </c>
      <c r="E789" s="13" t="s">
        <v>8855</v>
      </c>
      <c r="F789" s="12" t="s">
        <v>36</v>
      </c>
      <c r="G789" s="12" t="s">
        <v>514</v>
      </c>
      <c r="H789" s="12" t="s">
        <v>8856</v>
      </c>
      <c r="I789" s="12" t="s">
        <v>8857</v>
      </c>
      <c r="J789" s="27" t="s">
        <v>8858</v>
      </c>
      <c r="K789" s="12" t="e">
        <f>VLOOKUP(J789,[2]Sheet1!$A:$E,5,0)</f>
        <v>#N/A</v>
      </c>
      <c r="L789" s="12" t="s">
        <v>30</v>
      </c>
      <c r="M789" s="12" t="s">
        <v>31</v>
      </c>
      <c r="N789" s="12" t="s">
        <v>5633</v>
      </c>
      <c r="O789" s="12" t="s">
        <v>162</v>
      </c>
      <c r="P789" s="12" t="s">
        <v>162</v>
      </c>
      <c r="Q789" s="19">
        <v>45358</v>
      </c>
      <c r="R789" s="19">
        <v>45365</v>
      </c>
      <c r="S789" s="21"/>
      <c r="T789" s="7"/>
    </row>
    <row r="790" s="3" customFormat="1" ht="20" customHeight="1" spans="1:21">
      <c r="A790" s="12" t="s">
        <v>512</v>
      </c>
      <c r="B790" s="12" t="s">
        <v>56</v>
      </c>
      <c r="C790" s="12">
        <v>10669022</v>
      </c>
      <c r="D790" s="12" t="s">
        <v>8859</v>
      </c>
      <c r="E790" s="13" t="s">
        <v>8860</v>
      </c>
      <c r="F790" s="12" t="s">
        <v>36</v>
      </c>
      <c r="G790" s="12" t="s">
        <v>514</v>
      </c>
      <c r="H790" s="12" t="s">
        <v>8861</v>
      </c>
      <c r="I790" s="12" t="s">
        <v>8862</v>
      </c>
      <c r="J790" s="12" t="s">
        <v>8863</v>
      </c>
      <c r="K790" s="12" t="e">
        <f>VLOOKUP(J790,[2]Sheet1!$A:$E,5,0)</f>
        <v>#N/A</v>
      </c>
      <c r="L790" s="12" t="s">
        <v>62</v>
      </c>
      <c r="M790" s="12" t="s">
        <v>103</v>
      </c>
      <c r="N790" s="12" t="s">
        <v>63</v>
      </c>
      <c r="O790" s="12" t="s">
        <v>41</v>
      </c>
      <c r="P790" s="12" t="s">
        <v>42</v>
      </c>
      <c r="Q790" s="18">
        <v>45366</v>
      </c>
      <c r="R790" s="19">
        <v>45450</v>
      </c>
      <c r="S790" s="21"/>
      <c r="T790" s="7"/>
      <c r="U790" s="1"/>
    </row>
    <row r="791" s="3" customFormat="1" ht="20" customHeight="1" spans="1:20">
      <c r="A791" s="12" t="s">
        <v>5613</v>
      </c>
      <c r="B791" s="12" t="s">
        <v>106</v>
      </c>
      <c r="C791" s="12">
        <v>10662889</v>
      </c>
      <c r="D791" s="12" t="s">
        <v>8864</v>
      </c>
      <c r="E791" s="13" t="s">
        <v>8865</v>
      </c>
      <c r="F791" s="12" t="s">
        <v>36</v>
      </c>
      <c r="G791" s="12" t="s">
        <v>514</v>
      </c>
      <c r="H791" s="12" t="s">
        <v>8866</v>
      </c>
      <c r="I791" s="12" t="s">
        <v>8867</v>
      </c>
      <c r="J791" s="12" t="s">
        <v>8868</v>
      </c>
      <c r="K791" s="12" t="e">
        <f>VLOOKUP(J791,[2]Sheet1!$A:$E,5,0)</f>
        <v>#N/A</v>
      </c>
      <c r="L791" s="12" t="s">
        <v>112</v>
      </c>
      <c r="M791" s="12" t="s">
        <v>103</v>
      </c>
      <c r="N791" s="12" t="s">
        <v>113</v>
      </c>
      <c r="O791" s="12" t="s">
        <v>33</v>
      </c>
      <c r="P791" s="12" t="s">
        <v>197</v>
      </c>
      <c r="Q791" s="19">
        <v>45357</v>
      </c>
      <c r="R791" s="19">
        <v>45360</v>
      </c>
      <c r="S791" s="21"/>
      <c r="T791" s="7"/>
    </row>
    <row r="792" s="3" customFormat="1" ht="20" customHeight="1" spans="1:21">
      <c r="A792" s="12" t="s">
        <v>6008</v>
      </c>
      <c r="B792" s="12" t="s">
        <v>22</v>
      </c>
      <c r="C792" s="12">
        <v>10668553</v>
      </c>
      <c r="D792" s="12" t="s">
        <v>8869</v>
      </c>
      <c r="E792" s="13" t="s">
        <v>8869</v>
      </c>
      <c r="F792" s="12" t="s">
        <v>36</v>
      </c>
      <c r="G792" s="12" t="s">
        <v>514</v>
      </c>
      <c r="H792" s="12" t="s">
        <v>8870</v>
      </c>
      <c r="I792" s="12" t="s">
        <v>8871</v>
      </c>
      <c r="J792" s="27" t="s">
        <v>8872</v>
      </c>
      <c r="K792" s="12" t="e">
        <f>VLOOKUP(J792,[2]Sheet1!$A:$E,5,0)</f>
        <v>#N/A</v>
      </c>
      <c r="L792" s="12" t="s">
        <v>6013</v>
      </c>
      <c r="M792" s="12" t="s">
        <v>8873</v>
      </c>
      <c r="N792" s="12" t="s">
        <v>5689</v>
      </c>
      <c r="O792" s="12" t="s">
        <v>41</v>
      </c>
      <c r="P792" s="12" t="s">
        <v>42</v>
      </c>
      <c r="Q792" s="18">
        <v>45365</v>
      </c>
      <c r="R792" s="19">
        <v>45463</v>
      </c>
      <c r="S792" s="21"/>
      <c r="T792" s="7"/>
      <c r="U792" s="1"/>
    </row>
    <row r="793" s="3" customFormat="1" ht="20" customHeight="1" spans="1:21">
      <c r="A793" s="12" t="s">
        <v>702</v>
      </c>
      <c r="B793" s="12" t="s">
        <v>22</v>
      </c>
      <c r="C793" s="12">
        <v>10663019</v>
      </c>
      <c r="D793" s="12" t="s">
        <v>8874</v>
      </c>
      <c r="E793" s="13" t="s">
        <v>7404</v>
      </c>
      <c r="F793" s="12" t="s">
        <v>36</v>
      </c>
      <c r="G793" s="12" t="s">
        <v>514</v>
      </c>
      <c r="H793" s="12" t="s">
        <v>8875</v>
      </c>
      <c r="I793" s="12" t="s">
        <v>7405</v>
      </c>
      <c r="J793" s="27" t="s">
        <v>7406</v>
      </c>
      <c r="K793" s="12" t="e">
        <f>VLOOKUP(J793,[2]Sheet1!$A:$E,5,0)</f>
        <v>#N/A</v>
      </c>
      <c r="L793" s="12" t="s">
        <v>30</v>
      </c>
      <c r="M793" s="12" t="s">
        <v>119</v>
      </c>
      <c r="N793" s="12" t="s">
        <v>5735</v>
      </c>
      <c r="O793" s="12" t="s">
        <v>162</v>
      </c>
      <c r="P793" s="12" t="s">
        <v>162</v>
      </c>
      <c r="Q793" s="18">
        <v>45357</v>
      </c>
      <c r="R793" s="19">
        <v>45453</v>
      </c>
      <c r="S793" s="21"/>
      <c r="T793" s="7"/>
      <c r="U793" s="1"/>
    </row>
    <row r="794" s="3" customFormat="1" ht="20" customHeight="1" spans="1:20">
      <c r="A794" s="12" t="s">
        <v>702</v>
      </c>
      <c r="B794" s="12" t="s">
        <v>22</v>
      </c>
      <c r="C794" s="12">
        <v>10667712</v>
      </c>
      <c r="D794" s="12" t="s">
        <v>8876</v>
      </c>
      <c r="E794" s="13" t="s">
        <v>8877</v>
      </c>
      <c r="F794" s="12" t="s">
        <v>36</v>
      </c>
      <c r="G794" s="12" t="s">
        <v>514</v>
      </c>
      <c r="H794" s="12">
        <v>18401776285</v>
      </c>
      <c r="I794" s="27" t="s">
        <v>8878</v>
      </c>
      <c r="J794" s="27" t="s">
        <v>8879</v>
      </c>
      <c r="K794" s="12" t="e">
        <f>VLOOKUP(J794,[2]Sheet1!$A:$E,5,0)</f>
        <v>#N/A</v>
      </c>
      <c r="L794" s="12" t="s">
        <v>30</v>
      </c>
      <c r="M794" s="12" t="s">
        <v>103</v>
      </c>
      <c r="N794" s="12" t="s">
        <v>156</v>
      </c>
      <c r="O794" s="12" t="s">
        <v>162</v>
      </c>
      <c r="P794" s="12" t="s">
        <v>162</v>
      </c>
      <c r="Q794" s="19">
        <v>45364</v>
      </c>
      <c r="R794" s="19">
        <v>45370</v>
      </c>
      <c r="S794" s="21"/>
      <c r="T794" s="7"/>
    </row>
    <row r="795" s="3" customFormat="1" ht="20" customHeight="1" spans="1:20">
      <c r="A795" s="12" t="s">
        <v>702</v>
      </c>
      <c r="B795" s="12" t="s">
        <v>22</v>
      </c>
      <c r="C795" s="12">
        <v>10672632</v>
      </c>
      <c r="D795" s="12" t="s">
        <v>8880</v>
      </c>
      <c r="E795" s="13" t="s">
        <v>8880</v>
      </c>
      <c r="F795" s="12" t="s">
        <v>36</v>
      </c>
      <c r="G795" s="12" t="s">
        <v>514</v>
      </c>
      <c r="H795" s="12" t="s">
        <v>8881</v>
      </c>
      <c r="I795" s="12" t="s">
        <v>8882</v>
      </c>
      <c r="J795" s="27" t="s">
        <v>8883</v>
      </c>
      <c r="K795" s="12" t="e">
        <f>VLOOKUP(J795,[2]Sheet1!$A:$E,5,0)</f>
        <v>#N/A</v>
      </c>
      <c r="L795" s="12" t="s">
        <v>30</v>
      </c>
      <c r="M795" s="12" t="s">
        <v>103</v>
      </c>
      <c r="N795" s="12" t="s">
        <v>5633</v>
      </c>
      <c r="O795" s="12" t="s">
        <v>33</v>
      </c>
      <c r="P795" s="12" t="s">
        <v>120</v>
      </c>
      <c r="Q795" s="19">
        <v>45373</v>
      </c>
      <c r="R795" s="19">
        <v>45379</v>
      </c>
      <c r="S795" s="21"/>
      <c r="T795" s="7"/>
    </row>
    <row r="796" s="3" customFormat="1" ht="20" customHeight="1" spans="1:20">
      <c r="A796" s="12" t="s">
        <v>702</v>
      </c>
      <c r="B796" s="12" t="s">
        <v>22</v>
      </c>
      <c r="C796" s="12">
        <v>10664484</v>
      </c>
      <c r="D796" s="12" t="s">
        <v>8884</v>
      </c>
      <c r="E796" s="13" t="s">
        <v>8885</v>
      </c>
      <c r="F796" s="12" t="s">
        <v>36</v>
      </c>
      <c r="G796" s="12" t="s">
        <v>514</v>
      </c>
      <c r="H796" s="12" t="s">
        <v>8886</v>
      </c>
      <c r="I796" s="12" t="s">
        <v>8887</v>
      </c>
      <c r="J796" s="27" t="s">
        <v>8888</v>
      </c>
      <c r="K796" s="12" t="e">
        <f>VLOOKUP(J796,[2]Sheet1!$A:$E,5,0)</f>
        <v>#N/A</v>
      </c>
      <c r="L796" s="12" t="s">
        <v>30</v>
      </c>
      <c r="M796" s="12" t="s">
        <v>103</v>
      </c>
      <c r="N796" s="12" t="s">
        <v>5633</v>
      </c>
      <c r="O796" s="12" t="s">
        <v>41</v>
      </c>
      <c r="P796" s="12" t="s">
        <v>42</v>
      </c>
      <c r="Q796" s="19">
        <v>45359</v>
      </c>
      <c r="R796" s="19">
        <v>45362</v>
      </c>
      <c r="S796" s="21"/>
      <c r="T796" s="7"/>
    </row>
    <row r="797" s="3" customFormat="1" ht="20" customHeight="1" spans="1:20">
      <c r="A797" s="12" t="s">
        <v>512</v>
      </c>
      <c r="B797" s="12" t="s">
        <v>56</v>
      </c>
      <c r="C797" s="12">
        <v>10669027</v>
      </c>
      <c r="D797" s="12" t="s">
        <v>8889</v>
      </c>
      <c r="E797" s="13" t="s">
        <v>8889</v>
      </c>
      <c r="F797" s="12" t="s">
        <v>36</v>
      </c>
      <c r="G797" s="12" t="s">
        <v>514</v>
      </c>
      <c r="H797" s="12" t="s">
        <v>8890</v>
      </c>
      <c r="I797" s="12" t="s">
        <v>8891</v>
      </c>
      <c r="J797" s="12" t="s">
        <v>8892</v>
      </c>
      <c r="K797" s="12" t="e">
        <f>VLOOKUP(J797,[2]Sheet1!$A:$E,5,0)</f>
        <v>#N/A</v>
      </c>
      <c r="L797" s="12" t="s">
        <v>62</v>
      </c>
      <c r="M797" s="12" t="s">
        <v>103</v>
      </c>
      <c r="N797" s="12" t="s">
        <v>63</v>
      </c>
      <c r="O797" s="12" t="s">
        <v>33</v>
      </c>
      <c r="P797" s="12" t="s">
        <v>120</v>
      </c>
      <c r="Q797" s="19">
        <v>45366</v>
      </c>
      <c r="R797" s="19">
        <v>45398</v>
      </c>
      <c r="S797" s="21"/>
      <c r="T797" s="7"/>
    </row>
    <row r="798" s="3" customFormat="1" ht="20" customHeight="1" spans="1:20">
      <c r="A798" s="12" t="s">
        <v>702</v>
      </c>
      <c r="B798" s="12" t="s">
        <v>22</v>
      </c>
      <c r="C798" s="12">
        <v>10672893</v>
      </c>
      <c r="D798" s="12" t="s">
        <v>8893</v>
      </c>
      <c r="E798" s="13" t="s">
        <v>8893</v>
      </c>
      <c r="F798" s="12" t="s">
        <v>36</v>
      </c>
      <c r="G798" s="12" t="s">
        <v>514</v>
      </c>
      <c r="H798" s="12" t="s">
        <v>8894</v>
      </c>
      <c r="I798" s="12" t="s">
        <v>8895</v>
      </c>
      <c r="J798" s="12" t="s">
        <v>8896</v>
      </c>
      <c r="K798" s="12" t="e">
        <f>VLOOKUP(J798,[2]Sheet1!$A:$E,5,0)</f>
        <v>#N/A</v>
      </c>
      <c r="L798" s="12" t="s">
        <v>30</v>
      </c>
      <c r="M798" s="12" t="s">
        <v>173</v>
      </c>
      <c r="N798" s="12" t="s">
        <v>5827</v>
      </c>
      <c r="O798" s="12" t="s">
        <v>41</v>
      </c>
      <c r="P798" s="12" t="s">
        <v>42</v>
      </c>
      <c r="Q798" s="19">
        <v>45373</v>
      </c>
      <c r="R798" s="19">
        <v>45374</v>
      </c>
      <c r="S798" s="21"/>
      <c r="T798" s="7"/>
    </row>
    <row r="799" s="3" customFormat="1" ht="20" customHeight="1" spans="1:20">
      <c r="A799" s="12" t="s">
        <v>512</v>
      </c>
      <c r="B799" s="12" t="s">
        <v>56</v>
      </c>
      <c r="C799" s="12">
        <v>10664967</v>
      </c>
      <c r="D799" s="12" t="s">
        <v>8897</v>
      </c>
      <c r="E799" s="13" t="s">
        <v>8898</v>
      </c>
      <c r="F799" s="12" t="s">
        <v>36</v>
      </c>
      <c r="G799" s="12" t="s">
        <v>514</v>
      </c>
      <c r="H799" s="12" t="s">
        <v>8899</v>
      </c>
      <c r="I799" s="12" t="s">
        <v>8900</v>
      </c>
      <c r="J799" s="12" t="s">
        <v>8901</v>
      </c>
      <c r="K799" s="12" t="e">
        <f>VLOOKUP(J799,[2]Sheet1!$A:$E,5,0)</f>
        <v>#N/A</v>
      </c>
      <c r="L799" s="12" t="s">
        <v>62</v>
      </c>
      <c r="M799" s="12" t="s">
        <v>103</v>
      </c>
      <c r="N799" s="12" t="s">
        <v>63</v>
      </c>
      <c r="O799" s="12" t="s">
        <v>33</v>
      </c>
      <c r="P799" s="12" t="s">
        <v>197</v>
      </c>
      <c r="Q799" s="19">
        <v>45360</v>
      </c>
      <c r="R799" s="19">
        <v>45367</v>
      </c>
      <c r="S799" s="21"/>
      <c r="T799" s="7"/>
    </row>
    <row r="800" s="3" customFormat="1" ht="20" customHeight="1" spans="1:20">
      <c r="A800" s="12" t="s">
        <v>702</v>
      </c>
      <c r="B800" s="12" t="s">
        <v>22</v>
      </c>
      <c r="C800" s="12">
        <v>10667149</v>
      </c>
      <c r="D800" s="12" t="s">
        <v>8902</v>
      </c>
      <c r="E800" s="13" t="s">
        <v>8903</v>
      </c>
      <c r="F800" s="12" t="s">
        <v>36</v>
      </c>
      <c r="G800" s="12" t="s">
        <v>514</v>
      </c>
      <c r="H800" s="12" t="s">
        <v>8904</v>
      </c>
      <c r="I800" s="12" t="s">
        <v>8905</v>
      </c>
      <c r="J800" s="27" t="s">
        <v>8906</v>
      </c>
      <c r="K800" s="12" t="e">
        <f>VLOOKUP(J800,[2]Sheet1!$A:$E,5,0)</f>
        <v>#N/A</v>
      </c>
      <c r="L800" s="12" t="s">
        <v>30</v>
      </c>
      <c r="M800" s="12" t="s">
        <v>103</v>
      </c>
      <c r="N800" s="12" t="s">
        <v>5633</v>
      </c>
      <c r="O800" s="12" t="s">
        <v>162</v>
      </c>
      <c r="P800" s="12" t="s">
        <v>162</v>
      </c>
      <c r="Q800" s="19">
        <v>45363</v>
      </c>
      <c r="R800" s="19">
        <v>45406</v>
      </c>
      <c r="S800" s="21"/>
      <c r="T800" s="7"/>
    </row>
    <row r="801" s="1" customFormat="1" ht="20" customHeight="1" spans="1:20">
      <c r="A801" s="12" t="s">
        <v>702</v>
      </c>
      <c r="B801" s="12" t="s">
        <v>22</v>
      </c>
      <c r="C801" s="12">
        <v>10677209</v>
      </c>
      <c r="D801" s="12" t="s">
        <v>8907</v>
      </c>
      <c r="E801" s="13" t="s">
        <v>8907</v>
      </c>
      <c r="F801" s="12" t="s">
        <v>36</v>
      </c>
      <c r="G801" s="12" t="s">
        <v>514</v>
      </c>
      <c r="H801" s="12" t="s">
        <v>8908</v>
      </c>
      <c r="I801" s="12" t="s">
        <v>8909</v>
      </c>
      <c r="J801" s="27" t="s">
        <v>8910</v>
      </c>
      <c r="K801" s="12" t="e">
        <f>VLOOKUP(J801,[2]Sheet1!$A:$E,5,0)</f>
        <v>#N/A</v>
      </c>
      <c r="L801" s="12" t="s">
        <v>30</v>
      </c>
      <c r="M801" s="12" t="s">
        <v>119</v>
      </c>
      <c r="N801" s="12" t="s">
        <v>5633</v>
      </c>
      <c r="O801" s="12" t="s">
        <v>33</v>
      </c>
      <c r="P801" s="12" t="s">
        <v>120</v>
      </c>
      <c r="Q801" s="19">
        <v>45382</v>
      </c>
      <c r="R801" s="19">
        <v>45428</v>
      </c>
      <c r="S801" s="20"/>
      <c r="T801" s="7"/>
    </row>
    <row r="802" s="1" customFormat="1" ht="20" customHeight="1" spans="1:20">
      <c r="A802" s="12" t="s">
        <v>512</v>
      </c>
      <c r="B802" s="12" t="s">
        <v>56</v>
      </c>
      <c r="C802" s="12">
        <v>10687225</v>
      </c>
      <c r="D802" s="12" t="s">
        <v>8911</v>
      </c>
      <c r="E802" s="13" t="s">
        <v>8911</v>
      </c>
      <c r="F802" s="12" t="s">
        <v>36</v>
      </c>
      <c r="G802" s="12" t="s">
        <v>514</v>
      </c>
      <c r="H802" s="12" t="s">
        <v>8912</v>
      </c>
      <c r="I802" s="12" t="s">
        <v>8913</v>
      </c>
      <c r="J802" s="12" t="s">
        <v>8914</v>
      </c>
      <c r="K802" s="12" t="e">
        <f>VLOOKUP(J802,[2]Sheet1!$A:$E,5,0)</f>
        <v>#N/A</v>
      </c>
      <c r="L802" s="12" t="s">
        <v>62</v>
      </c>
      <c r="M802" s="12" t="s">
        <v>1667</v>
      </c>
      <c r="N802" s="12" t="s">
        <v>63</v>
      </c>
      <c r="O802" s="12" t="s">
        <v>41</v>
      </c>
      <c r="P802" s="12" t="s">
        <v>42</v>
      </c>
      <c r="Q802" s="19">
        <v>45404</v>
      </c>
      <c r="R802" s="19">
        <v>45433</v>
      </c>
      <c r="S802" s="20"/>
      <c r="T802" s="7"/>
    </row>
    <row r="803" s="1" customFormat="1" ht="20" customHeight="1" spans="1:20">
      <c r="A803" s="12" t="s">
        <v>512</v>
      </c>
      <c r="B803" s="12" t="s">
        <v>56</v>
      </c>
      <c r="C803" s="12">
        <v>10688448</v>
      </c>
      <c r="D803" s="12" t="s">
        <v>8915</v>
      </c>
      <c r="E803" s="13" t="s">
        <v>8915</v>
      </c>
      <c r="F803" s="12" t="s">
        <v>36</v>
      </c>
      <c r="G803" s="12" t="s">
        <v>514</v>
      </c>
      <c r="H803" s="12" t="s">
        <v>8916</v>
      </c>
      <c r="I803" s="12" t="s">
        <v>8917</v>
      </c>
      <c r="J803" s="12" t="s">
        <v>8918</v>
      </c>
      <c r="K803" s="12" t="e">
        <f>VLOOKUP(J803,[2]Sheet1!$A:$E,5,0)</f>
        <v>#N/A</v>
      </c>
      <c r="L803" s="12" t="s">
        <v>62</v>
      </c>
      <c r="M803" s="12" t="s">
        <v>103</v>
      </c>
      <c r="N803" s="12" t="s">
        <v>63</v>
      </c>
      <c r="O803" s="12" t="s">
        <v>33</v>
      </c>
      <c r="P803" s="12" t="s">
        <v>197</v>
      </c>
      <c r="Q803" s="19">
        <v>45406</v>
      </c>
      <c r="R803" s="19">
        <v>45418</v>
      </c>
      <c r="S803" s="20"/>
      <c r="T803" s="7"/>
    </row>
    <row r="804" s="1" customFormat="1" ht="20" customHeight="1" spans="1:20">
      <c r="A804" s="12" t="s">
        <v>512</v>
      </c>
      <c r="B804" s="12" t="s">
        <v>56</v>
      </c>
      <c r="C804" s="12">
        <v>10688440</v>
      </c>
      <c r="D804" s="12" t="s">
        <v>8919</v>
      </c>
      <c r="E804" s="13" t="s">
        <v>8919</v>
      </c>
      <c r="F804" s="12" t="s">
        <v>36</v>
      </c>
      <c r="G804" s="12" t="s">
        <v>514</v>
      </c>
      <c r="H804" s="12" t="s">
        <v>8920</v>
      </c>
      <c r="I804" s="12" t="s">
        <v>8921</v>
      </c>
      <c r="J804" s="12" t="s">
        <v>8922</v>
      </c>
      <c r="K804" s="12" t="e">
        <f>VLOOKUP(J804,[2]Sheet1!$A:$E,5,0)</f>
        <v>#N/A</v>
      </c>
      <c r="L804" s="12" t="s">
        <v>62</v>
      </c>
      <c r="M804" s="12" t="s">
        <v>103</v>
      </c>
      <c r="N804" s="12" t="s">
        <v>63</v>
      </c>
      <c r="O804" s="12" t="s">
        <v>33</v>
      </c>
      <c r="P804" s="12" t="s">
        <v>197</v>
      </c>
      <c r="Q804" s="19">
        <v>45406</v>
      </c>
      <c r="R804" s="19">
        <v>45418</v>
      </c>
      <c r="S804" s="20"/>
      <c r="T804" s="7"/>
    </row>
    <row r="805" s="1" customFormat="1" ht="20" customHeight="1" spans="1:20">
      <c r="A805" s="12" t="s">
        <v>512</v>
      </c>
      <c r="B805" s="12" t="s">
        <v>56</v>
      </c>
      <c r="C805" s="12">
        <v>10679759</v>
      </c>
      <c r="D805" s="12" t="s">
        <v>8923</v>
      </c>
      <c r="E805" s="13" t="s">
        <v>8923</v>
      </c>
      <c r="F805" s="12" t="s">
        <v>36</v>
      </c>
      <c r="G805" s="12" t="s">
        <v>514</v>
      </c>
      <c r="H805" s="12" t="s">
        <v>8924</v>
      </c>
      <c r="I805" s="12" t="s">
        <v>8925</v>
      </c>
      <c r="J805" s="12" t="s">
        <v>8926</v>
      </c>
      <c r="K805" s="12" t="e">
        <f>VLOOKUP(J805,[2]Sheet1!$A:$E,5,0)</f>
        <v>#N/A</v>
      </c>
      <c r="L805" s="12" t="s">
        <v>62</v>
      </c>
      <c r="M805" s="12" t="s">
        <v>103</v>
      </c>
      <c r="N805" s="12" t="s">
        <v>63</v>
      </c>
      <c r="O805" s="12" t="s">
        <v>162</v>
      </c>
      <c r="P805" s="12" t="s">
        <v>162</v>
      </c>
      <c r="Q805" s="19">
        <v>45389</v>
      </c>
      <c r="R805" s="19">
        <v>45404</v>
      </c>
      <c r="S805" s="20"/>
      <c r="T805" s="7"/>
    </row>
    <row r="806" s="1" customFormat="1" ht="20" customHeight="1" spans="1:20">
      <c r="A806" s="12" t="s">
        <v>512</v>
      </c>
      <c r="B806" s="12" t="s">
        <v>56</v>
      </c>
      <c r="C806" s="12">
        <v>10681663</v>
      </c>
      <c r="D806" s="12" t="s">
        <v>8927</v>
      </c>
      <c r="E806" s="13" t="s">
        <v>8927</v>
      </c>
      <c r="F806" s="12" t="s">
        <v>36</v>
      </c>
      <c r="G806" s="12" t="s">
        <v>514</v>
      </c>
      <c r="H806" s="12" t="s">
        <v>8928</v>
      </c>
      <c r="I806" s="12" t="s">
        <v>8929</v>
      </c>
      <c r="J806" s="12" t="s">
        <v>8930</v>
      </c>
      <c r="K806" s="12" t="e">
        <f>VLOOKUP(J806,[2]Sheet1!$A:$E,5,0)</f>
        <v>#N/A</v>
      </c>
      <c r="L806" s="12" t="s">
        <v>1115</v>
      </c>
      <c r="M806" s="12" t="s">
        <v>119</v>
      </c>
      <c r="N806" s="12" t="s">
        <v>1117</v>
      </c>
      <c r="O806" s="12" t="s">
        <v>33</v>
      </c>
      <c r="P806" s="12" t="s">
        <v>197</v>
      </c>
      <c r="Q806" s="18">
        <v>45392</v>
      </c>
      <c r="R806" s="19">
        <v>45454</v>
      </c>
      <c r="S806" s="20"/>
      <c r="T806" s="7"/>
    </row>
    <row r="807" s="1" customFormat="1" ht="20" customHeight="1" spans="1:20">
      <c r="A807" s="12" t="s">
        <v>512</v>
      </c>
      <c r="B807" s="12" t="s">
        <v>56</v>
      </c>
      <c r="C807" s="12">
        <v>10688441</v>
      </c>
      <c r="D807" s="12" t="s">
        <v>8931</v>
      </c>
      <c r="E807" s="13" t="s">
        <v>8931</v>
      </c>
      <c r="F807" s="12" t="s">
        <v>36</v>
      </c>
      <c r="G807" s="12" t="s">
        <v>514</v>
      </c>
      <c r="H807" s="12" t="s">
        <v>8932</v>
      </c>
      <c r="I807" s="12" t="s">
        <v>8933</v>
      </c>
      <c r="J807" s="12" t="s">
        <v>8934</v>
      </c>
      <c r="K807" s="12" t="e">
        <f>VLOOKUP(J807,[2]Sheet1!$A:$E,5,0)</f>
        <v>#N/A</v>
      </c>
      <c r="L807" s="12" t="s">
        <v>62</v>
      </c>
      <c r="M807" s="12" t="s">
        <v>103</v>
      </c>
      <c r="N807" s="12" t="s">
        <v>63</v>
      </c>
      <c r="O807" s="12" t="s">
        <v>33</v>
      </c>
      <c r="P807" s="12" t="s">
        <v>197</v>
      </c>
      <c r="Q807" s="18">
        <v>45406</v>
      </c>
      <c r="R807" s="19">
        <v>45452</v>
      </c>
      <c r="S807" s="20"/>
      <c r="T807" s="7"/>
    </row>
    <row r="808" s="1" customFormat="1" ht="20" customHeight="1" spans="1:20">
      <c r="A808" s="12" t="s">
        <v>512</v>
      </c>
      <c r="B808" s="12" t="s">
        <v>56</v>
      </c>
      <c r="C808" s="12">
        <v>10680089</v>
      </c>
      <c r="D808" s="12" t="s">
        <v>8935</v>
      </c>
      <c r="E808" s="13" t="s">
        <v>8935</v>
      </c>
      <c r="F808" s="12" t="s">
        <v>36</v>
      </c>
      <c r="G808" s="12" t="s">
        <v>514</v>
      </c>
      <c r="H808" s="12" t="s">
        <v>8936</v>
      </c>
      <c r="I808" s="12" t="s">
        <v>8937</v>
      </c>
      <c r="J808" s="12" t="s">
        <v>8938</v>
      </c>
      <c r="K808" s="12" t="e">
        <f>VLOOKUP(J808,[2]Sheet1!$A:$E,5,0)</f>
        <v>#N/A</v>
      </c>
      <c r="L808" s="12" t="s">
        <v>62</v>
      </c>
      <c r="M808" s="12" t="s">
        <v>103</v>
      </c>
      <c r="N808" s="12" t="s">
        <v>63</v>
      </c>
      <c r="O808" s="12" t="s">
        <v>33</v>
      </c>
      <c r="P808" s="12" t="s">
        <v>120</v>
      </c>
      <c r="Q808" s="19">
        <v>45390</v>
      </c>
      <c r="R808" s="19">
        <v>45424</v>
      </c>
      <c r="S808" s="20"/>
      <c r="T808" s="7"/>
    </row>
    <row r="809" s="1" customFormat="1" ht="20" customHeight="1" spans="1:20">
      <c r="A809" s="12" t="s">
        <v>512</v>
      </c>
      <c r="B809" s="12" t="s">
        <v>56</v>
      </c>
      <c r="C809" s="12">
        <v>10682539</v>
      </c>
      <c r="D809" s="12" t="s">
        <v>8939</v>
      </c>
      <c r="E809" s="13" t="s">
        <v>8939</v>
      </c>
      <c r="F809" s="12" t="s">
        <v>36</v>
      </c>
      <c r="G809" s="12" t="s">
        <v>514</v>
      </c>
      <c r="H809" s="12" t="s">
        <v>8940</v>
      </c>
      <c r="I809" s="12" t="s">
        <v>8941</v>
      </c>
      <c r="J809" s="12" t="s">
        <v>8942</v>
      </c>
      <c r="K809" s="12" t="e">
        <f>VLOOKUP(J809,[2]Sheet1!$A:$E,5,0)</f>
        <v>#N/A</v>
      </c>
      <c r="L809" s="12" t="s">
        <v>1115</v>
      </c>
      <c r="M809" s="12" t="s">
        <v>84</v>
      </c>
      <c r="N809" s="12" t="s">
        <v>1117</v>
      </c>
      <c r="O809" s="12" t="s">
        <v>33</v>
      </c>
      <c r="P809" s="12" t="s">
        <v>197</v>
      </c>
      <c r="Q809" s="19">
        <v>45394</v>
      </c>
      <c r="R809" s="19">
        <v>45406</v>
      </c>
      <c r="S809" s="20"/>
      <c r="T809" s="7"/>
    </row>
    <row r="810" s="1" customFormat="1" ht="20" customHeight="1" spans="1:20">
      <c r="A810" s="12" t="s">
        <v>512</v>
      </c>
      <c r="B810" s="12" t="s">
        <v>56</v>
      </c>
      <c r="C810" s="12">
        <v>10681170</v>
      </c>
      <c r="D810" s="12" t="s">
        <v>8943</v>
      </c>
      <c r="E810" s="13" t="s">
        <v>8944</v>
      </c>
      <c r="F810" s="12" t="s">
        <v>36</v>
      </c>
      <c r="G810" s="12" t="s">
        <v>514</v>
      </c>
      <c r="H810" s="12" t="s">
        <v>8945</v>
      </c>
      <c r="I810" s="12" t="s">
        <v>8946</v>
      </c>
      <c r="J810" s="12" t="s">
        <v>8947</v>
      </c>
      <c r="K810" s="12" t="e">
        <f>VLOOKUP(J810,[2]Sheet1!$A:$E,5,0)</f>
        <v>#N/A</v>
      </c>
      <c r="L810" s="12" t="s">
        <v>1115</v>
      </c>
      <c r="M810" s="12" t="s">
        <v>119</v>
      </c>
      <c r="N810" s="12" t="s">
        <v>1117</v>
      </c>
      <c r="O810" s="12" t="s">
        <v>33</v>
      </c>
      <c r="P810" s="12" t="s">
        <v>197</v>
      </c>
      <c r="Q810" s="19">
        <v>45391</v>
      </c>
      <c r="R810" s="19">
        <v>45398</v>
      </c>
      <c r="S810" s="20"/>
      <c r="T810" s="7"/>
    </row>
    <row r="811" s="1" customFormat="1" ht="20" customHeight="1" spans="1:20">
      <c r="A811" s="12" t="s">
        <v>512</v>
      </c>
      <c r="B811" s="12" t="s">
        <v>56</v>
      </c>
      <c r="C811" s="12">
        <v>10685373</v>
      </c>
      <c r="D811" s="12" t="s">
        <v>8948</v>
      </c>
      <c r="E811" s="13" t="s">
        <v>8949</v>
      </c>
      <c r="F811" s="12" t="s">
        <v>36</v>
      </c>
      <c r="G811" s="12" t="s">
        <v>514</v>
      </c>
      <c r="H811" s="12" t="s">
        <v>8950</v>
      </c>
      <c r="I811" s="12" t="s">
        <v>8951</v>
      </c>
      <c r="J811" s="12" t="s">
        <v>8952</v>
      </c>
      <c r="K811" s="12" t="e">
        <f>VLOOKUP(J811,[2]Sheet1!$A:$E,5,0)</f>
        <v>#N/A</v>
      </c>
      <c r="L811" s="12" t="s">
        <v>62</v>
      </c>
      <c r="M811" s="12" t="s">
        <v>103</v>
      </c>
      <c r="N811" s="12" t="s">
        <v>63</v>
      </c>
      <c r="O811" s="12" t="s">
        <v>33</v>
      </c>
      <c r="P811" s="12" t="s">
        <v>197</v>
      </c>
      <c r="Q811" s="19">
        <v>45400</v>
      </c>
      <c r="R811" s="19">
        <v>45428</v>
      </c>
      <c r="S811" s="20"/>
      <c r="T811" s="7"/>
    </row>
    <row r="812" s="1" customFormat="1" ht="20" customHeight="1" spans="1:20">
      <c r="A812" s="12" t="s">
        <v>5714</v>
      </c>
      <c r="B812" s="12" t="s">
        <v>191</v>
      </c>
      <c r="C812" s="12">
        <v>10681854</v>
      </c>
      <c r="D812" s="12" t="s">
        <v>8953</v>
      </c>
      <c r="E812" s="13" t="s">
        <v>8953</v>
      </c>
      <c r="F812" s="12" t="s">
        <v>36</v>
      </c>
      <c r="G812" s="12" t="s">
        <v>514</v>
      </c>
      <c r="H812" s="12" t="s">
        <v>8954</v>
      </c>
      <c r="I812" s="12" t="s">
        <v>8955</v>
      </c>
      <c r="J812" s="12"/>
      <c r="K812" s="12" t="e">
        <f>VLOOKUP(J812,[2]Sheet1!$A:$E,5,0)</f>
        <v>#N/A</v>
      </c>
      <c r="L812" s="12" t="s">
        <v>195</v>
      </c>
      <c r="M812" s="12" t="s">
        <v>103</v>
      </c>
      <c r="N812" s="12" t="s">
        <v>962</v>
      </c>
      <c r="O812" s="12" t="s">
        <v>33</v>
      </c>
      <c r="P812" s="12" t="s">
        <v>197</v>
      </c>
      <c r="Q812" s="19">
        <v>45392</v>
      </c>
      <c r="R812" s="19">
        <v>45398</v>
      </c>
      <c r="S812" s="20"/>
      <c r="T812" s="7"/>
    </row>
    <row r="813" s="1" customFormat="1" ht="20" customHeight="1" spans="1:20">
      <c r="A813" s="12" t="s">
        <v>512</v>
      </c>
      <c r="B813" s="12" t="s">
        <v>56</v>
      </c>
      <c r="C813" s="12">
        <v>10687216</v>
      </c>
      <c r="D813" s="12" t="s">
        <v>8956</v>
      </c>
      <c r="E813" s="13" t="s">
        <v>8957</v>
      </c>
      <c r="F813" s="12" t="s">
        <v>36</v>
      </c>
      <c r="G813" s="12" t="s">
        <v>514</v>
      </c>
      <c r="H813" s="12" t="s">
        <v>8958</v>
      </c>
      <c r="I813" s="12" t="s">
        <v>8959</v>
      </c>
      <c r="J813" s="12" t="s">
        <v>8960</v>
      </c>
      <c r="K813" s="12" t="e">
        <f>VLOOKUP(J813,[2]Sheet1!$A:$E,5,0)</f>
        <v>#N/A</v>
      </c>
      <c r="L813" s="12" t="s">
        <v>62</v>
      </c>
      <c r="M813" s="12" t="s">
        <v>103</v>
      </c>
      <c r="N813" s="12" t="s">
        <v>63</v>
      </c>
      <c r="O813" s="12" t="s">
        <v>33</v>
      </c>
      <c r="P813" s="12" t="s">
        <v>197</v>
      </c>
      <c r="Q813" s="18">
        <v>45404</v>
      </c>
      <c r="R813" s="19">
        <v>45454</v>
      </c>
      <c r="S813" s="20"/>
      <c r="T813" s="7"/>
    </row>
    <row r="814" s="1" customFormat="1" ht="20" customHeight="1" spans="1:20">
      <c r="A814" s="12" t="s">
        <v>512</v>
      </c>
      <c r="B814" s="12" t="s">
        <v>56</v>
      </c>
      <c r="C814" s="12">
        <v>10677654</v>
      </c>
      <c r="D814" s="12" t="s">
        <v>8961</v>
      </c>
      <c r="E814" s="13" t="s">
        <v>8962</v>
      </c>
      <c r="F814" s="12" t="s">
        <v>36</v>
      </c>
      <c r="G814" s="12" t="s">
        <v>514</v>
      </c>
      <c r="H814" s="12" t="s">
        <v>8963</v>
      </c>
      <c r="I814" s="12" t="s">
        <v>8964</v>
      </c>
      <c r="J814" s="12" t="s">
        <v>8965</v>
      </c>
      <c r="K814" s="12" t="str">
        <f>VLOOKUP(J814,[2]Sheet1!$A:$E,5,0)</f>
        <v>成功</v>
      </c>
      <c r="L814" s="12" t="s">
        <v>62</v>
      </c>
      <c r="M814" s="12" t="s">
        <v>31</v>
      </c>
      <c r="N814" s="12" t="s">
        <v>352</v>
      </c>
      <c r="O814" s="12" t="s">
        <v>33</v>
      </c>
      <c r="P814" s="12" t="s">
        <v>197</v>
      </c>
      <c r="Q814" s="18">
        <v>45383</v>
      </c>
      <c r="R814" s="19">
        <v>45461</v>
      </c>
      <c r="S814" s="20"/>
      <c r="T814" s="7"/>
    </row>
    <row r="815" s="1" customFormat="1" ht="20" customHeight="1" spans="1:20">
      <c r="A815" s="12" t="s">
        <v>512</v>
      </c>
      <c r="B815" s="12" t="s">
        <v>56</v>
      </c>
      <c r="C815" s="12">
        <v>10682339</v>
      </c>
      <c r="D815" s="12" t="s">
        <v>8966</v>
      </c>
      <c r="E815" s="13" t="s">
        <v>8966</v>
      </c>
      <c r="F815" s="12" t="s">
        <v>36</v>
      </c>
      <c r="G815" s="12" t="s">
        <v>514</v>
      </c>
      <c r="H815" s="12" t="s">
        <v>8967</v>
      </c>
      <c r="I815" s="12" t="s">
        <v>8968</v>
      </c>
      <c r="J815" s="12" t="s">
        <v>8969</v>
      </c>
      <c r="K815" s="12" t="e">
        <f>VLOOKUP(J815,[2]Sheet1!$A:$E,5,0)</f>
        <v>#N/A</v>
      </c>
      <c r="L815" s="12" t="s">
        <v>62</v>
      </c>
      <c r="M815" s="12" t="s">
        <v>103</v>
      </c>
      <c r="N815" s="12" t="s">
        <v>63</v>
      </c>
      <c r="O815" s="12" t="s">
        <v>33</v>
      </c>
      <c r="P815" s="12" t="s">
        <v>197</v>
      </c>
      <c r="Q815" s="19">
        <v>45394</v>
      </c>
      <c r="R815" s="19">
        <v>45406</v>
      </c>
      <c r="S815" s="20"/>
      <c r="T815" s="7"/>
    </row>
    <row r="816" s="1" customFormat="1" ht="20" customHeight="1" spans="1:20">
      <c r="A816" s="12" t="s">
        <v>512</v>
      </c>
      <c r="B816" s="12" t="s">
        <v>56</v>
      </c>
      <c r="C816" s="12">
        <v>10687240</v>
      </c>
      <c r="D816" s="12" t="s">
        <v>8970</v>
      </c>
      <c r="E816" s="13" t="s">
        <v>8971</v>
      </c>
      <c r="F816" s="12" t="s">
        <v>36</v>
      </c>
      <c r="G816" s="12" t="s">
        <v>514</v>
      </c>
      <c r="H816" s="12" t="s">
        <v>8972</v>
      </c>
      <c r="I816" s="12" t="s">
        <v>8973</v>
      </c>
      <c r="J816" s="12" t="s">
        <v>8974</v>
      </c>
      <c r="K816" s="12" t="e">
        <f>VLOOKUP(J816,[2]Sheet1!$A:$E,5,0)</f>
        <v>#N/A</v>
      </c>
      <c r="L816" s="12" t="s">
        <v>62</v>
      </c>
      <c r="M816" s="12" t="s">
        <v>103</v>
      </c>
      <c r="N816" s="12" t="s">
        <v>63</v>
      </c>
      <c r="O816" s="12" t="s">
        <v>162</v>
      </c>
      <c r="P816" s="12" t="s">
        <v>162</v>
      </c>
      <c r="Q816" s="19">
        <v>45404</v>
      </c>
      <c r="R816" s="19">
        <v>45422</v>
      </c>
      <c r="S816" s="20"/>
      <c r="T816" s="7"/>
    </row>
    <row r="817" s="1" customFormat="1" ht="20" customHeight="1" spans="1:20">
      <c r="A817" s="12" t="s">
        <v>5718</v>
      </c>
      <c r="B817" s="12" t="s">
        <v>97</v>
      </c>
      <c r="C817" s="12">
        <v>10683953</v>
      </c>
      <c r="D817" s="12" t="s">
        <v>8975</v>
      </c>
      <c r="E817" s="13" t="s">
        <v>8976</v>
      </c>
      <c r="F817" s="12" t="s">
        <v>36</v>
      </c>
      <c r="G817" s="12" t="s">
        <v>514</v>
      </c>
      <c r="H817" s="12" t="s">
        <v>8977</v>
      </c>
      <c r="I817" s="12" t="s">
        <v>8978</v>
      </c>
      <c r="J817" s="27" t="s">
        <v>8979</v>
      </c>
      <c r="K817" s="12" t="e">
        <f>VLOOKUP(J817,[2]Sheet1!$A:$E,5,0)</f>
        <v>#N/A</v>
      </c>
      <c r="L817" s="12" t="s">
        <v>102</v>
      </c>
      <c r="M817" s="12" t="s">
        <v>103</v>
      </c>
      <c r="N817" s="12" t="s">
        <v>104</v>
      </c>
      <c r="O817" s="12" t="s">
        <v>33</v>
      </c>
      <c r="P817" s="12" t="s">
        <v>33</v>
      </c>
      <c r="Q817" s="19">
        <v>45398</v>
      </c>
      <c r="R817" s="19">
        <v>45406</v>
      </c>
      <c r="S817" s="20"/>
      <c r="T817" s="7"/>
    </row>
    <row r="818" s="1" customFormat="1" ht="20" customHeight="1" spans="1:20">
      <c r="A818" s="12" t="s">
        <v>512</v>
      </c>
      <c r="B818" s="12" t="s">
        <v>56</v>
      </c>
      <c r="C818" s="12">
        <v>10683248</v>
      </c>
      <c r="D818" s="12" t="s">
        <v>8980</v>
      </c>
      <c r="E818" s="13" t="s">
        <v>8980</v>
      </c>
      <c r="F818" s="12" t="s">
        <v>36</v>
      </c>
      <c r="G818" s="12" t="s">
        <v>514</v>
      </c>
      <c r="H818" s="12" t="s">
        <v>8981</v>
      </c>
      <c r="I818" s="12" t="s">
        <v>8982</v>
      </c>
      <c r="J818" s="12" t="s">
        <v>8983</v>
      </c>
      <c r="K818" s="12" t="e">
        <f>VLOOKUP(J818,[2]Sheet1!$A:$E,5,0)</f>
        <v>#N/A</v>
      </c>
      <c r="L818" s="12" t="s">
        <v>62</v>
      </c>
      <c r="M818" s="12" t="s">
        <v>103</v>
      </c>
      <c r="N818" s="12" t="s">
        <v>63</v>
      </c>
      <c r="O818" s="12" t="s">
        <v>162</v>
      </c>
      <c r="P818" s="12" t="s">
        <v>162</v>
      </c>
      <c r="Q818" s="19">
        <v>45397</v>
      </c>
      <c r="R818" s="19">
        <v>45429</v>
      </c>
      <c r="S818" s="20"/>
      <c r="T818" s="7"/>
    </row>
    <row r="819" s="1" customFormat="1" ht="20" customHeight="1" spans="1:20">
      <c r="A819" s="12" t="s">
        <v>5613</v>
      </c>
      <c r="B819" s="12" t="s">
        <v>106</v>
      </c>
      <c r="C819" s="12">
        <v>10680392</v>
      </c>
      <c r="D819" s="12" t="s">
        <v>8984</v>
      </c>
      <c r="E819" s="13" t="s">
        <v>8984</v>
      </c>
      <c r="F819" s="12" t="s">
        <v>36</v>
      </c>
      <c r="G819" s="12" t="s">
        <v>514</v>
      </c>
      <c r="H819" s="12" t="s">
        <v>8985</v>
      </c>
      <c r="I819" s="12" t="s">
        <v>8986</v>
      </c>
      <c r="J819" s="27" t="s">
        <v>8987</v>
      </c>
      <c r="K819" s="12" t="e">
        <f>VLOOKUP(J819,[2]Sheet1!$A:$E,5,0)</f>
        <v>#N/A</v>
      </c>
      <c r="L819" s="12" t="s">
        <v>112</v>
      </c>
      <c r="M819" s="12" t="s">
        <v>31</v>
      </c>
      <c r="N819" s="12" t="s">
        <v>113</v>
      </c>
      <c r="O819" s="12" t="s">
        <v>33</v>
      </c>
      <c r="P819" s="12" t="s">
        <v>197</v>
      </c>
      <c r="Q819" s="19">
        <v>45390</v>
      </c>
      <c r="R819" s="19">
        <v>45394</v>
      </c>
      <c r="S819" s="20"/>
      <c r="T819" s="7"/>
    </row>
    <row r="820" s="1" customFormat="1" ht="20" customHeight="1" spans="1:20">
      <c r="A820" s="12" t="s">
        <v>702</v>
      </c>
      <c r="B820" s="12" t="s">
        <v>22</v>
      </c>
      <c r="C820" s="12">
        <v>10683117</v>
      </c>
      <c r="D820" s="12" t="s">
        <v>8988</v>
      </c>
      <c r="E820" s="13" t="s">
        <v>8989</v>
      </c>
      <c r="F820" s="12" t="s">
        <v>36</v>
      </c>
      <c r="G820" s="12" t="s">
        <v>514</v>
      </c>
      <c r="H820" s="12" t="s">
        <v>8990</v>
      </c>
      <c r="I820" s="12" t="s">
        <v>8991</v>
      </c>
      <c r="J820" s="27" t="s">
        <v>8992</v>
      </c>
      <c r="K820" s="12" t="e">
        <f>VLOOKUP(J820,[2]Sheet1!$A:$E,5,0)</f>
        <v>#N/A</v>
      </c>
      <c r="L820" s="12" t="s">
        <v>30</v>
      </c>
      <c r="M820" s="12" t="s">
        <v>47</v>
      </c>
      <c r="N820" s="12" t="s">
        <v>5633</v>
      </c>
      <c r="O820" s="12" t="s">
        <v>162</v>
      </c>
      <c r="P820" s="12" t="s">
        <v>162</v>
      </c>
      <c r="Q820" s="19">
        <v>45397</v>
      </c>
      <c r="R820" s="19">
        <v>45399</v>
      </c>
      <c r="S820" s="20"/>
      <c r="T820" s="7"/>
    </row>
    <row r="821" s="1" customFormat="1" ht="20" customHeight="1" spans="1:20">
      <c r="A821" s="12" t="s">
        <v>512</v>
      </c>
      <c r="B821" s="12" t="s">
        <v>56</v>
      </c>
      <c r="C821" s="12">
        <v>10689775</v>
      </c>
      <c r="D821" s="12" t="s">
        <v>8993</v>
      </c>
      <c r="E821" s="13" t="s">
        <v>8993</v>
      </c>
      <c r="F821" s="12" t="s">
        <v>36</v>
      </c>
      <c r="G821" s="12" t="s">
        <v>514</v>
      </c>
      <c r="H821" s="12" t="s">
        <v>8994</v>
      </c>
      <c r="I821" s="12" t="s">
        <v>8995</v>
      </c>
      <c r="J821" s="12" t="s">
        <v>8996</v>
      </c>
      <c r="K821" s="12" t="e">
        <f>VLOOKUP(J821,[2]Sheet1!$A:$E,5,0)</f>
        <v>#N/A</v>
      </c>
      <c r="L821" s="12" t="s">
        <v>62</v>
      </c>
      <c r="M821" s="12" t="s">
        <v>103</v>
      </c>
      <c r="N821" s="12" t="s">
        <v>63</v>
      </c>
      <c r="O821" s="12" t="s">
        <v>33</v>
      </c>
      <c r="P821" s="12" t="s">
        <v>120</v>
      </c>
      <c r="Q821" s="19">
        <v>45408</v>
      </c>
      <c r="R821" s="19">
        <v>45411</v>
      </c>
      <c r="S821" s="20"/>
      <c r="T821" s="7"/>
    </row>
    <row r="822" s="1" customFormat="1" ht="20" customHeight="1" spans="1:20">
      <c r="A822" s="12" t="s">
        <v>512</v>
      </c>
      <c r="B822" s="12" t="s">
        <v>56</v>
      </c>
      <c r="C822" s="12">
        <v>10687242</v>
      </c>
      <c r="D822" s="12" t="s">
        <v>8997</v>
      </c>
      <c r="E822" s="13" t="s">
        <v>8997</v>
      </c>
      <c r="F822" s="12" t="s">
        <v>36</v>
      </c>
      <c r="G822" s="12" t="s">
        <v>514</v>
      </c>
      <c r="H822" s="12" t="s">
        <v>8998</v>
      </c>
      <c r="I822" s="12" t="s">
        <v>8999</v>
      </c>
      <c r="J822" s="12" t="s">
        <v>9000</v>
      </c>
      <c r="K822" s="12" t="e">
        <f>VLOOKUP(J822,[2]Sheet1!$A:$E,5,0)</f>
        <v>#N/A</v>
      </c>
      <c r="L822" s="12" t="s">
        <v>62</v>
      </c>
      <c r="M822" s="12" t="s">
        <v>103</v>
      </c>
      <c r="N822" s="12" t="s">
        <v>63</v>
      </c>
      <c r="O822" s="12" t="s">
        <v>162</v>
      </c>
      <c r="P822" s="12" t="s">
        <v>162</v>
      </c>
      <c r="Q822" s="19">
        <v>45404</v>
      </c>
      <c r="R822" s="19">
        <v>45426</v>
      </c>
      <c r="S822" s="20"/>
      <c r="T822" s="7"/>
    </row>
    <row r="823" s="1" customFormat="1" ht="20" customHeight="1" spans="1:20">
      <c r="A823" s="12" t="s">
        <v>512</v>
      </c>
      <c r="B823" s="12" t="s">
        <v>56</v>
      </c>
      <c r="C823" s="12">
        <v>10678693</v>
      </c>
      <c r="D823" s="12" t="s">
        <v>9001</v>
      </c>
      <c r="E823" s="13" t="s">
        <v>9001</v>
      </c>
      <c r="F823" s="12" t="s">
        <v>36</v>
      </c>
      <c r="G823" s="12" t="s">
        <v>514</v>
      </c>
      <c r="H823" s="12" t="s">
        <v>9002</v>
      </c>
      <c r="I823" s="12" t="s">
        <v>9003</v>
      </c>
      <c r="J823" s="12"/>
      <c r="K823" s="12" t="e">
        <f>VLOOKUP(J823,[2]Sheet1!$A:$E,5,0)</f>
        <v>#N/A</v>
      </c>
      <c r="L823" s="12" t="s">
        <v>62</v>
      </c>
      <c r="M823" s="12" t="s">
        <v>119</v>
      </c>
      <c r="N823" s="12" t="s">
        <v>80</v>
      </c>
      <c r="O823" s="12" t="s">
        <v>33</v>
      </c>
      <c r="P823" s="12" t="s">
        <v>197</v>
      </c>
      <c r="Q823" s="19">
        <v>45385</v>
      </c>
      <c r="R823" s="19">
        <v>45390</v>
      </c>
      <c r="S823" s="20"/>
      <c r="T823" s="7"/>
    </row>
    <row r="824" s="1" customFormat="1" ht="20" customHeight="1" spans="1:20">
      <c r="A824" s="12" t="s">
        <v>702</v>
      </c>
      <c r="B824" s="12" t="s">
        <v>22</v>
      </c>
      <c r="C824" s="12">
        <v>10678587</v>
      </c>
      <c r="D824" s="12" t="s">
        <v>9004</v>
      </c>
      <c r="E824" s="13" t="s">
        <v>9005</v>
      </c>
      <c r="F824" s="12" t="s">
        <v>36</v>
      </c>
      <c r="G824" s="12" t="s">
        <v>514</v>
      </c>
      <c r="H824" s="12" t="s">
        <v>9006</v>
      </c>
      <c r="I824" s="27" t="s">
        <v>9007</v>
      </c>
      <c r="J824" s="27" t="s">
        <v>9008</v>
      </c>
      <c r="K824" s="12" t="e">
        <f>VLOOKUP(J824,[2]Sheet1!$A:$E,5,0)</f>
        <v>#N/A</v>
      </c>
      <c r="L824" s="12" t="s">
        <v>30</v>
      </c>
      <c r="M824" s="12" t="s">
        <v>103</v>
      </c>
      <c r="N824" s="12" t="s">
        <v>5633</v>
      </c>
      <c r="O824" s="12" t="s">
        <v>33</v>
      </c>
      <c r="P824" s="12" t="s">
        <v>33</v>
      </c>
      <c r="Q824" s="19">
        <v>45385</v>
      </c>
      <c r="R824" s="19">
        <v>45392</v>
      </c>
      <c r="S824" s="20"/>
      <c r="T824" s="7"/>
    </row>
    <row r="825" s="1" customFormat="1" ht="20" customHeight="1" spans="1:20">
      <c r="A825" s="12" t="s">
        <v>512</v>
      </c>
      <c r="B825" s="12" t="s">
        <v>56</v>
      </c>
      <c r="C825" s="12">
        <v>10679747</v>
      </c>
      <c r="D825" s="12" t="s">
        <v>9009</v>
      </c>
      <c r="E825" s="13" t="s">
        <v>9009</v>
      </c>
      <c r="F825" s="12" t="s">
        <v>36</v>
      </c>
      <c r="G825" s="12" t="s">
        <v>514</v>
      </c>
      <c r="H825" s="12" t="s">
        <v>9010</v>
      </c>
      <c r="I825" s="12" t="s">
        <v>9011</v>
      </c>
      <c r="J825" s="12" t="s">
        <v>9012</v>
      </c>
      <c r="K825" s="12" t="e">
        <f>VLOOKUP(J825,[2]Sheet1!$A:$E,5,0)</f>
        <v>#N/A</v>
      </c>
      <c r="L825" s="12" t="s">
        <v>62</v>
      </c>
      <c r="M825" s="12" t="s">
        <v>103</v>
      </c>
      <c r="N825" s="12" t="s">
        <v>63</v>
      </c>
      <c r="O825" s="12" t="s">
        <v>33</v>
      </c>
      <c r="P825" s="12" t="s">
        <v>197</v>
      </c>
      <c r="Q825" s="19">
        <v>45389</v>
      </c>
      <c r="R825" s="19">
        <v>45408</v>
      </c>
      <c r="S825" s="20"/>
      <c r="T825" s="7"/>
    </row>
    <row r="826" s="1" customFormat="1" ht="20" customHeight="1" spans="1:20">
      <c r="A826" s="12" t="s">
        <v>512</v>
      </c>
      <c r="B826" s="12" t="s">
        <v>56</v>
      </c>
      <c r="C826" s="12">
        <v>10680084</v>
      </c>
      <c r="D826" s="12" t="s">
        <v>9013</v>
      </c>
      <c r="E826" s="13" t="s">
        <v>9013</v>
      </c>
      <c r="F826" s="12" t="s">
        <v>36</v>
      </c>
      <c r="G826" s="12" t="s">
        <v>514</v>
      </c>
      <c r="H826" s="12" t="s">
        <v>9014</v>
      </c>
      <c r="I826" s="12" t="s">
        <v>9015</v>
      </c>
      <c r="J826" s="12" t="s">
        <v>9016</v>
      </c>
      <c r="K826" s="12" t="e">
        <f>VLOOKUP(J826,[2]Sheet1!$A:$E,5,0)</f>
        <v>#N/A</v>
      </c>
      <c r="L826" s="12" t="s">
        <v>62</v>
      </c>
      <c r="M826" s="12" t="s">
        <v>103</v>
      </c>
      <c r="N826" s="12" t="s">
        <v>63</v>
      </c>
      <c r="O826" s="12" t="s">
        <v>33</v>
      </c>
      <c r="P826" s="12" t="s">
        <v>120</v>
      </c>
      <c r="Q826" s="19">
        <v>45390</v>
      </c>
      <c r="R826" s="19">
        <v>45401</v>
      </c>
      <c r="S826" s="20"/>
      <c r="T826" s="7"/>
    </row>
    <row r="827" s="1" customFormat="1" ht="20" customHeight="1" spans="1:20">
      <c r="A827" s="12" t="s">
        <v>6008</v>
      </c>
      <c r="B827" s="12" t="s">
        <v>22</v>
      </c>
      <c r="C827" s="12">
        <v>10678420</v>
      </c>
      <c r="D827" s="12" t="s">
        <v>9017</v>
      </c>
      <c r="E827" s="13" t="s">
        <v>9017</v>
      </c>
      <c r="F827" s="12" t="s">
        <v>36</v>
      </c>
      <c r="G827" s="12" t="s">
        <v>514</v>
      </c>
      <c r="H827" s="12" t="s">
        <v>9018</v>
      </c>
      <c r="I827" s="12" t="s">
        <v>9019</v>
      </c>
      <c r="J827" s="27" t="s">
        <v>9020</v>
      </c>
      <c r="K827" s="12" t="e">
        <f>VLOOKUP(J827,[2]Sheet1!$A:$E,5,0)</f>
        <v>#N/A</v>
      </c>
      <c r="L827" s="12" t="s">
        <v>6013</v>
      </c>
      <c r="M827" s="12" t="s">
        <v>73</v>
      </c>
      <c r="N827" s="12" t="s">
        <v>5689</v>
      </c>
      <c r="O827" s="12" t="s">
        <v>41</v>
      </c>
      <c r="P827" s="12" t="s">
        <v>42</v>
      </c>
      <c r="Q827" s="18">
        <v>45384</v>
      </c>
      <c r="R827" s="19">
        <v>45466</v>
      </c>
      <c r="S827" s="20"/>
      <c r="T827" s="7"/>
    </row>
    <row r="828" s="1" customFormat="1" ht="20" customHeight="1" spans="1:20">
      <c r="A828" s="12" t="s">
        <v>512</v>
      </c>
      <c r="B828" s="12" t="s">
        <v>56</v>
      </c>
      <c r="C828" s="12">
        <v>10689764</v>
      </c>
      <c r="D828" s="12" t="s">
        <v>9021</v>
      </c>
      <c r="E828" s="13" t="s">
        <v>9021</v>
      </c>
      <c r="F828" s="12" t="s">
        <v>36</v>
      </c>
      <c r="G828" s="12" t="s">
        <v>514</v>
      </c>
      <c r="H828" s="12" t="s">
        <v>9022</v>
      </c>
      <c r="I828" s="12" t="s">
        <v>9023</v>
      </c>
      <c r="J828" s="12" t="s">
        <v>9024</v>
      </c>
      <c r="K828" s="12" t="e">
        <f>VLOOKUP(J828,[2]Sheet1!$A:$E,5,0)</f>
        <v>#N/A</v>
      </c>
      <c r="L828" s="12" t="s">
        <v>62</v>
      </c>
      <c r="M828" s="12" t="s">
        <v>103</v>
      </c>
      <c r="N828" s="12" t="s">
        <v>63</v>
      </c>
      <c r="O828" s="12" t="s">
        <v>33</v>
      </c>
      <c r="P828" s="12" t="s">
        <v>197</v>
      </c>
      <c r="Q828" s="19">
        <v>45408</v>
      </c>
      <c r="R828" s="19">
        <v>45429</v>
      </c>
      <c r="S828" s="20"/>
      <c r="T828" s="7"/>
    </row>
    <row r="829" s="1" customFormat="1" ht="20" customHeight="1" spans="1:20">
      <c r="A829" s="12" t="s">
        <v>5613</v>
      </c>
      <c r="B829" s="12" t="s">
        <v>106</v>
      </c>
      <c r="C829" s="12">
        <v>10690075</v>
      </c>
      <c r="D829" s="12" t="s">
        <v>9025</v>
      </c>
      <c r="E829" s="13" t="s">
        <v>9025</v>
      </c>
      <c r="F829" s="12" t="s">
        <v>36</v>
      </c>
      <c r="G829" s="12" t="s">
        <v>514</v>
      </c>
      <c r="H829" s="12" t="s">
        <v>9026</v>
      </c>
      <c r="I829" s="12" t="s">
        <v>9027</v>
      </c>
      <c r="J829" s="12" t="s">
        <v>9028</v>
      </c>
      <c r="K829" s="12" t="e">
        <f>VLOOKUP(J829,[2]Sheet1!$A:$E,5,0)</f>
        <v>#N/A</v>
      </c>
      <c r="L829" s="12" t="s">
        <v>112</v>
      </c>
      <c r="M829" s="12" t="s">
        <v>119</v>
      </c>
      <c r="N829" s="12" t="s">
        <v>113</v>
      </c>
      <c r="O829" s="12" t="s">
        <v>41</v>
      </c>
      <c r="P829" s="12" t="s">
        <v>42</v>
      </c>
      <c r="Q829" s="19">
        <v>45410</v>
      </c>
      <c r="R829" s="19">
        <v>45423</v>
      </c>
      <c r="S829" s="20"/>
      <c r="T829" s="7"/>
    </row>
    <row r="830" s="1" customFormat="1" ht="20" customHeight="1" spans="1:20">
      <c r="A830" s="12" t="s">
        <v>512</v>
      </c>
      <c r="B830" s="12" t="s">
        <v>56</v>
      </c>
      <c r="C830" s="12">
        <v>10677664</v>
      </c>
      <c r="D830" s="12" t="s">
        <v>9029</v>
      </c>
      <c r="E830" s="13" t="s">
        <v>9029</v>
      </c>
      <c r="F830" s="12" t="s">
        <v>36</v>
      </c>
      <c r="G830" s="12" t="s">
        <v>514</v>
      </c>
      <c r="H830" s="12" t="s">
        <v>9030</v>
      </c>
      <c r="I830" s="27" t="s">
        <v>9031</v>
      </c>
      <c r="J830" s="12" t="s">
        <v>9032</v>
      </c>
      <c r="K830" s="12" t="e">
        <f>VLOOKUP(J830,[2]Sheet1!$A:$E,5,0)</f>
        <v>#N/A</v>
      </c>
      <c r="L830" s="12" t="s">
        <v>62</v>
      </c>
      <c r="M830" s="12" t="s">
        <v>447</v>
      </c>
      <c r="N830" s="12" t="s">
        <v>352</v>
      </c>
      <c r="O830" s="12" t="s">
        <v>162</v>
      </c>
      <c r="P830" s="12" t="s">
        <v>162</v>
      </c>
      <c r="Q830" s="19">
        <v>45383</v>
      </c>
      <c r="R830" s="19">
        <v>45428</v>
      </c>
      <c r="S830" s="20"/>
      <c r="T830" s="7"/>
    </row>
    <row r="831" s="1" customFormat="1" ht="20" customHeight="1" spans="1:20">
      <c r="A831" s="12" t="s">
        <v>512</v>
      </c>
      <c r="B831" s="12" t="s">
        <v>56</v>
      </c>
      <c r="C831" s="12">
        <v>10687222</v>
      </c>
      <c r="D831" s="12" t="s">
        <v>9033</v>
      </c>
      <c r="E831" s="13" t="s">
        <v>9033</v>
      </c>
      <c r="F831" s="12" t="s">
        <v>36</v>
      </c>
      <c r="G831" s="12" t="s">
        <v>514</v>
      </c>
      <c r="H831" s="12" t="s">
        <v>9034</v>
      </c>
      <c r="I831" s="12" t="s">
        <v>9035</v>
      </c>
      <c r="J831" s="12" t="s">
        <v>9036</v>
      </c>
      <c r="K831" s="12" t="e">
        <f>VLOOKUP(J831,[2]Sheet1!$A:$E,5,0)</f>
        <v>#N/A</v>
      </c>
      <c r="L831" s="12" t="s">
        <v>62</v>
      </c>
      <c r="M831" s="12" t="s">
        <v>103</v>
      </c>
      <c r="N831" s="12" t="s">
        <v>63</v>
      </c>
      <c r="O831" s="12" t="s">
        <v>33</v>
      </c>
      <c r="P831" s="12" t="s">
        <v>120</v>
      </c>
      <c r="Q831" s="19">
        <v>45404</v>
      </c>
      <c r="R831" s="19">
        <v>45415</v>
      </c>
      <c r="S831" s="20"/>
      <c r="T831" s="7"/>
    </row>
    <row r="832" s="1" customFormat="1" ht="20" customHeight="1" spans="1:20">
      <c r="A832" s="12" t="s">
        <v>5613</v>
      </c>
      <c r="B832" s="12" t="s">
        <v>106</v>
      </c>
      <c r="C832" s="12">
        <v>10684321</v>
      </c>
      <c r="D832" s="12" t="s">
        <v>9037</v>
      </c>
      <c r="E832" s="13" t="s">
        <v>9038</v>
      </c>
      <c r="F832" s="12" t="s">
        <v>36</v>
      </c>
      <c r="G832" s="12" t="s">
        <v>514</v>
      </c>
      <c r="H832" s="12" t="s">
        <v>9039</v>
      </c>
      <c r="I832" s="12" t="s">
        <v>9040</v>
      </c>
      <c r="J832" s="27" t="s">
        <v>9041</v>
      </c>
      <c r="K832" s="12" t="e">
        <f>VLOOKUP(J832,[2]Sheet1!$A:$E,5,0)</f>
        <v>#N/A</v>
      </c>
      <c r="L832" s="12" t="s">
        <v>112</v>
      </c>
      <c r="M832" s="12" t="s">
        <v>1189</v>
      </c>
      <c r="N832" s="12" t="s">
        <v>113</v>
      </c>
      <c r="O832" s="12" t="s">
        <v>33</v>
      </c>
      <c r="P832" s="12" t="s">
        <v>197</v>
      </c>
      <c r="Q832" s="19">
        <v>45399</v>
      </c>
      <c r="R832" s="19">
        <v>45425</v>
      </c>
      <c r="S832" s="20"/>
      <c r="T832" s="7"/>
    </row>
    <row r="833" s="1" customFormat="1" ht="20" customHeight="1" spans="1:20">
      <c r="A833" s="12" t="s">
        <v>512</v>
      </c>
      <c r="B833" s="12" t="s">
        <v>56</v>
      </c>
      <c r="C833" s="12">
        <v>10689756</v>
      </c>
      <c r="D833" s="12" t="s">
        <v>9042</v>
      </c>
      <c r="E833" s="13" t="s">
        <v>9042</v>
      </c>
      <c r="F833" s="12" t="s">
        <v>36</v>
      </c>
      <c r="G833" s="12" t="s">
        <v>514</v>
      </c>
      <c r="H833" s="12" t="s">
        <v>9043</v>
      </c>
      <c r="I833" s="12" t="s">
        <v>9044</v>
      </c>
      <c r="J833" s="12" t="s">
        <v>9045</v>
      </c>
      <c r="K833" s="12" t="e">
        <f>VLOOKUP(J833,[2]Sheet1!$A:$E,5,0)</f>
        <v>#N/A</v>
      </c>
      <c r="L833" s="12" t="s">
        <v>62</v>
      </c>
      <c r="M833" s="12" t="s">
        <v>103</v>
      </c>
      <c r="N833" s="12" t="s">
        <v>63</v>
      </c>
      <c r="O833" s="12" t="s">
        <v>33</v>
      </c>
      <c r="P833" s="12" t="s">
        <v>197</v>
      </c>
      <c r="Q833" s="19">
        <v>45408</v>
      </c>
      <c r="R833" s="19">
        <v>45418</v>
      </c>
      <c r="S833" s="20"/>
      <c r="T833" s="7"/>
    </row>
    <row r="834" s="1" customFormat="1" ht="20" customHeight="1" spans="1:20">
      <c r="A834" s="12" t="s">
        <v>6008</v>
      </c>
      <c r="B834" s="12" t="s">
        <v>22</v>
      </c>
      <c r="C834" s="12">
        <v>10678421</v>
      </c>
      <c r="D834" s="12" t="s">
        <v>9046</v>
      </c>
      <c r="E834" s="13" t="s">
        <v>9046</v>
      </c>
      <c r="F834" s="12" t="s">
        <v>36</v>
      </c>
      <c r="G834" s="12" t="s">
        <v>514</v>
      </c>
      <c r="H834" s="12" t="s">
        <v>9047</v>
      </c>
      <c r="I834" s="12" t="s">
        <v>9048</v>
      </c>
      <c r="J834" s="27" t="s">
        <v>9049</v>
      </c>
      <c r="K834" s="12" t="e">
        <f>VLOOKUP(J834,[2]Sheet1!$A:$E,5,0)</f>
        <v>#N/A</v>
      </c>
      <c r="L834" s="12" t="s">
        <v>6013</v>
      </c>
      <c r="M834" s="12" t="s">
        <v>2025</v>
      </c>
      <c r="N834" s="12" t="s">
        <v>5689</v>
      </c>
      <c r="O834" s="12" t="s">
        <v>41</v>
      </c>
      <c r="P834" s="12" t="s">
        <v>42</v>
      </c>
      <c r="Q834" s="19">
        <v>45384</v>
      </c>
      <c r="R834" s="19">
        <v>45421</v>
      </c>
      <c r="S834" s="20"/>
      <c r="T834" s="7"/>
    </row>
    <row r="835" s="1" customFormat="1" ht="20" customHeight="1" spans="1:20">
      <c r="A835" s="12" t="s">
        <v>702</v>
      </c>
      <c r="B835" s="12" t="s">
        <v>22</v>
      </c>
      <c r="C835" s="12">
        <v>10686561</v>
      </c>
      <c r="D835" s="12" t="s">
        <v>9050</v>
      </c>
      <c r="E835" s="13" t="s">
        <v>9051</v>
      </c>
      <c r="F835" s="12" t="s">
        <v>36</v>
      </c>
      <c r="G835" s="12" t="s">
        <v>514</v>
      </c>
      <c r="H835" s="12" t="s">
        <v>9052</v>
      </c>
      <c r="I835" s="12" t="s">
        <v>9053</v>
      </c>
      <c r="J835" s="27" t="s">
        <v>9054</v>
      </c>
      <c r="K835" s="12" t="e">
        <f>VLOOKUP(J835,[2]Sheet1!$A:$E,5,0)</f>
        <v>#N/A</v>
      </c>
      <c r="L835" s="12" t="s">
        <v>30</v>
      </c>
      <c r="M835" s="12" t="s">
        <v>119</v>
      </c>
      <c r="N835" s="12" t="s">
        <v>5735</v>
      </c>
      <c r="O835" s="12" t="s">
        <v>41</v>
      </c>
      <c r="P835" s="12" t="s">
        <v>42</v>
      </c>
      <c r="Q835" s="18">
        <v>45403</v>
      </c>
      <c r="R835" s="19">
        <v>45466</v>
      </c>
      <c r="S835" s="20"/>
      <c r="T835" s="7"/>
    </row>
    <row r="836" s="1" customFormat="1" ht="20" customHeight="1" spans="1:20">
      <c r="A836" s="12" t="s">
        <v>512</v>
      </c>
      <c r="B836" s="12" t="s">
        <v>56</v>
      </c>
      <c r="C836" s="12">
        <v>10679748</v>
      </c>
      <c r="D836" s="12" t="s">
        <v>9055</v>
      </c>
      <c r="E836" s="13" t="s">
        <v>9055</v>
      </c>
      <c r="F836" s="12" t="s">
        <v>36</v>
      </c>
      <c r="G836" s="12" t="s">
        <v>514</v>
      </c>
      <c r="H836" s="12" t="s">
        <v>9056</v>
      </c>
      <c r="I836" s="12" t="s">
        <v>9057</v>
      </c>
      <c r="J836" s="12" t="s">
        <v>9058</v>
      </c>
      <c r="K836" s="12" t="e">
        <f>VLOOKUP(J836,[2]Sheet1!$A:$E,5,0)</f>
        <v>#N/A</v>
      </c>
      <c r="L836" s="12" t="s">
        <v>62</v>
      </c>
      <c r="M836" s="12" t="s">
        <v>447</v>
      </c>
      <c r="N836" s="12" t="s">
        <v>352</v>
      </c>
      <c r="O836" s="12" t="s">
        <v>162</v>
      </c>
      <c r="P836" s="12" t="s">
        <v>162</v>
      </c>
      <c r="Q836" s="18">
        <v>45389</v>
      </c>
      <c r="R836" s="19">
        <v>45453</v>
      </c>
      <c r="S836" s="20"/>
      <c r="T836" s="7"/>
    </row>
    <row r="837" s="1" customFormat="1" ht="20" customHeight="1" spans="1:20">
      <c r="A837" s="12" t="s">
        <v>702</v>
      </c>
      <c r="B837" s="12" t="s">
        <v>22</v>
      </c>
      <c r="C837" s="12">
        <v>10677205</v>
      </c>
      <c r="D837" s="12" t="s">
        <v>9059</v>
      </c>
      <c r="E837" s="13" t="s">
        <v>9059</v>
      </c>
      <c r="F837" s="12" t="s">
        <v>36</v>
      </c>
      <c r="G837" s="12" t="s">
        <v>514</v>
      </c>
      <c r="H837" s="12" t="s">
        <v>9060</v>
      </c>
      <c r="I837" s="12" t="s">
        <v>9061</v>
      </c>
      <c r="J837" s="27" t="s">
        <v>9062</v>
      </c>
      <c r="K837" s="12" t="e">
        <f>VLOOKUP(J837,[2]Sheet1!$A:$E,5,0)</f>
        <v>#N/A</v>
      </c>
      <c r="L837" s="12" t="s">
        <v>30</v>
      </c>
      <c r="M837" s="12" t="s">
        <v>103</v>
      </c>
      <c r="N837" s="12" t="s">
        <v>5633</v>
      </c>
      <c r="O837" s="12" t="s">
        <v>33</v>
      </c>
      <c r="P837" s="12" t="s">
        <v>120</v>
      </c>
      <c r="Q837" s="19">
        <v>45382</v>
      </c>
      <c r="R837" s="19">
        <v>45394</v>
      </c>
      <c r="S837" s="20"/>
      <c r="T837" s="7"/>
    </row>
    <row r="838" s="1" customFormat="1" ht="20" customHeight="1" spans="1:20">
      <c r="A838" s="12" t="s">
        <v>512</v>
      </c>
      <c r="B838" s="12" t="s">
        <v>56</v>
      </c>
      <c r="C838" s="12">
        <v>10682332</v>
      </c>
      <c r="D838" s="12" t="s">
        <v>9063</v>
      </c>
      <c r="E838" s="13" t="s">
        <v>9063</v>
      </c>
      <c r="F838" s="12" t="s">
        <v>36</v>
      </c>
      <c r="G838" s="12" t="s">
        <v>514</v>
      </c>
      <c r="H838" s="12" t="s">
        <v>9064</v>
      </c>
      <c r="I838" s="12" t="s">
        <v>9065</v>
      </c>
      <c r="J838" s="12" t="s">
        <v>9066</v>
      </c>
      <c r="K838" s="12" t="e">
        <f>VLOOKUP(J838,[2]Sheet1!$A:$E,5,0)</f>
        <v>#N/A</v>
      </c>
      <c r="L838" s="12" t="s">
        <v>62</v>
      </c>
      <c r="M838" s="12" t="s">
        <v>103</v>
      </c>
      <c r="N838" s="12" t="s">
        <v>63</v>
      </c>
      <c r="O838" s="12" t="s">
        <v>33</v>
      </c>
      <c r="P838" s="12" t="s">
        <v>197</v>
      </c>
      <c r="Q838" s="19">
        <v>45394</v>
      </c>
      <c r="R838" s="19">
        <v>45399</v>
      </c>
      <c r="S838" s="20"/>
      <c r="T838" s="7"/>
    </row>
    <row r="839" s="1" customFormat="1" ht="20" customHeight="1" spans="1:20">
      <c r="A839" s="12" t="s">
        <v>512</v>
      </c>
      <c r="B839" s="12" t="s">
        <v>56</v>
      </c>
      <c r="C839" s="12">
        <v>10685364</v>
      </c>
      <c r="D839" s="12" t="s">
        <v>9067</v>
      </c>
      <c r="E839" s="13" t="s">
        <v>9067</v>
      </c>
      <c r="F839" s="12" t="s">
        <v>36</v>
      </c>
      <c r="G839" s="12" t="s">
        <v>514</v>
      </c>
      <c r="H839" s="12" t="s">
        <v>9068</v>
      </c>
      <c r="I839" s="12" t="s">
        <v>9069</v>
      </c>
      <c r="J839" s="27" t="s">
        <v>9070</v>
      </c>
      <c r="K839" s="12" t="e">
        <f>VLOOKUP(J839,[2]Sheet1!$A:$E,5,0)</f>
        <v>#N/A</v>
      </c>
      <c r="L839" s="12" t="s">
        <v>62</v>
      </c>
      <c r="M839" s="12" t="s">
        <v>103</v>
      </c>
      <c r="N839" s="12" t="s">
        <v>63</v>
      </c>
      <c r="O839" s="12" t="s">
        <v>33</v>
      </c>
      <c r="P839" s="12" t="s">
        <v>120</v>
      </c>
      <c r="Q839" s="19">
        <v>45400</v>
      </c>
      <c r="R839" s="19">
        <v>45443</v>
      </c>
      <c r="S839" s="20"/>
      <c r="T839" s="7"/>
    </row>
    <row r="840" s="1" customFormat="1" ht="20" customHeight="1" spans="1:20">
      <c r="A840" s="12" t="s">
        <v>702</v>
      </c>
      <c r="B840" s="12" t="s">
        <v>22</v>
      </c>
      <c r="C840" s="12">
        <v>10686424</v>
      </c>
      <c r="D840" s="12" t="s">
        <v>9071</v>
      </c>
      <c r="E840" s="13" t="s">
        <v>9072</v>
      </c>
      <c r="F840" s="12" t="s">
        <v>36</v>
      </c>
      <c r="G840" s="12" t="s">
        <v>514</v>
      </c>
      <c r="H840" s="12" t="s">
        <v>9073</v>
      </c>
      <c r="I840" s="12" t="s">
        <v>9074</v>
      </c>
      <c r="J840" s="27" t="s">
        <v>9075</v>
      </c>
      <c r="K840" s="12" t="e">
        <f>VLOOKUP(J840,[2]Sheet1!$A:$E,5,0)</f>
        <v>#N/A</v>
      </c>
      <c r="L840" s="12" t="s">
        <v>30</v>
      </c>
      <c r="M840" s="12" t="s">
        <v>2422</v>
      </c>
      <c r="N840" s="12" t="s">
        <v>5633</v>
      </c>
      <c r="O840" s="12" t="s">
        <v>162</v>
      </c>
      <c r="P840" s="12" t="s">
        <v>162</v>
      </c>
      <c r="Q840" s="19">
        <v>45403</v>
      </c>
      <c r="R840" s="19">
        <v>45412</v>
      </c>
      <c r="S840" s="20"/>
      <c r="T840" s="7"/>
    </row>
    <row r="841" s="1" customFormat="1" ht="20" customHeight="1" spans="1:20">
      <c r="A841" s="12" t="s">
        <v>702</v>
      </c>
      <c r="B841" s="12" t="s">
        <v>22</v>
      </c>
      <c r="C841" s="12">
        <v>10690898</v>
      </c>
      <c r="D841" s="12" t="s">
        <v>9076</v>
      </c>
      <c r="E841" s="13" t="s">
        <v>9077</v>
      </c>
      <c r="F841" s="12" t="s">
        <v>36</v>
      </c>
      <c r="G841" s="12" t="s">
        <v>514</v>
      </c>
      <c r="H841" s="12" t="s">
        <v>9078</v>
      </c>
      <c r="I841" s="12" t="s">
        <v>9079</v>
      </c>
      <c r="J841" s="27" t="s">
        <v>9080</v>
      </c>
      <c r="K841" s="12" t="e">
        <f>VLOOKUP(J841,[2]Sheet1!$A:$E,5,0)</f>
        <v>#N/A</v>
      </c>
      <c r="L841" s="12" t="s">
        <v>30</v>
      </c>
      <c r="M841" s="12" t="s">
        <v>31</v>
      </c>
      <c r="N841" s="12" t="s">
        <v>156</v>
      </c>
      <c r="O841" s="12" t="s">
        <v>33</v>
      </c>
      <c r="P841" s="12" t="s">
        <v>197</v>
      </c>
      <c r="Q841" s="18">
        <v>45411</v>
      </c>
      <c r="R841" s="19">
        <v>45462</v>
      </c>
      <c r="S841" s="20"/>
      <c r="T841" s="7"/>
    </row>
    <row r="842" s="1" customFormat="1" ht="20" customHeight="1" spans="1:20">
      <c r="A842" s="12" t="s">
        <v>512</v>
      </c>
      <c r="B842" s="12" t="s">
        <v>56</v>
      </c>
      <c r="C842" s="12">
        <v>10691346</v>
      </c>
      <c r="D842" s="12" t="s">
        <v>9081</v>
      </c>
      <c r="E842" s="13" t="s">
        <v>9082</v>
      </c>
      <c r="F842" s="12" t="s">
        <v>36</v>
      </c>
      <c r="G842" s="12" t="s">
        <v>514</v>
      </c>
      <c r="H842" s="12" t="s">
        <v>9083</v>
      </c>
      <c r="I842" s="12" t="s">
        <v>9084</v>
      </c>
      <c r="J842" s="12" t="s">
        <v>9085</v>
      </c>
      <c r="K842" s="12" t="e">
        <f>VLOOKUP(J842,[2]Sheet1!$A:$E,5,0)</f>
        <v>#N/A</v>
      </c>
      <c r="L842" s="12" t="s">
        <v>62</v>
      </c>
      <c r="M842" s="12" t="s">
        <v>2321</v>
      </c>
      <c r="N842" s="12" t="s">
        <v>63</v>
      </c>
      <c r="O842" s="12" t="s">
        <v>33</v>
      </c>
      <c r="P842" s="12" t="s">
        <v>120</v>
      </c>
      <c r="Q842" s="19">
        <v>45411</v>
      </c>
      <c r="R842" s="19">
        <v>45418</v>
      </c>
      <c r="S842" s="20"/>
      <c r="T842" s="7"/>
    </row>
    <row r="843" s="1" customFormat="1" ht="20" customHeight="1" spans="1:20">
      <c r="A843" s="12" t="s">
        <v>512</v>
      </c>
      <c r="B843" s="12" t="s">
        <v>56</v>
      </c>
      <c r="C843" s="12">
        <v>10682538</v>
      </c>
      <c r="D843" s="12" t="s">
        <v>9086</v>
      </c>
      <c r="E843" s="13" t="s">
        <v>9086</v>
      </c>
      <c r="F843" s="12" t="s">
        <v>36</v>
      </c>
      <c r="G843" s="12" t="s">
        <v>514</v>
      </c>
      <c r="H843" s="12" t="s">
        <v>9087</v>
      </c>
      <c r="I843" s="12" t="s">
        <v>9088</v>
      </c>
      <c r="J843" s="12" t="s">
        <v>9089</v>
      </c>
      <c r="K843" s="12" t="e">
        <f>VLOOKUP(J843,[2]Sheet1!$A:$E,5,0)</f>
        <v>#N/A</v>
      </c>
      <c r="L843" s="12" t="s">
        <v>1115</v>
      </c>
      <c r="M843" s="12" t="s">
        <v>2321</v>
      </c>
      <c r="N843" s="12" t="s">
        <v>1117</v>
      </c>
      <c r="O843" s="12" t="s">
        <v>33</v>
      </c>
      <c r="P843" s="12" t="s">
        <v>197</v>
      </c>
      <c r="Q843" s="19">
        <v>45394</v>
      </c>
      <c r="R843" s="19">
        <v>45397</v>
      </c>
      <c r="S843" s="20"/>
      <c r="T843" s="7"/>
    </row>
    <row r="844" s="1" customFormat="1" ht="20" customHeight="1" spans="1:20">
      <c r="A844" s="12" t="s">
        <v>512</v>
      </c>
      <c r="B844" s="12" t="s">
        <v>56</v>
      </c>
      <c r="C844" s="12">
        <v>10688435</v>
      </c>
      <c r="D844" s="12" t="s">
        <v>9090</v>
      </c>
      <c r="E844" s="13" t="s">
        <v>9090</v>
      </c>
      <c r="F844" s="12" t="s">
        <v>36</v>
      </c>
      <c r="G844" s="12" t="s">
        <v>514</v>
      </c>
      <c r="H844" s="12" t="s">
        <v>9091</v>
      </c>
      <c r="I844" s="12" t="s">
        <v>9092</v>
      </c>
      <c r="J844" s="12" t="s">
        <v>9093</v>
      </c>
      <c r="K844" s="12" t="e">
        <f>VLOOKUP(J844,[2]Sheet1!$A:$E,5,0)</f>
        <v>#N/A</v>
      </c>
      <c r="L844" s="12" t="s">
        <v>62</v>
      </c>
      <c r="M844" s="12" t="s">
        <v>103</v>
      </c>
      <c r="N844" s="12" t="s">
        <v>63</v>
      </c>
      <c r="O844" s="12" t="s">
        <v>162</v>
      </c>
      <c r="P844" s="12" t="s">
        <v>162</v>
      </c>
      <c r="Q844" s="19">
        <v>45406</v>
      </c>
      <c r="R844" s="19">
        <v>45424</v>
      </c>
      <c r="S844" s="20"/>
      <c r="T844" s="7"/>
    </row>
    <row r="845" s="1" customFormat="1" ht="20" customHeight="1" spans="1:20">
      <c r="A845" s="12" t="s">
        <v>512</v>
      </c>
      <c r="B845" s="12" t="s">
        <v>56</v>
      </c>
      <c r="C845" s="12">
        <v>10680091</v>
      </c>
      <c r="D845" s="12" t="s">
        <v>9094</v>
      </c>
      <c r="E845" s="13" t="s">
        <v>9095</v>
      </c>
      <c r="F845" s="12" t="s">
        <v>36</v>
      </c>
      <c r="G845" s="12" t="s">
        <v>514</v>
      </c>
      <c r="H845" s="12" t="s">
        <v>9096</v>
      </c>
      <c r="I845" s="12" t="s">
        <v>9097</v>
      </c>
      <c r="J845" s="12" t="s">
        <v>9098</v>
      </c>
      <c r="K845" s="12" t="str">
        <f>VLOOKUP(J845,[2]Sheet1!$A:$E,5,0)</f>
        <v>成功</v>
      </c>
      <c r="L845" s="12" t="s">
        <v>62</v>
      </c>
      <c r="M845" s="12" t="s">
        <v>2321</v>
      </c>
      <c r="N845" s="12" t="s">
        <v>63</v>
      </c>
      <c r="O845" s="12" t="s">
        <v>162</v>
      </c>
      <c r="P845" s="12" t="s">
        <v>162</v>
      </c>
      <c r="Q845" s="18">
        <v>45390</v>
      </c>
      <c r="R845" s="19">
        <v>45468</v>
      </c>
      <c r="S845" s="20"/>
      <c r="T845" s="7"/>
    </row>
    <row r="846" s="1" customFormat="1" ht="20" customHeight="1" spans="1:20">
      <c r="A846" s="12" t="s">
        <v>512</v>
      </c>
      <c r="B846" s="12" t="s">
        <v>56</v>
      </c>
      <c r="C846" s="12">
        <v>10687217</v>
      </c>
      <c r="D846" s="12" t="s">
        <v>9099</v>
      </c>
      <c r="E846" s="13" t="s">
        <v>9099</v>
      </c>
      <c r="F846" s="12" t="s">
        <v>36</v>
      </c>
      <c r="G846" s="12" t="s">
        <v>514</v>
      </c>
      <c r="H846" s="12" t="s">
        <v>9100</v>
      </c>
      <c r="I846" s="12" t="s">
        <v>9101</v>
      </c>
      <c r="J846" s="12" t="s">
        <v>9102</v>
      </c>
      <c r="K846" s="12" t="e">
        <f>VLOOKUP(J846,[2]Sheet1!$A:$E,5,0)</f>
        <v>#N/A</v>
      </c>
      <c r="L846" s="12" t="s">
        <v>62</v>
      </c>
      <c r="M846" s="12" t="s">
        <v>103</v>
      </c>
      <c r="N846" s="12" t="s">
        <v>63</v>
      </c>
      <c r="O846" s="12" t="s">
        <v>41</v>
      </c>
      <c r="P846" s="12" t="s">
        <v>42</v>
      </c>
      <c r="Q846" s="19">
        <v>45404</v>
      </c>
      <c r="R846" s="19">
        <v>45415</v>
      </c>
      <c r="S846" s="20"/>
      <c r="T846" s="7"/>
    </row>
    <row r="847" s="1" customFormat="1" ht="20" customHeight="1" spans="1:20">
      <c r="A847" s="12" t="s">
        <v>512</v>
      </c>
      <c r="B847" s="12" t="s">
        <v>56</v>
      </c>
      <c r="C847" s="12">
        <v>10686027</v>
      </c>
      <c r="D847" s="12" t="s">
        <v>9103</v>
      </c>
      <c r="E847" s="13" t="s">
        <v>9103</v>
      </c>
      <c r="F847" s="12" t="s">
        <v>36</v>
      </c>
      <c r="G847" s="12" t="s">
        <v>514</v>
      </c>
      <c r="H847" s="12" t="s">
        <v>9104</v>
      </c>
      <c r="I847" s="12" t="s">
        <v>9105</v>
      </c>
      <c r="J847" s="12" t="s">
        <v>9106</v>
      </c>
      <c r="K847" s="12" t="e">
        <f>VLOOKUP(J847,[2]Sheet1!$A:$E,5,0)</f>
        <v>#N/A</v>
      </c>
      <c r="L847" s="12" t="s">
        <v>62</v>
      </c>
      <c r="M847" s="12" t="s">
        <v>103</v>
      </c>
      <c r="N847" s="12" t="s">
        <v>63</v>
      </c>
      <c r="O847" s="12" t="s">
        <v>33</v>
      </c>
      <c r="P847" s="12" t="s">
        <v>197</v>
      </c>
      <c r="Q847" s="19">
        <v>45401</v>
      </c>
      <c r="R847" s="19">
        <v>45410</v>
      </c>
      <c r="S847" s="20"/>
      <c r="T847" s="7"/>
    </row>
    <row r="848" s="1" customFormat="1" ht="20" customHeight="1" spans="1:20">
      <c r="A848" s="12" t="s">
        <v>702</v>
      </c>
      <c r="B848" s="12" t="s">
        <v>22</v>
      </c>
      <c r="C848" s="12">
        <v>10680106</v>
      </c>
      <c r="D848" s="12" t="s">
        <v>9107</v>
      </c>
      <c r="E848" s="13" t="s">
        <v>9108</v>
      </c>
      <c r="F848" s="12" t="s">
        <v>36</v>
      </c>
      <c r="G848" s="12" t="s">
        <v>514</v>
      </c>
      <c r="H848" s="12" t="s">
        <v>9109</v>
      </c>
      <c r="I848" s="12" t="s">
        <v>9110</v>
      </c>
      <c r="J848" s="27" t="s">
        <v>9111</v>
      </c>
      <c r="K848" s="12" t="e">
        <f>VLOOKUP(J848,[2]Sheet1!$A:$E,5,0)</f>
        <v>#N/A</v>
      </c>
      <c r="L848" s="12" t="s">
        <v>30</v>
      </c>
      <c r="M848" s="12" t="s">
        <v>103</v>
      </c>
      <c r="N848" s="12" t="s">
        <v>5633</v>
      </c>
      <c r="O848" s="12" t="s">
        <v>162</v>
      </c>
      <c r="P848" s="12" t="s">
        <v>162</v>
      </c>
      <c r="Q848" s="19">
        <v>45390</v>
      </c>
      <c r="R848" s="19">
        <v>45398</v>
      </c>
      <c r="S848" s="20"/>
      <c r="T848" s="7"/>
    </row>
    <row r="849" s="1" customFormat="1" ht="20" customHeight="1" spans="1:20">
      <c r="A849" s="12" t="s">
        <v>512</v>
      </c>
      <c r="B849" s="12" t="s">
        <v>56</v>
      </c>
      <c r="C849" s="12">
        <v>10682341</v>
      </c>
      <c r="D849" s="12" t="s">
        <v>9112</v>
      </c>
      <c r="E849" s="13" t="s">
        <v>9112</v>
      </c>
      <c r="F849" s="12" t="s">
        <v>36</v>
      </c>
      <c r="G849" s="12" t="s">
        <v>514</v>
      </c>
      <c r="H849" s="12" t="s">
        <v>9113</v>
      </c>
      <c r="I849" s="12" t="s">
        <v>9114</v>
      </c>
      <c r="J849" s="12" t="s">
        <v>9115</v>
      </c>
      <c r="K849" s="12" t="e">
        <f>VLOOKUP(J849,[2]Sheet1!$A:$E,5,0)</f>
        <v>#N/A</v>
      </c>
      <c r="L849" s="12" t="s">
        <v>62</v>
      </c>
      <c r="M849" s="12" t="s">
        <v>103</v>
      </c>
      <c r="N849" s="12" t="s">
        <v>63</v>
      </c>
      <c r="O849" s="12" t="s">
        <v>33</v>
      </c>
      <c r="P849" s="12" t="s">
        <v>197</v>
      </c>
      <c r="Q849" s="19">
        <v>45394</v>
      </c>
      <c r="R849" s="19">
        <v>45402</v>
      </c>
      <c r="S849" s="20"/>
      <c r="T849" s="7"/>
    </row>
    <row r="850" s="1" customFormat="1" ht="20" customHeight="1" spans="1:20">
      <c r="A850" s="12" t="s">
        <v>702</v>
      </c>
      <c r="B850" s="12" t="s">
        <v>22</v>
      </c>
      <c r="C850" s="12">
        <v>10681157</v>
      </c>
      <c r="D850" s="12" t="s">
        <v>9116</v>
      </c>
      <c r="E850" s="13" t="s">
        <v>9117</v>
      </c>
      <c r="F850" s="12" t="s">
        <v>36</v>
      </c>
      <c r="G850" s="12" t="s">
        <v>514</v>
      </c>
      <c r="H850" s="12" t="s">
        <v>9118</v>
      </c>
      <c r="I850" s="12" t="s">
        <v>9119</v>
      </c>
      <c r="J850" s="27" t="s">
        <v>9120</v>
      </c>
      <c r="K850" s="12" t="e">
        <f>VLOOKUP(J850,[2]Sheet1!$A:$E,5,0)</f>
        <v>#N/A</v>
      </c>
      <c r="L850" s="12" t="s">
        <v>30</v>
      </c>
      <c r="M850" s="12" t="s">
        <v>79</v>
      </c>
      <c r="N850" s="12" t="s">
        <v>5735</v>
      </c>
      <c r="O850" s="12" t="s">
        <v>41</v>
      </c>
      <c r="P850" s="12" t="s">
        <v>42</v>
      </c>
      <c r="Q850" s="18">
        <v>45391</v>
      </c>
      <c r="R850" s="19">
        <v>45463</v>
      </c>
      <c r="S850" s="20"/>
      <c r="T850" s="7"/>
    </row>
    <row r="851" s="1" customFormat="1" ht="20" customHeight="1" spans="1:20">
      <c r="A851" s="12" t="s">
        <v>702</v>
      </c>
      <c r="B851" s="12" t="s">
        <v>22</v>
      </c>
      <c r="C851" s="12">
        <v>10685567</v>
      </c>
      <c r="D851" s="12" t="s">
        <v>9121</v>
      </c>
      <c r="E851" s="13" t="s">
        <v>9121</v>
      </c>
      <c r="F851" s="12" t="s">
        <v>36</v>
      </c>
      <c r="G851" s="12" t="s">
        <v>514</v>
      </c>
      <c r="H851" s="12" t="s">
        <v>9122</v>
      </c>
      <c r="I851" s="12" t="s">
        <v>9123</v>
      </c>
      <c r="J851" s="27" t="s">
        <v>9124</v>
      </c>
      <c r="K851" s="12" t="e">
        <f>VLOOKUP(J851,[2]Sheet1!$A:$E,5,0)</f>
        <v>#N/A</v>
      </c>
      <c r="L851" s="12" t="s">
        <v>30</v>
      </c>
      <c r="M851" s="12" t="s">
        <v>103</v>
      </c>
      <c r="N851" s="12" t="s">
        <v>5633</v>
      </c>
      <c r="O851" s="12" t="s">
        <v>33</v>
      </c>
      <c r="P851" s="12" t="s">
        <v>33</v>
      </c>
      <c r="Q851" s="19">
        <v>45401</v>
      </c>
      <c r="R851" s="19">
        <v>45416</v>
      </c>
      <c r="S851" s="20"/>
      <c r="T851" s="7"/>
    </row>
    <row r="852" s="1" customFormat="1" ht="20" customHeight="1" spans="1:20">
      <c r="A852" s="12" t="s">
        <v>512</v>
      </c>
      <c r="B852" s="12" t="s">
        <v>56</v>
      </c>
      <c r="C852" s="12">
        <v>10689765</v>
      </c>
      <c r="D852" s="12" t="s">
        <v>9125</v>
      </c>
      <c r="E852" s="13" t="s">
        <v>9125</v>
      </c>
      <c r="F852" s="12" t="s">
        <v>36</v>
      </c>
      <c r="G852" s="12" t="s">
        <v>514</v>
      </c>
      <c r="H852" s="12" t="s">
        <v>9126</v>
      </c>
      <c r="I852" s="12" t="s">
        <v>9127</v>
      </c>
      <c r="J852" s="12" t="s">
        <v>9128</v>
      </c>
      <c r="K852" s="12" t="e">
        <f>VLOOKUP(J852,[2]Sheet1!$A:$E,5,0)</f>
        <v>#N/A</v>
      </c>
      <c r="L852" s="12" t="s">
        <v>62</v>
      </c>
      <c r="M852" s="12" t="s">
        <v>103</v>
      </c>
      <c r="N852" s="12" t="s">
        <v>63</v>
      </c>
      <c r="O852" s="12" t="s">
        <v>41</v>
      </c>
      <c r="P852" s="12" t="s">
        <v>42</v>
      </c>
      <c r="Q852" s="18">
        <v>45408</v>
      </c>
      <c r="R852" s="19">
        <v>45471</v>
      </c>
      <c r="S852" s="20"/>
      <c r="T852" s="7"/>
    </row>
    <row r="853" s="1" customFormat="1" ht="20" customHeight="1" spans="1:20">
      <c r="A853" s="12" t="s">
        <v>512</v>
      </c>
      <c r="B853" s="12" t="s">
        <v>56</v>
      </c>
      <c r="C853" s="12">
        <v>10682326</v>
      </c>
      <c r="D853" s="12" t="s">
        <v>9129</v>
      </c>
      <c r="E853" s="13" t="s">
        <v>9129</v>
      </c>
      <c r="F853" s="12" t="s">
        <v>36</v>
      </c>
      <c r="G853" s="12" t="s">
        <v>514</v>
      </c>
      <c r="H853" s="12" t="s">
        <v>9130</v>
      </c>
      <c r="I853" s="12" t="s">
        <v>9131</v>
      </c>
      <c r="J853" s="27" t="s">
        <v>9132</v>
      </c>
      <c r="K853" s="12" t="e">
        <f>VLOOKUP(J853,[2]Sheet1!$A:$E,5,0)</f>
        <v>#N/A</v>
      </c>
      <c r="L853" s="12" t="s">
        <v>62</v>
      </c>
      <c r="M853" s="12" t="s">
        <v>1116</v>
      </c>
      <c r="N853" s="12" t="s">
        <v>63</v>
      </c>
      <c r="O853" s="12" t="s">
        <v>41</v>
      </c>
      <c r="P853" s="12" t="s">
        <v>42</v>
      </c>
      <c r="Q853" s="19">
        <v>45394</v>
      </c>
      <c r="R853" s="19">
        <v>45443</v>
      </c>
      <c r="S853" s="20"/>
      <c r="T853" s="7"/>
    </row>
    <row r="854" s="1" customFormat="1" ht="20" customHeight="1" spans="1:20">
      <c r="A854" s="12" t="s">
        <v>512</v>
      </c>
      <c r="B854" s="12" t="s">
        <v>56</v>
      </c>
      <c r="C854" s="12">
        <v>10685363</v>
      </c>
      <c r="D854" s="12" t="s">
        <v>9133</v>
      </c>
      <c r="E854" s="13" t="s">
        <v>9133</v>
      </c>
      <c r="F854" s="12" t="s">
        <v>36</v>
      </c>
      <c r="G854" s="12" t="s">
        <v>514</v>
      </c>
      <c r="H854" s="12" t="s">
        <v>9134</v>
      </c>
      <c r="I854" s="12" t="s">
        <v>9135</v>
      </c>
      <c r="J854" s="12" t="s">
        <v>9136</v>
      </c>
      <c r="K854" s="12" t="e">
        <f>VLOOKUP(J854,[2]Sheet1!$A:$E,5,0)</f>
        <v>#N/A</v>
      </c>
      <c r="L854" s="12" t="s">
        <v>62</v>
      </c>
      <c r="M854" s="12" t="s">
        <v>103</v>
      </c>
      <c r="N854" s="12" t="s">
        <v>63</v>
      </c>
      <c r="O854" s="12" t="s">
        <v>33</v>
      </c>
      <c r="P854" s="12" t="s">
        <v>120</v>
      </c>
      <c r="Q854" s="19">
        <v>45400</v>
      </c>
      <c r="R854" s="19">
        <v>45427</v>
      </c>
      <c r="S854" s="20"/>
      <c r="T854" s="7"/>
    </row>
    <row r="855" s="1" customFormat="1" ht="20" customHeight="1" spans="1:20">
      <c r="A855" s="12" t="s">
        <v>512</v>
      </c>
      <c r="B855" s="12" t="s">
        <v>56</v>
      </c>
      <c r="C855" s="12">
        <v>10681627</v>
      </c>
      <c r="D855" s="12" t="s">
        <v>9137</v>
      </c>
      <c r="E855" s="13" t="s">
        <v>9137</v>
      </c>
      <c r="F855" s="12" t="s">
        <v>36</v>
      </c>
      <c r="G855" s="12" t="s">
        <v>514</v>
      </c>
      <c r="H855" s="12" t="s">
        <v>9138</v>
      </c>
      <c r="I855" s="12" t="s">
        <v>9139</v>
      </c>
      <c r="J855" s="12" t="s">
        <v>9140</v>
      </c>
      <c r="K855" s="12" t="e">
        <f>VLOOKUP(J855,[2]Sheet1!$A:$E,5,0)</f>
        <v>#N/A</v>
      </c>
      <c r="L855" s="12" t="s">
        <v>62</v>
      </c>
      <c r="M855" s="12" t="s">
        <v>31</v>
      </c>
      <c r="N855" s="12" t="s">
        <v>63</v>
      </c>
      <c r="O855" s="12" t="s">
        <v>41</v>
      </c>
      <c r="P855" s="12" t="s">
        <v>42</v>
      </c>
      <c r="Q855" s="18">
        <v>45392</v>
      </c>
      <c r="R855" s="19">
        <v>45457</v>
      </c>
      <c r="S855" s="20"/>
      <c r="T855" s="7"/>
    </row>
    <row r="856" s="1" customFormat="1" ht="20" customHeight="1" spans="1:20">
      <c r="A856" s="12" t="s">
        <v>5119</v>
      </c>
      <c r="B856" s="12" t="s">
        <v>191</v>
      </c>
      <c r="C856" s="12">
        <v>10684722</v>
      </c>
      <c r="D856" s="12" t="s">
        <v>9141</v>
      </c>
      <c r="E856" s="13" t="s">
        <v>9141</v>
      </c>
      <c r="F856" s="12" t="s">
        <v>36</v>
      </c>
      <c r="G856" s="12" t="s">
        <v>514</v>
      </c>
      <c r="H856" s="12" t="s">
        <v>9142</v>
      </c>
      <c r="I856" s="12" t="s">
        <v>9143</v>
      </c>
      <c r="J856" s="12"/>
      <c r="K856" s="12" t="e">
        <f>VLOOKUP(J856,[2]Sheet1!$A:$E,5,0)</f>
        <v>#N/A</v>
      </c>
      <c r="L856" s="12" t="s">
        <v>195</v>
      </c>
      <c r="M856" s="12" t="s">
        <v>141</v>
      </c>
      <c r="N856" s="12" t="s">
        <v>196</v>
      </c>
      <c r="O856" s="12" t="s">
        <v>33</v>
      </c>
      <c r="P856" s="12" t="s">
        <v>197</v>
      </c>
      <c r="Q856" s="19">
        <v>45399</v>
      </c>
      <c r="R856" s="19">
        <v>45401</v>
      </c>
      <c r="S856" s="20"/>
      <c r="T856" s="7"/>
    </row>
    <row r="857" s="1" customFormat="1" ht="20" customHeight="1" spans="1:20">
      <c r="A857" s="12" t="s">
        <v>702</v>
      </c>
      <c r="B857" s="12" t="s">
        <v>22</v>
      </c>
      <c r="C857" s="12">
        <v>10686490</v>
      </c>
      <c r="D857" s="12" t="s">
        <v>9144</v>
      </c>
      <c r="E857" s="13" t="s">
        <v>9145</v>
      </c>
      <c r="F857" s="12" t="s">
        <v>36</v>
      </c>
      <c r="G857" s="12" t="s">
        <v>514</v>
      </c>
      <c r="H857" s="12" t="s">
        <v>9146</v>
      </c>
      <c r="I857" s="12" t="s">
        <v>9147</v>
      </c>
      <c r="J857" s="27" t="s">
        <v>9148</v>
      </c>
      <c r="K857" s="12" t="e">
        <f>VLOOKUP(J857,[2]Sheet1!$A:$E,5,0)</f>
        <v>#N/A</v>
      </c>
      <c r="L857" s="12" t="s">
        <v>30</v>
      </c>
      <c r="M857" s="12" t="s">
        <v>103</v>
      </c>
      <c r="N857" s="12" t="s">
        <v>156</v>
      </c>
      <c r="O857" s="12" t="s">
        <v>41</v>
      </c>
      <c r="P857" s="12" t="s">
        <v>42</v>
      </c>
      <c r="Q857" s="19">
        <v>45403</v>
      </c>
      <c r="R857" s="19">
        <v>45429</v>
      </c>
      <c r="S857" s="20"/>
      <c r="T857" s="7"/>
    </row>
    <row r="858" s="1" customFormat="1" ht="20" customHeight="1" spans="1:20">
      <c r="A858" s="12" t="s">
        <v>702</v>
      </c>
      <c r="B858" s="12" t="s">
        <v>22</v>
      </c>
      <c r="C858" s="12">
        <v>10689788</v>
      </c>
      <c r="D858" s="12" t="s">
        <v>9149</v>
      </c>
      <c r="E858" s="13" t="s">
        <v>9150</v>
      </c>
      <c r="F858" s="12" t="s">
        <v>36</v>
      </c>
      <c r="G858" s="12" t="s">
        <v>514</v>
      </c>
      <c r="H858" s="12" t="s">
        <v>9151</v>
      </c>
      <c r="I858" s="12" t="s">
        <v>9152</v>
      </c>
      <c r="J858" s="27" t="s">
        <v>9153</v>
      </c>
      <c r="K858" s="12" t="str">
        <f>VLOOKUP(J858,[2]Sheet1!$A:$E,5,0)</f>
        <v>成功</v>
      </c>
      <c r="L858" s="12" t="s">
        <v>30</v>
      </c>
      <c r="M858" s="12" t="s">
        <v>79</v>
      </c>
      <c r="N858" s="12" t="s">
        <v>5735</v>
      </c>
      <c r="O858" s="12" t="s">
        <v>162</v>
      </c>
      <c r="P858" s="12" t="s">
        <v>162</v>
      </c>
      <c r="Q858" s="18">
        <v>45408</v>
      </c>
      <c r="R858" s="19">
        <v>45461</v>
      </c>
      <c r="S858" s="20"/>
      <c r="T858" s="7"/>
    </row>
    <row r="859" s="1" customFormat="1" ht="20" customHeight="1" spans="1:20">
      <c r="A859" s="12" t="s">
        <v>512</v>
      </c>
      <c r="B859" s="12" t="s">
        <v>56</v>
      </c>
      <c r="C859" s="12">
        <v>10677663</v>
      </c>
      <c r="D859" s="12" t="s">
        <v>9154</v>
      </c>
      <c r="E859" s="13" t="s">
        <v>9155</v>
      </c>
      <c r="F859" s="12" t="s">
        <v>36</v>
      </c>
      <c r="G859" s="12" t="s">
        <v>514</v>
      </c>
      <c r="H859" s="12" t="s">
        <v>9156</v>
      </c>
      <c r="I859" s="12" t="s">
        <v>9157</v>
      </c>
      <c r="J859" s="12" t="s">
        <v>9158</v>
      </c>
      <c r="K859" s="12" t="e">
        <f>VLOOKUP(J859,[2]Sheet1!$A:$E,5,0)</f>
        <v>#N/A</v>
      </c>
      <c r="L859" s="12" t="s">
        <v>62</v>
      </c>
      <c r="M859" s="12" t="s">
        <v>119</v>
      </c>
      <c r="N859" s="12" t="s">
        <v>63</v>
      </c>
      <c r="O859" s="12" t="s">
        <v>33</v>
      </c>
      <c r="P859" s="12" t="s">
        <v>120</v>
      </c>
      <c r="Q859" s="19">
        <v>45383</v>
      </c>
      <c r="R859" s="19">
        <v>45399</v>
      </c>
      <c r="S859" s="20"/>
      <c r="T859" s="7"/>
    </row>
    <row r="860" s="1" customFormat="1" ht="20" customHeight="1" spans="1:20">
      <c r="A860" s="12" t="s">
        <v>512</v>
      </c>
      <c r="B860" s="12" t="s">
        <v>56</v>
      </c>
      <c r="C860" s="12">
        <v>10682328</v>
      </c>
      <c r="D860" s="12" t="s">
        <v>9159</v>
      </c>
      <c r="E860" s="13" t="s">
        <v>9160</v>
      </c>
      <c r="F860" s="12" t="s">
        <v>36</v>
      </c>
      <c r="G860" s="12" t="s">
        <v>514</v>
      </c>
      <c r="H860" s="12" t="s">
        <v>9161</v>
      </c>
      <c r="I860" s="12" t="s">
        <v>9162</v>
      </c>
      <c r="J860" s="12" t="s">
        <v>9163</v>
      </c>
      <c r="K860" s="12" t="e">
        <f>VLOOKUP(J860,[2]Sheet1!$A:$E,5,0)</f>
        <v>#N/A</v>
      </c>
      <c r="L860" s="12" t="s">
        <v>62</v>
      </c>
      <c r="M860" s="12" t="s">
        <v>447</v>
      </c>
      <c r="N860" s="12" t="s">
        <v>352</v>
      </c>
      <c r="O860" s="12" t="s">
        <v>41</v>
      </c>
      <c r="P860" s="12" t="s">
        <v>42</v>
      </c>
      <c r="Q860" s="19">
        <v>45394</v>
      </c>
      <c r="R860" s="19">
        <v>45423</v>
      </c>
      <c r="S860" s="20"/>
      <c r="T860" s="7"/>
    </row>
    <row r="861" s="1" customFormat="1" ht="20" customHeight="1" spans="1:20">
      <c r="A861" s="12" t="s">
        <v>702</v>
      </c>
      <c r="B861" s="12" t="s">
        <v>22</v>
      </c>
      <c r="C861" s="12">
        <v>10677764</v>
      </c>
      <c r="D861" s="12" t="s">
        <v>9164</v>
      </c>
      <c r="E861" s="13" t="s">
        <v>4382</v>
      </c>
      <c r="F861" s="12" t="s">
        <v>36</v>
      </c>
      <c r="G861" s="12" t="s">
        <v>514</v>
      </c>
      <c r="H861" s="12" t="s">
        <v>9165</v>
      </c>
      <c r="I861" s="12" t="s">
        <v>4383</v>
      </c>
      <c r="J861" s="27" t="s">
        <v>4384</v>
      </c>
      <c r="K861" s="12" t="e">
        <f>VLOOKUP(J861,[2]Sheet1!$A:$E,5,0)</f>
        <v>#N/A</v>
      </c>
      <c r="L861" s="12" t="s">
        <v>30</v>
      </c>
      <c r="M861" s="12" t="s">
        <v>103</v>
      </c>
      <c r="N861" s="12" t="s">
        <v>156</v>
      </c>
      <c r="O861" s="12" t="s">
        <v>162</v>
      </c>
      <c r="P861" s="12" t="s">
        <v>162</v>
      </c>
      <c r="Q861" s="19">
        <v>45383</v>
      </c>
      <c r="R861" s="19">
        <v>45390</v>
      </c>
      <c r="S861" s="20"/>
      <c r="T861" s="7"/>
    </row>
    <row r="862" s="1" customFormat="1" ht="20" customHeight="1" spans="1:20">
      <c r="A862" s="12" t="s">
        <v>512</v>
      </c>
      <c r="B862" s="12" t="s">
        <v>56</v>
      </c>
      <c r="C862" s="12">
        <v>10691344</v>
      </c>
      <c r="D862" s="12" t="s">
        <v>9166</v>
      </c>
      <c r="E862" s="13" t="s">
        <v>9167</v>
      </c>
      <c r="F862" s="12" t="s">
        <v>36</v>
      </c>
      <c r="G862" s="12" t="s">
        <v>514</v>
      </c>
      <c r="H862" s="12" t="s">
        <v>9168</v>
      </c>
      <c r="I862" s="12" t="s">
        <v>9169</v>
      </c>
      <c r="J862" s="12" t="s">
        <v>9170</v>
      </c>
      <c r="K862" s="12" t="e">
        <f>VLOOKUP(J862,[2]Sheet1!$A:$E,5,0)</f>
        <v>#N/A</v>
      </c>
      <c r="L862" s="12" t="s">
        <v>62</v>
      </c>
      <c r="M862" s="12" t="s">
        <v>155</v>
      </c>
      <c r="N862" s="12" t="s">
        <v>63</v>
      </c>
      <c r="O862" s="12" t="s">
        <v>33</v>
      </c>
      <c r="P862" s="12" t="s">
        <v>197</v>
      </c>
      <c r="Q862" s="19">
        <v>45411</v>
      </c>
      <c r="R862" s="19">
        <v>45418</v>
      </c>
      <c r="S862" s="20"/>
      <c r="T862" s="7"/>
    </row>
    <row r="863" s="1" customFormat="1" ht="20" customHeight="1" spans="1:20">
      <c r="A863" s="12" t="s">
        <v>512</v>
      </c>
      <c r="B863" s="12" t="s">
        <v>56</v>
      </c>
      <c r="C863" s="12">
        <v>10689771</v>
      </c>
      <c r="D863" s="12" t="s">
        <v>9171</v>
      </c>
      <c r="E863" s="13" t="s">
        <v>9172</v>
      </c>
      <c r="F863" s="12" t="s">
        <v>36</v>
      </c>
      <c r="G863" s="12" t="s">
        <v>514</v>
      </c>
      <c r="H863" s="12" t="s">
        <v>9173</v>
      </c>
      <c r="I863" s="12" t="s">
        <v>9174</v>
      </c>
      <c r="J863" s="12" t="s">
        <v>9175</v>
      </c>
      <c r="K863" s="12" t="e">
        <f>VLOOKUP(J863,[2]Sheet1!$A:$E,5,0)</f>
        <v>#N/A</v>
      </c>
      <c r="L863" s="12" t="s">
        <v>62</v>
      </c>
      <c r="M863" s="12" t="s">
        <v>282</v>
      </c>
      <c r="N863" s="12" t="s">
        <v>63</v>
      </c>
      <c r="O863" s="12" t="s">
        <v>162</v>
      </c>
      <c r="P863" s="12" t="s">
        <v>162</v>
      </c>
      <c r="Q863" s="18">
        <v>45408</v>
      </c>
      <c r="R863" s="19">
        <v>45464</v>
      </c>
      <c r="S863" s="20"/>
      <c r="T863" s="7"/>
    </row>
    <row r="864" s="1" customFormat="1" ht="20" customHeight="1" spans="1:20">
      <c r="A864" s="12" t="s">
        <v>512</v>
      </c>
      <c r="B864" s="12" t="s">
        <v>56</v>
      </c>
      <c r="C864" s="12">
        <v>10682331</v>
      </c>
      <c r="D864" s="12" t="s">
        <v>9176</v>
      </c>
      <c r="E864" s="13" t="s">
        <v>9176</v>
      </c>
      <c r="F864" s="12" t="s">
        <v>36</v>
      </c>
      <c r="G864" s="12" t="s">
        <v>514</v>
      </c>
      <c r="H864" s="12" t="s">
        <v>9177</v>
      </c>
      <c r="I864" s="12" t="s">
        <v>9178</v>
      </c>
      <c r="J864" s="12" t="s">
        <v>9179</v>
      </c>
      <c r="K864" s="12" t="e">
        <f>VLOOKUP(J864,[2]Sheet1!$A:$E,5,0)</f>
        <v>#N/A</v>
      </c>
      <c r="L864" s="12" t="s">
        <v>62</v>
      </c>
      <c r="M864" s="12" t="s">
        <v>103</v>
      </c>
      <c r="N864" s="12" t="s">
        <v>63</v>
      </c>
      <c r="O864" s="12" t="s">
        <v>33</v>
      </c>
      <c r="P864" s="12" t="s">
        <v>197</v>
      </c>
      <c r="Q864" s="19">
        <v>45394</v>
      </c>
      <c r="R864" s="19">
        <v>45406</v>
      </c>
      <c r="S864" s="20"/>
      <c r="T864" s="7"/>
    </row>
    <row r="865" s="1" customFormat="1" ht="20" customHeight="1" spans="1:20">
      <c r="A865" s="12" t="s">
        <v>512</v>
      </c>
      <c r="B865" s="12" t="s">
        <v>56</v>
      </c>
      <c r="C865" s="12">
        <v>10688442</v>
      </c>
      <c r="D865" s="12" t="s">
        <v>9180</v>
      </c>
      <c r="E865" s="13" t="s">
        <v>9180</v>
      </c>
      <c r="F865" s="12" t="s">
        <v>36</v>
      </c>
      <c r="G865" s="12" t="s">
        <v>514</v>
      </c>
      <c r="H865" s="12" t="s">
        <v>9181</v>
      </c>
      <c r="I865" s="12" t="s">
        <v>9182</v>
      </c>
      <c r="J865" s="12" t="s">
        <v>9183</v>
      </c>
      <c r="K865" s="12" t="e">
        <f>VLOOKUP(J865,[2]Sheet1!$A:$E,5,0)</f>
        <v>#N/A</v>
      </c>
      <c r="L865" s="12" t="s">
        <v>62</v>
      </c>
      <c r="M865" s="12" t="s">
        <v>103</v>
      </c>
      <c r="N865" s="12" t="s">
        <v>63</v>
      </c>
      <c r="O865" s="12" t="s">
        <v>33</v>
      </c>
      <c r="P865" s="12" t="s">
        <v>197</v>
      </c>
      <c r="Q865" s="19">
        <v>45406</v>
      </c>
      <c r="R865" s="19">
        <v>45422</v>
      </c>
      <c r="S865" s="20"/>
      <c r="T865" s="7"/>
    </row>
    <row r="866" s="1" customFormat="1" ht="20" customHeight="1" spans="1:20">
      <c r="A866" s="12" t="s">
        <v>512</v>
      </c>
      <c r="B866" s="12" t="s">
        <v>56</v>
      </c>
      <c r="C866" s="12">
        <v>10679757</v>
      </c>
      <c r="D866" s="12" t="s">
        <v>9184</v>
      </c>
      <c r="E866" s="13" t="s">
        <v>9184</v>
      </c>
      <c r="F866" s="12" t="s">
        <v>36</v>
      </c>
      <c r="G866" s="12" t="s">
        <v>514</v>
      </c>
      <c r="H866" s="12" t="s">
        <v>9185</v>
      </c>
      <c r="I866" s="12" t="s">
        <v>9186</v>
      </c>
      <c r="J866" s="12" t="s">
        <v>9187</v>
      </c>
      <c r="K866" s="12" t="e">
        <f>VLOOKUP(J866,[2]Sheet1!$A:$E,5,0)</f>
        <v>#N/A</v>
      </c>
      <c r="L866" s="12" t="s">
        <v>62</v>
      </c>
      <c r="M866" s="12" t="s">
        <v>103</v>
      </c>
      <c r="N866" s="12" t="s">
        <v>63</v>
      </c>
      <c r="O866" s="12" t="s">
        <v>33</v>
      </c>
      <c r="P866" s="12" t="s">
        <v>120</v>
      </c>
      <c r="Q866" s="19">
        <v>45389</v>
      </c>
      <c r="R866" s="19">
        <v>45406</v>
      </c>
      <c r="S866" s="20"/>
      <c r="T866" s="7"/>
    </row>
    <row r="867" s="1" customFormat="1" ht="20" customHeight="1" spans="1:20">
      <c r="A867" s="12" t="s">
        <v>512</v>
      </c>
      <c r="B867" s="12" t="s">
        <v>56</v>
      </c>
      <c r="C867" s="12">
        <v>10677657</v>
      </c>
      <c r="D867" s="12" t="s">
        <v>9188</v>
      </c>
      <c r="E867" s="13" t="s">
        <v>9188</v>
      </c>
      <c r="F867" s="12" t="s">
        <v>36</v>
      </c>
      <c r="G867" s="12" t="s">
        <v>514</v>
      </c>
      <c r="H867" s="12" t="s">
        <v>9189</v>
      </c>
      <c r="I867" s="12" t="s">
        <v>9190</v>
      </c>
      <c r="J867" s="12" t="s">
        <v>9191</v>
      </c>
      <c r="K867" s="12" t="str">
        <f>VLOOKUP(J867,[2]Sheet1!$A:$E,5,0)</f>
        <v>成功</v>
      </c>
      <c r="L867" s="12" t="s">
        <v>62</v>
      </c>
      <c r="M867" s="12" t="s">
        <v>447</v>
      </c>
      <c r="N867" s="12" t="s">
        <v>352</v>
      </c>
      <c r="O867" s="12" t="s">
        <v>33</v>
      </c>
      <c r="P867" s="12" t="s">
        <v>120</v>
      </c>
      <c r="Q867" s="19">
        <v>45383</v>
      </c>
      <c r="R867" s="19">
        <v>45398</v>
      </c>
      <c r="S867" s="20"/>
      <c r="T867" s="7"/>
    </row>
    <row r="868" s="1" customFormat="1" ht="20" customHeight="1" spans="1:20">
      <c r="A868" s="12" t="s">
        <v>5613</v>
      </c>
      <c r="B868" s="12" t="s">
        <v>106</v>
      </c>
      <c r="C868" s="12">
        <v>10680367</v>
      </c>
      <c r="D868" s="12" t="s">
        <v>9192</v>
      </c>
      <c r="E868" s="13" t="s">
        <v>9192</v>
      </c>
      <c r="F868" s="12" t="s">
        <v>36</v>
      </c>
      <c r="G868" s="12" t="s">
        <v>514</v>
      </c>
      <c r="H868" s="12" t="s">
        <v>9193</v>
      </c>
      <c r="I868" s="12" t="s">
        <v>9194</v>
      </c>
      <c r="J868" s="12" t="s">
        <v>9195</v>
      </c>
      <c r="K868" s="12" t="e">
        <f>VLOOKUP(J868,[2]Sheet1!$A:$E,5,0)</f>
        <v>#N/A</v>
      </c>
      <c r="L868" s="12" t="s">
        <v>112</v>
      </c>
      <c r="M868" s="12" t="s">
        <v>103</v>
      </c>
      <c r="N868" s="12" t="s">
        <v>113</v>
      </c>
      <c r="O868" s="12" t="s">
        <v>33</v>
      </c>
      <c r="P868" s="12" t="s">
        <v>197</v>
      </c>
      <c r="Q868" s="19">
        <v>45390</v>
      </c>
      <c r="R868" s="19">
        <v>45398</v>
      </c>
      <c r="S868" s="20"/>
      <c r="T868" s="7"/>
    </row>
    <row r="869" s="1" customFormat="1" ht="20" customHeight="1" spans="1:20">
      <c r="A869" s="12" t="s">
        <v>512</v>
      </c>
      <c r="B869" s="12" t="s">
        <v>56</v>
      </c>
      <c r="C869" s="12">
        <v>10691351</v>
      </c>
      <c r="D869" s="12" t="s">
        <v>9196</v>
      </c>
      <c r="E869" s="13" t="s">
        <v>9196</v>
      </c>
      <c r="F869" s="12" t="s">
        <v>36</v>
      </c>
      <c r="G869" s="12" t="s">
        <v>514</v>
      </c>
      <c r="H869" s="12" t="s">
        <v>9197</v>
      </c>
      <c r="I869" s="12" t="s">
        <v>9198</v>
      </c>
      <c r="J869" s="12" t="s">
        <v>9199</v>
      </c>
      <c r="K869" s="12" t="e">
        <f>VLOOKUP(J869,[2]Sheet1!$A:$E,5,0)</f>
        <v>#N/A</v>
      </c>
      <c r="L869" s="12" t="s">
        <v>62</v>
      </c>
      <c r="M869" s="12" t="s">
        <v>1751</v>
      </c>
      <c r="N869" s="12" t="s">
        <v>352</v>
      </c>
      <c r="O869" s="12" t="s">
        <v>41</v>
      </c>
      <c r="P869" s="12" t="s">
        <v>42</v>
      </c>
      <c r="Q869" s="19">
        <v>45411</v>
      </c>
      <c r="R869" s="19">
        <v>45433</v>
      </c>
      <c r="S869" s="20"/>
      <c r="T869" s="7"/>
    </row>
    <row r="870" s="1" customFormat="1" ht="20" customHeight="1" spans="1:20">
      <c r="A870" s="12" t="s">
        <v>512</v>
      </c>
      <c r="B870" s="12" t="s">
        <v>56</v>
      </c>
      <c r="C870" s="12">
        <v>10677665</v>
      </c>
      <c r="D870" s="12" t="s">
        <v>9200</v>
      </c>
      <c r="E870" s="13" t="s">
        <v>9200</v>
      </c>
      <c r="F870" s="12" t="s">
        <v>36</v>
      </c>
      <c r="G870" s="12" t="s">
        <v>514</v>
      </c>
      <c r="H870" s="12" t="s">
        <v>9201</v>
      </c>
      <c r="I870" s="12" t="s">
        <v>9202</v>
      </c>
      <c r="J870" s="12" t="s">
        <v>9203</v>
      </c>
      <c r="K870" s="12" t="str">
        <f>VLOOKUP(J870,[2]Sheet1!$A:$E,5,0)</f>
        <v>成功</v>
      </c>
      <c r="L870" s="12" t="s">
        <v>62</v>
      </c>
      <c r="M870" s="12" t="s">
        <v>447</v>
      </c>
      <c r="N870" s="12" t="s">
        <v>352</v>
      </c>
      <c r="O870" s="12" t="s">
        <v>162</v>
      </c>
      <c r="P870" s="12" t="s">
        <v>162</v>
      </c>
      <c r="Q870" s="19">
        <v>45383</v>
      </c>
      <c r="R870" s="19">
        <v>45429</v>
      </c>
      <c r="S870" s="20"/>
      <c r="T870" s="7"/>
    </row>
    <row r="871" s="1" customFormat="1" ht="20" customHeight="1" spans="1:20">
      <c r="A871" s="12" t="s">
        <v>512</v>
      </c>
      <c r="B871" s="12" t="s">
        <v>56</v>
      </c>
      <c r="C871" s="12">
        <v>10679758</v>
      </c>
      <c r="D871" s="12" t="s">
        <v>9204</v>
      </c>
      <c r="E871" s="13" t="s">
        <v>9205</v>
      </c>
      <c r="F871" s="12" t="s">
        <v>36</v>
      </c>
      <c r="G871" s="12" t="s">
        <v>514</v>
      </c>
      <c r="H871" s="12" t="s">
        <v>9206</v>
      </c>
      <c r="I871" s="12" t="s">
        <v>9207</v>
      </c>
      <c r="J871" s="12" t="s">
        <v>9208</v>
      </c>
      <c r="K871" s="12" t="e">
        <f>VLOOKUP(J871,[2]Sheet1!$A:$E,5,0)</f>
        <v>#N/A</v>
      </c>
      <c r="L871" s="12" t="s">
        <v>62</v>
      </c>
      <c r="M871" s="12" t="s">
        <v>2321</v>
      </c>
      <c r="N871" s="12" t="s">
        <v>63</v>
      </c>
      <c r="O871" s="12" t="s">
        <v>33</v>
      </c>
      <c r="P871" s="12" t="s">
        <v>120</v>
      </c>
      <c r="Q871" s="19">
        <v>45389</v>
      </c>
      <c r="R871" s="19">
        <v>45393</v>
      </c>
      <c r="S871" s="20"/>
      <c r="T871" s="7"/>
    </row>
    <row r="872" s="1" customFormat="1" ht="20" customHeight="1" spans="1:20">
      <c r="A872" s="12" t="s">
        <v>5714</v>
      </c>
      <c r="B872" s="12" t="s">
        <v>191</v>
      </c>
      <c r="C872" s="12">
        <v>10678091</v>
      </c>
      <c r="D872" s="12" t="s">
        <v>9209</v>
      </c>
      <c r="E872" s="13" t="s">
        <v>9209</v>
      </c>
      <c r="F872" s="12" t="s">
        <v>36</v>
      </c>
      <c r="G872" s="12" t="s">
        <v>514</v>
      </c>
      <c r="H872" s="12" t="s">
        <v>9210</v>
      </c>
      <c r="I872" s="12" t="s">
        <v>9211</v>
      </c>
      <c r="J872" s="27" t="s">
        <v>9212</v>
      </c>
      <c r="K872" s="12" t="e">
        <f>VLOOKUP(J872,[2]Sheet1!$A:$E,5,0)</f>
        <v>#N/A</v>
      </c>
      <c r="L872" s="12" t="s">
        <v>195</v>
      </c>
      <c r="M872" s="12" t="s">
        <v>103</v>
      </c>
      <c r="N872" s="12" t="s">
        <v>962</v>
      </c>
      <c r="O872" s="12" t="s">
        <v>41</v>
      </c>
      <c r="P872" s="12" t="s">
        <v>42</v>
      </c>
      <c r="Q872" s="19">
        <v>45383</v>
      </c>
      <c r="R872" s="19">
        <v>45410</v>
      </c>
      <c r="S872" s="20"/>
      <c r="T872" s="7"/>
    </row>
    <row r="873" s="1" customFormat="1" ht="20" customHeight="1" spans="1:20">
      <c r="A873" s="12" t="s">
        <v>512</v>
      </c>
      <c r="B873" s="12" t="s">
        <v>56</v>
      </c>
      <c r="C873" s="12">
        <v>10688447</v>
      </c>
      <c r="D873" s="12" t="s">
        <v>9213</v>
      </c>
      <c r="E873" s="13" t="s">
        <v>9213</v>
      </c>
      <c r="F873" s="12" t="s">
        <v>36</v>
      </c>
      <c r="G873" s="12" t="s">
        <v>514</v>
      </c>
      <c r="H873" s="12" t="s">
        <v>9214</v>
      </c>
      <c r="I873" s="12" t="s">
        <v>9215</v>
      </c>
      <c r="J873" s="12" t="s">
        <v>9216</v>
      </c>
      <c r="K873" s="12" t="e">
        <f>VLOOKUP(J873,[2]Sheet1!$A:$E,5,0)</f>
        <v>#N/A</v>
      </c>
      <c r="L873" s="12" t="s">
        <v>62</v>
      </c>
      <c r="M873" s="12" t="s">
        <v>103</v>
      </c>
      <c r="N873" s="12" t="s">
        <v>63</v>
      </c>
      <c r="O873" s="12" t="s">
        <v>33</v>
      </c>
      <c r="P873" s="12" t="s">
        <v>120</v>
      </c>
      <c r="Q873" s="18">
        <v>45406</v>
      </c>
      <c r="R873" s="19">
        <v>45446</v>
      </c>
      <c r="S873" s="20"/>
      <c r="T873" s="7"/>
    </row>
    <row r="874" s="1" customFormat="1" ht="20" customHeight="1" spans="1:20">
      <c r="A874" s="12" t="s">
        <v>512</v>
      </c>
      <c r="B874" s="12" t="s">
        <v>56</v>
      </c>
      <c r="C874" s="12">
        <v>10682336</v>
      </c>
      <c r="D874" s="12" t="s">
        <v>9217</v>
      </c>
      <c r="E874" s="13" t="s">
        <v>9217</v>
      </c>
      <c r="F874" s="12" t="s">
        <v>36</v>
      </c>
      <c r="G874" s="12" t="s">
        <v>514</v>
      </c>
      <c r="H874" s="12" t="s">
        <v>9218</v>
      </c>
      <c r="I874" s="12" t="s">
        <v>9219</v>
      </c>
      <c r="J874" s="12" t="s">
        <v>9220</v>
      </c>
      <c r="K874" s="12" t="e">
        <f>VLOOKUP(J874,[2]Sheet1!$A:$E,5,0)</f>
        <v>#N/A</v>
      </c>
      <c r="L874" s="12" t="s">
        <v>62</v>
      </c>
      <c r="M874" s="12" t="s">
        <v>2321</v>
      </c>
      <c r="N874" s="12" t="s">
        <v>63</v>
      </c>
      <c r="O874" s="12" t="s">
        <v>33</v>
      </c>
      <c r="P874" s="12" t="s">
        <v>197</v>
      </c>
      <c r="Q874" s="19">
        <v>45394</v>
      </c>
      <c r="R874" s="19">
        <v>45420</v>
      </c>
      <c r="S874" s="20"/>
      <c r="T874" s="7"/>
    </row>
    <row r="875" s="1" customFormat="1" ht="20" customHeight="1" spans="1:20">
      <c r="A875" s="12" t="s">
        <v>702</v>
      </c>
      <c r="B875" s="12" t="s">
        <v>22</v>
      </c>
      <c r="C875" s="12">
        <v>10685566</v>
      </c>
      <c r="D875" s="12" t="s">
        <v>9221</v>
      </c>
      <c r="E875" s="13" t="s">
        <v>9222</v>
      </c>
      <c r="F875" s="12" t="s">
        <v>36</v>
      </c>
      <c r="G875" s="12" t="s">
        <v>514</v>
      </c>
      <c r="H875" s="12" t="s">
        <v>9223</v>
      </c>
      <c r="I875" s="12" t="s">
        <v>9224</v>
      </c>
      <c r="J875" s="27" t="s">
        <v>9225</v>
      </c>
      <c r="K875" s="12" t="e">
        <f>VLOOKUP(J875,[2]Sheet1!$A:$E,5,0)</f>
        <v>#N/A</v>
      </c>
      <c r="L875" s="12" t="s">
        <v>30</v>
      </c>
      <c r="M875" s="12" t="s">
        <v>103</v>
      </c>
      <c r="N875" s="12" t="s">
        <v>5633</v>
      </c>
      <c r="O875" s="12" t="s">
        <v>33</v>
      </c>
      <c r="P875" s="12" t="s">
        <v>33</v>
      </c>
      <c r="Q875" s="19">
        <v>45401</v>
      </c>
      <c r="R875" s="19">
        <v>45409</v>
      </c>
      <c r="S875" s="20"/>
      <c r="T875" s="7"/>
    </row>
    <row r="876" s="1" customFormat="1" ht="20" customHeight="1" spans="1:20">
      <c r="A876" s="12" t="s">
        <v>512</v>
      </c>
      <c r="B876" s="12" t="s">
        <v>56</v>
      </c>
      <c r="C876" s="12">
        <v>10679754</v>
      </c>
      <c r="D876" s="12" t="s">
        <v>9226</v>
      </c>
      <c r="E876" s="13" t="s">
        <v>9226</v>
      </c>
      <c r="F876" s="12" t="s">
        <v>36</v>
      </c>
      <c r="G876" s="12" t="s">
        <v>514</v>
      </c>
      <c r="H876" s="12" t="s">
        <v>9227</v>
      </c>
      <c r="I876" s="12" t="s">
        <v>9228</v>
      </c>
      <c r="J876" s="12" t="s">
        <v>9229</v>
      </c>
      <c r="K876" s="12" t="e">
        <f>VLOOKUP(J876,[2]Sheet1!$A:$E,5,0)</f>
        <v>#N/A</v>
      </c>
      <c r="L876" s="12" t="s">
        <v>62</v>
      </c>
      <c r="M876" s="12" t="s">
        <v>103</v>
      </c>
      <c r="N876" s="12" t="s">
        <v>63</v>
      </c>
      <c r="O876" s="12" t="s">
        <v>41</v>
      </c>
      <c r="P876" s="12" t="s">
        <v>42</v>
      </c>
      <c r="Q876" s="19">
        <v>45389</v>
      </c>
      <c r="R876" s="19">
        <v>45442</v>
      </c>
      <c r="S876" s="20"/>
      <c r="T876" s="7"/>
    </row>
    <row r="877" s="1" customFormat="1" ht="20" customHeight="1" spans="1:20">
      <c r="A877" s="12" t="s">
        <v>512</v>
      </c>
      <c r="B877" s="12" t="s">
        <v>56</v>
      </c>
      <c r="C877" s="12">
        <v>10680086</v>
      </c>
      <c r="D877" s="12" t="s">
        <v>9230</v>
      </c>
      <c r="E877" s="13" t="s">
        <v>9230</v>
      </c>
      <c r="F877" s="12" t="s">
        <v>36</v>
      </c>
      <c r="G877" s="12" t="s">
        <v>514</v>
      </c>
      <c r="H877" s="12" t="s">
        <v>9231</v>
      </c>
      <c r="I877" s="12" t="s">
        <v>9232</v>
      </c>
      <c r="J877" s="12" t="s">
        <v>9233</v>
      </c>
      <c r="K877" s="12" t="e">
        <f>VLOOKUP(J877,[2]Sheet1!$A:$E,5,0)</f>
        <v>#N/A</v>
      </c>
      <c r="L877" s="12" t="s">
        <v>62</v>
      </c>
      <c r="M877" s="12" t="s">
        <v>103</v>
      </c>
      <c r="N877" s="12" t="s">
        <v>63</v>
      </c>
      <c r="O877" s="12" t="s">
        <v>33</v>
      </c>
      <c r="P877" s="12" t="s">
        <v>120</v>
      </c>
      <c r="Q877" s="18">
        <v>45390</v>
      </c>
      <c r="R877" s="19">
        <v>45468</v>
      </c>
      <c r="S877" s="20"/>
      <c r="T877" s="7"/>
    </row>
    <row r="878" s="1" customFormat="1" ht="20" customHeight="1" spans="1:20">
      <c r="A878" s="12" t="s">
        <v>512</v>
      </c>
      <c r="B878" s="12" t="s">
        <v>56</v>
      </c>
      <c r="C878" s="12">
        <v>10687243</v>
      </c>
      <c r="D878" s="12" t="s">
        <v>9234</v>
      </c>
      <c r="E878" s="13" t="s">
        <v>9235</v>
      </c>
      <c r="F878" s="12" t="s">
        <v>36</v>
      </c>
      <c r="G878" s="12" t="s">
        <v>514</v>
      </c>
      <c r="H878" s="12" t="s">
        <v>9236</v>
      </c>
      <c r="I878" s="12" t="s">
        <v>9237</v>
      </c>
      <c r="J878" s="12" t="s">
        <v>9238</v>
      </c>
      <c r="K878" s="12" t="e">
        <f>VLOOKUP(J878,[2]Sheet1!$A:$E,5,0)</f>
        <v>#N/A</v>
      </c>
      <c r="L878" s="12" t="s">
        <v>62</v>
      </c>
      <c r="M878" s="12" t="s">
        <v>103</v>
      </c>
      <c r="N878" s="12" t="s">
        <v>63</v>
      </c>
      <c r="O878" s="12" t="s">
        <v>162</v>
      </c>
      <c r="P878" s="12" t="s">
        <v>162</v>
      </c>
      <c r="Q878" s="19">
        <v>45404</v>
      </c>
      <c r="R878" s="19">
        <v>45418</v>
      </c>
      <c r="S878" s="20"/>
      <c r="T878" s="7"/>
    </row>
    <row r="879" s="1" customFormat="1" ht="20" customHeight="1" spans="1:20">
      <c r="A879" s="12" t="s">
        <v>512</v>
      </c>
      <c r="B879" s="12" t="s">
        <v>56</v>
      </c>
      <c r="C879" s="12">
        <v>10689770</v>
      </c>
      <c r="D879" s="12" t="s">
        <v>9239</v>
      </c>
      <c r="E879" s="13" t="s">
        <v>9239</v>
      </c>
      <c r="F879" s="12" t="s">
        <v>36</v>
      </c>
      <c r="G879" s="12" t="s">
        <v>514</v>
      </c>
      <c r="H879" s="12" t="s">
        <v>9240</v>
      </c>
      <c r="I879" s="12" t="s">
        <v>9241</v>
      </c>
      <c r="J879" s="12" t="s">
        <v>9242</v>
      </c>
      <c r="K879" s="12" t="e">
        <f>VLOOKUP(J879,[2]Sheet1!$A:$E,5,0)</f>
        <v>#N/A</v>
      </c>
      <c r="L879" s="12" t="s">
        <v>62</v>
      </c>
      <c r="M879" s="12" t="s">
        <v>103</v>
      </c>
      <c r="N879" s="12" t="s">
        <v>63</v>
      </c>
      <c r="O879" s="12" t="s">
        <v>41</v>
      </c>
      <c r="P879" s="12" t="s">
        <v>42</v>
      </c>
      <c r="Q879" s="18">
        <v>45408</v>
      </c>
      <c r="R879" s="19">
        <v>45447</v>
      </c>
      <c r="S879" s="20"/>
      <c r="T879" s="7"/>
    </row>
    <row r="880" s="1" customFormat="1" ht="20" customHeight="1" spans="1:20">
      <c r="A880" s="12" t="s">
        <v>702</v>
      </c>
      <c r="B880" s="12" t="s">
        <v>22</v>
      </c>
      <c r="C880" s="12">
        <v>10687684</v>
      </c>
      <c r="D880" s="12" t="s">
        <v>9243</v>
      </c>
      <c r="E880" s="13" t="s">
        <v>9243</v>
      </c>
      <c r="F880" s="12" t="s">
        <v>36</v>
      </c>
      <c r="G880" s="12" t="s">
        <v>514</v>
      </c>
      <c r="H880" s="12" t="s">
        <v>9244</v>
      </c>
      <c r="I880" s="12" t="s">
        <v>9245</v>
      </c>
      <c r="J880" s="27" t="s">
        <v>9246</v>
      </c>
      <c r="K880" s="12" t="e">
        <f>VLOOKUP(J880,[2]Sheet1!$A:$E,5,0)</f>
        <v>#N/A</v>
      </c>
      <c r="L880" s="12" t="s">
        <v>30</v>
      </c>
      <c r="M880" s="12" t="s">
        <v>518</v>
      </c>
      <c r="N880" s="12" t="s">
        <v>5633</v>
      </c>
      <c r="O880" s="12" t="s">
        <v>162</v>
      </c>
      <c r="P880" s="12" t="s">
        <v>162</v>
      </c>
      <c r="Q880" s="19">
        <v>45405</v>
      </c>
      <c r="R880" s="19">
        <v>45416</v>
      </c>
      <c r="S880" s="20"/>
      <c r="T880" s="7"/>
    </row>
    <row r="881" s="1" customFormat="1" ht="20" customHeight="1" spans="1:20">
      <c r="A881" s="12" t="s">
        <v>512</v>
      </c>
      <c r="B881" s="12" t="s">
        <v>56</v>
      </c>
      <c r="C881" s="12">
        <v>10680085</v>
      </c>
      <c r="D881" s="12" t="s">
        <v>9247</v>
      </c>
      <c r="E881" s="13" t="s">
        <v>9248</v>
      </c>
      <c r="F881" s="12" t="s">
        <v>36</v>
      </c>
      <c r="G881" s="12" t="s">
        <v>514</v>
      </c>
      <c r="H881" s="12" t="s">
        <v>9249</v>
      </c>
      <c r="I881" s="12" t="s">
        <v>9250</v>
      </c>
      <c r="J881" s="12" t="s">
        <v>9251</v>
      </c>
      <c r="K881" s="12" t="e">
        <f>VLOOKUP(J881,[2]Sheet1!$A:$E,5,0)</f>
        <v>#N/A</v>
      </c>
      <c r="L881" s="12" t="s">
        <v>62</v>
      </c>
      <c r="M881" s="12" t="s">
        <v>2321</v>
      </c>
      <c r="N881" s="12" t="s">
        <v>63</v>
      </c>
      <c r="O881" s="12" t="s">
        <v>33</v>
      </c>
      <c r="P881" s="12" t="s">
        <v>197</v>
      </c>
      <c r="Q881" s="19">
        <v>45390</v>
      </c>
      <c r="R881" s="19">
        <v>45404</v>
      </c>
      <c r="S881" s="20"/>
      <c r="T881" s="7"/>
    </row>
    <row r="882" s="1" customFormat="1" ht="20" customHeight="1" spans="1:20">
      <c r="A882" s="12" t="s">
        <v>702</v>
      </c>
      <c r="B882" s="12" t="s">
        <v>22</v>
      </c>
      <c r="C882" s="12">
        <v>10680103</v>
      </c>
      <c r="D882" s="12" t="s">
        <v>9252</v>
      </c>
      <c r="E882" s="13" t="s">
        <v>9253</v>
      </c>
      <c r="F882" s="12" t="s">
        <v>36</v>
      </c>
      <c r="G882" s="12" t="s">
        <v>514</v>
      </c>
      <c r="H882" s="12" t="s">
        <v>9254</v>
      </c>
      <c r="I882" s="12" t="s">
        <v>9255</v>
      </c>
      <c r="J882" s="27" t="s">
        <v>9256</v>
      </c>
      <c r="K882" s="12" t="e">
        <f>VLOOKUP(J882,[2]Sheet1!$A:$E,5,0)</f>
        <v>#N/A</v>
      </c>
      <c r="L882" s="12" t="s">
        <v>30</v>
      </c>
      <c r="M882" s="12" t="s">
        <v>103</v>
      </c>
      <c r="N882" s="12" t="s">
        <v>5633</v>
      </c>
      <c r="O882" s="12" t="s">
        <v>162</v>
      </c>
      <c r="P882" s="12" t="s">
        <v>162</v>
      </c>
      <c r="Q882" s="19">
        <v>45390</v>
      </c>
      <c r="R882" s="19">
        <v>45412</v>
      </c>
      <c r="S882" s="20"/>
      <c r="T882" s="7"/>
    </row>
    <row r="883" s="1" customFormat="1" ht="20" customHeight="1" spans="1:20">
      <c r="A883" s="12" t="s">
        <v>512</v>
      </c>
      <c r="B883" s="12" t="s">
        <v>56</v>
      </c>
      <c r="C883" s="12">
        <v>10682320</v>
      </c>
      <c r="D883" s="12" t="s">
        <v>9257</v>
      </c>
      <c r="E883" s="13" t="s">
        <v>9258</v>
      </c>
      <c r="F883" s="12" t="s">
        <v>36</v>
      </c>
      <c r="G883" s="12" t="s">
        <v>514</v>
      </c>
      <c r="H883" s="12" t="s">
        <v>9259</v>
      </c>
      <c r="I883" s="12" t="s">
        <v>9260</v>
      </c>
      <c r="J883" s="12" t="s">
        <v>9261</v>
      </c>
      <c r="K883" s="12" t="e">
        <f>VLOOKUP(J883,[2]Sheet1!$A:$E,5,0)</f>
        <v>#N/A</v>
      </c>
      <c r="L883" s="12" t="s">
        <v>62</v>
      </c>
      <c r="M883" s="12" t="s">
        <v>155</v>
      </c>
      <c r="N883" s="12" t="s">
        <v>63</v>
      </c>
      <c r="O883" s="12" t="s">
        <v>162</v>
      </c>
      <c r="P883" s="12" t="s">
        <v>162</v>
      </c>
      <c r="Q883" s="19">
        <v>45394</v>
      </c>
      <c r="R883" s="19">
        <v>45419</v>
      </c>
      <c r="S883" s="20"/>
      <c r="T883" s="7"/>
    </row>
    <row r="884" s="1" customFormat="1" ht="20" customHeight="1" spans="1:20">
      <c r="A884" s="12" t="s">
        <v>702</v>
      </c>
      <c r="B884" s="12" t="s">
        <v>22</v>
      </c>
      <c r="C884" s="12">
        <v>10684000</v>
      </c>
      <c r="D884" s="12" t="s">
        <v>9262</v>
      </c>
      <c r="E884" s="13" t="s">
        <v>9263</v>
      </c>
      <c r="F884" s="12" t="s">
        <v>36</v>
      </c>
      <c r="G884" s="12" t="s">
        <v>514</v>
      </c>
      <c r="H884" s="12" t="s">
        <v>9264</v>
      </c>
      <c r="I884" s="12" t="s">
        <v>9265</v>
      </c>
      <c r="J884" s="27" t="s">
        <v>9266</v>
      </c>
      <c r="K884" s="12" t="str">
        <f>VLOOKUP(J884,[2]Sheet1!$A:$E,5,0)</f>
        <v>成功</v>
      </c>
      <c r="L884" s="12" t="s">
        <v>30</v>
      </c>
      <c r="M884" s="12" t="s">
        <v>103</v>
      </c>
      <c r="N884" s="12" t="s">
        <v>5689</v>
      </c>
      <c r="O884" s="12" t="s">
        <v>41</v>
      </c>
      <c r="P884" s="12" t="s">
        <v>42</v>
      </c>
      <c r="Q884" s="18">
        <v>45398</v>
      </c>
      <c r="R884" s="19">
        <v>45454</v>
      </c>
      <c r="S884" s="20"/>
      <c r="T884" s="7"/>
    </row>
    <row r="885" s="1" customFormat="1" ht="20" customHeight="1" spans="1:20">
      <c r="A885" s="12" t="s">
        <v>512</v>
      </c>
      <c r="B885" s="12" t="s">
        <v>56</v>
      </c>
      <c r="C885" s="12">
        <v>10687235</v>
      </c>
      <c r="D885" s="12" t="s">
        <v>9267</v>
      </c>
      <c r="E885" s="13" t="s">
        <v>9267</v>
      </c>
      <c r="F885" s="12" t="s">
        <v>36</v>
      </c>
      <c r="G885" s="12" t="s">
        <v>514</v>
      </c>
      <c r="H885" s="12" t="s">
        <v>9268</v>
      </c>
      <c r="I885" s="12" t="s">
        <v>9269</v>
      </c>
      <c r="J885" s="12" t="s">
        <v>9270</v>
      </c>
      <c r="K885" s="12" t="e">
        <f>VLOOKUP(J885,[2]Sheet1!$A:$E,5,0)</f>
        <v>#N/A</v>
      </c>
      <c r="L885" s="12" t="s">
        <v>62</v>
      </c>
      <c r="M885" s="12" t="s">
        <v>103</v>
      </c>
      <c r="N885" s="12" t="s">
        <v>63</v>
      </c>
      <c r="O885" s="12" t="s">
        <v>162</v>
      </c>
      <c r="P885" s="12" t="s">
        <v>162</v>
      </c>
      <c r="Q885" s="19">
        <v>45404</v>
      </c>
      <c r="R885" s="19">
        <v>45422</v>
      </c>
      <c r="S885" s="20"/>
      <c r="T885" s="7"/>
    </row>
    <row r="886" s="1" customFormat="1" ht="20" customHeight="1" spans="1:20">
      <c r="A886" s="12" t="s">
        <v>512</v>
      </c>
      <c r="B886" s="12" t="s">
        <v>56</v>
      </c>
      <c r="C886" s="12">
        <v>10685361</v>
      </c>
      <c r="D886" s="12" t="s">
        <v>9271</v>
      </c>
      <c r="E886" s="13" t="s">
        <v>9271</v>
      </c>
      <c r="F886" s="12" t="s">
        <v>36</v>
      </c>
      <c r="G886" s="12" t="s">
        <v>514</v>
      </c>
      <c r="H886" s="12" t="s">
        <v>9272</v>
      </c>
      <c r="I886" s="12" t="s">
        <v>9273</v>
      </c>
      <c r="J886" s="12" t="s">
        <v>9274</v>
      </c>
      <c r="K886" s="12" t="e">
        <f>VLOOKUP(J886,[2]Sheet1!$A:$E,5,0)</f>
        <v>#N/A</v>
      </c>
      <c r="L886" s="12" t="s">
        <v>62</v>
      </c>
      <c r="M886" s="12" t="s">
        <v>103</v>
      </c>
      <c r="N886" s="12" t="s">
        <v>63</v>
      </c>
      <c r="O886" s="12" t="s">
        <v>41</v>
      </c>
      <c r="P886" s="12" t="s">
        <v>42</v>
      </c>
      <c r="Q886" s="18">
        <v>45400</v>
      </c>
      <c r="R886" s="19">
        <v>45468</v>
      </c>
      <c r="S886" s="20"/>
      <c r="T886" s="7"/>
    </row>
    <row r="887" s="1" customFormat="1" ht="20" customHeight="1" spans="1:20">
      <c r="A887" s="12" t="s">
        <v>702</v>
      </c>
      <c r="B887" s="12" t="s">
        <v>22</v>
      </c>
      <c r="C887" s="12">
        <v>10680104</v>
      </c>
      <c r="D887" s="12" t="s">
        <v>9275</v>
      </c>
      <c r="E887" s="13" t="s">
        <v>9275</v>
      </c>
      <c r="F887" s="12" t="s">
        <v>36</v>
      </c>
      <c r="G887" s="12" t="s">
        <v>514</v>
      </c>
      <c r="H887" s="12" t="s">
        <v>9276</v>
      </c>
      <c r="I887" s="12" t="s">
        <v>9277</v>
      </c>
      <c r="J887" s="27" t="s">
        <v>9278</v>
      </c>
      <c r="K887" s="12" t="e">
        <f>VLOOKUP(J887,[2]Sheet1!$A:$E,5,0)</f>
        <v>#N/A</v>
      </c>
      <c r="L887" s="12" t="s">
        <v>30</v>
      </c>
      <c r="M887" s="12" t="s">
        <v>103</v>
      </c>
      <c r="N887" s="12" t="s">
        <v>5633</v>
      </c>
      <c r="O887" s="12" t="s">
        <v>162</v>
      </c>
      <c r="P887" s="12" t="s">
        <v>162</v>
      </c>
      <c r="Q887" s="19">
        <v>45390</v>
      </c>
      <c r="R887" s="19">
        <v>45412</v>
      </c>
      <c r="S887" s="20"/>
      <c r="T887" s="7"/>
    </row>
    <row r="888" s="1" customFormat="1" ht="20" customHeight="1" spans="1:20">
      <c r="A888" s="12" t="s">
        <v>512</v>
      </c>
      <c r="B888" s="12" t="s">
        <v>56</v>
      </c>
      <c r="C888" s="12">
        <v>10686022</v>
      </c>
      <c r="D888" s="12" t="s">
        <v>9279</v>
      </c>
      <c r="E888" s="13" t="s">
        <v>9279</v>
      </c>
      <c r="F888" s="12" t="s">
        <v>36</v>
      </c>
      <c r="G888" s="12" t="s">
        <v>514</v>
      </c>
      <c r="H888" s="12" t="s">
        <v>9280</v>
      </c>
      <c r="I888" s="12" t="s">
        <v>9281</v>
      </c>
      <c r="J888" s="12" t="s">
        <v>9282</v>
      </c>
      <c r="K888" s="12" t="e">
        <f>VLOOKUP(J888,[2]Sheet1!$A:$E,5,0)</f>
        <v>#N/A</v>
      </c>
      <c r="L888" s="12" t="s">
        <v>62</v>
      </c>
      <c r="M888" s="12" t="s">
        <v>447</v>
      </c>
      <c r="N888" s="12" t="s">
        <v>74</v>
      </c>
      <c r="O888" s="12" t="s">
        <v>162</v>
      </c>
      <c r="P888" s="12" t="s">
        <v>162</v>
      </c>
      <c r="Q888" s="19">
        <v>45401</v>
      </c>
      <c r="R888" s="19">
        <v>45414</v>
      </c>
      <c r="S888" s="20"/>
      <c r="T888" s="7"/>
    </row>
    <row r="889" s="1" customFormat="1" ht="20" customHeight="1" spans="1:20">
      <c r="A889" s="12" t="s">
        <v>512</v>
      </c>
      <c r="B889" s="12" t="s">
        <v>56</v>
      </c>
      <c r="C889" s="12">
        <v>10685362</v>
      </c>
      <c r="D889" s="12" t="s">
        <v>9283</v>
      </c>
      <c r="E889" s="13" t="s">
        <v>9283</v>
      </c>
      <c r="F889" s="12" t="s">
        <v>36</v>
      </c>
      <c r="G889" s="12" t="s">
        <v>514</v>
      </c>
      <c r="H889" s="12" t="s">
        <v>9284</v>
      </c>
      <c r="I889" s="12" t="s">
        <v>9285</v>
      </c>
      <c r="J889" s="27" t="s">
        <v>9286</v>
      </c>
      <c r="K889" s="12" t="e">
        <f>VLOOKUP(J889,[2]Sheet1!$A:$E,5,0)</f>
        <v>#N/A</v>
      </c>
      <c r="L889" s="12" t="s">
        <v>62</v>
      </c>
      <c r="M889" s="12" t="s">
        <v>2321</v>
      </c>
      <c r="N889" s="12" t="s">
        <v>63</v>
      </c>
      <c r="O889" s="12" t="s">
        <v>41</v>
      </c>
      <c r="P889" s="12" t="s">
        <v>42</v>
      </c>
      <c r="Q889" s="18">
        <v>45400</v>
      </c>
      <c r="R889" s="19">
        <v>45468</v>
      </c>
      <c r="S889" s="20"/>
      <c r="T889" s="7"/>
    </row>
    <row r="890" s="1" customFormat="1" ht="20" customHeight="1" spans="1:20">
      <c r="A890" s="12" t="s">
        <v>702</v>
      </c>
      <c r="B890" s="12" t="s">
        <v>22</v>
      </c>
      <c r="C890" s="12">
        <v>10677766</v>
      </c>
      <c r="D890" s="12" t="s">
        <v>9287</v>
      </c>
      <c r="E890" s="13" t="s">
        <v>4677</v>
      </c>
      <c r="F890" s="12" t="s">
        <v>36</v>
      </c>
      <c r="G890" s="12" t="s">
        <v>514</v>
      </c>
      <c r="H890" s="12" t="s">
        <v>9288</v>
      </c>
      <c r="I890" s="12" t="s">
        <v>4678</v>
      </c>
      <c r="J890" s="27" t="s">
        <v>4679</v>
      </c>
      <c r="K890" s="12" t="str">
        <f>VLOOKUP(J890,[2]Sheet1!$A:$E,5,0)</f>
        <v>数据录入</v>
      </c>
      <c r="L890" s="12" t="s">
        <v>30</v>
      </c>
      <c r="M890" s="12" t="s">
        <v>103</v>
      </c>
      <c r="N890" s="12" t="s">
        <v>156</v>
      </c>
      <c r="O890" s="12" t="s">
        <v>162</v>
      </c>
      <c r="P890" s="12" t="s">
        <v>162</v>
      </c>
      <c r="Q890" s="19">
        <v>45383</v>
      </c>
      <c r="R890" s="19">
        <v>45390</v>
      </c>
      <c r="S890" s="20"/>
      <c r="T890" s="7"/>
    </row>
    <row r="891" s="1" customFormat="1" ht="20" customHeight="1" spans="1:20">
      <c r="A891" s="12" t="s">
        <v>702</v>
      </c>
      <c r="B891" s="12" t="s">
        <v>22</v>
      </c>
      <c r="C891" s="12">
        <v>10689111</v>
      </c>
      <c r="D891" s="12" t="s">
        <v>9289</v>
      </c>
      <c r="E891" s="13" t="s">
        <v>9289</v>
      </c>
      <c r="F891" s="12" t="s">
        <v>36</v>
      </c>
      <c r="G891" s="12" t="s">
        <v>514</v>
      </c>
      <c r="H891" s="12" t="s">
        <v>9290</v>
      </c>
      <c r="I891" s="12" t="s">
        <v>9291</v>
      </c>
      <c r="J891" s="27" t="s">
        <v>9292</v>
      </c>
      <c r="K891" s="12" t="e">
        <f>VLOOKUP(J891,[2]Sheet1!$A:$E,5,0)</f>
        <v>#N/A</v>
      </c>
      <c r="L891" s="12" t="s">
        <v>30</v>
      </c>
      <c r="M891" s="12" t="s">
        <v>518</v>
      </c>
      <c r="N891" s="12" t="s">
        <v>5633</v>
      </c>
      <c r="O891" s="12" t="s">
        <v>33</v>
      </c>
      <c r="P891" s="12" t="s">
        <v>33</v>
      </c>
      <c r="Q891" s="19">
        <v>45407</v>
      </c>
      <c r="R891" s="19">
        <v>45442</v>
      </c>
      <c r="S891" s="20"/>
      <c r="T891" s="7"/>
    </row>
    <row r="892" s="1" customFormat="1" ht="20" customHeight="1" spans="1:20">
      <c r="A892" s="12" t="s">
        <v>512</v>
      </c>
      <c r="B892" s="12" t="s">
        <v>56</v>
      </c>
      <c r="C892" s="12">
        <v>10680093</v>
      </c>
      <c r="D892" s="12" t="s">
        <v>9293</v>
      </c>
      <c r="E892" s="13" t="s">
        <v>9293</v>
      </c>
      <c r="F892" s="12" t="s">
        <v>36</v>
      </c>
      <c r="G892" s="12" t="s">
        <v>514</v>
      </c>
      <c r="H892" s="12" t="s">
        <v>9294</v>
      </c>
      <c r="I892" s="12" t="s">
        <v>9295</v>
      </c>
      <c r="J892" s="12" t="s">
        <v>9296</v>
      </c>
      <c r="K892" s="12" t="e">
        <f>VLOOKUP(J892,[2]Sheet1!$A:$E,5,0)</f>
        <v>#N/A</v>
      </c>
      <c r="L892" s="12" t="s">
        <v>62</v>
      </c>
      <c r="M892" s="12" t="s">
        <v>103</v>
      </c>
      <c r="N892" s="12" t="s">
        <v>63</v>
      </c>
      <c r="O892" s="12" t="s">
        <v>162</v>
      </c>
      <c r="P892" s="12" t="s">
        <v>162</v>
      </c>
      <c r="Q892" s="19">
        <v>45390</v>
      </c>
      <c r="R892" s="19">
        <v>45394</v>
      </c>
      <c r="S892" s="20"/>
      <c r="T892" s="7"/>
    </row>
    <row r="893" s="1" customFormat="1" ht="20" customHeight="1" spans="1:20">
      <c r="A893" s="12" t="s">
        <v>702</v>
      </c>
      <c r="B893" s="12" t="s">
        <v>22</v>
      </c>
      <c r="C893" s="12">
        <v>10688352</v>
      </c>
      <c r="D893" s="12" t="s">
        <v>9297</v>
      </c>
      <c r="E893" s="13" t="s">
        <v>9298</v>
      </c>
      <c r="F893" s="12" t="s">
        <v>36</v>
      </c>
      <c r="G893" s="12" t="s">
        <v>514</v>
      </c>
      <c r="H893" s="12" t="s">
        <v>9299</v>
      </c>
      <c r="I893" s="12" t="s">
        <v>9300</v>
      </c>
      <c r="J893" s="27" t="s">
        <v>9301</v>
      </c>
      <c r="K893" s="12" t="e">
        <f>VLOOKUP(J893,[2]Sheet1!$A:$E,5,0)</f>
        <v>#N/A</v>
      </c>
      <c r="L893" s="12" t="s">
        <v>30</v>
      </c>
      <c r="M893" s="12" t="s">
        <v>47</v>
      </c>
      <c r="N893" s="12" t="s">
        <v>5633</v>
      </c>
      <c r="O893" s="12" t="s">
        <v>162</v>
      </c>
      <c r="P893" s="12" t="s">
        <v>162</v>
      </c>
      <c r="Q893" s="19">
        <v>45406</v>
      </c>
      <c r="R893" s="19">
        <v>45420</v>
      </c>
      <c r="S893" s="20"/>
      <c r="T893" s="7"/>
    </row>
    <row r="894" s="1" customFormat="1" ht="20" customHeight="1" spans="1:20">
      <c r="A894" s="12" t="s">
        <v>512</v>
      </c>
      <c r="B894" s="12" t="s">
        <v>56</v>
      </c>
      <c r="C894" s="12">
        <v>10683237</v>
      </c>
      <c r="D894" s="12" t="s">
        <v>9302</v>
      </c>
      <c r="E894" s="13" t="s">
        <v>9302</v>
      </c>
      <c r="F894" s="12" t="s">
        <v>36</v>
      </c>
      <c r="G894" s="12" t="s">
        <v>514</v>
      </c>
      <c r="H894" s="12" t="s">
        <v>9303</v>
      </c>
      <c r="I894" s="12" t="s">
        <v>9304</v>
      </c>
      <c r="J894" s="12" t="s">
        <v>9305</v>
      </c>
      <c r="K894" s="12" t="e">
        <f>VLOOKUP(J894,[2]Sheet1!$A:$E,5,0)</f>
        <v>#N/A</v>
      </c>
      <c r="L894" s="12" t="s">
        <v>62</v>
      </c>
      <c r="M894" s="12" t="s">
        <v>103</v>
      </c>
      <c r="N894" s="12" t="s">
        <v>63</v>
      </c>
      <c r="O894" s="12" t="s">
        <v>41</v>
      </c>
      <c r="P894" s="12" t="s">
        <v>42</v>
      </c>
      <c r="Q894" s="19">
        <v>45397</v>
      </c>
      <c r="R894" s="19">
        <v>45433</v>
      </c>
      <c r="S894" s="20"/>
      <c r="T894" s="7"/>
    </row>
    <row r="895" s="1" customFormat="1" ht="20" customHeight="1" spans="1:20">
      <c r="A895" s="12" t="s">
        <v>5613</v>
      </c>
      <c r="B895" s="12" t="s">
        <v>106</v>
      </c>
      <c r="C895" s="12">
        <v>10684318</v>
      </c>
      <c r="D895" s="12" t="s">
        <v>9306</v>
      </c>
      <c r="E895" s="13" t="s">
        <v>9306</v>
      </c>
      <c r="F895" s="12" t="s">
        <v>36</v>
      </c>
      <c r="G895" s="12" t="s">
        <v>514</v>
      </c>
      <c r="H895" s="12" t="s">
        <v>9307</v>
      </c>
      <c r="I895" s="12" t="s">
        <v>9308</v>
      </c>
      <c r="J895" s="27" t="s">
        <v>9309</v>
      </c>
      <c r="K895" s="12" t="e">
        <f>VLOOKUP(J895,[2]Sheet1!$A:$E,5,0)</f>
        <v>#N/A</v>
      </c>
      <c r="L895" s="12" t="s">
        <v>112</v>
      </c>
      <c r="M895" s="12" t="s">
        <v>447</v>
      </c>
      <c r="N895" s="12" t="s">
        <v>995</v>
      </c>
      <c r="O895" s="12" t="s">
        <v>33</v>
      </c>
      <c r="P895" s="12" t="s">
        <v>197</v>
      </c>
      <c r="Q895" s="19">
        <v>45399</v>
      </c>
      <c r="R895" s="19">
        <v>45403</v>
      </c>
      <c r="S895" s="20"/>
      <c r="T895" s="7"/>
    </row>
    <row r="896" s="1" customFormat="1" ht="20" customHeight="1" spans="1:20">
      <c r="A896" s="12" t="s">
        <v>512</v>
      </c>
      <c r="B896" s="12" t="s">
        <v>56</v>
      </c>
      <c r="C896" s="12">
        <v>10691338</v>
      </c>
      <c r="D896" s="12" t="s">
        <v>9310</v>
      </c>
      <c r="E896" s="13" t="s">
        <v>9310</v>
      </c>
      <c r="F896" s="12" t="s">
        <v>36</v>
      </c>
      <c r="G896" s="12" t="s">
        <v>514</v>
      </c>
      <c r="H896" s="12" t="s">
        <v>9311</v>
      </c>
      <c r="I896" s="12" t="s">
        <v>9312</v>
      </c>
      <c r="J896" s="12" t="s">
        <v>9313</v>
      </c>
      <c r="K896" s="12" t="e">
        <f>VLOOKUP(J896,[2]Sheet1!$A:$E,5,0)</f>
        <v>#N/A</v>
      </c>
      <c r="L896" s="12" t="s">
        <v>62</v>
      </c>
      <c r="M896" s="12" t="s">
        <v>155</v>
      </c>
      <c r="N896" s="12" t="s">
        <v>63</v>
      </c>
      <c r="O896" s="12" t="s">
        <v>33</v>
      </c>
      <c r="P896" s="12" t="s">
        <v>197</v>
      </c>
      <c r="Q896" s="19">
        <v>45411</v>
      </c>
      <c r="R896" s="19">
        <v>45419</v>
      </c>
      <c r="S896" s="20"/>
      <c r="T896" s="7"/>
    </row>
    <row r="897" s="1" customFormat="1" ht="20" customHeight="1" spans="1:20">
      <c r="A897" s="12" t="s">
        <v>512</v>
      </c>
      <c r="B897" s="12" t="s">
        <v>56</v>
      </c>
      <c r="C897" s="12">
        <v>10687942</v>
      </c>
      <c r="D897" s="12" t="s">
        <v>9314</v>
      </c>
      <c r="E897" s="13" t="s">
        <v>9314</v>
      </c>
      <c r="F897" s="12" t="s">
        <v>36</v>
      </c>
      <c r="G897" s="12" t="s">
        <v>514</v>
      </c>
      <c r="H897" s="12" t="s">
        <v>9315</v>
      </c>
      <c r="I897" s="12" t="s">
        <v>9316</v>
      </c>
      <c r="J897" s="12" t="s">
        <v>9317</v>
      </c>
      <c r="K897" s="12" t="e">
        <f>VLOOKUP(J897,[2]Sheet1!$A:$E,5,0)</f>
        <v>#N/A</v>
      </c>
      <c r="L897" s="12" t="s">
        <v>1115</v>
      </c>
      <c r="M897" s="12" t="s">
        <v>1667</v>
      </c>
      <c r="N897" s="12" t="s">
        <v>1117</v>
      </c>
      <c r="O897" s="12" t="s">
        <v>33</v>
      </c>
      <c r="P897" s="12" t="s">
        <v>197</v>
      </c>
      <c r="Q897" s="19">
        <v>45405</v>
      </c>
      <c r="R897" s="19">
        <v>45440</v>
      </c>
      <c r="S897" s="20"/>
      <c r="T897" s="7"/>
    </row>
    <row r="898" s="1" customFormat="1" ht="20" customHeight="1" spans="1:20">
      <c r="A898" s="12" t="s">
        <v>512</v>
      </c>
      <c r="B898" s="12" t="s">
        <v>56</v>
      </c>
      <c r="C898" s="12">
        <v>10687941</v>
      </c>
      <c r="D898" s="12" t="s">
        <v>9318</v>
      </c>
      <c r="E898" s="13" t="s">
        <v>9318</v>
      </c>
      <c r="F898" s="12" t="s">
        <v>36</v>
      </c>
      <c r="G898" s="12" t="s">
        <v>514</v>
      </c>
      <c r="H898" s="12" t="s">
        <v>9319</v>
      </c>
      <c r="I898" s="12" t="s">
        <v>9320</v>
      </c>
      <c r="J898" s="12" t="s">
        <v>9321</v>
      </c>
      <c r="K898" s="12" t="e">
        <f>VLOOKUP(J898,[2]Sheet1!$A:$E,5,0)</f>
        <v>#N/A</v>
      </c>
      <c r="L898" s="12" t="s">
        <v>1115</v>
      </c>
      <c r="M898" s="12" t="s">
        <v>119</v>
      </c>
      <c r="N898" s="12" t="s">
        <v>1117</v>
      </c>
      <c r="O898" s="12" t="s">
        <v>33</v>
      </c>
      <c r="P898" s="12" t="s">
        <v>197</v>
      </c>
      <c r="Q898" s="19">
        <v>45405</v>
      </c>
      <c r="R898" s="19">
        <v>45415</v>
      </c>
      <c r="S898" s="20"/>
      <c r="T898" s="7"/>
    </row>
    <row r="899" s="1" customFormat="1" ht="20" customHeight="1" spans="1:20">
      <c r="A899" s="12" t="s">
        <v>5119</v>
      </c>
      <c r="B899" s="12" t="s">
        <v>191</v>
      </c>
      <c r="C899" s="12">
        <v>10684721</v>
      </c>
      <c r="D899" s="12" t="s">
        <v>9322</v>
      </c>
      <c r="E899" s="13" t="s">
        <v>9323</v>
      </c>
      <c r="F899" s="12" t="s">
        <v>36</v>
      </c>
      <c r="G899" s="12" t="s">
        <v>514</v>
      </c>
      <c r="H899" s="12" t="s">
        <v>9324</v>
      </c>
      <c r="I899" s="12" t="s">
        <v>9325</v>
      </c>
      <c r="J899" s="12"/>
      <c r="K899" s="12" t="e">
        <f>VLOOKUP(J899,[2]Sheet1!$A:$E,5,0)</f>
        <v>#N/A</v>
      </c>
      <c r="L899" s="12" t="s">
        <v>195</v>
      </c>
      <c r="M899" s="12" t="s">
        <v>141</v>
      </c>
      <c r="N899" s="12" t="s">
        <v>196</v>
      </c>
      <c r="O899" s="12" t="s">
        <v>33</v>
      </c>
      <c r="P899" s="12" t="s">
        <v>197</v>
      </c>
      <c r="Q899" s="19">
        <v>45399</v>
      </c>
      <c r="R899" s="19">
        <v>45401</v>
      </c>
      <c r="S899" s="20"/>
      <c r="T899" s="7"/>
    </row>
    <row r="900" s="1" customFormat="1" ht="20" customHeight="1" spans="1:20">
      <c r="A900" s="12" t="s">
        <v>512</v>
      </c>
      <c r="B900" s="12" t="s">
        <v>56</v>
      </c>
      <c r="C900" s="12">
        <v>10682327</v>
      </c>
      <c r="D900" s="12" t="s">
        <v>9326</v>
      </c>
      <c r="E900" s="13" t="s">
        <v>9326</v>
      </c>
      <c r="F900" s="12" t="s">
        <v>36</v>
      </c>
      <c r="G900" s="12" t="s">
        <v>514</v>
      </c>
      <c r="H900" s="12" t="s">
        <v>9327</v>
      </c>
      <c r="I900" s="12" t="s">
        <v>9328</v>
      </c>
      <c r="J900" s="12" t="s">
        <v>9329</v>
      </c>
      <c r="K900" s="12" t="e">
        <f>VLOOKUP(J900,[2]Sheet1!$A:$E,5,0)</f>
        <v>#N/A</v>
      </c>
      <c r="L900" s="12" t="s">
        <v>62</v>
      </c>
      <c r="M900" s="12" t="s">
        <v>103</v>
      </c>
      <c r="N900" s="12" t="s">
        <v>63</v>
      </c>
      <c r="O900" s="12" t="s">
        <v>33</v>
      </c>
      <c r="P900" s="12" t="s">
        <v>120</v>
      </c>
      <c r="Q900" s="18">
        <v>45394</v>
      </c>
      <c r="R900" s="19">
        <v>45460</v>
      </c>
      <c r="S900" s="20"/>
      <c r="T900" s="7"/>
    </row>
    <row r="901" s="1" customFormat="1" ht="20" customHeight="1" spans="1:20">
      <c r="A901" s="12" t="s">
        <v>702</v>
      </c>
      <c r="B901" s="12" t="s">
        <v>22</v>
      </c>
      <c r="C901" s="12">
        <v>10682619</v>
      </c>
      <c r="D901" s="12" t="s">
        <v>9330</v>
      </c>
      <c r="E901" s="13" t="s">
        <v>9330</v>
      </c>
      <c r="F901" s="12" t="s">
        <v>36</v>
      </c>
      <c r="G901" s="12" t="s">
        <v>514</v>
      </c>
      <c r="H901" s="12" t="s">
        <v>9331</v>
      </c>
      <c r="I901" s="12" t="s">
        <v>9332</v>
      </c>
      <c r="J901" s="27" t="s">
        <v>9333</v>
      </c>
      <c r="K901" s="12" t="e">
        <f>VLOOKUP(J901,[2]Sheet1!$A:$E,5,0)</f>
        <v>#N/A</v>
      </c>
      <c r="L901" s="12" t="s">
        <v>30</v>
      </c>
      <c r="M901" s="12" t="s">
        <v>119</v>
      </c>
      <c r="N901" s="12" t="s">
        <v>5735</v>
      </c>
      <c r="O901" s="12" t="s">
        <v>41</v>
      </c>
      <c r="P901" s="12" t="s">
        <v>42</v>
      </c>
      <c r="Q901" s="19">
        <v>45396</v>
      </c>
      <c r="R901" s="19">
        <v>45437</v>
      </c>
      <c r="S901" s="20"/>
      <c r="T901" s="7"/>
    </row>
    <row r="902" s="1" customFormat="1" ht="20" customHeight="1" spans="1:20">
      <c r="A902" s="12" t="s">
        <v>702</v>
      </c>
      <c r="B902" s="12" t="s">
        <v>22</v>
      </c>
      <c r="C902" s="12">
        <v>10687248</v>
      </c>
      <c r="D902" s="12" t="s">
        <v>9334</v>
      </c>
      <c r="E902" s="13" t="s">
        <v>9334</v>
      </c>
      <c r="F902" s="12" t="s">
        <v>36</v>
      </c>
      <c r="G902" s="12" t="s">
        <v>514</v>
      </c>
      <c r="H902" s="12" t="s">
        <v>9335</v>
      </c>
      <c r="I902" s="12" t="s">
        <v>9336</v>
      </c>
      <c r="J902" s="27" t="s">
        <v>9337</v>
      </c>
      <c r="K902" s="12" t="e">
        <f>VLOOKUP(J902,[2]Sheet1!$A:$E,5,0)</f>
        <v>#N/A</v>
      </c>
      <c r="L902" s="12" t="s">
        <v>30</v>
      </c>
      <c r="M902" s="12" t="s">
        <v>103</v>
      </c>
      <c r="N902" s="12" t="s">
        <v>156</v>
      </c>
      <c r="O902" s="12" t="s">
        <v>162</v>
      </c>
      <c r="P902" s="12" t="s">
        <v>162</v>
      </c>
      <c r="Q902" s="19">
        <v>45404</v>
      </c>
      <c r="R902" s="19">
        <v>45439</v>
      </c>
      <c r="S902" s="20"/>
      <c r="T902" s="7"/>
    </row>
    <row r="903" s="1" customFormat="1" ht="20" customHeight="1" spans="1:20">
      <c r="A903" s="12" t="s">
        <v>512</v>
      </c>
      <c r="B903" s="12" t="s">
        <v>56</v>
      </c>
      <c r="C903" s="12">
        <v>10682537</v>
      </c>
      <c r="D903" s="12" t="s">
        <v>9338</v>
      </c>
      <c r="E903" s="13" t="s">
        <v>9338</v>
      </c>
      <c r="F903" s="12" t="s">
        <v>36</v>
      </c>
      <c r="G903" s="12" t="s">
        <v>514</v>
      </c>
      <c r="H903" s="12" t="s">
        <v>9339</v>
      </c>
      <c r="I903" s="12" t="s">
        <v>9340</v>
      </c>
      <c r="J903" s="12" t="s">
        <v>9341</v>
      </c>
      <c r="K903" s="12" t="e">
        <f>VLOOKUP(J903,[2]Sheet1!$A:$E,5,0)</f>
        <v>#N/A</v>
      </c>
      <c r="L903" s="12" t="s">
        <v>1115</v>
      </c>
      <c r="M903" s="12" t="s">
        <v>84</v>
      </c>
      <c r="N903" s="12" t="s">
        <v>1117</v>
      </c>
      <c r="O903" s="12" t="s">
        <v>33</v>
      </c>
      <c r="P903" s="12" t="s">
        <v>197</v>
      </c>
      <c r="Q903" s="19">
        <v>45394</v>
      </c>
      <c r="R903" s="19">
        <v>45397</v>
      </c>
      <c r="S903" s="20"/>
      <c r="T903" s="7"/>
    </row>
    <row r="904" s="1" customFormat="1" ht="20" customHeight="1" spans="1:20">
      <c r="A904" s="12" t="s">
        <v>702</v>
      </c>
      <c r="B904" s="12" t="s">
        <v>22</v>
      </c>
      <c r="C904" s="12">
        <v>10677206</v>
      </c>
      <c r="D904" s="12" t="s">
        <v>9342</v>
      </c>
      <c r="E904" s="13" t="s">
        <v>9342</v>
      </c>
      <c r="F904" s="12" t="s">
        <v>36</v>
      </c>
      <c r="G904" s="12" t="s">
        <v>514</v>
      </c>
      <c r="H904" s="12" t="s">
        <v>9343</v>
      </c>
      <c r="I904" s="12" t="s">
        <v>9344</v>
      </c>
      <c r="J904" s="27" t="s">
        <v>9345</v>
      </c>
      <c r="K904" s="12" t="e">
        <f>VLOOKUP(J904,[2]Sheet1!$A:$E,5,0)</f>
        <v>#N/A</v>
      </c>
      <c r="L904" s="12" t="s">
        <v>30</v>
      </c>
      <c r="M904" s="12" t="s">
        <v>119</v>
      </c>
      <c r="N904" s="12" t="s">
        <v>5633</v>
      </c>
      <c r="O904" s="12" t="s">
        <v>33</v>
      </c>
      <c r="P904" s="12" t="s">
        <v>120</v>
      </c>
      <c r="Q904" s="19">
        <v>45382</v>
      </c>
      <c r="R904" s="19">
        <v>45428</v>
      </c>
      <c r="S904" s="20"/>
      <c r="T904" s="7"/>
    </row>
    <row r="905" s="1" customFormat="1" ht="20" customHeight="1" spans="1:20">
      <c r="A905" s="12" t="s">
        <v>512</v>
      </c>
      <c r="B905" s="12" t="s">
        <v>56</v>
      </c>
      <c r="C905" s="12">
        <v>10689776</v>
      </c>
      <c r="D905" s="12" t="s">
        <v>9346</v>
      </c>
      <c r="E905" s="13" t="s">
        <v>9346</v>
      </c>
      <c r="F905" s="12" t="s">
        <v>36</v>
      </c>
      <c r="G905" s="12" t="s">
        <v>514</v>
      </c>
      <c r="H905" s="12" t="s">
        <v>9347</v>
      </c>
      <c r="I905" s="12" t="s">
        <v>9348</v>
      </c>
      <c r="J905" s="12" t="s">
        <v>9349</v>
      </c>
      <c r="K905" s="12" t="e">
        <f>VLOOKUP(J905,[2]Sheet1!$A:$E,5,0)</f>
        <v>#N/A</v>
      </c>
      <c r="L905" s="12" t="s">
        <v>62</v>
      </c>
      <c r="M905" s="12" t="s">
        <v>103</v>
      </c>
      <c r="N905" s="12" t="s">
        <v>63</v>
      </c>
      <c r="O905" s="12" t="s">
        <v>33</v>
      </c>
      <c r="P905" s="12" t="s">
        <v>120</v>
      </c>
      <c r="Q905" s="19">
        <v>45408</v>
      </c>
      <c r="R905" s="19">
        <v>45411</v>
      </c>
      <c r="S905" s="20"/>
      <c r="T905" s="7"/>
    </row>
    <row r="906" s="1" customFormat="1" ht="20" customHeight="1" spans="1:20">
      <c r="A906" s="12" t="s">
        <v>512</v>
      </c>
      <c r="B906" s="12" t="s">
        <v>56</v>
      </c>
      <c r="C906" s="12">
        <v>10691354</v>
      </c>
      <c r="D906" s="12" t="s">
        <v>9350</v>
      </c>
      <c r="E906" s="13" t="s">
        <v>9350</v>
      </c>
      <c r="F906" s="12" t="s">
        <v>36</v>
      </c>
      <c r="G906" s="12" t="s">
        <v>514</v>
      </c>
      <c r="H906" s="12" t="s">
        <v>9351</v>
      </c>
      <c r="I906" s="12" t="s">
        <v>9352</v>
      </c>
      <c r="J906" s="12" t="s">
        <v>9353</v>
      </c>
      <c r="K906" s="12" t="e">
        <f>VLOOKUP(J906,[2]Sheet1!$A:$E,5,0)</f>
        <v>#N/A</v>
      </c>
      <c r="L906" s="12" t="s">
        <v>62</v>
      </c>
      <c r="M906" s="12" t="s">
        <v>155</v>
      </c>
      <c r="N906" s="12" t="s">
        <v>63</v>
      </c>
      <c r="O906" s="12" t="s">
        <v>33</v>
      </c>
      <c r="P906" s="12" t="s">
        <v>120</v>
      </c>
      <c r="Q906" s="19">
        <v>45411</v>
      </c>
      <c r="R906" s="19">
        <v>45418</v>
      </c>
      <c r="S906" s="20"/>
      <c r="T906" s="7"/>
    </row>
    <row r="907" s="1" customFormat="1" ht="20" customHeight="1" spans="1:20">
      <c r="A907" s="12" t="s">
        <v>512</v>
      </c>
      <c r="B907" s="12" t="s">
        <v>56</v>
      </c>
      <c r="C907" s="12">
        <v>10677649</v>
      </c>
      <c r="D907" s="12" t="s">
        <v>9354</v>
      </c>
      <c r="E907" s="13" t="s">
        <v>9354</v>
      </c>
      <c r="F907" s="12" t="s">
        <v>36</v>
      </c>
      <c r="G907" s="12" t="s">
        <v>514</v>
      </c>
      <c r="H907" s="12" t="s">
        <v>9355</v>
      </c>
      <c r="I907" s="12" t="s">
        <v>9356</v>
      </c>
      <c r="J907" s="12" t="s">
        <v>9357</v>
      </c>
      <c r="K907" s="12" t="e">
        <f>VLOOKUP(J907,[2]Sheet1!$A:$E,5,0)</f>
        <v>#N/A</v>
      </c>
      <c r="L907" s="12" t="s">
        <v>62</v>
      </c>
      <c r="M907" s="12" t="s">
        <v>119</v>
      </c>
      <c r="N907" s="12" t="s">
        <v>80</v>
      </c>
      <c r="O907" s="12" t="s">
        <v>33</v>
      </c>
      <c r="P907" s="12" t="s">
        <v>197</v>
      </c>
      <c r="Q907" s="19">
        <v>45383</v>
      </c>
      <c r="R907" s="19">
        <v>45422</v>
      </c>
      <c r="S907" s="20"/>
      <c r="T907" s="7"/>
    </row>
    <row r="908" s="1" customFormat="1" ht="20" customHeight="1" spans="1:20">
      <c r="A908" s="12" t="s">
        <v>512</v>
      </c>
      <c r="B908" s="12" t="s">
        <v>56</v>
      </c>
      <c r="C908" s="12">
        <v>10688446</v>
      </c>
      <c r="D908" s="12" t="s">
        <v>9358</v>
      </c>
      <c r="E908" s="13" t="s">
        <v>9359</v>
      </c>
      <c r="F908" s="12" t="s">
        <v>36</v>
      </c>
      <c r="G908" s="12" t="s">
        <v>514</v>
      </c>
      <c r="H908" s="12" t="s">
        <v>9360</v>
      </c>
      <c r="I908" s="12" t="s">
        <v>9361</v>
      </c>
      <c r="J908" s="12" t="s">
        <v>9362</v>
      </c>
      <c r="K908" s="12" t="e">
        <f>VLOOKUP(J908,[2]Sheet1!$A:$E,5,0)</f>
        <v>#N/A</v>
      </c>
      <c r="L908" s="12" t="s">
        <v>62</v>
      </c>
      <c r="M908" s="12" t="s">
        <v>103</v>
      </c>
      <c r="N908" s="12" t="s">
        <v>63</v>
      </c>
      <c r="O908" s="12" t="s">
        <v>162</v>
      </c>
      <c r="P908" s="12" t="s">
        <v>162</v>
      </c>
      <c r="Q908" s="19">
        <v>45406</v>
      </c>
      <c r="R908" s="19">
        <v>45433</v>
      </c>
      <c r="S908" s="20"/>
      <c r="T908" s="7"/>
    </row>
    <row r="909" s="1" customFormat="1" ht="20" customHeight="1" spans="1:20">
      <c r="A909" s="12" t="s">
        <v>702</v>
      </c>
      <c r="B909" s="12" t="s">
        <v>22</v>
      </c>
      <c r="C909" s="12">
        <v>10682228</v>
      </c>
      <c r="D909" s="12" t="s">
        <v>9363</v>
      </c>
      <c r="E909" s="13" t="s">
        <v>9364</v>
      </c>
      <c r="F909" s="12" t="s">
        <v>36</v>
      </c>
      <c r="G909" s="12" t="s">
        <v>514</v>
      </c>
      <c r="H909" s="12" t="s">
        <v>9365</v>
      </c>
      <c r="I909" s="12" t="s">
        <v>9366</v>
      </c>
      <c r="J909" s="27" t="s">
        <v>9367</v>
      </c>
      <c r="K909" s="12" t="str">
        <f>VLOOKUP(J909,[2]Sheet1!$A:$E,5,0)</f>
        <v>成功</v>
      </c>
      <c r="L909" s="12" t="s">
        <v>30</v>
      </c>
      <c r="M909" s="12" t="s">
        <v>103</v>
      </c>
      <c r="N909" s="12" t="s">
        <v>248</v>
      </c>
      <c r="O909" s="12" t="s">
        <v>33</v>
      </c>
      <c r="P909" s="12" t="s">
        <v>33</v>
      </c>
      <c r="Q909" s="18">
        <v>45394</v>
      </c>
      <c r="R909" s="19">
        <v>45460</v>
      </c>
      <c r="S909" s="20"/>
      <c r="T909" s="7"/>
    </row>
    <row r="910" s="1" customFormat="1" ht="20" customHeight="1" spans="1:20">
      <c r="A910" s="12" t="s">
        <v>512</v>
      </c>
      <c r="B910" s="12" t="s">
        <v>56</v>
      </c>
      <c r="C910" s="12">
        <v>10682325</v>
      </c>
      <c r="D910" s="12" t="s">
        <v>9368</v>
      </c>
      <c r="E910" s="13" t="s">
        <v>9368</v>
      </c>
      <c r="F910" s="12" t="s">
        <v>36</v>
      </c>
      <c r="G910" s="12" t="s">
        <v>514</v>
      </c>
      <c r="H910" s="12" t="s">
        <v>9369</v>
      </c>
      <c r="I910" s="12" t="s">
        <v>9370</v>
      </c>
      <c r="J910" s="12" t="s">
        <v>9371</v>
      </c>
      <c r="K910" s="12" t="e">
        <f>VLOOKUP(J910,[2]Sheet1!$A:$E,5,0)</f>
        <v>#N/A</v>
      </c>
      <c r="L910" s="12" t="s">
        <v>62</v>
      </c>
      <c r="M910" s="12" t="s">
        <v>103</v>
      </c>
      <c r="N910" s="12" t="s">
        <v>63</v>
      </c>
      <c r="O910" s="12" t="s">
        <v>162</v>
      </c>
      <c r="P910" s="12" t="s">
        <v>162</v>
      </c>
      <c r="Q910" s="18">
        <v>45394</v>
      </c>
      <c r="R910" s="19">
        <v>45456</v>
      </c>
      <c r="S910" s="20"/>
      <c r="T910" s="7"/>
    </row>
    <row r="911" s="1" customFormat="1" ht="20" customHeight="1" spans="1:20">
      <c r="A911" s="12" t="s">
        <v>512</v>
      </c>
      <c r="B911" s="12" t="s">
        <v>56</v>
      </c>
      <c r="C911" s="12">
        <v>10686025</v>
      </c>
      <c r="D911" s="12" t="s">
        <v>9372</v>
      </c>
      <c r="E911" s="13" t="s">
        <v>9373</v>
      </c>
      <c r="F911" s="12" t="s">
        <v>36</v>
      </c>
      <c r="G911" s="12" t="s">
        <v>514</v>
      </c>
      <c r="H911" s="12" t="s">
        <v>9374</v>
      </c>
      <c r="I911" s="12" t="s">
        <v>9375</v>
      </c>
      <c r="J911" s="12" t="s">
        <v>9376</v>
      </c>
      <c r="K911" s="12" t="e">
        <f>VLOOKUP(J911,[2]Sheet1!$A:$E,5,0)</f>
        <v>#N/A</v>
      </c>
      <c r="L911" s="12" t="s">
        <v>62</v>
      </c>
      <c r="M911" s="12" t="s">
        <v>2321</v>
      </c>
      <c r="N911" s="12" t="s">
        <v>63</v>
      </c>
      <c r="O911" s="12" t="s">
        <v>33</v>
      </c>
      <c r="P911" s="12" t="s">
        <v>197</v>
      </c>
      <c r="Q911" s="19">
        <v>45401</v>
      </c>
      <c r="R911" s="19">
        <v>45405</v>
      </c>
      <c r="S911" s="20"/>
      <c r="T911" s="7"/>
    </row>
    <row r="912" s="1" customFormat="1" ht="20" customHeight="1" spans="1:20">
      <c r="A912" s="12" t="s">
        <v>512</v>
      </c>
      <c r="B912" s="12" t="s">
        <v>56</v>
      </c>
      <c r="C912" s="12">
        <v>10686021</v>
      </c>
      <c r="D912" s="12" t="s">
        <v>9377</v>
      </c>
      <c r="E912" s="13" t="s">
        <v>9378</v>
      </c>
      <c r="F912" s="12" t="s">
        <v>36</v>
      </c>
      <c r="G912" s="12" t="s">
        <v>514</v>
      </c>
      <c r="H912" s="12" t="s">
        <v>9379</v>
      </c>
      <c r="I912" s="12" t="s">
        <v>9380</v>
      </c>
      <c r="J912" s="12" t="s">
        <v>9381</v>
      </c>
      <c r="K912" s="12" t="e">
        <f>VLOOKUP(J912,[2]Sheet1!$A:$E,5,0)</f>
        <v>#N/A</v>
      </c>
      <c r="L912" s="12" t="s">
        <v>62</v>
      </c>
      <c r="M912" s="12" t="s">
        <v>1554</v>
      </c>
      <c r="N912" s="12" t="s">
        <v>63</v>
      </c>
      <c r="O912" s="12" t="s">
        <v>162</v>
      </c>
      <c r="P912" s="12" t="s">
        <v>162</v>
      </c>
      <c r="Q912" s="18">
        <v>45401</v>
      </c>
      <c r="R912" s="19">
        <v>45444</v>
      </c>
      <c r="S912" s="20"/>
      <c r="T912" s="7"/>
    </row>
    <row r="913" s="1" customFormat="1" ht="20" customHeight="1" spans="1:20">
      <c r="A913" s="12" t="s">
        <v>512</v>
      </c>
      <c r="B913" s="12" t="s">
        <v>56</v>
      </c>
      <c r="C913" s="12">
        <v>10677661</v>
      </c>
      <c r="D913" s="12" t="s">
        <v>9382</v>
      </c>
      <c r="E913" s="13" t="s">
        <v>9383</v>
      </c>
      <c r="F913" s="12" t="s">
        <v>36</v>
      </c>
      <c r="G913" s="12" t="s">
        <v>514</v>
      </c>
      <c r="H913" s="12" t="s">
        <v>9384</v>
      </c>
      <c r="I913" s="12" t="s">
        <v>9385</v>
      </c>
      <c r="J913" s="12" t="s">
        <v>9386</v>
      </c>
      <c r="K913" s="12" t="e">
        <f>VLOOKUP(J913,[2]Sheet1!$A:$E,5,0)</f>
        <v>#N/A</v>
      </c>
      <c r="L913" s="12" t="s">
        <v>62</v>
      </c>
      <c r="M913" s="12" t="s">
        <v>119</v>
      </c>
      <c r="N913" s="12" t="s">
        <v>63</v>
      </c>
      <c r="O913" s="12" t="s">
        <v>33</v>
      </c>
      <c r="P913" s="12" t="s">
        <v>197</v>
      </c>
      <c r="Q913" s="19">
        <v>45383</v>
      </c>
      <c r="R913" s="19">
        <v>45401</v>
      </c>
      <c r="S913" s="20"/>
      <c r="T913" s="7"/>
    </row>
    <row r="914" s="1" customFormat="1" ht="20" customHeight="1" spans="1:20">
      <c r="A914" s="12" t="s">
        <v>512</v>
      </c>
      <c r="B914" s="12" t="s">
        <v>56</v>
      </c>
      <c r="C914" s="12">
        <v>10691352</v>
      </c>
      <c r="D914" s="12" t="s">
        <v>9387</v>
      </c>
      <c r="E914" s="13" t="s">
        <v>9387</v>
      </c>
      <c r="F914" s="12" t="s">
        <v>36</v>
      </c>
      <c r="G914" s="12" t="s">
        <v>514</v>
      </c>
      <c r="H914" s="12" t="s">
        <v>9388</v>
      </c>
      <c r="I914" s="12" t="s">
        <v>9389</v>
      </c>
      <c r="J914" s="12" t="s">
        <v>9390</v>
      </c>
      <c r="K914" s="12" t="e">
        <f>VLOOKUP(J914,[2]Sheet1!$A:$E,5,0)</f>
        <v>#N/A</v>
      </c>
      <c r="L914" s="12" t="s">
        <v>62</v>
      </c>
      <c r="M914" s="12" t="s">
        <v>2321</v>
      </c>
      <c r="N914" s="12" t="s">
        <v>63</v>
      </c>
      <c r="O914" s="12" t="s">
        <v>41</v>
      </c>
      <c r="P914" s="12" t="s">
        <v>42</v>
      </c>
      <c r="Q914" s="18">
        <v>45411</v>
      </c>
      <c r="R914" s="19">
        <v>45471</v>
      </c>
      <c r="S914" s="20"/>
      <c r="T914" s="7"/>
    </row>
    <row r="915" s="1" customFormat="1" ht="20" customHeight="1" spans="1:20">
      <c r="A915" s="12" t="s">
        <v>512</v>
      </c>
      <c r="B915" s="12" t="s">
        <v>56</v>
      </c>
      <c r="C915" s="12">
        <v>10685357</v>
      </c>
      <c r="D915" s="12" t="s">
        <v>9391</v>
      </c>
      <c r="E915" s="13" t="s">
        <v>9391</v>
      </c>
      <c r="F915" s="12" t="s">
        <v>36</v>
      </c>
      <c r="G915" s="12" t="s">
        <v>514</v>
      </c>
      <c r="H915" s="12" t="s">
        <v>9392</v>
      </c>
      <c r="I915" s="12" t="s">
        <v>9393</v>
      </c>
      <c r="J915" s="12" t="s">
        <v>9394</v>
      </c>
      <c r="K915" s="12" t="e">
        <f>VLOOKUP(J915,[2]Sheet1!$A:$E,5,0)</f>
        <v>#N/A</v>
      </c>
      <c r="L915" s="12" t="s">
        <v>62</v>
      </c>
      <c r="M915" s="12" t="s">
        <v>103</v>
      </c>
      <c r="N915" s="12" t="s">
        <v>63</v>
      </c>
      <c r="O915" s="12" t="s">
        <v>33</v>
      </c>
      <c r="P915" s="12" t="s">
        <v>197</v>
      </c>
      <c r="Q915" s="19">
        <v>45400</v>
      </c>
      <c r="R915" s="19">
        <v>45404</v>
      </c>
      <c r="S915" s="20"/>
      <c r="T915" s="7"/>
    </row>
    <row r="916" s="1" customFormat="1" ht="20" customHeight="1" spans="1:20">
      <c r="A916" s="12" t="s">
        <v>512</v>
      </c>
      <c r="B916" s="12" t="s">
        <v>56</v>
      </c>
      <c r="C916" s="12">
        <v>10689768</v>
      </c>
      <c r="D916" s="12" t="s">
        <v>9395</v>
      </c>
      <c r="E916" s="13" t="s">
        <v>9395</v>
      </c>
      <c r="F916" s="12" t="s">
        <v>36</v>
      </c>
      <c r="G916" s="12" t="s">
        <v>514</v>
      </c>
      <c r="H916" s="12" t="s">
        <v>9396</v>
      </c>
      <c r="I916" s="12" t="s">
        <v>9397</v>
      </c>
      <c r="J916" s="12" t="s">
        <v>9398</v>
      </c>
      <c r="K916" s="12" t="e">
        <f>VLOOKUP(J916,[2]Sheet1!$A:$E,5,0)</f>
        <v>#N/A</v>
      </c>
      <c r="L916" s="12" t="s">
        <v>62</v>
      </c>
      <c r="M916" s="12" t="s">
        <v>103</v>
      </c>
      <c r="N916" s="12" t="s">
        <v>63</v>
      </c>
      <c r="O916" s="12" t="s">
        <v>41</v>
      </c>
      <c r="P916" s="12" t="s">
        <v>42</v>
      </c>
      <c r="Q916" s="19">
        <v>45408</v>
      </c>
      <c r="R916" s="19">
        <v>45438</v>
      </c>
      <c r="S916" s="20"/>
      <c r="T916" s="7"/>
    </row>
    <row r="917" s="1" customFormat="1" ht="20" customHeight="1" spans="1:20">
      <c r="A917" s="12" t="s">
        <v>512</v>
      </c>
      <c r="B917" s="12" t="s">
        <v>56</v>
      </c>
      <c r="C917" s="12">
        <v>10688445</v>
      </c>
      <c r="D917" s="12" t="s">
        <v>9399</v>
      </c>
      <c r="E917" s="13" t="s">
        <v>9399</v>
      </c>
      <c r="F917" s="12" t="s">
        <v>36</v>
      </c>
      <c r="G917" s="12" t="s">
        <v>514</v>
      </c>
      <c r="H917" s="12" t="s">
        <v>9400</v>
      </c>
      <c r="I917" s="12" t="s">
        <v>9401</v>
      </c>
      <c r="J917" s="12" t="s">
        <v>9402</v>
      </c>
      <c r="K917" s="12" t="e">
        <f>VLOOKUP(J917,[2]Sheet1!$A:$E,5,0)</f>
        <v>#N/A</v>
      </c>
      <c r="L917" s="12" t="s">
        <v>62</v>
      </c>
      <c r="M917" s="12" t="s">
        <v>103</v>
      </c>
      <c r="N917" s="12" t="s">
        <v>63</v>
      </c>
      <c r="O917" s="12" t="s">
        <v>162</v>
      </c>
      <c r="P917" s="12" t="s">
        <v>162</v>
      </c>
      <c r="Q917" s="19">
        <v>45406</v>
      </c>
      <c r="R917" s="19">
        <v>45438</v>
      </c>
      <c r="S917" s="20"/>
      <c r="T917" s="7"/>
    </row>
    <row r="918" s="1" customFormat="1" ht="20" customHeight="1" spans="1:20">
      <c r="A918" s="12" t="s">
        <v>512</v>
      </c>
      <c r="B918" s="12" t="s">
        <v>56</v>
      </c>
      <c r="C918" s="12">
        <v>10691348</v>
      </c>
      <c r="D918" s="12" t="s">
        <v>9403</v>
      </c>
      <c r="E918" s="13" t="s">
        <v>9404</v>
      </c>
      <c r="F918" s="12" t="s">
        <v>36</v>
      </c>
      <c r="G918" s="12" t="s">
        <v>514</v>
      </c>
      <c r="H918" s="12" t="s">
        <v>9405</v>
      </c>
      <c r="I918" s="12" t="s">
        <v>9406</v>
      </c>
      <c r="J918" s="12"/>
      <c r="K918" s="12" t="e">
        <f>VLOOKUP(J918,[2]Sheet1!$A:$E,5,0)</f>
        <v>#N/A</v>
      </c>
      <c r="L918" s="12" t="s">
        <v>62</v>
      </c>
      <c r="M918" s="12" t="s">
        <v>1751</v>
      </c>
      <c r="N918" s="12" t="s">
        <v>352</v>
      </c>
      <c r="O918" s="12" t="s">
        <v>41</v>
      </c>
      <c r="P918" s="12" t="s">
        <v>42</v>
      </c>
      <c r="Q918" s="19">
        <v>45411</v>
      </c>
      <c r="R918" s="19">
        <v>45416</v>
      </c>
      <c r="S918" s="20"/>
      <c r="T918" s="7"/>
    </row>
    <row r="919" s="1" customFormat="1" ht="20" customHeight="1" spans="1:20">
      <c r="A919" s="12" t="s">
        <v>5613</v>
      </c>
      <c r="B919" s="12" t="s">
        <v>106</v>
      </c>
      <c r="C919" s="12">
        <v>10680379</v>
      </c>
      <c r="D919" s="12" t="s">
        <v>9407</v>
      </c>
      <c r="E919" s="13" t="s">
        <v>9408</v>
      </c>
      <c r="F919" s="12" t="s">
        <v>36</v>
      </c>
      <c r="G919" s="12" t="s">
        <v>514</v>
      </c>
      <c r="H919" s="12" t="s">
        <v>9409</v>
      </c>
      <c r="I919" s="12" t="s">
        <v>9410</v>
      </c>
      <c r="J919" s="27" t="s">
        <v>9411</v>
      </c>
      <c r="K919" s="12" t="e">
        <f>VLOOKUP(J919,[2]Sheet1!$A:$E,5,0)</f>
        <v>#N/A</v>
      </c>
      <c r="L919" s="12" t="s">
        <v>112</v>
      </c>
      <c r="M919" s="12" t="s">
        <v>103</v>
      </c>
      <c r="N919" s="12" t="s">
        <v>113</v>
      </c>
      <c r="O919" s="12" t="s">
        <v>33</v>
      </c>
      <c r="P919" s="12" t="s">
        <v>197</v>
      </c>
      <c r="Q919" s="19">
        <v>45390</v>
      </c>
      <c r="R919" s="19">
        <v>45442</v>
      </c>
      <c r="S919" s="20"/>
      <c r="T919" s="7"/>
    </row>
    <row r="920" s="1" customFormat="1" ht="20" customHeight="1" spans="1:20">
      <c r="A920" s="12" t="s">
        <v>5714</v>
      </c>
      <c r="B920" s="12" t="s">
        <v>191</v>
      </c>
      <c r="C920" s="12">
        <v>10687600</v>
      </c>
      <c r="D920" s="12" t="s">
        <v>9412</v>
      </c>
      <c r="E920" s="13" t="s">
        <v>9412</v>
      </c>
      <c r="F920" s="12" t="s">
        <v>36</v>
      </c>
      <c r="G920" s="12" t="s">
        <v>514</v>
      </c>
      <c r="H920" s="12" t="s">
        <v>9413</v>
      </c>
      <c r="I920" s="12" t="s">
        <v>9414</v>
      </c>
      <c r="J920" s="12" t="s">
        <v>9415</v>
      </c>
      <c r="K920" s="12" t="e">
        <f>VLOOKUP(J920,[2]Sheet1!$A:$E,5,0)</f>
        <v>#N/A</v>
      </c>
      <c r="L920" s="12" t="s">
        <v>195</v>
      </c>
      <c r="M920" s="12" t="s">
        <v>103</v>
      </c>
      <c r="N920" s="12" t="s">
        <v>196</v>
      </c>
      <c r="O920" s="12" t="s">
        <v>33</v>
      </c>
      <c r="P920" s="12" t="s">
        <v>197</v>
      </c>
      <c r="Q920" s="19">
        <v>45404</v>
      </c>
      <c r="R920" s="19">
        <v>45422</v>
      </c>
      <c r="S920" s="20"/>
      <c r="T920" s="7"/>
    </row>
    <row r="921" s="1" customFormat="1" ht="20" customHeight="1" spans="1:20">
      <c r="A921" s="12" t="s">
        <v>5119</v>
      </c>
      <c r="B921" s="12" t="s">
        <v>191</v>
      </c>
      <c r="C921" s="12">
        <v>10691509</v>
      </c>
      <c r="D921" s="12" t="s">
        <v>9416</v>
      </c>
      <c r="E921" s="13" t="s">
        <v>9417</v>
      </c>
      <c r="F921" s="12" t="s">
        <v>36</v>
      </c>
      <c r="G921" s="12" t="s">
        <v>514</v>
      </c>
      <c r="H921" s="12" t="s">
        <v>9418</v>
      </c>
      <c r="I921" s="12" t="s">
        <v>9419</v>
      </c>
      <c r="J921" s="12" t="s">
        <v>9420</v>
      </c>
      <c r="K921" s="12" t="e">
        <f>VLOOKUP(J921,[2]Sheet1!$A:$E,5,0)</f>
        <v>#N/A</v>
      </c>
      <c r="L921" s="12" t="s">
        <v>195</v>
      </c>
      <c r="M921" s="12" t="s">
        <v>90</v>
      </c>
      <c r="N921" s="12" t="s">
        <v>196</v>
      </c>
      <c r="O921" s="12" t="s">
        <v>33</v>
      </c>
      <c r="P921" s="12" t="s">
        <v>197</v>
      </c>
      <c r="Q921" s="18">
        <v>45411</v>
      </c>
      <c r="R921" s="19">
        <v>45462</v>
      </c>
      <c r="S921" s="20"/>
      <c r="T921" s="7"/>
    </row>
    <row r="922" s="1" customFormat="1" ht="20" customHeight="1" spans="1:20">
      <c r="A922" s="12" t="s">
        <v>5119</v>
      </c>
      <c r="B922" s="12" t="s">
        <v>191</v>
      </c>
      <c r="C922" s="12">
        <v>10684723</v>
      </c>
      <c r="D922" s="12" t="s">
        <v>9421</v>
      </c>
      <c r="E922" s="13" t="s">
        <v>9422</v>
      </c>
      <c r="F922" s="12" t="s">
        <v>36</v>
      </c>
      <c r="G922" s="12" t="s">
        <v>514</v>
      </c>
      <c r="H922" s="12" t="s">
        <v>9423</v>
      </c>
      <c r="I922" s="12" t="s">
        <v>9424</v>
      </c>
      <c r="J922" s="12"/>
      <c r="K922" s="12" t="e">
        <f>VLOOKUP(J922,[2]Sheet1!$A:$E,5,0)</f>
        <v>#N/A</v>
      </c>
      <c r="L922" s="12" t="s">
        <v>195</v>
      </c>
      <c r="M922" s="12" t="s">
        <v>141</v>
      </c>
      <c r="N922" s="12" t="s">
        <v>196</v>
      </c>
      <c r="O922" s="12" t="s">
        <v>33</v>
      </c>
      <c r="P922" s="12" t="s">
        <v>197</v>
      </c>
      <c r="Q922" s="19">
        <v>45399</v>
      </c>
      <c r="R922" s="19">
        <v>45401</v>
      </c>
      <c r="S922" s="20"/>
      <c r="T922" s="7"/>
    </row>
    <row r="923" s="1" customFormat="1" ht="20" customHeight="1" spans="1:20">
      <c r="A923" s="12" t="s">
        <v>512</v>
      </c>
      <c r="B923" s="12" t="s">
        <v>56</v>
      </c>
      <c r="C923" s="12">
        <v>10681630</v>
      </c>
      <c r="D923" s="12" t="s">
        <v>9425</v>
      </c>
      <c r="E923" s="13" t="s">
        <v>9425</v>
      </c>
      <c r="F923" s="12" t="s">
        <v>36</v>
      </c>
      <c r="G923" s="12" t="s">
        <v>514</v>
      </c>
      <c r="H923" s="12" t="s">
        <v>9426</v>
      </c>
      <c r="I923" s="12" t="s">
        <v>9427</v>
      </c>
      <c r="J923" s="12" t="s">
        <v>9428</v>
      </c>
      <c r="K923" s="12" t="e">
        <f>VLOOKUP(J923,[2]Sheet1!$A:$E,5,0)</f>
        <v>#N/A</v>
      </c>
      <c r="L923" s="12" t="s">
        <v>62</v>
      </c>
      <c r="M923" s="12" t="s">
        <v>103</v>
      </c>
      <c r="N923" s="12" t="s">
        <v>63</v>
      </c>
      <c r="O923" s="12" t="s">
        <v>33</v>
      </c>
      <c r="P923" s="12" t="s">
        <v>120</v>
      </c>
      <c r="Q923" s="19">
        <v>45392</v>
      </c>
      <c r="R923" s="19">
        <v>45401</v>
      </c>
      <c r="S923" s="20"/>
      <c r="T923" s="7"/>
    </row>
    <row r="924" s="1" customFormat="1" ht="20" customHeight="1" spans="1:20">
      <c r="A924" s="12" t="s">
        <v>5613</v>
      </c>
      <c r="B924" s="12" t="s">
        <v>106</v>
      </c>
      <c r="C924" s="12">
        <v>10680397</v>
      </c>
      <c r="D924" s="12" t="s">
        <v>9429</v>
      </c>
      <c r="E924" s="13" t="s">
        <v>9430</v>
      </c>
      <c r="F924" s="12" t="s">
        <v>36</v>
      </c>
      <c r="G924" s="12" t="s">
        <v>514</v>
      </c>
      <c r="H924" s="12" t="s">
        <v>9431</v>
      </c>
      <c r="I924" s="12" t="s">
        <v>9432</v>
      </c>
      <c r="J924" s="12" t="s">
        <v>9433</v>
      </c>
      <c r="K924" s="12" t="e">
        <f>VLOOKUP(J924,[2]Sheet1!$A:$E,5,0)</f>
        <v>#N/A</v>
      </c>
      <c r="L924" s="12" t="s">
        <v>112</v>
      </c>
      <c r="M924" s="12" t="s">
        <v>103</v>
      </c>
      <c r="N924" s="12" t="s">
        <v>113</v>
      </c>
      <c r="O924" s="12" t="s">
        <v>33</v>
      </c>
      <c r="P924" s="12" t="s">
        <v>197</v>
      </c>
      <c r="Q924" s="19">
        <v>45390</v>
      </c>
      <c r="R924" s="19">
        <v>45403</v>
      </c>
      <c r="S924" s="20"/>
      <c r="T924" s="7"/>
    </row>
    <row r="925" s="1" customFormat="1" ht="20" customHeight="1" spans="1:20">
      <c r="A925" s="12" t="s">
        <v>512</v>
      </c>
      <c r="B925" s="12" t="s">
        <v>56</v>
      </c>
      <c r="C925" s="12">
        <v>10688444</v>
      </c>
      <c r="D925" s="12" t="s">
        <v>9434</v>
      </c>
      <c r="E925" s="13" t="s">
        <v>9434</v>
      </c>
      <c r="F925" s="12" t="s">
        <v>36</v>
      </c>
      <c r="G925" s="12" t="s">
        <v>514</v>
      </c>
      <c r="H925" s="12" t="s">
        <v>9435</v>
      </c>
      <c r="I925" s="12" t="s">
        <v>9436</v>
      </c>
      <c r="J925" s="12" t="s">
        <v>9437</v>
      </c>
      <c r="K925" s="12" t="e">
        <f>VLOOKUP(J925,[2]Sheet1!$A:$E,5,0)</f>
        <v>#N/A</v>
      </c>
      <c r="L925" s="12" t="s">
        <v>62</v>
      </c>
      <c r="M925" s="12" t="s">
        <v>103</v>
      </c>
      <c r="N925" s="12" t="s">
        <v>63</v>
      </c>
      <c r="O925" s="12" t="s">
        <v>162</v>
      </c>
      <c r="P925" s="12" t="s">
        <v>162</v>
      </c>
      <c r="Q925" s="19">
        <v>45406</v>
      </c>
      <c r="R925" s="19">
        <v>45433</v>
      </c>
      <c r="S925" s="20"/>
      <c r="T925" s="7"/>
    </row>
    <row r="926" s="1" customFormat="1" ht="20" customHeight="1" spans="1:20">
      <c r="A926" s="12" t="s">
        <v>702</v>
      </c>
      <c r="B926" s="12" t="s">
        <v>22</v>
      </c>
      <c r="C926" s="12">
        <v>10677211</v>
      </c>
      <c r="D926" s="12" t="s">
        <v>9438</v>
      </c>
      <c r="E926" s="13" t="s">
        <v>9439</v>
      </c>
      <c r="F926" s="12" t="s">
        <v>36</v>
      </c>
      <c r="G926" s="12" t="s">
        <v>514</v>
      </c>
      <c r="H926" s="12" t="s">
        <v>9440</v>
      </c>
      <c r="I926" s="12" t="s">
        <v>9441</v>
      </c>
      <c r="J926" s="27" t="s">
        <v>9442</v>
      </c>
      <c r="K926" s="12" t="e">
        <f>VLOOKUP(J926,[2]Sheet1!$A:$E,5,0)</f>
        <v>#N/A</v>
      </c>
      <c r="L926" s="12" t="s">
        <v>30</v>
      </c>
      <c r="M926" s="12" t="s">
        <v>103</v>
      </c>
      <c r="N926" s="12" t="s">
        <v>5633</v>
      </c>
      <c r="O926" s="12" t="s">
        <v>162</v>
      </c>
      <c r="P926" s="12" t="s">
        <v>162</v>
      </c>
      <c r="Q926" s="19">
        <v>45382</v>
      </c>
      <c r="R926" s="19">
        <v>45389</v>
      </c>
      <c r="S926" s="20"/>
      <c r="T926" s="7"/>
    </row>
    <row r="927" s="1" customFormat="1" ht="20" customHeight="1" spans="1:20">
      <c r="A927" s="12" t="s">
        <v>512</v>
      </c>
      <c r="B927" s="12" t="s">
        <v>56</v>
      </c>
      <c r="C927" s="12">
        <v>10680092</v>
      </c>
      <c r="D927" s="12" t="s">
        <v>9443</v>
      </c>
      <c r="E927" s="13" t="s">
        <v>9444</v>
      </c>
      <c r="F927" s="12" t="s">
        <v>36</v>
      </c>
      <c r="G927" s="12" t="s">
        <v>514</v>
      </c>
      <c r="H927" s="12" t="s">
        <v>9445</v>
      </c>
      <c r="I927" s="12" t="s">
        <v>9446</v>
      </c>
      <c r="J927" s="12" t="s">
        <v>9447</v>
      </c>
      <c r="K927" s="12" t="e">
        <f>VLOOKUP(J927,[2]Sheet1!$A:$E,5,0)</f>
        <v>#N/A</v>
      </c>
      <c r="L927" s="12" t="s">
        <v>62</v>
      </c>
      <c r="M927" s="12" t="s">
        <v>1554</v>
      </c>
      <c r="N927" s="12" t="s">
        <v>63</v>
      </c>
      <c r="O927" s="12" t="s">
        <v>162</v>
      </c>
      <c r="P927" s="12" t="s">
        <v>162</v>
      </c>
      <c r="Q927" s="18">
        <v>45390</v>
      </c>
      <c r="R927" s="19">
        <v>45454</v>
      </c>
      <c r="S927" s="20"/>
      <c r="T927" s="7"/>
    </row>
    <row r="928" s="1" customFormat="1" ht="20" customHeight="1" spans="1:20">
      <c r="A928" s="12" t="s">
        <v>702</v>
      </c>
      <c r="B928" s="12" t="s">
        <v>22</v>
      </c>
      <c r="C928" s="12">
        <v>10677765</v>
      </c>
      <c r="D928" s="12" t="s">
        <v>9448</v>
      </c>
      <c r="E928" s="13" t="s">
        <v>9449</v>
      </c>
      <c r="F928" s="12" t="s">
        <v>36</v>
      </c>
      <c r="G928" s="12" t="s">
        <v>514</v>
      </c>
      <c r="H928" s="12" t="s">
        <v>9450</v>
      </c>
      <c r="I928" s="12" t="s">
        <v>9451</v>
      </c>
      <c r="J928" s="27" t="s">
        <v>9452</v>
      </c>
      <c r="K928" s="12" t="e">
        <f>VLOOKUP(J928,[2]Sheet1!$A:$E,5,0)</f>
        <v>#N/A</v>
      </c>
      <c r="L928" s="12" t="s">
        <v>30</v>
      </c>
      <c r="M928" s="12" t="s">
        <v>103</v>
      </c>
      <c r="N928" s="12" t="s">
        <v>156</v>
      </c>
      <c r="O928" s="12" t="s">
        <v>162</v>
      </c>
      <c r="P928" s="12" t="s">
        <v>162</v>
      </c>
      <c r="Q928" s="18">
        <v>45383</v>
      </c>
      <c r="R928" s="19">
        <v>45457</v>
      </c>
      <c r="S928" s="20"/>
      <c r="T928" s="7"/>
    </row>
    <row r="929" s="1" customFormat="1" ht="20" customHeight="1" spans="1:20">
      <c r="A929" s="12" t="s">
        <v>5613</v>
      </c>
      <c r="B929" s="12" t="s">
        <v>106</v>
      </c>
      <c r="C929" s="12">
        <v>10685638</v>
      </c>
      <c r="D929" s="12" t="s">
        <v>9453</v>
      </c>
      <c r="E929" s="13" t="s">
        <v>9454</v>
      </c>
      <c r="F929" s="12" t="s">
        <v>36</v>
      </c>
      <c r="G929" s="12" t="s">
        <v>514</v>
      </c>
      <c r="H929" s="12" t="s">
        <v>9455</v>
      </c>
      <c r="I929" s="12" t="s">
        <v>9456</v>
      </c>
      <c r="J929" s="27" t="s">
        <v>9457</v>
      </c>
      <c r="K929" s="12" t="e">
        <f>VLOOKUP(J929,[2]Sheet1!$A:$E,5,0)</f>
        <v>#N/A</v>
      </c>
      <c r="L929" s="12" t="s">
        <v>112</v>
      </c>
      <c r="M929" s="12" t="s">
        <v>103</v>
      </c>
      <c r="N929" s="12" t="s">
        <v>113</v>
      </c>
      <c r="O929" s="12" t="s">
        <v>162</v>
      </c>
      <c r="P929" s="12" t="s">
        <v>162</v>
      </c>
      <c r="Q929" s="19">
        <v>45401</v>
      </c>
      <c r="R929" s="19">
        <v>45410</v>
      </c>
      <c r="S929" s="20"/>
      <c r="T929" s="7"/>
    </row>
    <row r="930" s="1" customFormat="1" ht="20" customHeight="1" spans="1:20">
      <c r="A930" s="12" t="s">
        <v>702</v>
      </c>
      <c r="B930" s="12" t="s">
        <v>22</v>
      </c>
      <c r="C930" s="12">
        <v>10681431</v>
      </c>
      <c r="D930" s="12" t="s">
        <v>9458</v>
      </c>
      <c r="E930" s="13" t="s">
        <v>9459</v>
      </c>
      <c r="F930" s="12" t="s">
        <v>36</v>
      </c>
      <c r="G930" s="12" t="s">
        <v>514</v>
      </c>
      <c r="H930" s="12" t="s">
        <v>9460</v>
      </c>
      <c r="I930" s="12" t="s">
        <v>9461</v>
      </c>
      <c r="J930" s="12"/>
      <c r="K930" s="12" t="e">
        <f>VLOOKUP(J930,[2]Sheet1!$A:$E,5,0)</f>
        <v>#N/A</v>
      </c>
      <c r="L930" s="12" t="s">
        <v>30</v>
      </c>
      <c r="M930" s="12" t="s">
        <v>103</v>
      </c>
      <c r="N930" s="12" t="s">
        <v>5633</v>
      </c>
      <c r="O930" s="12" t="s">
        <v>33</v>
      </c>
      <c r="P930" s="12" t="s">
        <v>33</v>
      </c>
      <c r="Q930" s="19">
        <v>45392</v>
      </c>
      <c r="R930" s="19">
        <v>45409</v>
      </c>
      <c r="S930" s="20"/>
      <c r="T930" s="7"/>
    </row>
    <row r="931" s="1" customFormat="1" ht="20" customHeight="1" spans="1:20">
      <c r="A931" s="12" t="s">
        <v>512</v>
      </c>
      <c r="B931" s="12" t="s">
        <v>56</v>
      </c>
      <c r="C931" s="12">
        <v>10678578</v>
      </c>
      <c r="D931" s="12" t="s">
        <v>9462</v>
      </c>
      <c r="E931" s="13" t="s">
        <v>9463</v>
      </c>
      <c r="F931" s="12" t="s">
        <v>36</v>
      </c>
      <c r="G931" s="12" t="s">
        <v>514</v>
      </c>
      <c r="H931" s="12" t="s">
        <v>9464</v>
      </c>
      <c r="I931" s="12" t="s">
        <v>9465</v>
      </c>
      <c r="J931" s="12" t="s">
        <v>9466</v>
      </c>
      <c r="K931" s="12" t="e">
        <f>VLOOKUP(J931,[2]Sheet1!$A:$E,5,0)</f>
        <v>#N/A</v>
      </c>
      <c r="L931" s="12" t="s">
        <v>1115</v>
      </c>
      <c r="M931" s="12" t="s">
        <v>119</v>
      </c>
      <c r="N931" s="12" t="s">
        <v>1117</v>
      </c>
      <c r="O931" s="12" t="s">
        <v>33</v>
      </c>
      <c r="P931" s="12" t="s">
        <v>197</v>
      </c>
      <c r="Q931" s="18">
        <v>45385</v>
      </c>
      <c r="R931" s="19">
        <v>45469</v>
      </c>
      <c r="S931" s="20"/>
      <c r="T931" s="7"/>
    </row>
    <row r="932" s="1" customFormat="1" ht="20" customHeight="1" spans="1:20">
      <c r="A932" s="12" t="s">
        <v>512</v>
      </c>
      <c r="B932" s="12" t="s">
        <v>56</v>
      </c>
      <c r="C932" s="12">
        <v>10679760</v>
      </c>
      <c r="D932" s="12" t="s">
        <v>9467</v>
      </c>
      <c r="E932" s="13" t="s">
        <v>9468</v>
      </c>
      <c r="F932" s="12" t="s">
        <v>36</v>
      </c>
      <c r="G932" s="12" t="s">
        <v>514</v>
      </c>
      <c r="H932" s="12" t="s">
        <v>9469</v>
      </c>
      <c r="I932" s="12" t="s">
        <v>9470</v>
      </c>
      <c r="J932" s="12"/>
      <c r="K932" s="12" t="e">
        <f>VLOOKUP(J932,[2]Sheet1!$A:$E,5,0)</f>
        <v>#N/A</v>
      </c>
      <c r="L932" s="12" t="s">
        <v>62</v>
      </c>
      <c r="M932" s="12" t="s">
        <v>155</v>
      </c>
      <c r="N932" s="12" t="s">
        <v>63</v>
      </c>
      <c r="O932" s="12" t="s">
        <v>162</v>
      </c>
      <c r="P932" s="12" t="s">
        <v>162</v>
      </c>
      <c r="Q932" s="19">
        <v>45389</v>
      </c>
      <c r="R932" s="19">
        <v>45391</v>
      </c>
      <c r="S932" s="20"/>
      <c r="T932" s="7"/>
    </row>
    <row r="933" s="1" customFormat="1" ht="20" customHeight="1" spans="1:20">
      <c r="A933" s="12" t="s">
        <v>512</v>
      </c>
      <c r="B933" s="12" t="s">
        <v>56</v>
      </c>
      <c r="C933" s="12">
        <v>10687517</v>
      </c>
      <c r="D933" s="12" t="s">
        <v>9471</v>
      </c>
      <c r="E933" s="13" t="s">
        <v>9471</v>
      </c>
      <c r="F933" s="12" t="s">
        <v>36</v>
      </c>
      <c r="G933" s="12" t="s">
        <v>514</v>
      </c>
      <c r="H933" s="12" t="s">
        <v>9472</v>
      </c>
      <c r="I933" s="12" t="s">
        <v>9473</v>
      </c>
      <c r="J933" s="12" t="s">
        <v>9474</v>
      </c>
      <c r="K933" s="12" t="e">
        <f>VLOOKUP(J933,[2]Sheet1!$A:$E,5,0)</f>
        <v>#N/A</v>
      </c>
      <c r="L933" s="12" t="s">
        <v>1115</v>
      </c>
      <c r="M933" s="12" t="s">
        <v>1116</v>
      </c>
      <c r="N933" s="12" t="s">
        <v>1117</v>
      </c>
      <c r="O933" s="12" t="s">
        <v>41</v>
      </c>
      <c r="P933" s="12" t="s">
        <v>42</v>
      </c>
      <c r="Q933" s="18">
        <v>45404</v>
      </c>
      <c r="R933" s="19">
        <v>45470</v>
      </c>
      <c r="S933" s="20"/>
      <c r="T933" s="7"/>
    </row>
    <row r="934" s="1" customFormat="1" ht="20" customHeight="1" spans="1:20">
      <c r="A934" s="12" t="s">
        <v>512</v>
      </c>
      <c r="B934" s="12" t="s">
        <v>56</v>
      </c>
      <c r="C934" s="12">
        <v>10682321</v>
      </c>
      <c r="D934" s="12" t="s">
        <v>9475</v>
      </c>
      <c r="E934" s="13" t="s">
        <v>9475</v>
      </c>
      <c r="F934" s="12" t="s">
        <v>36</v>
      </c>
      <c r="G934" s="12" t="s">
        <v>514</v>
      </c>
      <c r="H934" s="12" t="s">
        <v>9476</v>
      </c>
      <c r="I934" s="12" t="s">
        <v>9477</v>
      </c>
      <c r="J934" s="12" t="s">
        <v>9478</v>
      </c>
      <c r="K934" s="12" t="e">
        <f>VLOOKUP(J934,[2]Sheet1!$A:$E,5,0)</f>
        <v>#N/A</v>
      </c>
      <c r="L934" s="12" t="s">
        <v>62</v>
      </c>
      <c r="M934" s="12" t="s">
        <v>103</v>
      </c>
      <c r="N934" s="12" t="s">
        <v>63</v>
      </c>
      <c r="O934" s="12" t="s">
        <v>33</v>
      </c>
      <c r="P934" s="12" t="s">
        <v>120</v>
      </c>
      <c r="Q934" s="19">
        <v>45394</v>
      </c>
      <c r="R934" s="19">
        <v>45397</v>
      </c>
      <c r="S934" s="20"/>
      <c r="T934" s="7"/>
    </row>
    <row r="935" s="1" customFormat="1" ht="20" customHeight="1" spans="1:20">
      <c r="A935" s="12" t="s">
        <v>512</v>
      </c>
      <c r="B935" s="12" t="s">
        <v>56</v>
      </c>
      <c r="C935" s="12">
        <v>10686017</v>
      </c>
      <c r="D935" s="12" t="s">
        <v>9479</v>
      </c>
      <c r="E935" s="13" t="s">
        <v>9480</v>
      </c>
      <c r="F935" s="12" t="s">
        <v>36</v>
      </c>
      <c r="G935" s="12" t="s">
        <v>514</v>
      </c>
      <c r="H935" s="12" t="s">
        <v>9481</v>
      </c>
      <c r="I935" s="12" t="s">
        <v>9482</v>
      </c>
      <c r="J935" s="12" t="s">
        <v>9483</v>
      </c>
      <c r="K935" s="12" t="e">
        <f>VLOOKUP(J935,[2]Sheet1!$A:$E,5,0)</f>
        <v>#N/A</v>
      </c>
      <c r="L935" s="12" t="s">
        <v>62</v>
      </c>
      <c r="M935" s="12" t="s">
        <v>447</v>
      </c>
      <c r="N935" s="12" t="s">
        <v>74</v>
      </c>
      <c r="O935" s="12" t="s">
        <v>162</v>
      </c>
      <c r="P935" s="12" t="s">
        <v>162</v>
      </c>
      <c r="Q935" s="19">
        <v>45401</v>
      </c>
      <c r="R935" s="19">
        <v>45411</v>
      </c>
      <c r="S935" s="20"/>
      <c r="T935" s="7"/>
    </row>
    <row r="936" s="1" customFormat="1" ht="20" customHeight="1" spans="1:20">
      <c r="A936" s="12" t="s">
        <v>512</v>
      </c>
      <c r="B936" s="12" t="s">
        <v>56</v>
      </c>
      <c r="C936" s="12">
        <v>10680094</v>
      </c>
      <c r="D936" s="12" t="s">
        <v>9484</v>
      </c>
      <c r="E936" s="13" t="s">
        <v>8542</v>
      </c>
      <c r="F936" s="12" t="s">
        <v>36</v>
      </c>
      <c r="G936" s="12" t="s">
        <v>514</v>
      </c>
      <c r="H936" s="12" t="s">
        <v>9485</v>
      </c>
      <c r="I936" s="12" t="s">
        <v>9486</v>
      </c>
      <c r="J936" s="12" t="s">
        <v>9487</v>
      </c>
      <c r="K936" s="12" t="e">
        <f>VLOOKUP(J936,[2]Sheet1!$A:$E,5,0)</f>
        <v>#N/A</v>
      </c>
      <c r="L936" s="12" t="s">
        <v>62</v>
      </c>
      <c r="M936" s="12" t="s">
        <v>2321</v>
      </c>
      <c r="N936" s="12" t="s">
        <v>63</v>
      </c>
      <c r="O936" s="12" t="s">
        <v>162</v>
      </c>
      <c r="P936" s="12" t="s">
        <v>162</v>
      </c>
      <c r="Q936" s="19">
        <v>45390</v>
      </c>
      <c r="R936" s="19">
        <v>45393</v>
      </c>
      <c r="S936" s="20"/>
      <c r="T936" s="7"/>
    </row>
    <row r="937" s="1" customFormat="1" ht="20" customHeight="1" spans="1:20">
      <c r="A937" s="12" t="s">
        <v>5714</v>
      </c>
      <c r="B937" s="12" t="s">
        <v>191</v>
      </c>
      <c r="C937" s="12">
        <v>10679773</v>
      </c>
      <c r="D937" s="12" t="s">
        <v>9488</v>
      </c>
      <c r="E937" s="13" t="s">
        <v>9488</v>
      </c>
      <c r="F937" s="12" t="s">
        <v>36</v>
      </c>
      <c r="G937" s="12" t="s">
        <v>514</v>
      </c>
      <c r="H937" s="12" t="s">
        <v>9489</v>
      </c>
      <c r="I937" s="12" t="s">
        <v>9490</v>
      </c>
      <c r="J937" s="12"/>
      <c r="K937" s="12" t="e">
        <f>VLOOKUP(J937,[2]Sheet1!$A:$E,5,0)</f>
        <v>#N/A</v>
      </c>
      <c r="L937" s="12" t="s">
        <v>195</v>
      </c>
      <c r="M937" s="12" t="s">
        <v>103</v>
      </c>
      <c r="N937" s="12" t="s">
        <v>196</v>
      </c>
      <c r="O937" s="12" t="s">
        <v>33</v>
      </c>
      <c r="P937" s="12" t="s">
        <v>197</v>
      </c>
      <c r="Q937" s="19">
        <v>45389</v>
      </c>
      <c r="R937" s="19">
        <v>45391</v>
      </c>
      <c r="S937" s="20"/>
      <c r="T937" s="7"/>
    </row>
    <row r="938" s="1" customFormat="1" ht="20" customHeight="1" spans="1:20">
      <c r="A938" s="12" t="s">
        <v>512</v>
      </c>
      <c r="B938" s="12" t="s">
        <v>56</v>
      </c>
      <c r="C938" s="12">
        <v>10685359</v>
      </c>
      <c r="D938" s="12" t="s">
        <v>9491</v>
      </c>
      <c r="E938" s="13" t="s">
        <v>9492</v>
      </c>
      <c r="F938" s="12" t="s">
        <v>36</v>
      </c>
      <c r="G938" s="12" t="s">
        <v>514</v>
      </c>
      <c r="H938" s="12" t="s">
        <v>9493</v>
      </c>
      <c r="I938" s="12" t="s">
        <v>9494</v>
      </c>
      <c r="J938" s="12" t="s">
        <v>9495</v>
      </c>
      <c r="K938" s="12" t="e">
        <f>VLOOKUP(J938,[2]Sheet1!$A:$E,5,0)</f>
        <v>#N/A</v>
      </c>
      <c r="L938" s="12" t="s">
        <v>62</v>
      </c>
      <c r="M938" s="12" t="s">
        <v>103</v>
      </c>
      <c r="N938" s="12" t="s">
        <v>63</v>
      </c>
      <c r="O938" s="12" t="s">
        <v>33</v>
      </c>
      <c r="P938" s="12" t="s">
        <v>120</v>
      </c>
      <c r="Q938" s="19">
        <v>45400</v>
      </c>
      <c r="R938" s="19">
        <v>45443</v>
      </c>
      <c r="S938" s="20"/>
      <c r="T938" s="7"/>
    </row>
    <row r="939" s="1" customFormat="1" ht="20" customHeight="1" spans="1:20">
      <c r="A939" s="12" t="s">
        <v>512</v>
      </c>
      <c r="B939" s="12" t="s">
        <v>56</v>
      </c>
      <c r="C939" s="12">
        <v>10687220</v>
      </c>
      <c r="D939" s="12" t="s">
        <v>9496</v>
      </c>
      <c r="E939" s="13" t="s">
        <v>9496</v>
      </c>
      <c r="F939" s="12" t="s">
        <v>36</v>
      </c>
      <c r="G939" s="12" t="s">
        <v>514</v>
      </c>
      <c r="H939" s="12" t="s">
        <v>9497</v>
      </c>
      <c r="I939" s="12" t="s">
        <v>9498</v>
      </c>
      <c r="J939" s="12" t="s">
        <v>9499</v>
      </c>
      <c r="K939" s="12" t="e">
        <f>VLOOKUP(J939,[2]Sheet1!$A:$E,5,0)</f>
        <v>#N/A</v>
      </c>
      <c r="L939" s="12" t="s">
        <v>62</v>
      </c>
      <c r="M939" s="12" t="s">
        <v>103</v>
      </c>
      <c r="N939" s="12" t="s">
        <v>63</v>
      </c>
      <c r="O939" s="12" t="s">
        <v>33</v>
      </c>
      <c r="P939" s="12" t="s">
        <v>197</v>
      </c>
      <c r="Q939" s="19">
        <v>45404</v>
      </c>
      <c r="R939" s="19">
        <v>45420</v>
      </c>
      <c r="S939" s="20"/>
      <c r="T939" s="7"/>
    </row>
    <row r="940" s="1" customFormat="1" ht="20" customHeight="1" spans="1:20">
      <c r="A940" s="12" t="s">
        <v>512</v>
      </c>
      <c r="B940" s="12" t="s">
        <v>56</v>
      </c>
      <c r="C940" s="12">
        <v>10682335</v>
      </c>
      <c r="D940" s="12" t="s">
        <v>9500</v>
      </c>
      <c r="E940" s="13" t="s">
        <v>9500</v>
      </c>
      <c r="F940" s="12" t="s">
        <v>36</v>
      </c>
      <c r="G940" s="12" t="s">
        <v>514</v>
      </c>
      <c r="H940" s="12" t="s">
        <v>9501</v>
      </c>
      <c r="I940" s="12" t="s">
        <v>9502</v>
      </c>
      <c r="J940" s="12" t="s">
        <v>9503</v>
      </c>
      <c r="K940" s="12" t="e">
        <f>VLOOKUP(J940,[2]Sheet1!$A:$E,5,0)</f>
        <v>#N/A</v>
      </c>
      <c r="L940" s="12" t="s">
        <v>62</v>
      </c>
      <c r="M940" s="12" t="s">
        <v>103</v>
      </c>
      <c r="N940" s="12" t="s">
        <v>63</v>
      </c>
      <c r="O940" s="12" t="s">
        <v>33</v>
      </c>
      <c r="P940" s="12" t="s">
        <v>197</v>
      </c>
      <c r="Q940" s="19">
        <v>45394</v>
      </c>
      <c r="R940" s="19">
        <v>45421</v>
      </c>
      <c r="S940" s="20"/>
      <c r="T940" s="7"/>
    </row>
    <row r="941" s="1" customFormat="1" ht="20" customHeight="1" spans="1:20">
      <c r="A941" s="12" t="s">
        <v>512</v>
      </c>
      <c r="B941" s="12" t="s">
        <v>56</v>
      </c>
      <c r="C941" s="12">
        <v>10683231</v>
      </c>
      <c r="D941" s="12" t="s">
        <v>9504</v>
      </c>
      <c r="E941" s="13" t="s">
        <v>9504</v>
      </c>
      <c r="F941" s="12" t="s">
        <v>36</v>
      </c>
      <c r="G941" s="12" t="s">
        <v>514</v>
      </c>
      <c r="H941" s="12" t="s">
        <v>9505</v>
      </c>
      <c r="I941" s="12" t="s">
        <v>9506</v>
      </c>
      <c r="J941" s="12" t="s">
        <v>9507</v>
      </c>
      <c r="K941" s="12" t="e">
        <f>VLOOKUP(J941,[2]Sheet1!$A:$E,5,0)</f>
        <v>#N/A</v>
      </c>
      <c r="L941" s="12" t="s">
        <v>62</v>
      </c>
      <c r="M941" s="12" t="s">
        <v>103</v>
      </c>
      <c r="N941" s="12" t="s">
        <v>63</v>
      </c>
      <c r="O941" s="12" t="s">
        <v>33</v>
      </c>
      <c r="P941" s="12" t="s">
        <v>197</v>
      </c>
      <c r="Q941" s="19">
        <v>45397</v>
      </c>
      <c r="R941" s="19">
        <v>45415</v>
      </c>
      <c r="S941" s="20"/>
      <c r="T941" s="7"/>
    </row>
    <row r="942" s="1" customFormat="1" ht="20" customHeight="1" spans="1:20">
      <c r="A942" s="12" t="s">
        <v>512</v>
      </c>
      <c r="B942" s="12" t="s">
        <v>56</v>
      </c>
      <c r="C942" s="12">
        <v>10679746</v>
      </c>
      <c r="D942" s="12" t="s">
        <v>9508</v>
      </c>
      <c r="E942" s="13" t="s">
        <v>9509</v>
      </c>
      <c r="F942" s="12" t="s">
        <v>36</v>
      </c>
      <c r="G942" s="12" t="s">
        <v>514</v>
      </c>
      <c r="H942" s="12" t="s">
        <v>9510</v>
      </c>
      <c r="I942" s="12" t="s">
        <v>9511</v>
      </c>
      <c r="J942" s="12" t="s">
        <v>9512</v>
      </c>
      <c r="K942" s="12" t="e">
        <f>VLOOKUP(J942,[2]Sheet1!$A:$E,5,0)</f>
        <v>#N/A</v>
      </c>
      <c r="L942" s="12" t="s">
        <v>62</v>
      </c>
      <c r="M942" s="12" t="s">
        <v>103</v>
      </c>
      <c r="N942" s="12" t="s">
        <v>63</v>
      </c>
      <c r="O942" s="12" t="s">
        <v>33</v>
      </c>
      <c r="P942" s="12" t="s">
        <v>120</v>
      </c>
      <c r="Q942" s="19">
        <v>45389</v>
      </c>
      <c r="R942" s="19">
        <v>45406</v>
      </c>
      <c r="S942" s="20"/>
      <c r="T942" s="7"/>
    </row>
    <row r="943" s="1" customFormat="1" ht="20" customHeight="1" spans="1:20">
      <c r="A943" s="12" t="s">
        <v>512</v>
      </c>
      <c r="B943" s="12" t="s">
        <v>56</v>
      </c>
      <c r="C943" s="12">
        <v>10677662</v>
      </c>
      <c r="D943" s="12" t="s">
        <v>9513</v>
      </c>
      <c r="E943" s="13" t="s">
        <v>9513</v>
      </c>
      <c r="F943" s="12" t="s">
        <v>36</v>
      </c>
      <c r="G943" s="12" t="s">
        <v>514</v>
      </c>
      <c r="H943" s="12" t="s">
        <v>9514</v>
      </c>
      <c r="I943" s="12" t="s">
        <v>9515</v>
      </c>
      <c r="J943" s="12" t="s">
        <v>9516</v>
      </c>
      <c r="K943" s="12" t="e">
        <f>VLOOKUP(J943,[2]Sheet1!$A:$E,5,0)</f>
        <v>#N/A</v>
      </c>
      <c r="L943" s="12" t="s">
        <v>62</v>
      </c>
      <c r="M943" s="12" t="s">
        <v>119</v>
      </c>
      <c r="N943" s="12" t="s">
        <v>63</v>
      </c>
      <c r="O943" s="12" t="s">
        <v>33</v>
      </c>
      <c r="P943" s="12" t="s">
        <v>197</v>
      </c>
      <c r="Q943" s="19">
        <v>45383</v>
      </c>
      <c r="R943" s="19">
        <v>45401</v>
      </c>
      <c r="S943" s="20"/>
      <c r="T943" s="7"/>
    </row>
    <row r="944" s="1" customFormat="1" ht="20" customHeight="1" spans="1:20">
      <c r="A944" s="12" t="s">
        <v>512</v>
      </c>
      <c r="B944" s="12" t="s">
        <v>56</v>
      </c>
      <c r="C944" s="12">
        <v>10681628</v>
      </c>
      <c r="D944" s="12" t="s">
        <v>9517</v>
      </c>
      <c r="E944" s="13" t="s">
        <v>9518</v>
      </c>
      <c r="F944" s="12" t="s">
        <v>36</v>
      </c>
      <c r="G944" s="12" t="s">
        <v>514</v>
      </c>
      <c r="H944" s="12" t="s">
        <v>9519</v>
      </c>
      <c r="I944" s="12" t="s">
        <v>9520</v>
      </c>
      <c r="J944" s="12" t="s">
        <v>9521</v>
      </c>
      <c r="K944" s="12" t="e">
        <f>VLOOKUP(J944,[2]Sheet1!$A:$E,5,0)</f>
        <v>#N/A</v>
      </c>
      <c r="L944" s="12" t="s">
        <v>62</v>
      </c>
      <c r="M944" s="12" t="s">
        <v>447</v>
      </c>
      <c r="N944" s="12" t="s">
        <v>352</v>
      </c>
      <c r="O944" s="12" t="s">
        <v>41</v>
      </c>
      <c r="P944" s="12" t="s">
        <v>42</v>
      </c>
      <c r="Q944" s="19">
        <v>45392</v>
      </c>
      <c r="R944" s="19">
        <v>45425</v>
      </c>
      <c r="S944" s="20"/>
      <c r="T944" s="7"/>
    </row>
    <row r="945" s="1" customFormat="1" ht="20" customHeight="1" spans="1:20">
      <c r="A945" s="12" t="s">
        <v>702</v>
      </c>
      <c r="B945" s="12" t="s">
        <v>22</v>
      </c>
      <c r="C945" s="12">
        <v>10687683</v>
      </c>
      <c r="D945" s="12" t="s">
        <v>9522</v>
      </c>
      <c r="E945" s="13" t="s">
        <v>9523</v>
      </c>
      <c r="F945" s="12" t="s">
        <v>36</v>
      </c>
      <c r="G945" s="12" t="s">
        <v>514</v>
      </c>
      <c r="H945" s="12" t="s">
        <v>9524</v>
      </c>
      <c r="I945" s="12" t="s">
        <v>9525</v>
      </c>
      <c r="J945" s="27" t="s">
        <v>9526</v>
      </c>
      <c r="K945" s="12" t="e">
        <f>VLOOKUP(J945,[2]Sheet1!$A:$E,5,0)</f>
        <v>#N/A</v>
      </c>
      <c r="L945" s="12" t="s">
        <v>30</v>
      </c>
      <c r="M945" s="12" t="s">
        <v>119</v>
      </c>
      <c r="N945" s="12" t="s">
        <v>5633</v>
      </c>
      <c r="O945" s="12" t="s">
        <v>162</v>
      </c>
      <c r="P945" s="12" t="s">
        <v>162</v>
      </c>
      <c r="Q945" s="19">
        <v>45405</v>
      </c>
      <c r="R945" s="19">
        <v>45443</v>
      </c>
      <c r="S945" s="20"/>
      <c r="T945" s="7"/>
    </row>
    <row r="946" s="1" customFormat="1" ht="20" customHeight="1" spans="1:20">
      <c r="A946" s="12" t="s">
        <v>512</v>
      </c>
      <c r="B946" s="12" t="s">
        <v>56</v>
      </c>
      <c r="C946" s="12">
        <v>10683232</v>
      </c>
      <c r="D946" s="12" t="s">
        <v>9527</v>
      </c>
      <c r="E946" s="13" t="s">
        <v>9527</v>
      </c>
      <c r="F946" s="12" t="s">
        <v>36</v>
      </c>
      <c r="G946" s="12" t="s">
        <v>514</v>
      </c>
      <c r="H946" s="12" t="s">
        <v>9528</v>
      </c>
      <c r="I946" s="12" t="s">
        <v>9529</v>
      </c>
      <c r="J946" s="12" t="s">
        <v>9530</v>
      </c>
      <c r="K946" s="12" t="e">
        <f>VLOOKUP(J946,[2]Sheet1!$A:$E,5,0)</f>
        <v>#N/A</v>
      </c>
      <c r="L946" s="12" t="s">
        <v>62</v>
      </c>
      <c r="M946" s="12" t="s">
        <v>103</v>
      </c>
      <c r="N946" s="12" t="s">
        <v>63</v>
      </c>
      <c r="O946" s="12" t="s">
        <v>33</v>
      </c>
      <c r="P946" s="12" t="s">
        <v>197</v>
      </c>
      <c r="Q946" s="19">
        <v>45397</v>
      </c>
      <c r="R946" s="19">
        <v>45415</v>
      </c>
      <c r="S946" s="20"/>
      <c r="T946" s="7"/>
    </row>
    <row r="947" s="1" customFormat="1" ht="20" customHeight="1" spans="1:20">
      <c r="A947" s="12" t="s">
        <v>512</v>
      </c>
      <c r="B947" s="12" t="s">
        <v>56</v>
      </c>
      <c r="C947" s="12">
        <v>10683234</v>
      </c>
      <c r="D947" s="12" t="s">
        <v>9531</v>
      </c>
      <c r="E947" s="13" t="s">
        <v>9531</v>
      </c>
      <c r="F947" s="12" t="s">
        <v>36</v>
      </c>
      <c r="G947" s="12" t="s">
        <v>514</v>
      </c>
      <c r="H947" s="12" t="s">
        <v>9532</v>
      </c>
      <c r="I947" s="12" t="s">
        <v>9533</v>
      </c>
      <c r="J947" s="12" t="s">
        <v>9534</v>
      </c>
      <c r="K947" s="12" t="e">
        <f>VLOOKUP(J947,[2]Sheet1!$A:$E,5,0)</f>
        <v>#N/A</v>
      </c>
      <c r="L947" s="12" t="s">
        <v>62</v>
      </c>
      <c r="M947" s="12" t="s">
        <v>103</v>
      </c>
      <c r="N947" s="12" t="s">
        <v>63</v>
      </c>
      <c r="O947" s="12" t="s">
        <v>33</v>
      </c>
      <c r="P947" s="12" t="s">
        <v>197</v>
      </c>
      <c r="Q947" s="19">
        <v>45397</v>
      </c>
      <c r="R947" s="19">
        <v>45427</v>
      </c>
      <c r="S947" s="20"/>
      <c r="T947" s="7"/>
    </row>
    <row r="948" s="1" customFormat="1" ht="20" customHeight="1" spans="1:20">
      <c r="A948" s="12" t="s">
        <v>512</v>
      </c>
      <c r="B948" s="12" t="s">
        <v>56</v>
      </c>
      <c r="C948" s="12">
        <v>10683233</v>
      </c>
      <c r="D948" s="12" t="s">
        <v>9535</v>
      </c>
      <c r="E948" s="13" t="s">
        <v>9535</v>
      </c>
      <c r="F948" s="12" t="s">
        <v>36</v>
      </c>
      <c r="G948" s="12" t="s">
        <v>514</v>
      </c>
      <c r="H948" s="12" t="s">
        <v>9536</v>
      </c>
      <c r="I948" s="12" t="s">
        <v>9537</v>
      </c>
      <c r="J948" s="12" t="s">
        <v>9538</v>
      </c>
      <c r="K948" s="12" t="e">
        <f>VLOOKUP(J948,[2]Sheet1!$A:$E,5,0)</f>
        <v>#N/A</v>
      </c>
      <c r="L948" s="12" t="s">
        <v>62</v>
      </c>
      <c r="M948" s="12" t="s">
        <v>103</v>
      </c>
      <c r="N948" s="12" t="s">
        <v>63</v>
      </c>
      <c r="O948" s="12" t="s">
        <v>33</v>
      </c>
      <c r="P948" s="12" t="s">
        <v>197</v>
      </c>
      <c r="Q948" s="19">
        <v>45397</v>
      </c>
      <c r="R948" s="19">
        <v>45408</v>
      </c>
      <c r="S948" s="20"/>
      <c r="T948" s="7"/>
    </row>
    <row r="949" s="1" customFormat="1" ht="20" customHeight="1" spans="1:20">
      <c r="A949" s="12" t="s">
        <v>512</v>
      </c>
      <c r="B949" s="12" t="s">
        <v>56</v>
      </c>
      <c r="C949" s="12">
        <v>10678704</v>
      </c>
      <c r="D949" s="12" t="s">
        <v>9539</v>
      </c>
      <c r="E949" s="13" t="s">
        <v>9539</v>
      </c>
      <c r="F949" s="12" t="s">
        <v>36</v>
      </c>
      <c r="G949" s="12" t="s">
        <v>514</v>
      </c>
      <c r="H949" s="12" t="s">
        <v>9540</v>
      </c>
      <c r="I949" s="12" t="s">
        <v>9541</v>
      </c>
      <c r="J949" s="12" t="s">
        <v>9542</v>
      </c>
      <c r="K949" s="12" t="e">
        <f>VLOOKUP(J949,[2]Sheet1!$A:$E,5,0)</f>
        <v>#N/A</v>
      </c>
      <c r="L949" s="12" t="s">
        <v>62</v>
      </c>
      <c r="M949" s="12" t="s">
        <v>119</v>
      </c>
      <c r="N949" s="12" t="s">
        <v>80</v>
      </c>
      <c r="O949" s="12" t="s">
        <v>41</v>
      </c>
      <c r="P949" s="12" t="s">
        <v>42</v>
      </c>
      <c r="Q949" s="19">
        <v>45385</v>
      </c>
      <c r="R949" s="19">
        <v>45390</v>
      </c>
      <c r="S949" s="20"/>
      <c r="T949" s="7"/>
    </row>
    <row r="950" s="1" customFormat="1" ht="20" customHeight="1" spans="1:20">
      <c r="A950" s="12" t="s">
        <v>512</v>
      </c>
      <c r="B950" s="12" t="s">
        <v>56</v>
      </c>
      <c r="C950" s="12">
        <v>10691353</v>
      </c>
      <c r="D950" s="12" t="s">
        <v>9543</v>
      </c>
      <c r="E950" s="13" t="s">
        <v>9543</v>
      </c>
      <c r="F950" s="12" t="s">
        <v>36</v>
      </c>
      <c r="G950" s="12" t="s">
        <v>514</v>
      </c>
      <c r="H950" s="12" t="s">
        <v>9544</v>
      </c>
      <c r="I950" s="12" t="s">
        <v>9545</v>
      </c>
      <c r="J950" s="12" t="s">
        <v>9546</v>
      </c>
      <c r="K950" s="12" t="e">
        <f>VLOOKUP(J950,[2]Sheet1!$A:$E,5,0)</f>
        <v>#N/A</v>
      </c>
      <c r="L950" s="12" t="s">
        <v>62</v>
      </c>
      <c r="M950" s="12" t="s">
        <v>155</v>
      </c>
      <c r="N950" s="12" t="s">
        <v>63</v>
      </c>
      <c r="O950" s="12" t="s">
        <v>162</v>
      </c>
      <c r="P950" s="12" t="s">
        <v>162</v>
      </c>
      <c r="Q950" s="19">
        <v>45411</v>
      </c>
      <c r="R950" s="19">
        <v>45416</v>
      </c>
      <c r="S950" s="20"/>
      <c r="T950" s="7"/>
    </row>
    <row r="951" s="1" customFormat="1" ht="20" customHeight="1" spans="1:20">
      <c r="A951" s="12" t="s">
        <v>512</v>
      </c>
      <c r="B951" s="12" t="s">
        <v>56</v>
      </c>
      <c r="C951" s="12">
        <v>10678696</v>
      </c>
      <c r="D951" s="12" t="s">
        <v>9547</v>
      </c>
      <c r="E951" s="13" t="s">
        <v>9547</v>
      </c>
      <c r="F951" s="12" t="s">
        <v>36</v>
      </c>
      <c r="G951" s="12" t="s">
        <v>514</v>
      </c>
      <c r="H951" s="12" t="s">
        <v>9548</v>
      </c>
      <c r="I951" s="12" t="s">
        <v>9549</v>
      </c>
      <c r="J951" s="12" t="s">
        <v>9550</v>
      </c>
      <c r="K951" s="12" t="e">
        <f>VLOOKUP(J951,[2]Sheet1!$A:$E,5,0)</f>
        <v>#N/A</v>
      </c>
      <c r="L951" s="12" t="s">
        <v>62</v>
      </c>
      <c r="M951" s="12" t="s">
        <v>264</v>
      </c>
      <c r="N951" s="12" t="s">
        <v>80</v>
      </c>
      <c r="O951" s="12" t="s">
        <v>33</v>
      </c>
      <c r="P951" s="12" t="s">
        <v>197</v>
      </c>
      <c r="Q951" s="18">
        <v>45385</v>
      </c>
      <c r="R951" s="19">
        <v>45456</v>
      </c>
      <c r="S951" s="20"/>
      <c r="T951" s="7"/>
    </row>
    <row r="952" s="1" customFormat="1" ht="20" customHeight="1" spans="1:20">
      <c r="A952" s="12" t="s">
        <v>512</v>
      </c>
      <c r="B952" s="12" t="s">
        <v>56</v>
      </c>
      <c r="C952" s="12">
        <v>10680563</v>
      </c>
      <c r="D952" s="12" t="s">
        <v>9551</v>
      </c>
      <c r="E952" s="13" t="s">
        <v>9551</v>
      </c>
      <c r="F952" s="12" t="s">
        <v>36</v>
      </c>
      <c r="G952" s="12" t="s">
        <v>514</v>
      </c>
      <c r="H952" s="12" t="s">
        <v>9552</v>
      </c>
      <c r="I952" s="12" t="s">
        <v>9553</v>
      </c>
      <c r="J952" s="12" t="s">
        <v>9554</v>
      </c>
      <c r="K952" s="12" t="e">
        <f>VLOOKUP(J952,[2]Sheet1!$A:$E,5,0)</f>
        <v>#N/A</v>
      </c>
      <c r="L952" s="12" t="s">
        <v>678</v>
      </c>
      <c r="M952" s="12" t="s">
        <v>2321</v>
      </c>
      <c r="N952" s="12" t="s">
        <v>679</v>
      </c>
      <c r="O952" s="12" t="s">
        <v>41</v>
      </c>
      <c r="P952" s="12" t="s">
        <v>42</v>
      </c>
      <c r="Q952" s="18">
        <v>45390</v>
      </c>
      <c r="R952" s="19">
        <v>45459</v>
      </c>
      <c r="S952" s="20"/>
      <c r="T952" s="7"/>
    </row>
    <row r="953" s="1" customFormat="1" ht="20" customHeight="1" spans="1:20">
      <c r="A953" s="12" t="s">
        <v>512</v>
      </c>
      <c r="B953" s="12" t="s">
        <v>56</v>
      </c>
      <c r="C953" s="12">
        <v>10687233</v>
      </c>
      <c r="D953" s="12" t="s">
        <v>9555</v>
      </c>
      <c r="E953" s="13" t="s">
        <v>9555</v>
      </c>
      <c r="F953" s="12" t="s">
        <v>36</v>
      </c>
      <c r="G953" s="12" t="s">
        <v>514</v>
      </c>
      <c r="H953" s="12" t="s">
        <v>9556</v>
      </c>
      <c r="I953" s="12" t="s">
        <v>9557</v>
      </c>
      <c r="J953" s="12" t="s">
        <v>9558</v>
      </c>
      <c r="K953" s="12" t="e">
        <f>VLOOKUP(J953,[2]Sheet1!$A:$E,5,0)</f>
        <v>#N/A</v>
      </c>
      <c r="L953" s="12" t="s">
        <v>62</v>
      </c>
      <c r="M953" s="12" t="s">
        <v>103</v>
      </c>
      <c r="N953" s="12" t="s">
        <v>63</v>
      </c>
      <c r="O953" s="12" t="s">
        <v>33</v>
      </c>
      <c r="P953" s="12" t="s">
        <v>197</v>
      </c>
      <c r="Q953" s="19">
        <v>45404</v>
      </c>
      <c r="R953" s="19">
        <v>45417</v>
      </c>
      <c r="S953" s="20"/>
      <c r="T953" s="7"/>
    </row>
    <row r="954" s="1" customFormat="1" ht="20" customHeight="1" spans="1:20">
      <c r="A954" s="12" t="s">
        <v>512</v>
      </c>
      <c r="B954" s="12" t="s">
        <v>56</v>
      </c>
      <c r="C954" s="12">
        <v>10689763</v>
      </c>
      <c r="D954" s="12" t="s">
        <v>9559</v>
      </c>
      <c r="E954" s="13" t="s">
        <v>9560</v>
      </c>
      <c r="F954" s="12" t="s">
        <v>36</v>
      </c>
      <c r="G954" s="12" t="s">
        <v>514</v>
      </c>
      <c r="H954" s="12" t="s">
        <v>9561</v>
      </c>
      <c r="I954" s="12" t="s">
        <v>9562</v>
      </c>
      <c r="J954" s="12" t="s">
        <v>9563</v>
      </c>
      <c r="K954" s="12" t="e">
        <f>VLOOKUP(J954,[2]Sheet1!$A:$E,5,0)</f>
        <v>#N/A</v>
      </c>
      <c r="L954" s="12" t="s">
        <v>62</v>
      </c>
      <c r="M954" s="12" t="s">
        <v>103</v>
      </c>
      <c r="N954" s="12" t="s">
        <v>63</v>
      </c>
      <c r="O954" s="12" t="s">
        <v>33</v>
      </c>
      <c r="P954" s="12" t="s">
        <v>197</v>
      </c>
      <c r="Q954" s="19">
        <v>45408</v>
      </c>
      <c r="R954" s="19">
        <v>45417</v>
      </c>
      <c r="S954" s="20"/>
      <c r="T954" s="7"/>
    </row>
    <row r="955" s="1" customFormat="1" ht="20" customHeight="1" spans="1:20">
      <c r="A955" s="12" t="s">
        <v>512</v>
      </c>
      <c r="B955" s="12" t="s">
        <v>56</v>
      </c>
      <c r="C955" s="12">
        <v>10689753</v>
      </c>
      <c r="D955" s="12" t="s">
        <v>9564</v>
      </c>
      <c r="E955" s="13" t="s">
        <v>9564</v>
      </c>
      <c r="F955" s="12" t="s">
        <v>36</v>
      </c>
      <c r="G955" s="12" t="s">
        <v>514</v>
      </c>
      <c r="H955" s="12" t="s">
        <v>9565</v>
      </c>
      <c r="I955" s="12" t="s">
        <v>9566</v>
      </c>
      <c r="J955" s="12" t="s">
        <v>9567</v>
      </c>
      <c r="K955" s="12" t="e">
        <f>VLOOKUP(J955,[2]Sheet1!$A:$E,5,0)</f>
        <v>#N/A</v>
      </c>
      <c r="L955" s="12" t="s">
        <v>62</v>
      </c>
      <c r="M955" s="12" t="s">
        <v>103</v>
      </c>
      <c r="N955" s="12" t="s">
        <v>63</v>
      </c>
      <c r="O955" s="12" t="s">
        <v>33</v>
      </c>
      <c r="P955" s="12" t="s">
        <v>197</v>
      </c>
      <c r="Q955" s="19">
        <v>45408</v>
      </c>
      <c r="R955" s="19">
        <v>45411</v>
      </c>
      <c r="S955" s="20"/>
      <c r="T955" s="7"/>
    </row>
    <row r="956" s="1" customFormat="1" ht="20" customHeight="1" spans="1:20">
      <c r="A956" s="12" t="s">
        <v>5714</v>
      </c>
      <c r="B956" s="12" t="s">
        <v>191</v>
      </c>
      <c r="C956" s="12">
        <v>10685288</v>
      </c>
      <c r="D956" s="12" t="s">
        <v>9568</v>
      </c>
      <c r="E956" s="13" t="s">
        <v>9568</v>
      </c>
      <c r="F956" s="12" t="s">
        <v>36</v>
      </c>
      <c r="G956" s="12" t="s">
        <v>514</v>
      </c>
      <c r="H956" s="12" t="s">
        <v>9569</v>
      </c>
      <c r="I956" s="12" t="s">
        <v>9570</v>
      </c>
      <c r="J956" s="12" t="s">
        <v>9571</v>
      </c>
      <c r="K956" s="12" t="e">
        <f>VLOOKUP(J956,[2]Sheet1!$A:$E,5,0)</f>
        <v>#N/A</v>
      </c>
      <c r="L956" s="12" t="s">
        <v>195</v>
      </c>
      <c r="M956" s="12" t="s">
        <v>103</v>
      </c>
      <c r="N956" s="12" t="s">
        <v>196</v>
      </c>
      <c r="O956" s="12" t="s">
        <v>33</v>
      </c>
      <c r="P956" s="12" t="s">
        <v>197</v>
      </c>
      <c r="Q956" s="19">
        <v>45400</v>
      </c>
      <c r="R956" s="19">
        <v>45407</v>
      </c>
      <c r="S956" s="20"/>
      <c r="T956" s="7"/>
    </row>
    <row r="957" s="1" customFormat="1" ht="20" customHeight="1" spans="1:20">
      <c r="A957" s="12" t="s">
        <v>512</v>
      </c>
      <c r="B957" s="12" t="s">
        <v>56</v>
      </c>
      <c r="C957" s="12">
        <v>10681629</v>
      </c>
      <c r="D957" s="12" t="s">
        <v>9572</v>
      </c>
      <c r="E957" s="13" t="s">
        <v>9572</v>
      </c>
      <c r="F957" s="12" t="s">
        <v>36</v>
      </c>
      <c r="G957" s="12" t="s">
        <v>514</v>
      </c>
      <c r="H957" s="12" t="s">
        <v>9573</v>
      </c>
      <c r="I957" s="12" t="s">
        <v>9574</v>
      </c>
      <c r="J957" s="12" t="s">
        <v>9575</v>
      </c>
      <c r="K957" s="12" t="e">
        <f>VLOOKUP(J957,[2]Sheet1!$A:$E,5,0)</f>
        <v>#N/A</v>
      </c>
      <c r="L957" s="12" t="s">
        <v>62</v>
      </c>
      <c r="M957" s="12" t="s">
        <v>447</v>
      </c>
      <c r="N957" s="12" t="s">
        <v>352</v>
      </c>
      <c r="O957" s="12" t="s">
        <v>41</v>
      </c>
      <c r="P957" s="12" t="s">
        <v>42</v>
      </c>
      <c r="Q957" s="19">
        <v>45392</v>
      </c>
      <c r="R957" s="19">
        <v>45425</v>
      </c>
      <c r="S957" s="20"/>
      <c r="T957" s="7"/>
    </row>
    <row r="958" s="1" customFormat="1" ht="20" customHeight="1" spans="1:20">
      <c r="A958" s="12" t="s">
        <v>512</v>
      </c>
      <c r="B958" s="12" t="s">
        <v>56</v>
      </c>
      <c r="C958" s="12">
        <v>10680083</v>
      </c>
      <c r="D958" s="12" t="s">
        <v>3645</v>
      </c>
      <c r="E958" s="13" t="s">
        <v>3645</v>
      </c>
      <c r="F958" s="12" t="s">
        <v>36</v>
      </c>
      <c r="G958" s="12" t="s">
        <v>514</v>
      </c>
      <c r="H958" s="12" t="s">
        <v>3646</v>
      </c>
      <c r="I958" s="12" t="s">
        <v>3647</v>
      </c>
      <c r="J958" s="12" t="s">
        <v>9576</v>
      </c>
      <c r="K958" s="12" t="e">
        <f>VLOOKUP(J958,[2]Sheet1!$A:$E,5,0)</f>
        <v>#N/A</v>
      </c>
      <c r="L958" s="12" t="s">
        <v>62</v>
      </c>
      <c r="M958" s="12" t="s">
        <v>282</v>
      </c>
      <c r="N958" s="12" t="s">
        <v>63</v>
      </c>
      <c r="O958" s="12" t="s">
        <v>33</v>
      </c>
      <c r="P958" s="12" t="s">
        <v>197</v>
      </c>
      <c r="Q958" s="18">
        <v>45390</v>
      </c>
      <c r="R958" s="19">
        <v>45459</v>
      </c>
      <c r="S958" s="20"/>
      <c r="T958" s="7"/>
    </row>
    <row r="959" s="1" customFormat="1" ht="20" customHeight="1" spans="1:20">
      <c r="A959" s="12" t="s">
        <v>512</v>
      </c>
      <c r="B959" s="12" t="s">
        <v>56</v>
      </c>
      <c r="C959" s="12">
        <v>10677666</v>
      </c>
      <c r="D959" s="12" t="s">
        <v>9577</v>
      </c>
      <c r="E959" s="13" t="s">
        <v>9577</v>
      </c>
      <c r="F959" s="12" t="s">
        <v>36</v>
      </c>
      <c r="G959" s="12" t="s">
        <v>514</v>
      </c>
      <c r="H959" s="12" t="s">
        <v>9578</v>
      </c>
      <c r="I959" s="12" t="s">
        <v>9579</v>
      </c>
      <c r="J959" s="12" t="s">
        <v>9580</v>
      </c>
      <c r="K959" s="12" t="e">
        <f>VLOOKUP(J959,[2]Sheet1!$A:$E,5,0)</f>
        <v>#N/A</v>
      </c>
      <c r="L959" s="12" t="s">
        <v>62</v>
      </c>
      <c r="M959" s="12" t="s">
        <v>119</v>
      </c>
      <c r="N959" s="12" t="s">
        <v>63</v>
      </c>
      <c r="O959" s="12" t="s">
        <v>41</v>
      </c>
      <c r="P959" s="12" t="s">
        <v>42</v>
      </c>
      <c r="Q959" s="19">
        <v>45383</v>
      </c>
      <c r="R959" s="19">
        <v>45397</v>
      </c>
      <c r="S959" s="20"/>
      <c r="T959" s="7"/>
    </row>
    <row r="960" s="1" customFormat="1" ht="20" customHeight="1" spans="1:20">
      <c r="A960" s="12" t="s">
        <v>702</v>
      </c>
      <c r="B960" s="12" t="s">
        <v>22</v>
      </c>
      <c r="C960" s="12">
        <v>10682082</v>
      </c>
      <c r="D960" s="12" t="s">
        <v>9581</v>
      </c>
      <c r="E960" s="13" t="s">
        <v>9582</v>
      </c>
      <c r="F960" s="12" t="s">
        <v>36</v>
      </c>
      <c r="G960" s="12" t="s">
        <v>514</v>
      </c>
      <c r="H960" s="12" t="s">
        <v>9583</v>
      </c>
      <c r="I960" s="12" t="s">
        <v>9584</v>
      </c>
      <c r="J960" s="27" t="s">
        <v>9585</v>
      </c>
      <c r="K960" s="12" t="e">
        <f>VLOOKUP(J960,[2]Sheet1!$A:$E,5,0)</f>
        <v>#N/A</v>
      </c>
      <c r="L960" s="12" t="s">
        <v>30</v>
      </c>
      <c r="M960" s="12" t="s">
        <v>1100</v>
      </c>
      <c r="N960" s="12" t="s">
        <v>5689</v>
      </c>
      <c r="O960" s="12" t="s">
        <v>41</v>
      </c>
      <c r="P960" s="12" t="s">
        <v>42</v>
      </c>
      <c r="Q960" s="19">
        <v>45393</v>
      </c>
      <c r="R960" s="19">
        <v>45404</v>
      </c>
      <c r="S960" s="20"/>
      <c r="T960" s="7"/>
    </row>
    <row r="961" s="1" customFormat="1" ht="20" customHeight="1" spans="1:20">
      <c r="A961" s="12" t="s">
        <v>512</v>
      </c>
      <c r="B961" s="12" t="s">
        <v>56</v>
      </c>
      <c r="C961" s="12">
        <v>10682338</v>
      </c>
      <c r="D961" s="12" t="s">
        <v>9586</v>
      </c>
      <c r="E961" s="13" t="s">
        <v>9587</v>
      </c>
      <c r="F961" s="12" t="s">
        <v>36</v>
      </c>
      <c r="G961" s="12" t="s">
        <v>514</v>
      </c>
      <c r="H961" s="12" t="s">
        <v>9588</v>
      </c>
      <c r="I961" s="12" t="s">
        <v>9589</v>
      </c>
      <c r="J961" s="12" t="s">
        <v>9590</v>
      </c>
      <c r="K961" s="12" t="e">
        <f>VLOOKUP(J961,[2]Sheet1!$A:$E,5,0)</f>
        <v>#N/A</v>
      </c>
      <c r="L961" s="12" t="s">
        <v>62</v>
      </c>
      <c r="M961" s="12" t="s">
        <v>103</v>
      </c>
      <c r="N961" s="12" t="s">
        <v>63</v>
      </c>
      <c r="O961" s="12" t="s">
        <v>33</v>
      </c>
      <c r="P961" s="12" t="s">
        <v>197</v>
      </c>
      <c r="Q961" s="19">
        <v>45394</v>
      </c>
      <c r="R961" s="19">
        <v>45419</v>
      </c>
      <c r="S961" s="20"/>
      <c r="T961" s="7"/>
    </row>
    <row r="962" s="1" customFormat="1" ht="20" customHeight="1" spans="1:20">
      <c r="A962" s="12" t="s">
        <v>702</v>
      </c>
      <c r="B962" s="12" t="s">
        <v>22</v>
      </c>
      <c r="C962" s="12">
        <v>10686427</v>
      </c>
      <c r="D962" s="12" t="s">
        <v>9591</v>
      </c>
      <c r="E962" s="13" t="s">
        <v>7583</v>
      </c>
      <c r="F962" s="12" t="s">
        <v>36</v>
      </c>
      <c r="G962" s="12" t="s">
        <v>514</v>
      </c>
      <c r="H962" s="12" t="s">
        <v>7584</v>
      </c>
      <c r="I962" s="12" t="s">
        <v>7585</v>
      </c>
      <c r="J962" s="27" t="s">
        <v>9592</v>
      </c>
      <c r="K962" s="12" t="e">
        <f>VLOOKUP(J962,[2]Sheet1!$A:$E,5,0)</f>
        <v>#N/A</v>
      </c>
      <c r="L962" s="12" t="s">
        <v>30</v>
      </c>
      <c r="M962" s="12" t="s">
        <v>2422</v>
      </c>
      <c r="N962" s="12" t="s">
        <v>5633</v>
      </c>
      <c r="O962" s="12" t="s">
        <v>162</v>
      </c>
      <c r="P962" s="12" t="s">
        <v>162</v>
      </c>
      <c r="Q962" s="19">
        <v>45403</v>
      </c>
      <c r="R962" s="19">
        <v>45409</v>
      </c>
      <c r="S962" s="20"/>
      <c r="T962" s="7"/>
    </row>
    <row r="963" s="1" customFormat="1" ht="20" customHeight="1" spans="1:20">
      <c r="A963" s="12" t="s">
        <v>512</v>
      </c>
      <c r="B963" s="12" t="s">
        <v>56</v>
      </c>
      <c r="C963" s="12">
        <v>10682337</v>
      </c>
      <c r="D963" s="12" t="s">
        <v>9593</v>
      </c>
      <c r="E963" s="13" t="s">
        <v>9594</v>
      </c>
      <c r="F963" s="12" t="s">
        <v>36</v>
      </c>
      <c r="G963" s="12" t="s">
        <v>514</v>
      </c>
      <c r="H963" s="12" t="s">
        <v>9595</v>
      </c>
      <c r="I963" s="12" t="s">
        <v>9596</v>
      </c>
      <c r="J963" s="12" t="s">
        <v>9597</v>
      </c>
      <c r="K963" s="12" t="e">
        <f>VLOOKUP(J963,[2]Sheet1!$A:$E,5,0)</f>
        <v>#N/A</v>
      </c>
      <c r="L963" s="12" t="s">
        <v>62</v>
      </c>
      <c r="M963" s="12" t="s">
        <v>2321</v>
      </c>
      <c r="N963" s="12" t="s">
        <v>63</v>
      </c>
      <c r="O963" s="12" t="s">
        <v>33</v>
      </c>
      <c r="P963" s="12" t="s">
        <v>197</v>
      </c>
      <c r="Q963" s="19">
        <v>45394</v>
      </c>
      <c r="R963" s="19">
        <v>45420</v>
      </c>
      <c r="S963" s="20"/>
      <c r="T963" s="7"/>
    </row>
    <row r="964" s="1" customFormat="1" ht="20" customHeight="1" spans="1:20">
      <c r="A964" s="12" t="s">
        <v>512</v>
      </c>
      <c r="B964" s="12" t="s">
        <v>56</v>
      </c>
      <c r="C964" s="12">
        <v>10691341</v>
      </c>
      <c r="D964" s="12" t="s">
        <v>9598</v>
      </c>
      <c r="E964" s="13" t="s">
        <v>9599</v>
      </c>
      <c r="F964" s="12" t="s">
        <v>36</v>
      </c>
      <c r="G964" s="12" t="s">
        <v>514</v>
      </c>
      <c r="H964" s="12" t="s">
        <v>9600</v>
      </c>
      <c r="I964" s="12" t="s">
        <v>9601</v>
      </c>
      <c r="J964" s="12" t="s">
        <v>9602</v>
      </c>
      <c r="K964" s="12" t="e">
        <f>VLOOKUP(J964,[2]Sheet1!$A:$E,5,0)</f>
        <v>#N/A</v>
      </c>
      <c r="L964" s="12" t="s">
        <v>62</v>
      </c>
      <c r="M964" s="12" t="s">
        <v>2321</v>
      </c>
      <c r="N964" s="12" t="s">
        <v>63</v>
      </c>
      <c r="O964" s="12" t="s">
        <v>33</v>
      </c>
      <c r="P964" s="12" t="s">
        <v>197</v>
      </c>
      <c r="Q964" s="19">
        <v>45411</v>
      </c>
      <c r="R964" s="19">
        <v>45417</v>
      </c>
      <c r="S964" s="20"/>
      <c r="T964" s="7"/>
    </row>
    <row r="965" s="1" customFormat="1" ht="20" customHeight="1" spans="1:20">
      <c r="A965" s="12" t="s">
        <v>512</v>
      </c>
      <c r="B965" s="12" t="s">
        <v>56</v>
      </c>
      <c r="C965" s="12">
        <v>10677659</v>
      </c>
      <c r="D965" s="12" t="s">
        <v>9603</v>
      </c>
      <c r="E965" s="13" t="s">
        <v>9604</v>
      </c>
      <c r="F965" s="12" t="s">
        <v>36</v>
      </c>
      <c r="G965" s="12" t="s">
        <v>514</v>
      </c>
      <c r="H965" s="12" t="s">
        <v>9605</v>
      </c>
      <c r="I965" s="12" t="s">
        <v>9606</v>
      </c>
      <c r="J965" s="12" t="s">
        <v>9607</v>
      </c>
      <c r="K965" s="12" t="e">
        <f>VLOOKUP(J965,[2]Sheet1!$A:$E,5,0)</f>
        <v>#N/A</v>
      </c>
      <c r="L965" s="12" t="s">
        <v>62</v>
      </c>
      <c r="M965" s="12" t="s">
        <v>1189</v>
      </c>
      <c r="N965" s="12" t="s">
        <v>63</v>
      </c>
      <c r="O965" s="12" t="s">
        <v>33</v>
      </c>
      <c r="P965" s="12" t="s">
        <v>197</v>
      </c>
      <c r="Q965" s="19">
        <v>45383</v>
      </c>
      <c r="R965" s="19">
        <v>45387</v>
      </c>
      <c r="S965" s="20"/>
      <c r="T965" s="7"/>
    </row>
    <row r="966" s="1" customFormat="1" ht="20" customHeight="1" spans="1:20">
      <c r="A966" s="12" t="s">
        <v>512</v>
      </c>
      <c r="B966" s="12" t="s">
        <v>56</v>
      </c>
      <c r="C966" s="12">
        <v>10685366</v>
      </c>
      <c r="D966" s="12" t="s">
        <v>9608</v>
      </c>
      <c r="E966" s="13" t="s">
        <v>9608</v>
      </c>
      <c r="F966" s="12" t="s">
        <v>36</v>
      </c>
      <c r="G966" s="12" t="s">
        <v>514</v>
      </c>
      <c r="H966" s="12" t="s">
        <v>9609</v>
      </c>
      <c r="I966" s="12" t="s">
        <v>9610</v>
      </c>
      <c r="J966" s="12" t="s">
        <v>9611</v>
      </c>
      <c r="K966" s="12" t="e">
        <f>VLOOKUP(J966,[2]Sheet1!$A:$E,5,0)</f>
        <v>#N/A</v>
      </c>
      <c r="L966" s="12" t="s">
        <v>62</v>
      </c>
      <c r="M966" s="12" t="s">
        <v>103</v>
      </c>
      <c r="N966" s="12" t="s">
        <v>63</v>
      </c>
      <c r="O966" s="12" t="s">
        <v>33</v>
      </c>
      <c r="P966" s="12" t="s">
        <v>197</v>
      </c>
      <c r="Q966" s="19">
        <v>45400</v>
      </c>
      <c r="R966" s="19">
        <v>45424</v>
      </c>
      <c r="S966" s="20"/>
      <c r="T966" s="7"/>
    </row>
    <row r="967" s="1" customFormat="1" ht="20" customHeight="1" spans="1:20">
      <c r="A967" s="12" t="s">
        <v>512</v>
      </c>
      <c r="B967" s="12" t="s">
        <v>56</v>
      </c>
      <c r="C967" s="12">
        <v>10679755</v>
      </c>
      <c r="D967" s="12" t="s">
        <v>9612</v>
      </c>
      <c r="E967" s="13" t="s">
        <v>9613</v>
      </c>
      <c r="F967" s="12" t="s">
        <v>36</v>
      </c>
      <c r="G967" s="12" t="s">
        <v>514</v>
      </c>
      <c r="H967" s="12" t="s">
        <v>9614</v>
      </c>
      <c r="I967" s="12" t="s">
        <v>9615</v>
      </c>
      <c r="J967" s="12" t="s">
        <v>9616</v>
      </c>
      <c r="K967" s="12" t="e">
        <f>VLOOKUP(J967,[2]Sheet1!$A:$E,5,0)</f>
        <v>#N/A</v>
      </c>
      <c r="L967" s="12" t="s">
        <v>62</v>
      </c>
      <c r="M967" s="12" t="s">
        <v>2321</v>
      </c>
      <c r="N967" s="12" t="s">
        <v>63</v>
      </c>
      <c r="O967" s="12" t="s">
        <v>33</v>
      </c>
      <c r="P967" s="12" t="s">
        <v>120</v>
      </c>
      <c r="Q967" s="19">
        <v>45389</v>
      </c>
      <c r="R967" s="19">
        <v>45393</v>
      </c>
      <c r="S967" s="20"/>
      <c r="T967" s="7"/>
    </row>
    <row r="968" s="1" customFormat="1" ht="20" customHeight="1" spans="1:20">
      <c r="A968" s="12" t="s">
        <v>5119</v>
      </c>
      <c r="B968" s="12" t="s">
        <v>191</v>
      </c>
      <c r="C968" s="12">
        <v>10682047</v>
      </c>
      <c r="D968" s="12" t="s">
        <v>9617</v>
      </c>
      <c r="E968" s="13" t="s">
        <v>9617</v>
      </c>
      <c r="F968" s="12" t="s">
        <v>36</v>
      </c>
      <c r="G968" s="12" t="s">
        <v>514</v>
      </c>
      <c r="H968" s="12" t="s">
        <v>9618</v>
      </c>
      <c r="I968" s="12" t="s">
        <v>9619</v>
      </c>
      <c r="J968" s="12"/>
      <c r="K968" s="12" t="e">
        <f>VLOOKUP(J968,[2]Sheet1!$A:$E,5,0)</f>
        <v>#N/A</v>
      </c>
      <c r="L968" s="12" t="s">
        <v>195</v>
      </c>
      <c r="M968" s="12" t="s">
        <v>31</v>
      </c>
      <c r="N968" s="12" t="s">
        <v>196</v>
      </c>
      <c r="O968" s="12" t="s">
        <v>33</v>
      </c>
      <c r="P968" s="12" t="s">
        <v>197</v>
      </c>
      <c r="Q968" s="19">
        <v>45393</v>
      </c>
      <c r="R968" s="19">
        <v>45399</v>
      </c>
      <c r="S968" s="20"/>
      <c r="T968" s="7"/>
    </row>
    <row r="969" s="1" customFormat="1" ht="20" customHeight="1" spans="1:20">
      <c r="A969" s="12" t="s">
        <v>512</v>
      </c>
      <c r="B969" s="12" t="s">
        <v>56</v>
      </c>
      <c r="C969" s="12">
        <v>10685358</v>
      </c>
      <c r="D969" s="12" t="s">
        <v>9620</v>
      </c>
      <c r="E969" s="13" t="s">
        <v>9620</v>
      </c>
      <c r="F969" s="12" t="s">
        <v>36</v>
      </c>
      <c r="G969" s="12" t="s">
        <v>514</v>
      </c>
      <c r="H969" s="12" t="s">
        <v>9621</v>
      </c>
      <c r="I969" s="12" t="s">
        <v>9622</v>
      </c>
      <c r="J969" s="12" t="s">
        <v>9623</v>
      </c>
      <c r="K969" s="12" t="e">
        <f>VLOOKUP(J969,[2]Sheet1!$A:$E,5,0)</f>
        <v>#N/A</v>
      </c>
      <c r="L969" s="12" t="s">
        <v>62</v>
      </c>
      <c r="M969" s="12" t="s">
        <v>103</v>
      </c>
      <c r="N969" s="12" t="s">
        <v>63</v>
      </c>
      <c r="O969" s="12" t="s">
        <v>162</v>
      </c>
      <c r="P969" s="12" t="s">
        <v>162</v>
      </c>
      <c r="Q969" s="19">
        <v>45400</v>
      </c>
      <c r="R969" s="19">
        <v>45406</v>
      </c>
      <c r="S969" s="20"/>
      <c r="T969" s="7"/>
    </row>
    <row r="970" s="1" customFormat="1" ht="20" customHeight="1" spans="1:20">
      <c r="A970" s="12" t="s">
        <v>512</v>
      </c>
      <c r="B970" s="12" t="s">
        <v>56</v>
      </c>
      <c r="C970" s="12">
        <v>10679752</v>
      </c>
      <c r="D970" s="12" t="s">
        <v>9624</v>
      </c>
      <c r="E970" s="13" t="s">
        <v>9624</v>
      </c>
      <c r="F970" s="12" t="s">
        <v>36</v>
      </c>
      <c r="G970" s="12" t="s">
        <v>514</v>
      </c>
      <c r="H970" s="12" t="s">
        <v>9625</v>
      </c>
      <c r="I970" s="12" t="s">
        <v>9626</v>
      </c>
      <c r="J970" s="12" t="s">
        <v>9627</v>
      </c>
      <c r="K970" s="12" t="e">
        <f>VLOOKUP(J970,[2]Sheet1!$A:$E,5,0)</f>
        <v>#N/A</v>
      </c>
      <c r="L970" s="12" t="s">
        <v>62</v>
      </c>
      <c r="M970" s="12" t="s">
        <v>155</v>
      </c>
      <c r="N970" s="12" t="s">
        <v>63</v>
      </c>
      <c r="O970" s="12" t="s">
        <v>33</v>
      </c>
      <c r="P970" s="12" t="s">
        <v>120</v>
      </c>
      <c r="Q970" s="19">
        <v>45389</v>
      </c>
      <c r="R970" s="19">
        <v>45399</v>
      </c>
      <c r="S970" s="20"/>
      <c r="T970" s="7"/>
    </row>
    <row r="971" s="1" customFormat="1" ht="20" customHeight="1" spans="1:20">
      <c r="A971" s="12" t="s">
        <v>512</v>
      </c>
      <c r="B971" s="12" t="s">
        <v>56</v>
      </c>
      <c r="C971" s="12">
        <v>10687224</v>
      </c>
      <c r="D971" s="12" t="s">
        <v>9628</v>
      </c>
      <c r="E971" s="13" t="s">
        <v>9628</v>
      </c>
      <c r="F971" s="12" t="s">
        <v>36</v>
      </c>
      <c r="G971" s="12" t="s">
        <v>514</v>
      </c>
      <c r="H971" s="12" t="s">
        <v>9629</v>
      </c>
      <c r="I971" s="12" t="s">
        <v>9630</v>
      </c>
      <c r="J971" s="12" t="s">
        <v>9631</v>
      </c>
      <c r="K971" s="12" t="e">
        <f>VLOOKUP(J971,[2]Sheet1!$A:$E,5,0)</f>
        <v>#N/A</v>
      </c>
      <c r="L971" s="12" t="s">
        <v>62</v>
      </c>
      <c r="M971" s="12" t="s">
        <v>103</v>
      </c>
      <c r="N971" s="12" t="s">
        <v>63</v>
      </c>
      <c r="O971" s="12" t="s">
        <v>33</v>
      </c>
      <c r="P971" s="12" t="s">
        <v>197</v>
      </c>
      <c r="Q971" s="19">
        <v>45404</v>
      </c>
      <c r="R971" s="19">
        <v>45411</v>
      </c>
      <c r="S971" s="20"/>
      <c r="T971" s="7"/>
    </row>
    <row r="972" s="1" customFormat="1" ht="20" customHeight="1" spans="1:20">
      <c r="A972" s="12" t="s">
        <v>512</v>
      </c>
      <c r="B972" s="12" t="s">
        <v>56</v>
      </c>
      <c r="C972" s="12">
        <v>10689769</v>
      </c>
      <c r="D972" s="12" t="s">
        <v>9632</v>
      </c>
      <c r="E972" s="13" t="s">
        <v>9633</v>
      </c>
      <c r="F972" s="12" t="s">
        <v>36</v>
      </c>
      <c r="G972" s="12" t="s">
        <v>514</v>
      </c>
      <c r="H972" s="12" t="s">
        <v>9634</v>
      </c>
      <c r="I972" s="12" t="s">
        <v>9635</v>
      </c>
      <c r="J972" s="12" t="s">
        <v>9636</v>
      </c>
      <c r="K972" s="12" t="e">
        <f>VLOOKUP(J972,[2]Sheet1!$A:$E,5,0)</f>
        <v>#N/A</v>
      </c>
      <c r="L972" s="12" t="s">
        <v>62</v>
      </c>
      <c r="M972" s="12" t="s">
        <v>90</v>
      </c>
      <c r="N972" s="12" t="s">
        <v>63</v>
      </c>
      <c r="O972" s="12" t="s">
        <v>33</v>
      </c>
      <c r="P972" s="12" t="s">
        <v>197</v>
      </c>
      <c r="Q972" s="19">
        <v>45408</v>
      </c>
      <c r="R972" s="19">
        <v>45426</v>
      </c>
      <c r="S972" s="20"/>
      <c r="T972" s="7"/>
    </row>
    <row r="973" s="1" customFormat="1" ht="20" customHeight="1" spans="1:20">
      <c r="A973" s="12" t="s">
        <v>702</v>
      </c>
      <c r="B973" s="12" t="s">
        <v>22</v>
      </c>
      <c r="C973" s="12">
        <v>10687685</v>
      </c>
      <c r="D973" s="12" t="s">
        <v>9637</v>
      </c>
      <c r="E973" s="13" t="s">
        <v>9638</v>
      </c>
      <c r="F973" s="12" t="s">
        <v>36</v>
      </c>
      <c r="G973" s="12" t="s">
        <v>514</v>
      </c>
      <c r="H973" s="12" t="s">
        <v>9639</v>
      </c>
      <c r="I973" s="12" t="s">
        <v>9640</v>
      </c>
      <c r="J973" s="27" t="s">
        <v>9641</v>
      </c>
      <c r="K973" s="12" t="e">
        <f>VLOOKUP(J973,[2]Sheet1!$A:$E,5,0)</f>
        <v>#N/A</v>
      </c>
      <c r="L973" s="12" t="s">
        <v>30</v>
      </c>
      <c r="M973" s="12" t="s">
        <v>103</v>
      </c>
      <c r="N973" s="12" t="s">
        <v>5633</v>
      </c>
      <c r="O973" s="12" t="s">
        <v>33</v>
      </c>
      <c r="P973" s="12" t="s">
        <v>33</v>
      </c>
      <c r="Q973" s="19">
        <v>45405</v>
      </c>
      <c r="R973" s="19">
        <v>45411</v>
      </c>
      <c r="S973" s="20"/>
      <c r="T973" s="7"/>
    </row>
    <row r="974" s="1" customFormat="1" ht="20" customHeight="1" spans="1:20">
      <c r="A974" s="12" t="s">
        <v>512</v>
      </c>
      <c r="B974" s="12" t="s">
        <v>56</v>
      </c>
      <c r="C974" s="12">
        <v>10677652</v>
      </c>
      <c r="D974" s="12" t="s">
        <v>9642</v>
      </c>
      <c r="E974" s="13" t="s">
        <v>9643</v>
      </c>
      <c r="F974" s="12" t="s">
        <v>36</v>
      </c>
      <c r="G974" s="12" t="s">
        <v>514</v>
      </c>
      <c r="H974" s="12" t="s">
        <v>9644</v>
      </c>
      <c r="I974" s="12" t="s">
        <v>9645</v>
      </c>
      <c r="J974" s="12" t="s">
        <v>9646</v>
      </c>
      <c r="K974" s="12" t="e">
        <f>VLOOKUP(J974,[2]Sheet1!$A:$E,5,0)</f>
        <v>#N/A</v>
      </c>
      <c r="L974" s="12" t="s">
        <v>62</v>
      </c>
      <c r="M974" s="12" t="s">
        <v>79</v>
      </c>
      <c r="N974" s="12" t="s">
        <v>63</v>
      </c>
      <c r="O974" s="12" t="s">
        <v>33</v>
      </c>
      <c r="P974" s="12" t="s">
        <v>197</v>
      </c>
      <c r="Q974" s="19">
        <v>45383</v>
      </c>
      <c r="R974" s="19">
        <v>45427</v>
      </c>
      <c r="S974" s="20"/>
      <c r="T974" s="7"/>
    </row>
    <row r="975" s="1" customFormat="1" ht="20" customHeight="1" spans="1:20">
      <c r="A975" s="12" t="s">
        <v>702</v>
      </c>
      <c r="B975" s="12" t="s">
        <v>22</v>
      </c>
      <c r="C975" s="12">
        <v>10681430</v>
      </c>
      <c r="D975" s="12" t="s">
        <v>9647</v>
      </c>
      <c r="E975" s="13" t="s">
        <v>9648</v>
      </c>
      <c r="F975" s="12" t="s">
        <v>36</v>
      </c>
      <c r="G975" s="12" t="s">
        <v>514</v>
      </c>
      <c r="H975" s="12" t="s">
        <v>9649</v>
      </c>
      <c r="I975" s="12" t="s">
        <v>9650</v>
      </c>
      <c r="J975" s="27" t="s">
        <v>9651</v>
      </c>
      <c r="K975" s="12" t="e">
        <f>VLOOKUP(J975,[2]Sheet1!$A:$E,5,0)</f>
        <v>#N/A</v>
      </c>
      <c r="L975" s="12" t="s">
        <v>30</v>
      </c>
      <c r="M975" s="12" t="s">
        <v>103</v>
      </c>
      <c r="N975" s="12" t="s">
        <v>248</v>
      </c>
      <c r="O975" s="12" t="s">
        <v>33</v>
      </c>
      <c r="P975" s="12" t="s">
        <v>33</v>
      </c>
      <c r="Q975" s="18">
        <v>45392</v>
      </c>
      <c r="R975" s="19">
        <v>45447</v>
      </c>
      <c r="S975" s="20"/>
      <c r="T975" s="7"/>
    </row>
    <row r="976" s="1" customFormat="1" ht="20" customHeight="1" spans="1:20">
      <c r="A976" s="12" t="s">
        <v>5714</v>
      </c>
      <c r="B976" s="12" t="s">
        <v>191</v>
      </c>
      <c r="C976" s="12">
        <v>10678092</v>
      </c>
      <c r="D976" s="12" t="s">
        <v>9652</v>
      </c>
      <c r="E976" s="13" t="s">
        <v>9653</v>
      </c>
      <c r="F976" s="12" t="s">
        <v>36</v>
      </c>
      <c r="G976" s="12" t="s">
        <v>514</v>
      </c>
      <c r="H976" s="12" t="s">
        <v>9654</v>
      </c>
      <c r="I976" s="12" t="s">
        <v>9655</v>
      </c>
      <c r="J976" s="12" t="s">
        <v>9656</v>
      </c>
      <c r="K976" s="12" t="e">
        <f>VLOOKUP(J976,[2]Sheet1!$A:$E,5,0)</f>
        <v>#N/A</v>
      </c>
      <c r="L976" s="12" t="s">
        <v>195</v>
      </c>
      <c r="M976" s="12" t="s">
        <v>103</v>
      </c>
      <c r="N976" s="12" t="s">
        <v>196</v>
      </c>
      <c r="O976" s="12" t="s">
        <v>33</v>
      </c>
      <c r="P976" s="12" t="s">
        <v>197</v>
      </c>
      <c r="Q976" s="19">
        <v>45383</v>
      </c>
      <c r="R976" s="19">
        <v>45398</v>
      </c>
      <c r="S976" s="20"/>
      <c r="T976" s="7"/>
    </row>
    <row r="977" s="1" customFormat="1" ht="20" customHeight="1" spans="1:20">
      <c r="A977" s="12" t="s">
        <v>5613</v>
      </c>
      <c r="B977" s="12" t="s">
        <v>106</v>
      </c>
      <c r="C977" s="12">
        <v>10680377</v>
      </c>
      <c r="D977" s="12" t="s">
        <v>9657</v>
      </c>
      <c r="E977" s="13" t="s">
        <v>9658</v>
      </c>
      <c r="F977" s="12" t="s">
        <v>36</v>
      </c>
      <c r="G977" s="12" t="s">
        <v>514</v>
      </c>
      <c r="H977" s="12" t="s">
        <v>9659</v>
      </c>
      <c r="I977" s="12" t="s">
        <v>9660</v>
      </c>
      <c r="J977" s="27" t="s">
        <v>9661</v>
      </c>
      <c r="K977" s="12" t="e">
        <f>VLOOKUP(J977,[2]Sheet1!$A:$E,5,0)</f>
        <v>#N/A</v>
      </c>
      <c r="L977" s="12" t="s">
        <v>112</v>
      </c>
      <c r="M977" s="12" t="s">
        <v>1116</v>
      </c>
      <c r="N977" s="12" t="s">
        <v>113</v>
      </c>
      <c r="O977" s="12" t="s">
        <v>33</v>
      </c>
      <c r="P977" s="12" t="s">
        <v>197</v>
      </c>
      <c r="Q977" s="19">
        <v>45390</v>
      </c>
      <c r="R977" s="19">
        <v>45397</v>
      </c>
      <c r="S977" s="20"/>
      <c r="T977" s="7"/>
    </row>
    <row r="978" s="1" customFormat="1" ht="20" customHeight="1" spans="1:20">
      <c r="A978" s="12" t="s">
        <v>5613</v>
      </c>
      <c r="B978" s="12" t="s">
        <v>106</v>
      </c>
      <c r="C978" s="12">
        <v>10680390</v>
      </c>
      <c r="D978" s="12" t="s">
        <v>9662</v>
      </c>
      <c r="E978" s="13" t="s">
        <v>7224</v>
      </c>
      <c r="F978" s="12" t="s">
        <v>36</v>
      </c>
      <c r="G978" s="12" t="s">
        <v>514</v>
      </c>
      <c r="H978" s="12" t="s">
        <v>9663</v>
      </c>
      <c r="I978" s="12" t="s">
        <v>9664</v>
      </c>
      <c r="J978" s="27" t="s">
        <v>9665</v>
      </c>
      <c r="K978" s="12" t="e">
        <f>VLOOKUP(J978,[2]Sheet1!$A:$E,5,0)</f>
        <v>#N/A</v>
      </c>
      <c r="L978" s="12" t="s">
        <v>112</v>
      </c>
      <c r="M978" s="12" t="s">
        <v>31</v>
      </c>
      <c r="N978" s="12" t="s">
        <v>113</v>
      </c>
      <c r="O978" s="12" t="s">
        <v>33</v>
      </c>
      <c r="P978" s="12" t="s">
        <v>197</v>
      </c>
      <c r="Q978" s="19">
        <v>45390</v>
      </c>
      <c r="R978" s="19">
        <v>45394</v>
      </c>
      <c r="S978" s="20"/>
      <c r="T978" s="7"/>
    </row>
    <row r="979" s="1" customFormat="1" ht="20" customHeight="1" spans="1:20">
      <c r="A979" s="12" t="s">
        <v>5613</v>
      </c>
      <c r="B979" s="12" t="s">
        <v>106</v>
      </c>
      <c r="C979" s="12">
        <v>10684312</v>
      </c>
      <c r="D979" s="12" t="s">
        <v>9666</v>
      </c>
      <c r="E979" s="13" t="s">
        <v>9667</v>
      </c>
      <c r="F979" s="12" t="s">
        <v>36</v>
      </c>
      <c r="G979" s="12" t="s">
        <v>514</v>
      </c>
      <c r="H979" s="12" t="s">
        <v>9668</v>
      </c>
      <c r="I979" s="12" t="s">
        <v>9669</v>
      </c>
      <c r="J979" s="27" t="s">
        <v>9670</v>
      </c>
      <c r="K979" s="12" t="e">
        <f>VLOOKUP(J979,[2]Sheet1!$A:$E,5,0)</f>
        <v>#N/A</v>
      </c>
      <c r="L979" s="12" t="s">
        <v>112</v>
      </c>
      <c r="M979" s="12" t="s">
        <v>119</v>
      </c>
      <c r="N979" s="12" t="s">
        <v>113</v>
      </c>
      <c r="O979" s="12" t="s">
        <v>33</v>
      </c>
      <c r="P979" s="12" t="s">
        <v>197</v>
      </c>
      <c r="Q979" s="19">
        <v>45399</v>
      </c>
      <c r="R979" s="19">
        <v>45401</v>
      </c>
      <c r="S979" s="20"/>
      <c r="T979" s="7"/>
    </row>
    <row r="980" s="1" customFormat="1" ht="20" customHeight="1" spans="1:20">
      <c r="A980" s="12" t="s">
        <v>512</v>
      </c>
      <c r="B980" s="12" t="s">
        <v>56</v>
      </c>
      <c r="C980" s="12">
        <v>10683239</v>
      </c>
      <c r="D980" s="12" t="s">
        <v>9671</v>
      </c>
      <c r="E980" s="13" t="s">
        <v>8773</v>
      </c>
      <c r="F980" s="12" t="s">
        <v>36</v>
      </c>
      <c r="G980" s="12" t="s">
        <v>514</v>
      </c>
      <c r="H980" s="12" t="s">
        <v>9672</v>
      </c>
      <c r="I980" s="12" t="s">
        <v>9673</v>
      </c>
      <c r="J980" s="12" t="s">
        <v>9674</v>
      </c>
      <c r="K980" s="12" t="e">
        <f>VLOOKUP(J980,[2]Sheet1!$A:$E,5,0)</f>
        <v>#N/A</v>
      </c>
      <c r="L980" s="12" t="s">
        <v>62</v>
      </c>
      <c r="M980" s="12" t="s">
        <v>103</v>
      </c>
      <c r="N980" s="12" t="s">
        <v>63</v>
      </c>
      <c r="O980" s="12" t="s">
        <v>162</v>
      </c>
      <c r="P980" s="12" t="s">
        <v>162</v>
      </c>
      <c r="Q980" s="19">
        <v>45397</v>
      </c>
      <c r="R980" s="19">
        <v>45408</v>
      </c>
      <c r="S980" s="20"/>
      <c r="T980" s="7"/>
    </row>
    <row r="981" s="1" customFormat="1" ht="20" customHeight="1" spans="1:20">
      <c r="A981" s="12" t="s">
        <v>702</v>
      </c>
      <c r="B981" s="12" t="s">
        <v>22</v>
      </c>
      <c r="C981" s="12">
        <v>10686560</v>
      </c>
      <c r="D981" s="12" t="s">
        <v>9675</v>
      </c>
      <c r="E981" s="13" t="s">
        <v>9676</v>
      </c>
      <c r="F981" s="12" t="s">
        <v>36</v>
      </c>
      <c r="G981" s="12" t="s">
        <v>514</v>
      </c>
      <c r="H981" s="12" t="s">
        <v>9677</v>
      </c>
      <c r="I981" s="12" t="s">
        <v>9678</v>
      </c>
      <c r="J981" s="27" t="s">
        <v>9679</v>
      </c>
      <c r="K981" s="12" t="e">
        <f>VLOOKUP(J981,[2]Sheet1!$A:$E,5,0)</f>
        <v>#N/A</v>
      </c>
      <c r="L981" s="12" t="s">
        <v>30</v>
      </c>
      <c r="M981" s="12" t="s">
        <v>305</v>
      </c>
      <c r="N981" s="12" t="s">
        <v>5735</v>
      </c>
      <c r="O981" s="12" t="s">
        <v>41</v>
      </c>
      <c r="P981" s="12" t="s">
        <v>42</v>
      </c>
      <c r="Q981" s="18">
        <v>45403</v>
      </c>
      <c r="R981" s="19">
        <v>45465</v>
      </c>
      <c r="S981" s="20"/>
      <c r="T981" s="7"/>
    </row>
    <row r="982" s="1" customFormat="1" ht="20" customHeight="1" spans="1:20">
      <c r="A982" s="12" t="s">
        <v>512</v>
      </c>
      <c r="B982" s="12" t="s">
        <v>56</v>
      </c>
      <c r="C982" s="12">
        <v>10683240</v>
      </c>
      <c r="D982" s="12" t="s">
        <v>9680</v>
      </c>
      <c r="E982" s="13" t="s">
        <v>9681</v>
      </c>
      <c r="F982" s="12" t="s">
        <v>36</v>
      </c>
      <c r="G982" s="12" t="s">
        <v>514</v>
      </c>
      <c r="H982" s="12" t="s">
        <v>9682</v>
      </c>
      <c r="I982" s="12" t="s">
        <v>9683</v>
      </c>
      <c r="J982" s="12" t="s">
        <v>9684</v>
      </c>
      <c r="K982" s="12" t="e">
        <f>VLOOKUP(J982,[2]Sheet1!$A:$E,5,0)</f>
        <v>#N/A</v>
      </c>
      <c r="L982" s="12" t="s">
        <v>62</v>
      </c>
      <c r="M982" s="12" t="s">
        <v>103</v>
      </c>
      <c r="N982" s="12" t="s">
        <v>63</v>
      </c>
      <c r="O982" s="12" t="s">
        <v>162</v>
      </c>
      <c r="P982" s="12" t="s">
        <v>162</v>
      </c>
      <c r="Q982" s="19">
        <v>45397</v>
      </c>
      <c r="R982" s="19">
        <v>45408</v>
      </c>
      <c r="S982" s="20"/>
      <c r="T982" s="7"/>
    </row>
    <row r="983" s="1" customFormat="1" ht="20" customHeight="1" spans="1:20">
      <c r="A983" s="12" t="s">
        <v>5613</v>
      </c>
      <c r="B983" s="12" t="s">
        <v>106</v>
      </c>
      <c r="C983" s="12">
        <v>10683079</v>
      </c>
      <c r="D983" s="12" t="s">
        <v>9685</v>
      </c>
      <c r="E983" s="13" t="s">
        <v>9686</v>
      </c>
      <c r="F983" s="12" t="s">
        <v>36</v>
      </c>
      <c r="G983" s="12" t="s">
        <v>514</v>
      </c>
      <c r="H983" s="12" t="s">
        <v>9687</v>
      </c>
      <c r="I983" s="12" t="s">
        <v>9688</v>
      </c>
      <c r="J983" s="12" t="s">
        <v>9689</v>
      </c>
      <c r="K983" s="12" t="e">
        <f>VLOOKUP(J983,[2]Sheet1!$A:$E,5,0)</f>
        <v>#N/A</v>
      </c>
      <c r="L983" s="12" t="s">
        <v>112</v>
      </c>
      <c r="M983" s="12" t="s">
        <v>103</v>
      </c>
      <c r="N983" s="12" t="s">
        <v>113</v>
      </c>
      <c r="O983" s="12" t="s">
        <v>33</v>
      </c>
      <c r="P983" s="12" t="s">
        <v>33</v>
      </c>
      <c r="Q983" s="18">
        <v>45397</v>
      </c>
      <c r="R983" s="19">
        <v>45464</v>
      </c>
      <c r="S983" s="20"/>
      <c r="T983" s="7"/>
    </row>
    <row r="984" s="1" customFormat="1" ht="20" customHeight="1" spans="1:20">
      <c r="A984" s="12" t="s">
        <v>5613</v>
      </c>
      <c r="B984" s="12" t="s">
        <v>106</v>
      </c>
      <c r="C984" s="12">
        <v>10684315</v>
      </c>
      <c r="D984" s="12" t="s">
        <v>9690</v>
      </c>
      <c r="E984" s="13" t="s">
        <v>9691</v>
      </c>
      <c r="F984" s="12" t="s">
        <v>36</v>
      </c>
      <c r="G984" s="12" t="s">
        <v>514</v>
      </c>
      <c r="H984" s="12" t="s">
        <v>9692</v>
      </c>
      <c r="I984" s="12" t="s">
        <v>9693</v>
      </c>
      <c r="J984" s="12" t="s">
        <v>9694</v>
      </c>
      <c r="K984" s="12" t="e">
        <f>VLOOKUP(J984,[2]Sheet1!$A:$E,5,0)</f>
        <v>#N/A</v>
      </c>
      <c r="L984" s="12" t="s">
        <v>112</v>
      </c>
      <c r="M984" s="12" t="s">
        <v>119</v>
      </c>
      <c r="N984" s="12" t="s">
        <v>113</v>
      </c>
      <c r="O984" s="12" t="s">
        <v>33</v>
      </c>
      <c r="P984" s="12" t="s">
        <v>197</v>
      </c>
      <c r="Q984" s="19">
        <v>45399</v>
      </c>
      <c r="R984" s="19">
        <v>45416</v>
      </c>
      <c r="S984" s="20"/>
      <c r="T984" s="7"/>
    </row>
    <row r="985" s="1" customFormat="1" ht="20" customHeight="1" spans="1:20">
      <c r="A985" s="12" t="s">
        <v>5613</v>
      </c>
      <c r="B985" s="12" t="s">
        <v>106</v>
      </c>
      <c r="C985" s="12">
        <v>10680381</v>
      </c>
      <c r="D985" s="12" t="s">
        <v>9695</v>
      </c>
      <c r="E985" s="13" t="s">
        <v>9695</v>
      </c>
      <c r="F985" s="12" t="s">
        <v>36</v>
      </c>
      <c r="G985" s="12" t="s">
        <v>514</v>
      </c>
      <c r="H985" s="12" t="s">
        <v>9696</v>
      </c>
      <c r="I985" s="12" t="s">
        <v>9697</v>
      </c>
      <c r="J985" s="12" t="s">
        <v>9698</v>
      </c>
      <c r="K985" s="12" t="e">
        <f>VLOOKUP(J985,[2]Sheet1!$A:$E,5,0)</f>
        <v>#N/A</v>
      </c>
      <c r="L985" s="12" t="s">
        <v>112</v>
      </c>
      <c r="M985" s="12" t="s">
        <v>119</v>
      </c>
      <c r="N985" s="12" t="s">
        <v>113</v>
      </c>
      <c r="O985" s="12" t="s">
        <v>33</v>
      </c>
      <c r="P985" s="12" t="s">
        <v>197</v>
      </c>
      <c r="Q985" s="19">
        <v>45390</v>
      </c>
      <c r="R985" s="19">
        <v>45394</v>
      </c>
      <c r="S985" s="20"/>
      <c r="T985" s="7"/>
    </row>
    <row r="986" s="1" customFormat="1" ht="20" customHeight="1" spans="1:20">
      <c r="A986" s="12" t="s">
        <v>5613</v>
      </c>
      <c r="B986" s="12" t="s">
        <v>106</v>
      </c>
      <c r="C986" s="12">
        <v>10680388</v>
      </c>
      <c r="D986" s="12" t="s">
        <v>9699</v>
      </c>
      <c r="E986" s="13" t="s">
        <v>9699</v>
      </c>
      <c r="F986" s="12" t="s">
        <v>36</v>
      </c>
      <c r="G986" s="12" t="s">
        <v>514</v>
      </c>
      <c r="H986" s="12" t="s">
        <v>9700</v>
      </c>
      <c r="I986" s="12" t="s">
        <v>9701</v>
      </c>
      <c r="J986" s="12" t="s">
        <v>9702</v>
      </c>
      <c r="K986" s="12" t="e">
        <f>VLOOKUP(J986,[2]Sheet1!$A:$E,5,0)</f>
        <v>#N/A</v>
      </c>
      <c r="L986" s="12" t="s">
        <v>112</v>
      </c>
      <c r="M986" s="12" t="s">
        <v>119</v>
      </c>
      <c r="N986" s="12" t="s">
        <v>113</v>
      </c>
      <c r="O986" s="12" t="s">
        <v>162</v>
      </c>
      <c r="P986" s="12" t="s">
        <v>162</v>
      </c>
      <c r="Q986" s="19">
        <v>45390</v>
      </c>
      <c r="R986" s="19">
        <v>45392</v>
      </c>
      <c r="S986" s="20"/>
      <c r="T986" s="7"/>
    </row>
    <row r="987" s="1" customFormat="1" ht="20" customHeight="1" spans="1:20">
      <c r="A987" s="12" t="s">
        <v>702</v>
      </c>
      <c r="B987" s="12" t="s">
        <v>22</v>
      </c>
      <c r="C987" s="12">
        <v>10678710</v>
      </c>
      <c r="D987" s="12" t="s">
        <v>9703</v>
      </c>
      <c r="E987" s="13" t="s">
        <v>9704</v>
      </c>
      <c r="F987" s="12" t="s">
        <v>36</v>
      </c>
      <c r="G987" s="12" t="s">
        <v>514</v>
      </c>
      <c r="H987" s="12" t="s">
        <v>9705</v>
      </c>
      <c r="I987" s="12" t="s">
        <v>9706</v>
      </c>
      <c r="J987" s="27" t="s">
        <v>9707</v>
      </c>
      <c r="K987" s="12" t="e">
        <f>VLOOKUP(J987,[2]Sheet1!$A:$E,5,0)</f>
        <v>#N/A</v>
      </c>
      <c r="L987" s="12" t="s">
        <v>30</v>
      </c>
      <c r="M987" s="12" t="s">
        <v>90</v>
      </c>
      <c r="N987" s="12" t="s">
        <v>5827</v>
      </c>
      <c r="O987" s="12" t="s">
        <v>41</v>
      </c>
      <c r="P987" s="12" t="s">
        <v>42</v>
      </c>
      <c r="Q987" s="19">
        <v>45385</v>
      </c>
      <c r="R987" s="19">
        <v>45388</v>
      </c>
      <c r="S987" s="20"/>
      <c r="T987" s="7"/>
    </row>
    <row r="988" s="1" customFormat="1" ht="20" customHeight="1" spans="1:20">
      <c r="A988" s="12" t="s">
        <v>512</v>
      </c>
      <c r="B988" s="12" t="s">
        <v>56</v>
      </c>
      <c r="C988" s="12">
        <v>10686019</v>
      </c>
      <c r="D988" s="12" t="s">
        <v>9708</v>
      </c>
      <c r="E988" s="13" t="s">
        <v>9708</v>
      </c>
      <c r="F988" s="12" t="s">
        <v>36</v>
      </c>
      <c r="G988" s="12" t="s">
        <v>514</v>
      </c>
      <c r="H988" s="12" t="s">
        <v>9709</v>
      </c>
      <c r="I988" s="12" t="s">
        <v>9710</v>
      </c>
      <c r="J988" s="12" t="s">
        <v>9711</v>
      </c>
      <c r="K988" s="12" t="e">
        <f>VLOOKUP(J988,[2]Sheet1!$A:$E,5,0)</f>
        <v>#N/A</v>
      </c>
      <c r="L988" s="12" t="s">
        <v>62</v>
      </c>
      <c r="M988" s="12" t="s">
        <v>103</v>
      </c>
      <c r="N988" s="12" t="s">
        <v>63</v>
      </c>
      <c r="O988" s="12" t="s">
        <v>33</v>
      </c>
      <c r="P988" s="12" t="s">
        <v>197</v>
      </c>
      <c r="Q988" s="19">
        <v>45401</v>
      </c>
      <c r="R988" s="19">
        <v>45416</v>
      </c>
      <c r="S988" s="20"/>
      <c r="T988" s="7"/>
    </row>
    <row r="989" s="1" customFormat="1" ht="20" customHeight="1" spans="1:20">
      <c r="A989" s="12" t="s">
        <v>702</v>
      </c>
      <c r="B989" s="12" t="s">
        <v>22</v>
      </c>
      <c r="C989" s="12">
        <v>10680740</v>
      </c>
      <c r="D989" s="12" t="s">
        <v>9712</v>
      </c>
      <c r="E989" s="13" t="s">
        <v>9712</v>
      </c>
      <c r="F989" s="12" t="s">
        <v>36</v>
      </c>
      <c r="G989" s="12" t="s">
        <v>514</v>
      </c>
      <c r="H989" s="12" t="s">
        <v>9713</v>
      </c>
      <c r="I989" s="12" t="s">
        <v>9714</v>
      </c>
      <c r="J989" s="27" t="s">
        <v>9715</v>
      </c>
      <c r="K989" s="12" t="str">
        <f>VLOOKUP(J989,[2]Sheet1!$A:$E,5,0)</f>
        <v>成功</v>
      </c>
      <c r="L989" s="12" t="s">
        <v>30</v>
      </c>
      <c r="M989" s="12" t="s">
        <v>31</v>
      </c>
      <c r="N989" s="12" t="s">
        <v>5633</v>
      </c>
      <c r="O989" s="12" t="s">
        <v>33</v>
      </c>
      <c r="P989" s="12" t="s">
        <v>33</v>
      </c>
      <c r="Q989" s="19">
        <v>45391</v>
      </c>
      <c r="R989" s="19">
        <v>45402</v>
      </c>
      <c r="S989" s="20"/>
      <c r="T989" s="7"/>
    </row>
    <row r="990" s="1" customFormat="1" ht="20" customHeight="1" spans="1:20">
      <c r="A990" s="12" t="s">
        <v>512</v>
      </c>
      <c r="B990" s="12" t="s">
        <v>56</v>
      </c>
      <c r="C990" s="12">
        <v>10680090</v>
      </c>
      <c r="D990" s="12" t="s">
        <v>9716</v>
      </c>
      <c r="E990" s="13" t="s">
        <v>9717</v>
      </c>
      <c r="F990" s="12" t="s">
        <v>36</v>
      </c>
      <c r="G990" s="12" t="s">
        <v>514</v>
      </c>
      <c r="H990" s="12" t="s">
        <v>9718</v>
      </c>
      <c r="I990" s="12" t="s">
        <v>9719</v>
      </c>
      <c r="J990" s="12" t="s">
        <v>9720</v>
      </c>
      <c r="K990" s="12" t="e">
        <f>VLOOKUP(J990,[2]Sheet1!$A:$E,5,0)</f>
        <v>#N/A</v>
      </c>
      <c r="L990" s="12" t="s">
        <v>62</v>
      </c>
      <c r="M990" s="12" t="s">
        <v>103</v>
      </c>
      <c r="N990" s="12" t="s">
        <v>63</v>
      </c>
      <c r="O990" s="12" t="s">
        <v>33</v>
      </c>
      <c r="P990" s="12" t="s">
        <v>120</v>
      </c>
      <c r="Q990" s="18">
        <v>45390</v>
      </c>
      <c r="R990" s="19">
        <v>45468</v>
      </c>
      <c r="S990" s="20"/>
      <c r="T990" s="7"/>
    </row>
    <row r="991" s="1" customFormat="1" ht="20" customHeight="1" spans="1:20">
      <c r="A991" s="12" t="s">
        <v>512</v>
      </c>
      <c r="B991" s="12" t="s">
        <v>56</v>
      </c>
      <c r="C991" s="12">
        <v>10691347</v>
      </c>
      <c r="D991" s="12" t="s">
        <v>9721</v>
      </c>
      <c r="E991" s="13" t="s">
        <v>9722</v>
      </c>
      <c r="F991" s="12" t="s">
        <v>36</v>
      </c>
      <c r="G991" s="12" t="s">
        <v>514</v>
      </c>
      <c r="H991" s="12" t="s">
        <v>9723</v>
      </c>
      <c r="I991" s="12" t="s">
        <v>9724</v>
      </c>
      <c r="J991" s="27" t="s">
        <v>9725</v>
      </c>
      <c r="K991" s="12" t="e">
        <f>VLOOKUP(J991,[2]Sheet1!$A:$E,5,0)</f>
        <v>#N/A</v>
      </c>
      <c r="L991" s="12" t="s">
        <v>62</v>
      </c>
      <c r="M991" s="12" t="s">
        <v>1751</v>
      </c>
      <c r="N991" s="12" t="s">
        <v>352</v>
      </c>
      <c r="O991" s="12" t="s">
        <v>41</v>
      </c>
      <c r="P991" s="12" t="s">
        <v>42</v>
      </c>
      <c r="Q991" s="19">
        <v>45411</v>
      </c>
      <c r="R991" s="19">
        <v>45432</v>
      </c>
      <c r="S991" s="20"/>
      <c r="T991" s="7"/>
    </row>
    <row r="992" s="1" customFormat="1" ht="20" customHeight="1" spans="1:20">
      <c r="A992" s="12" t="s">
        <v>5718</v>
      </c>
      <c r="B992" s="12" t="s">
        <v>97</v>
      </c>
      <c r="C992" s="12">
        <v>10685140</v>
      </c>
      <c r="D992" s="12" t="s">
        <v>9726</v>
      </c>
      <c r="E992" s="13" t="s">
        <v>9727</v>
      </c>
      <c r="F992" s="12" t="s">
        <v>36</v>
      </c>
      <c r="G992" s="12" t="s">
        <v>514</v>
      </c>
      <c r="H992" s="12" t="s">
        <v>9728</v>
      </c>
      <c r="I992" s="12" t="s">
        <v>9729</v>
      </c>
      <c r="J992" s="12" t="s">
        <v>9730</v>
      </c>
      <c r="K992" s="12" t="e">
        <f>VLOOKUP(J992,[2]Sheet1!$A:$E,5,0)</f>
        <v>#N/A</v>
      </c>
      <c r="L992" s="12" t="s">
        <v>102</v>
      </c>
      <c r="M992" s="12" t="s">
        <v>103</v>
      </c>
      <c r="N992" s="12" t="s">
        <v>104</v>
      </c>
      <c r="O992" s="12" t="s">
        <v>41</v>
      </c>
      <c r="P992" s="12" t="s">
        <v>42</v>
      </c>
      <c r="Q992" s="19">
        <v>45400</v>
      </c>
      <c r="R992" s="19">
        <v>45414</v>
      </c>
      <c r="S992" s="20"/>
      <c r="T992" s="7"/>
    </row>
    <row r="993" s="1" customFormat="1" ht="20" customHeight="1" spans="1:20">
      <c r="A993" s="12" t="s">
        <v>512</v>
      </c>
      <c r="B993" s="12" t="s">
        <v>56</v>
      </c>
      <c r="C993" s="12">
        <v>10680081</v>
      </c>
      <c r="D993" s="12" t="s">
        <v>9731</v>
      </c>
      <c r="E993" s="13" t="s">
        <v>9731</v>
      </c>
      <c r="F993" s="12" t="s">
        <v>36</v>
      </c>
      <c r="G993" s="12" t="s">
        <v>514</v>
      </c>
      <c r="H993" s="12" t="s">
        <v>9732</v>
      </c>
      <c r="I993" s="12" t="s">
        <v>9733</v>
      </c>
      <c r="J993" s="12"/>
      <c r="K993" s="12" t="e">
        <f>VLOOKUP(J993,[2]Sheet1!$A:$E,5,0)</f>
        <v>#N/A</v>
      </c>
      <c r="L993" s="12" t="s">
        <v>62</v>
      </c>
      <c r="M993" s="12" t="s">
        <v>2321</v>
      </c>
      <c r="N993" s="12" t="s">
        <v>63</v>
      </c>
      <c r="O993" s="12" t="s">
        <v>162</v>
      </c>
      <c r="P993" s="12" t="s">
        <v>162</v>
      </c>
      <c r="Q993" s="19">
        <v>45390</v>
      </c>
      <c r="R993" s="19">
        <v>45392</v>
      </c>
      <c r="S993" s="20"/>
      <c r="T993" s="7"/>
    </row>
    <row r="994" s="1" customFormat="1" ht="20" customHeight="1" spans="1:20">
      <c r="A994" s="12" t="s">
        <v>512</v>
      </c>
      <c r="B994" s="12" t="s">
        <v>56</v>
      </c>
      <c r="C994" s="12">
        <v>10682334</v>
      </c>
      <c r="D994" s="12" t="s">
        <v>9734</v>
      </c>
      <c r="E994" s="13" t="s">
        <v>9734</v>
      </c>
      <c r="F994" s="12" t="s">
        <v>36</v>
      </c>
      <c r="G994" s="12" t="s">
        <v>514</v>
      </c>
      <c r="H994" s="12" t="s">
        <v>9735</v>
      </c>
      <c r="I994" s="12" t="s">
        <v>9736</v>
      </c>
      <c r="J994" s="12" t="s">
        <v>9737</v>
      </c>
      <c r="K994" s="12" t="str">
        <f>VLOOKUP(J994,[2]Sheet1!$A:$E,5,0)</f>
        <v>成功</v>
      </c>
      <c r="L994" s="12" t="s">
        <v>62</v>
      </c>
      <c r="M994" s="12" t="s">
        <v>103</v>
      </c>
      <c r="N994" s="12" t="s">
        <v>63</v>
      </c>
      <c r="O994" s="12" t="s">
        <v>33</v>
      </c>
      <c r="P994" s="12" t="s">
        <v>197</v>
      </c>
      <c r="Q994" s="19">
        <v>45394</v>
      </c>
      <c r="R994" s="19">
        <v>45416</v>
      </c>
      <c r="S994" s="20"/>
      <c r="T994" s="7"/>
    </row>
    <row r="995" s="1" customFormat="1" ht="20" customHeight="1" spans="1:20">
      <c r="A995" s="12" t="s">
        <v>512</v>
      </c>
      <c r="B995" s="12" t="s">
        <v>56</v>
      </c>
      <c r="C995" s="12">
        <v>10682333</v>
      </c>
      <c r="D995" s="12" t="s">
        <v>5548</v>
      </c>
      <c r="E995" s="13" t="s">
        <v>5548</v>
      </c>
      <c r="F995" s="12" t="s">
        <v>36</v>
      </c>
      <c r="G995" s="12" t="s">
        <v>514</v>
      </c>
      <c r="H995" s="12" t="s">
        <v>9738</v>
      </c>
      <c r="I995" s="12" t="s">
        <v>5549</v>
      </c>
      <c r="J995" s="12" t="s">
        <v>5550</v>
      </c>
      <c r="K995" s="12" t="e">
        <f>VLOOKUP(J995,[2]Sheet1!$A:$E,5,0)</f>
        <v>#N/A</v>
      </c>
      <c r="L995" s="12" t="s">
        <v>62</v>
      </c>
      <c r="M995" s="12" t="s">
        <v>103</v>
      </c>
      <c r="N995" s="12" t="s">
        <v>63</v>
      </c>
      <c r="O995" s="12" t="s">
        <v>33</v>
      </c>
      <c r="P995" s="12" t="s">
        <v>197</v>
      </c>
      <c r="Q995" s="18">
        <v>45394</v>
      </c>
      <c r="R995" s="19">
        <v>45460</v>
      </c>
      <c r="S995" s="20"/>
      <c r="T995" s="7"/>
    </row>
    <row r="996" s="1" customFormat="1" ht="20" customHeight="1" spans="1:20">
      <c r="A996" s="12" t="s">
        <v>512</v>
      </c>
      <c r="B996" s="12" t="s">
        <v>56</v>
      </c>
      <c r="C996" s="12">
        <v>10679750</v>
      </c>
      <c r="D996" s="12" t="s">
        <v>9739</v>
      </c>
      <c r="E996" s="13" t="s">
        <v>9739</v>
      </c>
      <c r="F996" s="12" t="s">
        <v>36</v>
      </c>
      <c r="G996" s="12" t="s">
        <v>514</v>
      </c>
      <c r="H996" s="12" t="s">
        <v>9740</v>
      </c>
      <c r="I996" s="12" t="s">
        <v>9741</v>
      </c>
      <c r="J996" s="12" t="s">
        <v>9742</v>
      </c>
      <c r="K996" s="12" t="e">
        <f>VLOOKUP(J996,[2]Sheet1!$A:$E,5,0)</f>
        <v>#N/A</v>
      </c>
      <c r="L996" s="12" t="s">
        <v>62</v>
      </c>
      <c r="M996" s="12" t="s">
        <v>155</v>
      </c>
      <c r="N996" s="12" t="s">
        <v>63</v>
      </c>
      <c r="O996" s="12" t="s">
        <v>162</v>
      </c>
      <c r="P996" s="12" t="s">
        <v>162</v>
      </c>
      <c r="Q996" s="19">
        <v>45389</v>
      </c>
      <c r="R996" s="19">
        <v>45391</v>
      </c>
      <c r="S996" s="20"/>
      <c r="T996" s="7"/>
    </row>
    <row r="997" s="1" customFormat="1" ht="20" customHeight="1" spans="1:20">
      <c r="A997" s="12" t="s">
        <v>512</v>
      </c>
      <c r="B997" s="12" t="s">
        <v>56</v>
      </c>
      <c r="C997" s="12">
        <v>10683251</v>
      </c>
      <c r="D997" s="12" t="s">
        <v>9743</v>
      </c>
      <c r="E997" s="13" t="s">
        <v>9743</v>
      </c>
      <c r="F997" s="12" t="s">
        <v>36</v>
      </c>
      <c r="G997" s="12" t="s">
        <v>514</v>
      </c>
      <c r="H997" s="12" t="s">
        <v>9744</v>
      </c>
      <c r="I997" s="12" t="s">
        <v>9745</v>
      </c>
      <c r="J997" s="12" t="s">
        <v>9746</v>
      </c>
      <c r="K997" s="12" t="e">
        <f>VLOOKUP(J997,[2]Sheet1!$A:$E,5,0)</f>
        <v>#N/A</v>
      </c>
      <c r="L997" s="12" t="s">
        <v>62</v>
      </c>
      <c r="M997" s="12" t="s">
        <v>103</v>
      </c>
      <c r="N997" s="12" t="s">
        <v>63</v>
      </c>
      <c r="O997" s="12" t="s">
        <v>162</v>
      </c>
      <c r="P997" s="12" t="s">
        <v>162</v>
      </c>
      <c r="Q997" s="19">
        <v>45397</v>
      </c>
      <c r="R997" s="19">
        <v>45429</v>
      </c>
      <c r="S997" s="20"/>
      <c r="T997" s="7"/>
    </row>
    <row r="998" s="1" customFormat="1" ht="20" customHeight="1" spans="1:20">
      <c r="A998" s="12" t="s">
        <v>5613</v>
      </c>
      <c r="B998" s="12" t="s">
        <v>106</v>
      </c>
      <c r="C998" s="12">
        <v>10684316</v>
      </c>
      <c r="D998" s="12" t="s">
        <v>9747</v>
      </c>
      <c r="E998" s="13" t="s">
        <v>9747</v>
      </c>
      <c r="F998" s="12" t="s">
        <v>36</v>
      </c>
      <c r="G998" s="12" t="s">
        <v>514</v>
      </c>
      <c r="H998" s="12" t="s">
        <v>9748</v>
      </c>
      <c r="I998" s="12" t="s">
        <v>9749</v>
      </c>
      <c r="J998" s="12" t="s">
        <v>9750</v>
      </c>
      <c r="K998" s="12" t="e">
        <f>VLOOKUP(J998,[2]Sheet1!$A:$E,5,0)</f>
        <v>#N/A</v>
      </c>
      <c r="L998" s="12" t="s">
        <v>112</v>
      </c>
      <c r="M998" s="12" t="s">
        <v>119</v>
      </c>
      <c r="N998" s="12" t="s">
        <v>113</v>
      </c>
      <c r="O998" s="12" t="s">
        <v>33</v>
      </c>
      <c r="P998" s="12" t="s">
        <v>197</v>
      </c>
      <c r="Q998" s="19">
        <v>45399</v>
      </c>
      <c r="R998" s="19">
        <v>45416</v>
      </c>
      <c r="S998" s="20"/>
      <c r="T998" s="7"/>
    </row>
    <row r="999" s="1" customFormat="1" ht="20" customHeight="1" spans="1:20">
      <c r="A999" s="12" t="s">
        <v>512</v>
      </c>
      <c r="B999" s="12" t="s">
        <v>56</v>
      </c>
      <c r="C999" s="12">
        <v>10689761</v>
      </c>
      <c r="D999" s="12" t="s">
        <v>9751</v>
      </c>
      <c r="E999" s="13" t="s">
        <v>9752</v>
      </c>
      <c r="F999" s="12" t="s">
        <v>36</v>
      </c>
      <c r="G999" s="12" t="s">
        <v>514</v>
      </c>
      <c r="H999" s="12" t="s">
        <v>9753</v>
      </c>
      <c r="I999" s="12" t="s">
        <v>9754</v>
      </c>
      <c r="J999" s="12" t="s">
        <v>9755</v>
      </c>
      <c r="K999" s="12" t="e">
        <f>VLOOKUP(J999,[2]Sheet1!$A:$E,5,0)</f>
        <v>#N/A</v>
      </c>
      <c r="L999" s="12" t="s">
        <v>62</v>
      </c>
      <c r="M999" s="12" t="s">
        <v>103</v>
      </c>
      <c r="N999" s="12" t="s">
        <v>63</v>
      </c>
      <c r="O999" s="12" t="s">
        <v>33</v>
      </c>
      <c r="P999" s="12" t="s">
        <v>197</v>
      </c>
      <c r="Q999" s="19">
        <v>45408</v>
      </c>
      <c r="R999" s="19">
        <v>45412</v>
      </c>
      <c r="S999" s="20"/>
      <c r="T999" s="7"/>
    </row>
    <row r="1000" s="1" customFormat="1" ht="20" customHeight="1" spans="1:20">
      <c r="A1000" s="12" t="s">
        <v>512</v>
      </c>
      <c r="B1000" s="12" t="s">
        <v>56</v>
      </c>
      <c r="C1000" s="12">
        <v>10689755</v>
      </c>
      <c r="D1000" s="12" t="s">
        <v>9756</v>
      </c>
      <c r="E1000" s="13" t="s">
        <v>9756</v>
      </c>
      <c r="F1000" s="12" t="s">
        <v>36</v>
      </c>
      <c r="G1000" s="12" t="s">
        <v>514</v>
      </c>
      <c r="H1000" s="12" t="s">
        <v>9757</v>
      </c>
      <c r="I1000" s="12" t="s">
        <v>9758</v>
      </c>
      <c r="J1000" s="12" t="s">
        <v>9759</v>
      </c>
      <c r="K1000" s="12" t="e">
        <f>VLOOKUP(J1000,[2]Sheet1!$A:$E,5,0)</f>
        <v>#N/A</v>
      </c>
      <c r="L1000" s="12" t="s">
        <v>62</v>
      </c>
      <c r="M1000" s="12" t="s">
        <v>90</v>
      </c>
      <c r="N1000" s="12" t="s">
        <v>63</v>
      </c>
      <c r="O1000" s="12" t="s">
        <v>33</v>
      </c>
      <c r="P1000" s="12" t="s">
        <v>197</v>
      </c>
      <c r="Q1000" s="19">
        <v>45408</v>
      </c>
      <c r="R1000" s="19">
        <v>45412</v>
      </c>
      <c r="S1000" s="20"/>
      <c r="T1000" s="7"/>
    </row>
    <row r="1001" s="1" customFormat="1" ht="20" customHeight="1" spans="1:20">
      <c r="A1001" s="12" t="s">
        <v>512</v>
      </c>
      <c r="B1001" s="12" t="s">
        <v>56</v>
      </c>
      <c r="C1001" s="12">
        <v>10689758</v>
      </c>
      <c r="D1001" s="12" t="s">
        <v>9760</v>
      </c>
      <c r="E1001" s="13" t="s">
        <v>9761</v>
      </c>
      <c r="F1001" s="12" t="s">
        <v>36</v>
      </c>
      <c r="G1001" s="12" t="s">
        <v>514</v>
      </c>
      <c r="H1001" s="12" t="s">
        <v>9762</v>
      </c>
      <c r="I1001" s="12" t="s">
        <v>9763</v>
      </c>
      <c r="J1001" s="12" t="s">
        <v>9764</v>
      </c>
      <c r="K1001" s="12" t="e">
        <f>VLOOKUP(J1001,[2]Sheet1!$A:$E,5,0)</f>
        <v>#N/A</v>
      </c>
      <c r="L1001" s="12" t="s">
        <v>62</v>
      </c>
      <c r="M1001" s="12" t="s">
        <v>103</v>
      </c>
      <c r="N1001" s="12" t="s">
        <v>63</v>
      </c>
      <c r="O1001" s="12" t="s">
        <v>33</v>
      </c>
      <c r="P1001" s="12" t="s">
        <v>197</v>
      </c>
      <c r="Q1001" s="19">
        <v>45408</v>
      </c>
      <c r="R1001" s="19">
        <v>45412</v>
      </c>
      <c r="S1001" s="20"/>
      <c r="T1001" s="7"/>
    </row>
    <row r="1002" s="1" customFormat="1" ht="20" customHeight="1" spans="1:20">
      <c r="A1002" s="12" t="s">
        <v>512</v>
      </c>
      <c r="B1002" s="12" t="s">
        <v>56</v>
      </c>
      <c r="C1002" s="12">
        <v>10681623</v>
      </c>
      <c r="D1002" s="12" t="s">
        <v>9765</v>
      </c>
      <c r="E1002" s="13" t="s">
        <v>5601</v>
      </c>
      <c r="F1002" s="12" t="s">
        <v>36</v>
      </c>
      <c r="G1002" s="12" t="s">
        <v>514</v>
      </c>
      <c r="H1002" s="12" t="s">
        <v>5602</v>
      </c>
      <c r="I1002" s="12" t="s">
        <v>5603</v>
      </c>
      <c r="J1002" s="12" t="s">
        <v>9766</v>
      </c>
      <c r="K1002" s="12" t="e">
        <f>VLOOKUP(J1002,[2]Sheet1!$A:$E,5,0)</f>
        <v>#N/A</v>
      </c>
      <c r="L1002" s="12" t="s">
        <v>62</v>
      </c>
      <c r="M1002" s="12" t="s">
        <v>103</v>
      </c>
      <c r="N1002" s="12" t="s">
        <v>63</v>
      </c>
      <c r="O1002" s="12" t="s">
        <v>33</v>
      </c>
      <c r="P1002" s="12" t="s">
        <v>197</v>
      </c>
      <c r="Q1002" s="19">
        <v>45392</v>
      </c>
      <c r="R1002" s="19">
        <v>45396</v>
      </c>
      <c r="S1002" s="20"/>
      <c r="T1002" s="7"/>
    </row>
    <row r="1003" s="1" customFormat="1" ht="20" customHeight="1" spans="1:20">
      <c r="A1003" s="12" t="s">
        <v>512</v>
      </c>
      <c r="B1003" s="12" t="s">
        <v>56</v>
      </c>
      <c r="C1003" s="12">
        <v>10689774</v>
      </c>
      <c r="D1003" s="12" t="s">
        <v>9767</v>
      </c>
      <c r="E1003" s="13" t="s">
        <v>9767</v>
      </c>
      <c r="F1003" s="12" t="s">
        <v>36</v>
      </c>
      <c r="G1003" s="12" t="s">
        <v>514</v>
      </c>
      <c r="H1003" s="12" t="s">
        <v>9768</v>
      </c>
      <c r="I1003" s="12" t="s">
        <v>9769</v>
      </c>
      <c r="J1003" s="12" t="s">
        <v>9770</v>
      </c>
      <c r="K1003" s="12" t="e">
        <f>VLOOKUP(J1003,[2]Sheet1!$A:$E,5,0)</f>
        <v>#N/A</v>
      </c>
      <c r="L1003" s="12" t="s">
        <v>62</v>
      </c>
      <c r="M1003" s="12" t="s">
        <v>103</v>
      </c>
      <c r="N1003" s="12" t="s">
        <v>63</v>
      </c>
      <c r="O1003" s="12" t="s">
        <v>33</v>
      </c>
      <c r="P1003" s="12" t="s">
        <v>197</v>
      </c>
      <c r="Q1003" s="19">
        <v>45408</v>
      </c>
      <c r="R1003" s="19">
        <v>45412</v>
      </c>
      <c r="S1003" s="20"/>
      <c r="T1003" s="7"/>
    </row>
    <row r="1004" s="1" customFormat="1" ht="20" customHeight="1" spans="1:20">
      <c r="A1004" s="12" t="s">
        <v>702</v>
      </c>
      <c r="B1004" s="12" t="s">
        <v>22</v>
      </c>
      <c r="C1004" s="12">
        <v>10682084</v>
      </c>
      <c r="D1004" s="12" t="s">
        <v>9771</v>
      </c>
      <c r="E1004" s="13" t="s">
        <v>9771</v>
      </c>
      <c r="F1004" s="12" t="s">
        <v>36</v>
      </c>
      <c r="G1004" s="12" t="s">
        <v>514</v>
      </c>
      <c r="H1004" s="12" t="s">
        <v>9772</v>
      </c>
      <c r="I1004" s="12" t="s">
        <v>9773</v>
      </c>
      <c r="J1004" s="27" t="s">
        <v>9774</v>
      </c>
      <c r="K1004" s="12" t="e">
        <f>VLOOKUP(J1004,[2]Sheet1!$A:$E,5,0)</f>
        <v>#N/A</v>
      </c>
      <c r="L1004" s="12" t="s">
        <v>30</v>
      </c>
      <c r="M1004" s="12" t="s">
        <v>5855</v>
      </c>
      <c r="N1004" s="12" t="s">
        <v>5689</v>
      </c>
      <c r="O1004" s="12" t="s">
        <v>41</v>
      </c>
      <c r="P1004" s="12" t="s">
        <v>42</v>
      </c>
      <c r="Q1004" s="18">
        <v>45393</v>
      </c>
      <c r="R1004" s="19">
        <v>45456</v>
      </c>
      <c r="S1004" s="20"/>
      <c r="T1004" s="7"/>
    </row>
    <row r="1005" s="3" customFormat="1" ht="20" customHeight="1" spans="1:21">
      <c r="A1005" s="12" t="s">
        <v>5119</v>
      </c>
      <c r="B1005" s="12" t="s">
        <v>191</v>
      </c>
      <c r="C1005" s="12">
        <v>10701729</v>
      </c>
      <c r="D1005" s="12" t="s">
        <v>9775</v>
      </c>
      <c r="E1005" s="13" t="s">
        <v>9775</v>
      </c>
      <c r="F1005" s="12" t="s">
        <v>36</v>
      </c>
      <c r="G1005" s="12" t="s">
        <v>514</v>
      </c>
      <c r="H1005" s="12" t="s">
        <v>9776</v>
      </c>
      <c r="I1005" s="12" t="s">
        <v>9777</v>
      </c>
      <c r="J1005" s="12" t="s">
        <v>9778</v>
      </c>
      <c r="K1005" s="12" t="e">
        <f>VLOOKUP(J1005,[2]Sheet1!$A:$E,5,0)</f>
        <v>#N/A</v>
      </c>
      <c r="L1005" s="12" t="s">
        <v>195</v>
      </c>
      <c r="M1005" s="12" t="s">
        <v>2321</v>
      </c>
      <c r="N1005" s="12" t="s">
        <v>196</v>
      </c>
      <c r="O1005" s="12" t="s">
        <v>33</v>
      </c>
      <c r="P1005" s="12" t="s">
        <v>197</v>
      </c>
      <c r="Q1005" s="18">
        <v>45441</v>
      </c>
      <c r="R1005" s="19">
        <v>45455</v>
      </c>
      <c r="S1005" s="21"/>
      <c r="T1005" s="7"/>
      <c r="U1005" s="1"/>
    </row>
    <row r="1006" s="3" customFormat="1" ht="20" customHeight="1" spans="1:20">
      <c r="A1006" s="12" t="s">
        <v>512</v>
      </c>
      <c r="B1006" s="12" t="s">
        <v>56</v>
      </c>
      <c r="C1006" s="12">
        <v>10695784</v>
      </c>
      <c r="D1006" s="12" t="s">
        <v>9779</v>
      </c>
      <c r="E1006" s="13" t="s">
        <v>9779</v>
      </c>
      <c r="F1006" s="12" t="s">
        <v>36</v>
      </c>
      <c r="G1006" s="12" t="s">
        <v>514</v>
      </c>
      <c r="H1006" s="12" t="s">
        <v>9780</v>
      </c>
      <c r="I1006" s="12" t="s">
        <v>9781</v>
      </c>
      <c r="J1006" s="12" t="s">
        <v>9782</v>
      </c>
      <c r="K1006" s="12" t="e">
        <f>VLOOKUP(J1006,[2]Sheet1!$A:$E,5,0)</f>
        <v>#N/A</v>
      </c>
      <c r="L1006" s="12" t="s">
        <v>62</v>
      </c>
      <c r="M1006" s="12" t="s">
        <v>103</v>
      </c>
      <c r="N1006" s="12" t="s">
        <v>63</v>
      </c>
      <c r="O1006" s="12" t="s">
        <v>33</v>
      </c>
      <c r="P1006" s="12" t="s">
        <v>120</v>
      </c>
      <c r="Q1006" s="19">
        <v>45422</v>
      </c>
      <c r="R1006" s="19">
        <v>45431</v>
      </c>
      <c r="S1006" s="21"/>
      <c r="T1006" s="7"/>
    </row>
    <row r="1007" s="3" customFormat="1" ht="20" customHeight="1" spans="1:21">
      <c r="A1007" s="12" t="s">
        <v>5714</v>
      </c>
      <c r="B1007" s="12" t="s">
        <v>191</v>
      </c>
      <c r="C1007" s="12">
        <v>10699725</v>
      </c>
      <c r="D1007" s="12" t="s">
        <v>9783</v>
      </c>
      <c r="E1007" s="13" t="s">
        <v>9784</v>
      </c>
      <c r="F1007" s="12" t="s">
        <v>36</v>
      </c>
      <c r="G1007" s="12" t="s">
        <v>514</v>
      </c>
      <c r="H1007" s="12" t="s">
        <v>9785</v>
      </c>
      <c r="I1007" s="12" t="s">
        <v>9786</v>
      </c>
      <c r="J1007" s="12" t="s">
        <v>9787</v>
      </c>
      <c r="K1007" s="12" t="e">
        <f>VLOOKUP(J1007,[2]Sheet1!$A:$E,5,0)</f>
        <v>#N/A</v>
      </c>
      <c r="L1007" s="12" t="s">
        <v>195</v>
      </c>
      <c r="M1007" s="12" t="s">
        <v>1554</v>
      </c>
      <c r="N1007" s="12" t="s">
        <v>196</v>
      </c>
      <c r="O1007" s="12" t="s">
        <v>33</v>
      </c>
      <c r="P1007" s="12" t="s">
        <v>197</v>
      </c>
      <c r="Q1007" s="18">
        <v>45433</v>
      </c>
      <c r="R1007" s="19">
        <v>45461</v>
      </c>
      <c r="S1007" s="21"/>
      <c r="T1007" s="7"/>
      <c r="U1007" s="1"/>
    </row>
    <row r="1008" s="3" customFormat="1" ht="20" customHeight="1" spans="1:21">
      <c r="A1008" s="12" t="s">
        <v>512</v>
      </c>
      <c r="B1008" s="12" t="s">
        <v>56</v>
      </c>
      <c r="C1008" s="12">
        <v>10701527</v>
      </c>
      <c r="D1008" s="12" t="s">
        <v>9788</v>
      </c>
      <c r="E1008" s="13" t="s">
        <v>9788</v>
      </c>
      <c r="F1008" s="12" t="s">
        <v>36</v>
      </c>
      <c r="G1008" s="12" t="s">
        <v>514</v>
      </c>
      <c r="H1008" s="12" t="s">
        <v>9789</v>
      </c>
      <c r="I1008" s="12" t="s">
        <v>9790</v>
      </c>
      <c r="J1008" s="12" t="s">
        <v>9791</v>
      </c>
      <c r="K1008" s="12" t="e">
        <f>VLOOKUP(J1008,[2]Sheet1!$A:$E,5,0)</f>
        <v>#N/A</v>
      </c>
      <c r="L1008" s="12" t="s">
        <v>62</v>
      </c>
      <c r="M1008" s="12" t="s">
        <v>447</v>
      </c>
      <c r="N1008" s="12" t="s">
        <v>352</v>
      </c>
      <c r="O1008" s="12" t="s">
        <v>162</v>
      </c>
      <c r="P1008" s="12" t="s">
        <v>162</v>
      </c>
      <c r="Q1008" s="18">
        <v>45441</v>
      </c>
      <c r="R1008" s="19">
        <v>45473</v>
      </c>
      <c r="S1008" s="21"/>
      <c r="T1008" s="7"/>
      <c r="U1008" s="1"/>
    </row>
    <row r="1009" s="3" customFormat="1" ht="20" customHeight="1" spans="1:21">
      <c r="A1009" s="12" t="s">
        <v>512</v>
      </c>
      <c r="B1009" s="12" t="s">
        <v>56</v>
      </c>
      <c r="C1009" s="12">
        <v>10691629</v>
      </c>
      <c r="D1009" s="12" t="s">
        <v>9792</v>
      </c>
      <c r="E1009" s="13" t="s">
        <v>9792</v>
      </c>
      <c r="F1009" s="12" t="s">
        <v>36</v>
      </c>
      <c r="G1009" s="12" t="s">
        <v>514</v>
      </c>
      <c r="H1009" s="12" t="s">
        <v>9793</v>
      </c>
      <c r="I1009" s="12" t="s">
        <v>9794</v>
      </c>
      <c r="J1009" s="12" t="s">
        <v>9795</v>
      </c>
      <c r="K1009" s="12" t="e">
        <f>VLOOKUP(J1009,[2]Sheet1!$A:$E,5,0)</f>
        <v>#N/A</v>
      </c>
      <c r="L1009" s="12" t="s">
        <v>62</v>
      </c>
      <c r="M1009" s="12" t="s">
        <v>155</v>
      </c>
      <c r="N1009" s="12" t="s">
        <v>63</v>
      </c>
      <c r="O1009" s="12" t="s">
        <v>162</v>
      </c>
      <c r="P1009" s="12" t="s">
        <v>162</v>
      </c>
      <c r="Q1009" s="18">
        <v>45412</v>
      </c>
      <c r="R1009" s="19">
        <v>45454</v>
      </c>
      <c r="S1009" s="21"/>
      <c r="T1009" s="7"/>
      <c r="U1009" s="1"/>
    </row>
    <row r="1010" s="3" customFormat="1" ht="20" customHeight="1" spans="1:21">
      <c r="A1010" s="12" t="s">
        <v>5714</v>
      </c>
      <c r="B1010" s="12" t="s">
        <v>191</v>
      </c>
      <c r="C1010" s="12">
        <v>10699988</v>
      </c>
      <c r="D1010" s="12" t="s">
        <v>9796</v>
      </c>
      <c r="E1010" s="13" t="s">
        <v>9797</v>
      </c>
      <c r="F1010" s="12" t="s">
        <v>36</v>
      </c>
      <c r="G1010" s="12" t="s">
        <v>514</v>
      </c>
      <c r="H1010" s="12" t="s">
        <v>9798</v>
      </c>
      <c r="I1010" s="12" t="s">
        <v>9799</v>
      </c>
      <c r="J1010" s="12" t="s">
        <v>9800</v>
      </c>
      <c r="K1010" s="12" t="e">
        <f>VLOOKUP(J1010,[2]Sheet1!$A:$E,5,0)</f>
        <v>#N/A</v>
      </c>
      <c r="L1010" s="12" t="s">
        <v>195</v>
      </c>
      <c r="M1010" s="12" t="s">
        <v>1554</v>
      </c>
      <c r="N1010" s="12" t="s">
        <v>196</v>
      </c>
      <c r="O1010" s="12" t="s">
        <v>33</v>
      </c>
      <c r="P1010" s="12" t="s">
        <v>197</v>
      </c>
      <c r="Q1010" s="18">
        <v>45434</v>
      </c>
      <c r="R1010" s="19">
        <v>45450</v>
      </c>
      <c r="S1010" s="21"/>
      <c r="T1010" s="7"/>
      <c r="U1010" s="1"/>
    </row>
    <row r="1011" s="3" customFormat="1" ht="20" customHeight="1" spans="1:20">
      <c r="A1011" s="12" t="s">
        <v>512</v>
      </c>
      <c r="B1011" s="12" t="s">
        <v>56</v>
      </c>
      <c r="C1011" s="12">
        <v>10698847</v>
      </c>
      <c r="D1011" s="12" t="s">
        <v>9801</v>
      </c>
      <c r="E1011" s="13" t="s">
        <v>3906</v>
      </c>
      <c r="F1011" s="12" t="s">
        <v>36</v>
      </c>
      <c r="G1011" s="12" t="s">
        <v>514</v>
      </c>
      <c r="H1011" s="12" t="s">
        <v>7646</v>
      </c>
      <c r="I1011" s="12" t="s">
        <v>3908</v>
      </c>
      <c r="J1011" s="12" t="s">
        <v>3909</v>
      </c>
      <c r="K1011" s="12" t="e">
        <f>VLOOKUP(J1011,[2]Sheet1!$A:$E,5,0)</f>
        <v>#N/A</v>
      </c>
      <c r="L1011" s="12" t="s">
        <v>62</v>
      </c>
      <c r="M1011" s="12" t="s">
        <v>447</v>
      </c>
      <c r="N1011" s="12" t="s">
        <v>74</v>
      </c>
      <c r="O1011" s="12" t="s">
        <v>162</v>
      </c>
      <c r="P1011" s="12" t="s">
        <v>162</v>
      </c>
      <c r="Q1011" s="19">
        <v>45429</v>
      </c>
      <c r="R1011" s="19">
        <v>45433</v>
      </c>
      <c r="S1011" s="21"/>
      <c r="T1011" s="7"/>
    </row>
    <row r="1012" s="3" customFormat="1" ht="20" customHeight="1" spans="1:20">
      <c r="A1012" s="12" t="s">
        <v>512</v>
      </c>
      <c r="B1012" s="12" t="s">
        <v>56</v>
      </c>
      <c r="C1012" s="12">
        <v>10701528</v>
      </c>
      <c r="D1012" s="12" t="s">
        <v>9802</v>
      </c>
      <c r="E1012" s="13" t="s">
        <v>9802</v>
      </c>
      <c r="F1012" s="12" t="s">
        <v>36</v>
      </c>
      <c r="G1012" s="12" t="s">
        <v>514</v>
      </c>
      <c r="H1012" s="12" t="s">
        <v>9803</v>
      </c>
      <c r="I1012" s="12" t="s">
        <v>9804</v>
      </c>
      <c r="J1012" s="12" t="s">
        <v>9805</v>
      </c>
      <c r="K1012" s="12" t="e">
        <f>VLOOKUP(J1012,[2]Sheet1!$A:$E,5,0)</f>
        <v>#N/A</v>
      </c>
      <c r="L1012" s="12" t="s">
        <v>62</v>
      </c>
      <c r="M1012" s="12" t="s">
        <v>447</v>
      </c>
      <c r="N1012" s="12" t="s">
        <v>352</v>
      </c>
      <c r="O1012" s="12" t="s">
        <v>33</v>
      </c>
      <c r="P1012" s="12" t="s">
        <v>197</v>
      </c>
      <c r="Q1012" s="19">
        <v>45441</v>
      </c>
      <c r="R1012" s="19">
        <v>45443</v>
      </c>
      <c r="S1012" s="21"/>
      <c r="T1012" s="7"/>
    </row>
    <row r="1013" s="3" customFormat="1" ht="20" customHeight="1" spans="1:20">
      <c r="A1013" s="12" t="s">
        <v>512</v>
      </c>
      <c r="B1013" s="12" t="s">
        <v>56</v>
      </c>
      <c r="C1013" s="12">
        <v>10698069</v>
      </c>
      <c r="D1013" s="12" t="s">
        <v>9806</v>
      </c>
      <c r="E1013" s="13" t="s">
        <v>9807</v>
      </c>
      <c r="F1013" s="12" t="s">
        <v>36</v>
      </c>
      <c r="G1013" s="12" t="s">
        <v>514</v>
      </c>
      <c r="H1013" s="12" t="s">
        <v>9808</v>
      </c>
      <c r="I1013" s="12" t="s">
        <v>9809</v>
      </c>
      <c r="J1013" s="12" t="s">
        <v>9810</v>
      </c>
      <c r="K1013" s="12" t="e">
        <f>VLOOKUP(J1013,[2]Sheet1!$A:$E,5,0)</f>
        <v>#N/A</v>
      </c>
      <c r="L1013" s="12" t="s">
        <v>62</v>
      </c>
      <c r="M1013" s="12" t="s">
        <v>1751</v>
      </c>
      <c r="N1013" s="12" t="s">
        <v>352</v>
      </c>
      <c r="O1013" s="12" t="s">
        <v>41</v>
      </c>
      <c r="P1013" s="12" t="s">
        <v>42</v>
      </c>
      <c r="Q1013" s="19">
        <v>45427</v>
      </c>
      <c r="R1013" s="19">
        <v>45433</v>
      </c>
      <c r="S1013" s="21"/>
      <c r="T1013" s="7"/>
    </row>
    <row r="1014" s="3" customFormat="1" ht="20" customHeight="1" spans="1:20">
      <c r="A1014" s="12" t="s">
        <v>5119</v>
      </c>
      <c r="B1014" s="12" t="s">
        <v>191</v>
      </c>
      <c r="C1014" s="12">
        <v>10695431</v>
      </c>
      <c r="D1014" s="12" t="s">
        <v>9811</v>
      </c>
      <c r="E1014" s="13" t="s">
        <v>9811</v>
      </c>
      <c r="F1014" s="12" t="s">
        <v>36</v>
      </c>
      <c r="G1014" s="12" t="s">
        <v>514</v>
      </c>
      <c r="H1014" s="12" t="s">
        <v>9812</v>
      </c>
      <c r="I1014" s="12" t="s">
        <v>9813</v>
      </c>
      <c r="J1014" s="12" t="s">
        <v>9814</v>
      </c>
      <c r="K1014" s="12" t="e">
        <f>VLOOKUP(J1014,[2]Sheet1!$A:$E,5,0)</f>
        <v>#N/A</v>
      </c>
      <c r="L1014" s="12" t="s">
        <v>195</v>
      </c>
      <c r="M1014" s="12" t="s">
        <v>79</v>
      </c>
      <c r="N1014" s="12" t="s">
        <v>196</v>
      </c>
      <c r="O1014" s="12" t="s">
        <v>33</v>
      </c>
      <c r="P1014" s="12" t="s">
        <v>197</v>
      </c>
      <c r="Q1014" s="19">
        <v>45421</v>
      </c>
      <c r="R1014" s="19">
        <v>45426</v>
      </c>
      <c r="S1014" s="21"/>
      <c r="T1014" s="7"/>
    </row>
    <row r="1015" s="3" customFormat="1" ht="20" customHeight="1" spans="1:20">
      <c r="A1015" s="12" t="s">
        <v>512</v>
      </c>
      <c r="B1015" s="12" t="s">
        <v>56</v>
      </c>
      <c r="C1015" s="12">
        <v>10697235</v>
      </c>
      <c r="D1015" s="12" t="s">
        <v>9815</v>
      </c>
      <c r="E1015" s="13" t="s">
        <v>9816</v>
      </c>
      <c r="F1015" s="12" t="s">
        <v>36</v>
      </c>
      <c r="G1015" s="12" t="s">
        <v>514</v>
      </c>
      <c r="H1015" s="12" t="s">
        <v>9817</v>
      </c>
      <c r="I1015" s="12" t="s">
        <v>9818</v>
      </c>
      <c r="J1015" s="12" t="s">
        <v>9819</v>
      </c>
      <c r="K1015" s="12" t="e">
        <f>VLOOKUP(J1015,[2]Sheet1!$A:$E,5,0)</f>
        <v>#N/A</v>
      </c>
      <c r="L1015" s="12" t="s">
        <v>62</v>
      </c>
      <c r="M1015" s="12" t="s">
        <v>1554</v>
      </c>
      <c r="N1015" s="12" t="s">
        <v>63</v>
      </c>
      <c r="O1015" s="12" t="s">
        <v>33</v>
      </c>
      <c r="P1015" s="12" t="s">
        <v>120</v>
      </c>
      <c r="Q1015" s="19">
        <v>45425</v>
      </c>
      <c r="R1015" s="19">
        <v>45432</v>
      </c>
      <c r="S1015" s="21"/>
      <c r="T1015" s="7"/>
    </row>
    <row r="1016" s="3" customFormat="1" ht="20" customHeight="1" spans="1:20">
      <c r="A1016" s="12" t="s">
        <v>512</v>
      </c>
      <c r="B1016" s="12" t="s">
        <v>56</v>
      </c>
      <c r="C1016" s="12">
        <v>10692896</v>
      </c>
      <c r="D1016" s="12" t="s">
        <v>9820</v>
      </c>
      <c r="E1016" s="13" t="s">
        <v>9820</v>
      </c>
      <c r="F1016" s="12" t="s">
        <v>36</v>
      </c>
      <c r="G1016" s="12" t="s">
        <v>514</v>
      </c>
      <c r="H1016" s="12" t="s">
        <v>9821</v>
      </c>
      <c r="I1016" s="12" t="s">
        <v>9822</v>
      </c>
      <c r="J1016" s="12"/>
      <c r="K1016" s="12" t="e">
        <f>VLOOKUP(J1016,[2]Sheet1!$A:$E,5,0)</f>
        <v>#N/A</v>
      </c>
      <c r="L1016" s="12" t="s">
        <v>62</v>
      </c>
      <c r="M1016" s="12" t="s">
        <v>155</v>
      </c>
      <c r="N1016" s="12" t="s">
        <v>63</v>
      </c>
      <c r="O1016" s="12" t="s">
        <v>41</v>
      </c>
      <c r="P1016" s="12" t="s">
        <v>42</v>
      </c>
      <c r="Q1016" s="19">
        <v>45416</v>
      </c>
      <c r="R1016" s="19">
        <v>45419</v>
      </c>
      <c r="S1016" s="21"/>
      <c r="T1016" s="7"/>
    </row>
    <row r="1017" s="3" customFormat="1" ht="20" customHeight="1" spans="1:20">
      <c r="A1017" s="12" t="s">
        <v>5613</v>
      </c>
      <c r="B1017" s="12" t="s">
        <v>106</v>
      </c>
      <c r="C1017" s="12">
        <v>10692012</v>
      </c>
      <c r="D1017" s="12" t="s">
        <v>9823</v>
      </c>
      <c r="E1017" s="13" t="s">
        <v>9824</v>
      </c>
      <c r="F1017" s="12" t="s">
        <v>36</v>
      </c>
      <c r="G1017" s="12" t="s">
        <v>514</v>
      </c>
      <c r="H1017" s="12" t="s">
        <v>9825</v>
      </c>
      <c r="I1017" s="12" t="s">
        <v>9826</v>
      </c>
      <c r="J1017" s="12" t="s">
        <v>9827</v>
      </c>
      <c r="K1017" s="12" t="e">
        <f>VLOOKUP(J1017,[2]Sheet1!$A:$E,5,0)</f>
        <v>#N/A</v>
      </c>
      <c r="L1017" s="12" t="s">
        <v>112</v>
      </c>
      <c r="M1017" s="12" t="s">
        <v>2321</v>
      </c>
      <c r="N1017" s="12" t="s">
        <v>113</v>
      </c>
      <c r="O1017" s="12" t="s">
        <v>33</v>
      </c>
      <c r="P1017" s="12" t="s">
        <v>197</v>
      </c>
      <c r="Q1017" s="19">
        <v>45414</v>
      </c>
      <c r="R1017" s="19">
        <v>45416</v>
      </c>
      <c r="S1017" s="21"/>
      <c r="T1017" s="7"/>
    </row>
    <row r="1018" s="3" customFormat="1" ht="20" customHeight="1" spans="1:21">
      <c r="A1018" s="12" t="s">
        <v>512</v>
      </c>
      <c r="B1018" s="12" t="s">
        <v>56</v>
      </c>
      <c r="C1018" s="12">
        <v>10698834</v>
      </c>
      <c r="D1018" s="12" t="s">
        <v>9828</v>
      </c>
      <c r="E1018" s="13" t="s">
        <v>9829</v>
      </c>
      <c r="F1018" s="12" t="s">
        <v>36</v>
      </c>
      <c r="G1018" s="12" t="s">
        <v>514</v>
      </c>
      <c r="H1018" s="12" t="s">
        <v>9830</v>
      </c>
      <c r="I1018" s="12" t="s">
        <v>9831</v>
      </c>
      <c r="J1018" s="12" t="s">
        <v>9832</v>
      </c>
      <c r="K1018" s="12" t="e">
        <f>VLOOKUP(J1018,[2]Sheet1!$A:$E,5,0)</f>
        <v>#N/A</v>
      </c>
      <c r="L1018" s="12" t="s">
        <v>62</v>
      </c>
      <c r="M1018" s="12" t="s">
        <v>173</v>
      </c>
      <c r="N1018" s="12" t="s">
        <v>63</v>
      </c>
      <c r="O1018" s="12" t="s">
        <v>33</v>
      </c>
      <c r="P1018" s="12" t="s">
        <v>197</v>
      </c>
      <c r="Q1018" s="18">
        <v>45429</v>
      </c>
      <c r="R1018" s="19">
        <v>45473</v>
      </c>
      <c r="S1018" s="21"/>
      <c r="T1018" s="7"/>
      <c r="U1018" s="1"/>
    </row>
    <row r="1019" s="3" customFormat="1" ht="20" customHeight="1" spans="1:21">
      <c r="A1019" s="12" t="s">
        <v>512</v>
      </c>
      <c r="B1019" s="12" t="s">
        <v>56</v>
      </c>
      <c r="C1019" s="12">
        <v>10698828</v>
      </c>
      <c r="D1019" s="12" t="s">
        <v>9833</v>
      </c>
      <c r="E1019" s="13" t="s">
        <v>5705</v>
      </c>
      <c r="F1019" s="12" t="s">
        <v>36</v>
      </c>
      <c r="G1019" s="12" t="s">
        <v>514</v>
      </c>
      <c r="H1019" s="12" t="s">
        <v>5706</v>
      </c>
      <c r="I1019" s="12" t="s">
        <v>5707</v>
      </c>
      <c r="J1019" s="12" t="s">
        <v>5708</v>
      </c>
      <c r="K1019" s="12" t="e">
        <f>VLOOKUP(J1019,[2]Sheet1!$A:$E,5,0)</f>
        <v>#N/A</v>
      </c>
      <c r="L1019" s="12" t="s">
        <v>62</v>
      </c>
      <c r="M1019" s="12" t="s">
        <v>103</v>
      </c>
      <c r="N1019" s="12" t="s">
        <v>63</v>
      </c>
      <c r="O1019" s="12" t="s">
        <v>162</v>
      </c>
      <c r="P1019" s="12" t="s">
        <v>162</v>
      </c>
      <c r="Q1019" s="18">
        <v>45429</v>
      </c>
      <c r="R1019" s="19">
        <v>45460</v>
      </c>
      <c r="S1019" s="21"/>
      <c r="T1019" s="7"/>
      <c r="U1019" s="1"/>
    </row>
    <row r="1020" s="3" customFormat="1" ht="20" customHeight="1" spans="1:20">
      <c r="A1020" s="12" t="s">
        <v>512</v>
      </c>
      <c r="B1020" s="12" t="s">
        <v>56</v>
      </c>
      <c r="C1020" s="12">
        <v>10695779</v>
      </c>
      <c r="D1020" s="12" t="s">
        <v>9834</v>
      </c>
      <c r="E1020" s="13" t="s">
        <v>9834</v>
      </c>
      <c r="F1020" s="12" t="s">
        <v>36</v>
      </c>
      <c r="G1020" s="12" t="s">
        <v>514</v>
      </c>
      <c r="H1020" s="12" t="s">
        <v>9835</v>
      </c>
      <c r="I1020" s="12" t="s">
        <v>9836</v>
      </c>
      <c r="J1020" s="12" t="s">
        <v>9837</v>
      </c>
      <c r="K1020" s="12" t="e">
        <f>VLOOKUP(J1020,[2]Sheet1!$A:$E,5,0)</f>
        <v>#N/A</v>
      </c>
      <c r="L1020" s="12" t="s">
        <v>62</v>
      </c>
      <c r="M1020" s="12" t="s">
        <v>2321</v>
      </c>
      <c r="N1020" s="12" t="s">
        <v>63</v>
      </c>
      <c r="O1020" s="12" t="s">
        <v>33</v>
      </c>
      <c r="P1020" s="12" t="s">
        <v>197</v>
      </c>
      <c r="Q1020" s="19">
        <v>45422</v>
      </c>
      <c r="R1020" s="19">
        <v>45423</v>
      </c>
      <c r="S1020" s="21"/>
      <c r="T1020" s="7"/>
    </row>
    <row r="1021" s="3" customFormat="1" ht="20" customHeight="1" spans="1:20">
      <c r="A1021" s="12" t="s">
        <v>512</v>
      </c>
      <c r="B1021" s="12" t="s">
        <v>56</v>
      </c>
      <c r="C1021" s="12">
        <v>10695782</v>
      </c>
      <c r="D1021" s="12" t="s">
        <v>9838</v>
      </c>
      <c r="E1021" s="13" t="s">
        <v>9839</v>
      </c>
      <c r="F1021" s="12" t="s">
        <v>36</v>
      </c>
      <c r="G1021" s="12" t="s">
        <v>514</v>
      </c>
      <c r="H1021" s="12" t="s">
        <v>9840</v>
      </c>
      <c r="I1021" s="12" t="s">
        <v>9841</v>
      </c>
      <c r="J1021" s="12" t="s">
        <v>9842</v>
      </c>
      <c r="K1021" s="12" t="e">
        <f>VLOOKUP(J1021,[2]Sheet1!$A:$E,5,0)</f>
        <v>#N/A</v>
      </c>
      <c r="L1021" s="12" t="s">
        <v>62</v>
      </c>
      <c r="M1021" s="12" t="s">
        <v>2321</v>
      </c>
      <c r="N1021" s="12" t="s">
        <v>63</v>
      </c>
      <c r="O1021" s="12" t="s">
        <v>33</v>
      </c>
      <c r="P1021" s="12" t="s">
        <v>197</v>
      </c>
      <c r="Q1021" s="19">
        <v>45422</v>
      </c>
      <c r="R1021" s="19">
        <v>45436</v>
      </c>
      <c r="S1021" s="21"/>
      <c r="T1021" s="7"/>
    </row>
    <row r="1022" s="3" customFormat="1" ht="20" customHeight="1" spans="1:21">
      <c r="A1022" s="12" t="s">
        <v>512</v>
      </c>
      <c r="B1022" s="12" t="s">
        <v>56</v>
      </c>
      <c r="C1022" s="12">
        <v>10695755</v>
      </c>
      <c r="D1022" s="12" t="s">
        <v>9843</v>
      </c>
      <c r="E1022" s="13" t="s">
        <v>9843</v>
      </c>
      <c r="F1022" s="12" t="s">
        <v>36</v>
      </c>
      <c r="G1022" s="12" t="s">
        <v>514</v>
      </c>
      <c r="H1022" s="12" t="s">
        <v>9844</v>
      </c>
      <c r="I1022" s="12" t="s">
        <v>9845</v>
      </c>
      <c r="J1022" s="12" t="s">
        <v>9846</v>
      </c>
      <c r="K1022" s="12" t="e">
        <f>VLOOKUP(J1022,[2]Sheet1!$A:$E,5,0)</f>
        <v>#N/A</v>
      </c>
      <c r="L1022" s="12" t="s">
        <v>62</v>
      </c>
      <c r="M1022" s="12" t="s">
        <v>31</v>
      </c>
      <c r="N1022" s="12" t="s">
        <v>63</v>
      </c>
      <c r="O1022" s="12" t="s">
        <v>33</v>
      </c>
      <c r="P1022" s="12" t="s">
        <v>197</v>
      </c>
      <c r="Q1022" s="18">
        <v>45422</v>
      </c>
      <c r="R1022" s="19">
        <v>45471</v>
      </c>
      <c r="S1022" s="21"/>
      <c r="T1022" s="7"/>
      <c r="U1022" s="1"/>
    </row>
    <row r="1023" s="3" customFormat="1" ht="20" customHeight="1" spans="1:20">
      <c r="A1023" s="12" t="s">
        <v>5714</v>
      </c>
      <c r="B1023" s="12" t="s">
        <v>191</v>
      </c>
      <c r="C1023" s="12">
        <v>10699985</v>
      </c>
      <c r="D1023" s="12" t="s">
        <v>9847</v>
      </c>
      <c r="E1023" s="13" t="s">
        <v>9847</v>
      </c>
      <c r="F1023" s="12" t="s">
        <v>36</v>
      </c>
      <c r="G1023" s="12" t="s">
        <v>514</v>
      </c>
      <c r="H1023" s="12" t="s">
        <v>9848</v>
      </c>
      <c r="I1023" s="12" t="s">
        <v>9849</v>
      </c>
      <c r="J1023" s="12"/>
      <c r="K1023" s="12" t="e">
        <f>VLOOKUP(J1023,[2]Sheet1!$A:$E,5,0)</f>
        <v>#N/A</v>
      </c>
      <c r="L1023" s="12" t="s">
        <v>195</v>
      </c>
      <c r="M1023" s="12" t="s">
        <v>103</v>
      </c>
      <c r="N1023" s="12" t="s">
        <v>962</v>
      </c>
      <c r="O1023" s="12" t="s">
        <v>33</v>
      </c>
      <c r="P1023" s="12" t="s">
        <v>197</v>
      </c>
      <c r="Q1023" s="19">
        <v>45434</v>
      </c>
      <c r="R1023" s="19">
        <v>45438</v>
      </c>
      <c r="S1023" s="21"/>
      <c r="T1023" s="7"/>
    </row>
    <row r="1024" s="3" customFormat="1" ht="20" customHeight="1" spans="1:20">
      <c r="A1024" s="12" t="s">
        <v>5714</v>
      </c>
      <c r="B1024" s="12" t="s">
        <v>191</v>
      </c>
      <c r="C1024" s="12">
        <v>10696193</v>
      </c>
      <c r="D1024" s="12" t="s">
        <v>9850</v>
      </c>
      <c r="E1024" s="13" t="s">
        <v>9850</v>
      </c>
      <c r="F1024" s="12" t="s">
        <v>36</v>
      </c>
      <c r="G1024" s="12" t="s">
        <v>514</v>
      </c>
      <c r="H1024" s="12" t="s">
        <v>9851</v>
      </c>
      <c r="I1024" s="12" t="s">
        <v>9852</v>
      </c>
      <c r="J1024" s="12" t="s">
        <v>9853</v>
      </c>
      <c r="K1024" s="12" t="e">
        <f>VLOOKUP(J1024,[2]Sheet1!$A:$E,5,0)</f>
        <v>#N/A</v>
      </c>
      <c r="L1024" s="12" t="s">
        <v>195</v>
      </c>
      <c r="M1024" s="12" t="s">
        <v>103</v>
      </c>
      <c r="N1024" s="12" t="s">
        <v>196</v>
      </c>
      <c r="O1024" s="12" t="s">
        <v>33</v>
      </c>
      <c r="P1024" s="12" t="s">
        <v>197</v>
      </c>
      <c r="Q1024" s="19">
        <v>45422</v>
      </c>
      <c r="R1024" s="19">
        <v>45424</v>
      </c>
      <c r="S1024" s="21"/>
      <c r="T1024" s="7"/>
    </row>
    <row r="1025" s="3" customFormat="1" ht="20" customHeight="1" spans="1:20">
      <c r="A1025" s="12" t="s">
        <v>512</v>
      </c>
      <c r="B1025" s="12" t="s">
        <v>56</v>
      </c>
      <c r="C1025" s="12">
        <v>10698155</v>
      </c>
      <c r="D1025" s="12" t="s">
        <v>9854</v>
      </c>
      <c r="E1025" s="13" t="s">
        <v>9854</v>
      </c>
      <c r="F1025" s="12" t="s">
        <v>36</v>
      </c>
      <c r="G1025" s="12" t="s">
        <v>514</v>
      </c>
      <c r="H1025" s="12" t="s">
        <v>9855</v>
      </c>
      <c r="I1025" s="12" t="s">
        <v>9856</v>
      </c>
      <c r="J1025" s="12" t="s">
        <v>9857</v>
      </c>
      <c r="K1025" s="12" t="e">
        <f>VLOOKUP(J1025,[2]Sheet1!$A:$E,5,0)</f>
        <v>#N/A</v>
      </c>
      <c r="L1025" s="12" t="s">
        <v>1115</v>
      </c>
      <c r="M1025" s="12" t="s">
        <v>119</v>
      </c>
      <c r="N1025" s="12" t="s">
        <v>1117</v>
      </c>
      <c r="O1025" s="12" t="s">
        <v>33</v>
      </c>
      <c r="P1025" s="12" t="s">
        <v>197</v>
      </c>
      <c r="Q1025" s="19">
        <v>45427</v>
      </c>
      <c r="R1025" s="19">
        <v>45434</v>
      </c>
      <c r="S1025" s="21"/>
      <c r="T1025" s="7"/>
    </row>
    <row r="1026" s="3" customFormat="1" ht="20" customHeight="1" spans="1:20">
      <c r="A1026" s="12" t="s">
        <v>512</v>
      </c>
      <c r="B1026" s="12" t="s">
        <v>56</v>
      </c>
      <c r="C1026" s="12">
        <v>10700374</v>
      </c>
      <c r="D1026" s="12" t="s">
        <v>9858</v>
      </c>
      <c r="E1026" s="13" t="s">
        <v>9858</v>
      </c>
      <c r="F1026" s="12" t="s">
        <v>36</v>
      </c>
      <c r="G1026" s="12" t="s">
        <v>514</v>
      </c>
      <c r="H1026" s="12" t="s">
        <v>9859</v>
      </c>
      <c r="I1026" s="12" t="s">
        <v>9860</v>
      </c>
      <c r="J1026" s="12" t="s">
        <v>9861</v>
      </c>
      <c r="K1026" s="12" t="e">
        <f>VLOOKUP(J1026,[2]Sheet1!$A:$E,5,0)</f>
        <v>#N/A</v>
      </c>
      <c r="L1026" s="12" t="s">
        <v>62</v>
      </c>
      <c r="M1026" s="12" t="s">
        <v>447</v>
      </c>
      <c r="N1026" s="12" t="s">
        <v>74</v>
      </c>
      <c r="O1026" s="12" t="s">
        <v>162</v>
      </c>
      <c r="P1026" s="12" t="s">
        <v>162</v>
      </c>
      <c r="Q1026" s="19">
        <v>45436</v>
      </c>
      <c r="R1026" s="19">
        <v>45443</v>
      </c>
      <c r="S1026" s="21"/>
      <c r="T1026" s="7"/>
    </row>
    <row r="1027" s="3" customFormat="1" ht="20" customHeight="1" spans="1:20">
      <c r="A1027" s="12" t="s">
        <v>512</v>
      </c>
      <c r="B1027" s="12" t="s">
        <v>56</v>
      </c>
      <c r="C1027" s="12">
        <v>10698845</v>
      </c>
      <c r="D1027" s="12" t="s">
        <v>9862</v>
      </c>
      <c r="E1027" s="13" t="s">
        <v>9863</v>
      </c>
      <c r="F1027" s="12" t="s">
        <v>36</v>
      </c>
      <c r="G1027" s="12" t="s">
        <v>514</v>
      </c>
      <c r="H1027" s="12" t="s">
        <v>9864</v>
      </c>
      <c r="I1027" s="12" t="s">
        <v>9865</v>
      </c>
      <c r="J1027" s="12" t="s">
        <v>9866</v>
      </c>
      <c r="K1027" s="12" t="e">
        <f>VLOOKUP(J1027,[2]Sheet1!$A:$E,5,0)</f>
        <v>#N/A</v>
      </c>
      <c r="L1027" s="12" t="s">
        <v>62</v>
      </c>
      <c r="M1027" s="12" t="s">
        <v>1554</v>
      </c>
      <c r="N1027" s="12" t="s">
        <v>63</v>
      </c>
      <c r="O1027" s="12" t="s">
        <v>33</v>
      </c>
      <c r="P1027" s="12" t="s">
        <v>197</v>
      </c>
      <c r="Q1027" s="19">
        <v>45429</v>
      </c>
      <c r="R1027" s="19">
        <v>45431</v>
      </c>
      <c r="S1027" s="21"/>
      <c r="T1027" s="7"/>
    </row>
    <row r="1028" s="3" customFormat="1" ht="20" customHeight="1" spans="1:20">
      <c r="A1028" s="12" t="s">
        <v>512</v>
      </c>
      <c r="B1028" s="12" t="s">
        <v>56</v>
      </c>
      <c r="C1028" s="12">
        <v>10698832</v>
      </c>
      <c r="D1028" s="12" t="s">
        <v>9867</v>
      </c>
      <c r="E1028" s="13" t="s">
        <v>9867</v>
      </c>
      <c r="F1028" s="12" t="s">
        <v>36</v>
      </c>
      <c r="G1028" s="12" t="s">
        <v>514</v>
      </c>
      <c r="H1028" s="12" t="s">
        <v>9868</v>
      </c>
      <c r="I1028" s="12" t="s">
        <v>9869</v>
      </c>
      <c r="J1028" s="12" t="s">
        <v>9870</v>
      </c>
      <c r="K1028" s="12" t="e">
        <f>VLOOKUP(J1028,[2]Sheet1!$A:$E,5,0)</f>
        <v>#N/A</v>
      </c>
      <c r="L1028" s="12" t="s">
        <v>62</v>
      </c>
      <c r="M1028" s="12" t="s">
        <v>447</v>
      </c>
      <c r="N1028" s="12" t="s">
        <v>74</v>
      </c>
      <c r="O1028" s="12" t="s">
        <v>33</v>
      </c>
      <c r="P1028" s="12" t="s">
        <v>197</v>
      </c>
      <c r="Q1028" s="19">
        <v>45429</v>
      </c>
      <c r="R1028" s="19">
        <v>45432</v>
      </c>
      <c r="S1028" s="21"/>
      <c r="T1028" s="7"/>
    </row>
    <row r="1029" s="3" customFormat="1" ht="20" customHeight="1" spans="1:21">
      <c r="A1029" s="12" t="s">
        <v>5714</v>
      </c>
      <c r="B1029" s="12" t="s">
        <v>191</v>
      </c>
      <c r="C1029" s="12">
        <v>10694122</v>
      </c>
      <c r="D1029" s="12" t="s">
        <v>9871</v>
      </c>
      <c r="E1029" s="13" t="s">
        <v>9871</v>
      </c>
      <c r="F1029" s="12" t="s">
        <v>36</v>
      </c>
      <c r="G1029" s="12" t="s">
        <v>514</v>
      </c>
      <c r="H1029" s="12" t="s">
        <v>9872</v>
      </c>
      <c r="I1029" s="12" t="s">
        <v>9873</v>
      </c>
      <c r="J1029" s="12" t="s">
        <v>9874</v>
      </c>
      <c r="K1029" s="12" t="e">
        <f>VLOOKUP(J1029,[2]Sheet1!$A:$E,5,0)</f>
        <v>#N/A</v>
      </c>
      <c r="L1029" s="12" t="s">
        <v>195</v>
      </c>
      <c r="M1029" s="12" t="s">
        <v>103</v>
      </c>
      <c r="N1029" s="12" t="s">
        <v>196</v>
      </c>
      <c r="O1029" s="12" t="s">
        <v>33</v>
      </c>
      <c r="P1029" s="12" t="s">
        <v>197</v>
      </c>
      <c r="Q1029" s="18">
        <v>45418</v>
      </c>
      <c r="R1029" s="19">
        <v>45464</v>
      </c>
      <c r="S1029" s="21"/>
      <c r="T1029" s="7"/>
      <c r="U1029" s="1"/>
    </row>
    <row r="1030" s="3" customFormat="1" ht="20" customHeight="1" spans="1:20">
      <c r="A1030" s="12" t="s">
        <v>5613</v>
      </c>
      <c r="B1030" s="12" t="s">
        <v>106</v>
      </c>
      <c r="C1030" s="12">
        <v>10697038</v>
      </c>
      <c r="D1030" s="12" t="s">
        <v>9875</v>
      </c>
      <c r="E1030" s="13" t="s">
        <v>9875</v>
      </c>
      <c r="F1030" s="12" t="s">
        <v>36</v>
      </c>
      <c r="G1030" s="12" t="s">
        <v>514</v>
      </c>
      <c r="H1030" s="12" t="s">
        <v>9876</v>
      </c>
      <c r="I1030" s="12" t="s">
        <v>9877</v>
      </c>
      <c r="J1030" s="12" t="s">
        <v>9878</v>
      </c>
      <c r="K1030" s="12" t="e">
        <f>VLOOKUP(J1030,[2]Sheet1!$A:$E,5,0)</f>
        <v>#N/A</v>
      </c>
      <c r="L1030" s="12" t="s">
        <v>112</v>
      </c>
      <c r="M1030" s="12" t="s">
        <v>141</v>
      </c>
      <c r="N1030" s="12" t="s">
        <v>113</v>
      </c>
      <c r="O1030" s="12" t="s">
        <v>33</v>
      </c>
      <c r="P1030" s="12" t="s">
        <v>197</v>
      </c>
      <c r="Q1030" s="19">
        <v>45425</v>
      </c>
      <c r="R1030" s="19">
        <v>45443</v>
      </c>
      <c r="S1030" s="21"/>
      <c r="T1030" s="7"/>
    </row>
    <row r="1031" s="3" customFormat="1" ht="20" customHeight="1" spans="1:20">
      <c r="A1031" s="12" t="s">
        <v>5613</v>
      </c>
      <c r="B1031" s="12" t="s">
        <v>106</v>
      </c>
      <c r="C1031" s="12">
        <v>10700896</v>
      </c>
      <c r="D1031" s="12" t="s">
        <v>9879</v>
      </c>
      <c r="E1031" s="13" t="s">
        <v>9879</v>
      </c>
      <c r="F1031" s="12" t="s">
        <v>36</v>
      </c>
      <c r="G1031" s="12" t="s">
        <v>514</v>
      </c>
      <c r="H1031" s="12" t="s">
        <v>9880</v>
      </c>
      <c r="I1031" s="12" t="s">
        <v>9881</v>
      </c>
      <c r="J1031" s="27" t="s">
        <v>9882</v>
      </c>
      <c r="K1031" s="12" t="e">
        <f>VLOOKUP(J1031,[2]Sheet1!$A:$E,5,0)</f>
        <v>#N/A</v>
      </c>
      <c r="L1031" s="12" t="s">
        <v>112</v>
      </c>
      <c r="M1031" s="12" t="s">
        <v>103</v>
      </c>
      <c r="N1031" s="12" t="s">
        <v>113</v>
      </c>
      <c r="O1031" s="12" t="s">
        <v>33</v>
      </c>
      <c r="P1031" s="12" t="s">
        <v>197</v>
      </c>
      <c r="Q1031" s="19">
        <v>45439</v>
      </c>
      <c r="R1031" s="19">
        <v>45440</v>
      </c>
      <c r="S1031" s="21"/>
      <c r="T1031" s="7"/>
    </row>
    <row r="1032" s="3" customFormat="1" ht="20" customHeight="1" spans="1:21">
      <c r="A1032" s="12" t="s">
        <v>5613</v>
      </c>
      <c r="B1032" s="12" t="s">
        <v>106</v>
      </c>
      <c r="C1032" s="12">
        <v>10698709</v>
      </c>
      <c r="D1032" s="12" t="s">
        <v>9883</v>
      </c>
      <c r="E1032" s="13" t="s">
        <v>9883</v>
      </c>
      <c r="F1032" s="12" t="s">
        <v>36</v>
      </c>
      <c r="G1032" s="12" t="s">
        <v>514</v>
      </c>
      <c r="H1032" s="12" t="s">
        <v>9884</v>
      </c>
      <c r="I1032" s="12" t="s">
        <v>9885</v>
      </c>
      <c r="J1032" s="12" t="s">
        <v>9886</v>
      </c>
      <c r="K1032" s="12" t="e">
        <f>VLOOKUP(J1032,[2]Sheet1!$A:$E,5,0)</f>
        <v>#N/A</v>
      </c>
      <c r="L1032" s="12" t="s">
        <v>112</v>
      </c>
      <c r="M1032" s="12" t="s">
        <v>103</v>
      </c>
      <c r="N1032" s="12" t="s">
        <v>113</v>
      </c>
      <c r="O1032" s="12" t="s">
        <v>41</v>
      </c>
      <c r="P1032" s="12" t="s">
        <v>42</v>
      </c>
      <c r="Q1032" s="18">
        <v>45429</v>
      </c>
      <c r="R1032" s="19">
        <v>45449</v>
      </c>
      <c r="S1032" s="21"/>
      <c r="T1032" s="7"/>
      <c r="U1032" s="1"/>
    </row>
    <row r="1033" s="3" customFormat="1" ht="20" customHeight="1" spans="1:20">
      <c r="A1033" s="12" t="s">
        <v>702</v>
      </c>
      <c r="B1033" s="12" t="s">
        <v>22</v>
      </c>
      <c r="C1033" s="12">
        <v>10699038</v>
      </c>
      <c r="D1033" s="12" t="s">
        <v>9887</v>
      </c>
      <c r="E1033" s="13" t="s">
        <v>9888</v>
      </c>
      <c r="F1033" s="12" t="s">
        <v>36</v>
      </c>
      <c r="G1033" s="12" t="s">
        <v>514</v>
      </c>
      <c r="H1033" s="12" t="s">
        <v>9889</v>
      </c>
      <c r="I1033" s="12" t="s">
        <v>9890</v>
      </c>
      <c r="J1033" s="27" t="s">
        <v>9891</v>
      </c>
      <c r="K1033" s="12" t="e">
        <f>VLOOKUP(J1033,[2]Sheet1!$A:$E,5,0)</f>
        <v>#N/A</v>
      </c>
      <c r="L1033" s="12" t="s">
        <v>30</v>
      </c>
      <c r="M1033" s="12" t="s">
        <v>103</v>
      </c>
      <c r="N1033" s="12" t="s">
        <v>156</v>
      </c>
      <c r="O1033" s="12" t="s">
        <v>33</v>
      </c>
      <c r="P1033" s="12" t="s">
        <v>197</v>
      </c>
      <c r="Q1033" s="19">
        <v>45430</v>
      </c>
      <c r="R1033" s="19">
        <v>45440</v>
      </c>
      <c r="S1033" s="21"/>
      <c r="T1033" s="7"/>
    </row>
    <row r="1034" s="3" customFormat="1" ht="20" customHeight="1" spans="1:20">
      <c r="A1034" s="12" t="s">
        <v>5714</v>
      </c>
      <c r="B1034" s="12" t="s">
        <v>191</v>
      </c>
      <c r="C1034" s="12">
        <v>10699388</v>
      </c>
      <c r="D1034" s="12" t="s">
        <v>9892</v>
      </c>
      <c r="E1034" s="13" t="s">
        <v>9893</v>
      </c>
      <c r="F1034" s="12" t="s">
        <v>36</v>
      </c>
      <c r="G1034" s="12" t="s">
        <v>514</v>
      </c>
      <c r="H1034" s="12" t="s">
        <v>9894</v>
      </c>
      <c r="I1034" s="12" t="s">
        <v>9895</v>
      </c>
      <c r="J1034" s="12" t="s">
        <v>9896</v>
      </c>
      <c r="K1034" s="12" t="e">
        <f>VLOOKUP(J1034,[2]Sheet1!$A:$E,5,0)</f>
        <v>#N/A</v>
      </c>
      <c r="L1034" s="12" t="s">
        <v>195</v>
      </c>
      <c r="M1034" s="12" t="s">
        <v>103</v>
      </c>
      <c r="N1034" s="12" t="s">
        <v>196</v>
      </c>
      <c r="O1034" s="12" t="s">
        <v>33</v>
      </c>
      <c r="P1034" s="12" t="s">
        <v>197</v>
      </c>
      <c r="Q1034" s="19">
        <v>45432</v>
      </c>
      <c r="R1034" s="19">
        <v>45436</v>
      </c>
      <c r="S1034" s="21"/>
      <c r="T1034" s="7"/>
    </row>
    <row r="1035" s="3" customFormat="1" ht="20" customHeight="1" spans="1:20">
      <c r="A1035" s="12" t="s">
        <v>512</v>
      </c>
      <c r="B1035" s="12" t="s">
        <v>56</v>
      </c>
      <c r="C1035" s="12">
        <v>10698072</v>
      </c>
      <c r="D1035" s="12" t="s">
        <v>9897</v>
      </c>
      <c r="E1035" s="13" t="s">
        <v>9898</v>
      </c>
      <c r="F1035" s="12" t="s">
        <v>36</v>
      </c>
      <c r="G1035" s="12" t="s">
        <v>514</v>
      </c>
      <c r="H1035" s="12" t="s">
        <v>9899</v>
      </c>
      <c r="I1035" s="12" t="s">
        <v>9900</v>
      </c>
      <c r="J1035" s="12" t="s">
        <v>9901</v>
      </c>
      <c r="K1035" s="12" t="e">
        <f>VLOOKUP(J1035,[2]Sheet1!$A:$E,5,0)</f>
        <v>#N/A</v>
      </c>
      <c r="L1035" s="12" t="s">
        <v>62</v>
      </c>
      <c r="M1035" s="12" t="s">
        <v>155</v>
      </c>
      <c r="N1035" s="12" t="s">
        <v>63</v>
      </c>
      <c r="O1035" s="12" t="s">
        <v>33</v>
      </c>
      <c r="P1035" s="12" t="s">
        <v>197</v>
      </c>
      <c r="Q1035" s="19">
        <v>45427</v>
      </c>
      <c r="R1035" s="19">
        <v>45438</v>
      </c>
      <c r="S1035" s="21"/>
      <c r="T1035" s="7"/>
    </row>
    <row r="1036" s="3" customFormat="1" ht="20" customHeight="1" spans="1:20">
      <c r="A1036" s="12" t="s">
        <v>512</v>
      </c>
      <c r="B1036" s="12" t="s">
        <v>56</v>
      </c>
      <c r="C1036" s="12">
        <v>10695781</v>
      </c>
      <c r="D1036" s="12" t="s">
        <v>9902</v>
      </c>
      <c r="E1036" s="13" t="s">
        <v>9902</v>
      </c>
      <c r="F1036" s="12" t="s">
        <v>36</v>
      </c>
      <c r="G1036" s="12" t="s">
        <v>514</v>
      </c>
      <c r="H1036" s="12" t="s">
        <v>9903</v>
      </c>
      <c r="I1036" s="12" t="s">
        <v>9904</v>
      </c>
      <c r="J1036" s="12" t="s">
        <v>9905</v>
      </c>
      <c r="K1036" s="12" t="e">
        <f>VLOOKUP(J1036,[2]Sheet1!$A:$E,5,0)</f>
        <v>#N/A</v>
      </c>
      <c r="L1036" s="12" t="s">
        <v>62</v>
      </c>
      <c r="M1036" s="12" t="s">
        <v>2321</v>
      </c>
      <c r="N1036" s="12" t="s">
        <v>63</v>
      </c>
      <c r="O1036" s="12" t="s">
        <v>33</v>
      </c>
      <c r="P1036" s="12" t="s">
        <v>197</v>
      </c>
      <c r="Q1036" s="19">
        <v>45422</v>
      </c>
      <c r="R1036" s="19">
        <v>45432</v>
      </c>
      <c r="S1036" s="21"/>
      <c r="T1036" s="7"/>
    </row>
    <row r="1037" s="3" customFormat="1" ht="20" customHeight="1" spans="1:20">
      <c r="A1037" s="12" t="s">
        <v>512</v>
      </c>
      <c r="B1037" s="12" t="s">
        <v>56</v>
      </c>
      <c r="C1037" s="12">
        <v>10697252</v>
      </c>
      <c r="D1037" s="12" t="s">
        <v>9906</v>
      </c>
      <c r="E1037" s="13" t="s">
        <v>9907</v>
      </c>
      <c r="F1037" s="12" t="s">
        <v>36</v>
      </c>
      <c r="G1037" s="12" t="s">
        <v>514</v>
      </c>
      <c r="H1037" s="12" t="s">
        <v>9908</v>
      </c>
      <c r="I1037" s="12" t="s">
        <v>9909</v>
      </c>
      <c r="J1037" s="12" t="s">
        <v>9910</v>
      </c>
      <c r="K1037" s="12" t="e">
        <f>VLOOKUP(J1037,[2]Sheet1!$A:$E,5,0)</f>
        <v>#N/A</v>
      </c>
      <c r="L1037" s="12" t="s">
        <v>62</v>
      </c>
      <c r="M1037" s="12" t="s">
        <v>1554</v>
      </c>
      <c r="N1037" s="12" t="s">
        <v>63</v>
      </c>
      <c r="O1037" s="12" t="s">
        <v>33</v>
      </c>
      <c r="P1037" s="12" t="s">
        <v>197</v>
      </c>
      <c r="Q1037" s="19">
        <v>45425</v>
      </c>
      <c r="R1037" s="19">
        <v>45433</v>
      </c>
      <c r="S1037" s="21"/>
      <c r="T1037" s="7"/>
    </row>
    <row r="1038" s="3" customFormat="1" ht="20" customHeight="1" spans="1:20">
      <c r="A1038" s="12" t="s">
        <v>512</v>
      </c>
      <c r="B1038" s="12" t="s">
        <v>56</v>
      </c>
      <c r="C1038" s="12">
        <v>10698844</v>
      </c>
      <c r="D1038" s="12" t="s">
        <v>9911</v>
      </c>
      <c r="E1038" s="13" t="s">
        <v>9911</v>
      </c>
      <c r="F1038" s="12" t="s">
        <v>36</v>
      </c>
      <c r="G1038" s="12" t="s">
        <v>514</v>
      </c>
      <c r="H1038" s="12" t="s">
        <v>9912</v>
      </c>
      <c r="I1038" s="12" t="s">
        <v>9913</v>
      </c>
      <c r="J1038" s="12" t="s">
        <v>9914</v>
      </c>
      <c r="K1038" s="12" t="e">
        <f>VLOOKUP(J1038,[2]Sheet1!$A:$E,5,0)</f>
        <v>#N/A</v>
      </c>
      <c r="L1038" s="12" t="s">
        <v>62</v>
      </c>
      <c r="M1038" s="12" t="s">
        <v>447</v>
      </c>
      <c r="N1038" s="12" t="s">
        <v>74</v>
      </c>
      <c r="O1038" s="12" t="s">
        <v>33</v>
      </c>
      <c r="P1038" s="12" t="s">
        <v>197</v>
      </c>
      <c r="Q1038" s="19">
        <v>45429</v>
      </c>
      <c r="R1038" s="19">
        <v>45432</v>
      </c>
      <c r="S1038" s="21"/>
      <c r="T1038" s="7"/>
    </row>
    <row r="1039" s="3" customFormat="1" ht="20" customHeight="1" spans="1:20">
      <c r="A1039" s="12" t="s">
        <v>512</v>
      </c>
      <c r="B1039" s="12" t="s">
        <v>56</v>
      </c>
      <c r="C1039" s="12">
        <v>10691695</v>
      </c>
      <c r="D1039" s="12" t="s">
        <v>9915</v>
      </c>
      <c r="E1039" s="13" t="s">
        <v>9915</v>
      </c>
      <c r="F1039" s="12" t="s">
        <v>36</v>
      </c>
      <c r="G1039" s="12" t="s">
        <v>514</v>
      </c>
      <c r="H1039" s="12" t="s">
        <v>9916</v>
      </c>
      <c r="I1039" s="12" t="s">
        <v>9917</v>
      </c>
      <c r="J1039" s="12" t="s">
        <v>9918</v>
      </c>
      <c r="K1039" s="12" t="e">
        <f>VLOOKUP(J1039,[2]Sheet1!$A:$E,5,0)</f>
        <v>#N/A</v>
      </c>
      <c r="L1039" s="12" t="s">
        <v>62</v>
      </c>
      <c r="M1039" s="12" t="s">
        <v>155</v>
      </c>
      <c r="N1039" s="12" t="s">
        <v>63</v>
      </c>
      <c r="O1039" s="12" t="s">
        <v>41</v>
      </c>
      <c r="P1039" s="12" t="s">
        <v>42</v>
      </c>
      <c r="Q1039" s="19">
        <v>45412</v>
      </c>
      <c r="R1039" s="19">
        <v>45415</v>
      </c>
      <c r="S1039" s="21"/>
      <c r="T1039" s="7"/>
    </row>
    <row r="1040" s="3" customFormat="1" ht="20" customHeight="1" spans="1:21">
      <c r="A1040" s="12" t="s">
        <v>702</v>
      </c>
      <c r="B1040" s="12" t="s">
        <v>22</v>
      </c>
      <c r="C1040" s="12">
        <v>10696012</v>
      </c>
      <c r="D1040" s="12" t="s">
        <v>9919</v>
      </c>
      <c r="E1040" s="13" t="s">
        <v>7825</v>
      </c>
      <c r="F1040" s="12" t="s">
        <v>36</v>
      </c>
      <c r="G1040" s="12" t="s">
        <v>514</v>
      </c>
      <c r="H1040" s="12" t="s">
        <v>7826</v>
      </c>
      <c r="I1040" s="12" t="s">
        <v>7827</v>
      </c>
      <c r="J1040" s="27" t="s">
        <v>7828</v>
      </c>
      <c r="K1040" s="12" t="e">
        <f>VLOOKUP(J1040,[2]Sheet1!$A:$E,5,0)</f>
        <v>#N/A</v>
      </c>
      <c r="L1040" s="12" t="s">
        <v>30</v>
      </c>
      <c r="M1040" s="12" t="s">
        <v>103</v>
      </c>
      <c r="N1040" s="12" t="s">
        <v>156</v>
      </c>
      <c r="O1040" s="12" t="s">
        <v>41</v>
      </c>
      <c r="P1040" s="12" t="s">
        <v>42</v>
      </c>
      <c r="Q1040" s="18">
        <v>45422</v>
      </c>
      <c r="R1040" s="19">
        <v>45471</v>
      </c>
      <c r="S1040" s="21"/>
      <c r="T1040" s="7"/>
      <c r="U1040" s="1"/>
    </row>
    <row r="1041" s="3" customFormat="1" ht="20" customHeight="1" spans="1:21">
      <c r="A1041" s="12" t="s">
        <v>5613</v>
      </c>
      <c r="B1041" s="12" t="s">
        <v>106</v>
      </c>
      <c r="C1041" s="12">
        <v>10694973</v>
      </c>
      <c r="D1041" s="12" t="s">
        <v>9920</v>
      </c>
      <c r="E1041" s="13" t="s">
        <v>9920</v>
      </c>
      <c r="F1041" s="12" t="s">
        <v>36</v>
      </c>
      <c r="G1041" s="12" t="s">
        <v>514</v>
      </c>
      <c r="H1041" s="12" t="s">
        <v>9921</v>
      </c>
      <c r="I1041" s="12" t="s">
        <v>9922</v>
      </c>
      <c r="J1041" s="12" t="s">
        <v>9923</v>
      </c>
      <c r="K1041" s="12" t="e">
        <f>VLOOKUP(J1041,[2]Sheet1!$A:$E,5,0)</f>
        <v>#N/A</v>
      </c>
      <c r="L1041" s="12" t="s">
        <v>112</v>
      </c>
      <c r="M1041" s="12" t="s">
        <v>447</v>
      </c>
      <c r="N1041" s="12" t="s">
        <v>148</v>
      </c>
      <c r="O1041" s="12" t="s">
        <v>162</v>
      </c>
      <c r="P1041" s="12" t="s">
        <v>162</v>
      </c>
      <c r="Q1041" s="18">
        <v>45421</v>
      </c>
      <c r="R1041" s="19">
        <v>45450</v>
      </c>
      <c r="S1041" s="21"/>
      <c r="T1041" s="7"/>
      <c r="U1041" s="1"/>
    </row>
    <row r="1042" s="3" customFormat="1" ht="20" customHeight="1" spans="1:20">
      <c r="A1042" s="12" t="s">
        <v>512</v>
      </c>
      <c r="B1042" s="12" t="s">
        <v>56</v>
      </c>
      <c r="C1042" s="12">
        <v>10695778</v>
      </c>
      <c r="D1042" s="12" t="s">
        <v>9924</v>
      </c>
      <c r="E1042" s="13" t="s">
        <v>9924</v>
      </c>
      <c r="F1042" s="12" t="s">
        <v>36</v>
      </c>
      <c r="G1042" s="12" t="s">
        <v>514</v>
      </c>
      <c r="H1042" s="12" t="s">
        <v>9925</v>
      </c>
      <c r="I1042" s="12" t="s">
        <v>9926</v>
      </c>
      <c r="J1042" s="12" t="s">
        <v>9927</v>
      </c>
      <c r="K1042" s="12" t="e">
        <f>VLOOKUP(J1042,[2]Sheet1!$A:$E,5,0)</f>
        <v>#N/A</v>
      </c>
      <c r="L1042" s="12" t="s">
        <v>62</v>
      </c>
      <c r="M1042" s="12" t="s">
        <v>103</v>
      </c>
      <c r="N1042" s="12" t="s">
        <v>63</v>
      </c>
      <c r="O1042" s="12" t="s">
        <v>33</v>
      </c>
      <c r="P1042" s="12" t="s">
        <v>197</v>
      </c>
      <c r="Q1042" s="19">
        <v>45422</v>
      </c>
      <c r="R1042" s="19">
        <v>45428</v>
      </c>
      <c r="S1042" s="21"/>
      <c r="T1042" s="7"/>
    </row>
    <row r="1043" s="3" customFormat="1" ht="20" customHeight="1" spans="1:21">
      <c r="A1043" s="12" t="s">
        <v>512</v>
      </c>
      <c r="B1043" s="12" t="s">
        <v>56</v>
      </c>
      <c r="C1043" s="12">
        <v>10691633</v>
      </c>
      <c r="D1043" s="12" t="s">
        <v>9928</v>
      </c>
      <c r="E1043" s="13" t="s">
        <v>9928</v>
      </c>
      <c r="F1043" s="12" t="s">
        <v>36</v>
      </c>
      <c r="G1043" s="12" t="s">
        <v>514</v>
      </c>
      <c r="H1043" s="12" t="s">
        <v>9929</v>
      </c>
      <c r="I1043" s="12" t="s">
        <v>9930</v>
      </c>
      <c r="J1043" s="27" t="s">
        <v>9931</v>
      </c>
      <c r="K1043" s="12" t="e">
        <f>VLOOKUP(J1043,[2]Sheet1!$A:$E,5,0)</f>
        <v>#N/A</v>
      </c>
      <c r="L1043" s="12" t="s">
        <v>62</v>
      </c>
      <c r="M1043" s="12" t="s">
        <v>119</v>
      </c>
      <c r="N1043" s="12" t="s">
        <v>80</v>
      </c>
      <c r="O1043" s="12" t="s">
        <v>41</v>
      </c>
      <c r="P1043" s="12" t="s">
        <v>42</v>
      </c>
      <c r="Q1043" s="18">
        <v>45412</v>
      </c>
      <c r="R1043" s="19">
        <v>45473</v>
      </c>
      <c r="S1043" s="21"/>
      <c r="T1043" s="7"/>
      <c r="U1043" s="1"/>
    </row>
    <row r="1044" s="3" customFormat="1" ht="20" customHeight="1" spans="1:20">
      <c r="A1044" s="12" t="s">
        <v>512</v>
      </c>
      <c r="B1044" s="12" t="s">
        <v>56</v>
      </c>
      <c r="C1044" s="12">
        <v>10691630</v>
      </c>
      <c r="D1044" s="12" t="s">
        <v>9932</v>
      </c>
      <c r="E1044" s="13" t="s">
        <v>9933</v>
      </c>
      <c r="F1044" s="12" t="s">
        <v>36</v>
      </c>
      <c r="G1044" s="12" t="s">
        <v>514</v>
      </c>
      <c r="H1044" s="12" t="s">
        <v>9934</v>
      </c>
      <c r="I1044" s="12" t="s">
        <v>9935</v>
      </c>
      <c r="J1044" s="12" t="s">
        <v>9936</v>
      </c>
      <c r="K1044" s="12" t="e">
        <f>VLOOKUP(J1044,[2]Sheet1!$A:$E,5,0)</f>
        <v>#N/A</v>
      </c>
      <c r="L1044" s="12" t="s">
        <v>62</v>
      </c>
      <c r="M1044" s="12" t="s">
        <v>155</v>
      </c>
      <c r="N1044" s="12" t="s">
        <v>63</v>
      </c>
      <c r="O1044" s="12" t="s">
        <v>33</v>
      </c>
      <c r="P1044" s="12" t="s">
        <v>120</v>
      </c>
      <c r="Q1044" s="19">
        <v>45412</v>
      </c>
      <c r="R1044" s="19">
        <v>45434</v>
      </c>
      <c r="S1044" s="21"/>
      <c r="T1044" s="7"/>
    </row>
    <row r="1045" s="3" customFormat="1" ht="20" customHeight="1" spans="1:21">
      <c r="A1045" s="12" t="s">
        <v>702</v>
      </c>
      <c r="B1045" s="12" t="s">
        <v>22</v>
      </c>
      <c r="C1045" s="12">
        <v>10700457</v>
      </c>
      <c r="D1045" s="12" t="s">
        <v>9937</v>
      </c>
      <c r="E1045" s="13" t="s">
        <v>9938</v>
      </c>
      <c r="F1045" s="12" t="s">
        <v>36</v>
      </c>
      <c r="G1045" s="12" t="s">
        <v>514</v>
      </c>
      <c r="H1045" s="12" t="s">
        <v>9939</v>
      </c>
      <c r="I1045" s="12" t="s">
        <v>9940</v>
      </c>
      <c r="J1045" s="27" t="s">
        <v>9941</v>
      </c>
      <c r="K1045" s="12" t="e">
        <f>VLOOKUP(J1045,[2]Sheet1!$A:$E,5,0)</f>
        <v>#N/A</v>
      </c>
      <c r="L1045" s="12" t="s">
        <v>30</v>
      </c>
      <c r="M1045" s="12" t="s">
        <v>518</v>
      </c>
      <c r="N1045" s="12" t="s">
        <v>248</v>
      </c>
      <c r="O1045" s="12" t="s">
        <v>162</v>
      </c>
      <c r="P1045" s="12" t="s">
        <v>162</v>
      </c>
      <c r="Q1045" s="18">
        <v>45436</v>
      </c>
      <c r="R1045" s="19">
        <v>45460</v>
      </c>
      <c r="S1045" s="21"/>
      <c r="T1045" s="7"/>
      <c r="U1045" s="1"/>
    </row>
    <row r="1046" s="3" customFormat="1" ht="20" customHeight="1" spans="1:21">
      <c r="A1046" s="12" t="s">
        <v>5714</v>
      </c>
      <c r="B1046" s="12" t="s">
        <v>191</v>
      </c>
      <c r="C1046" s="12">
        <v>10697430</v>
      </c>
      <c r="D1046" s="12" t="s">
        <v>9942</v>
      </c>
      <c r="E1046" s="13" t="s">
        <v>9943</v>
      </c>
      <c r="F1046" s="12" t="s">
        <v>36</v>
      </c>
      <c r="G1046" s="12" t="s">
        <v>514</v>
      </c>
      <c r="H1046" s="12" t="s">
        <v>9944</v>
      </c>
      <c r="I1046" s="12" t="s">
        <v>9945</v>
      </c>
      <c r="J1046" s="12" t="s">
        <v>9946</v>
      </c>
      <c r="K1046" s="12" t="e">
        <f>VLOOKUP(J1046,[2]Sheet1!$A:$E,5,0)</f>
        <v>#N/A</v>
      </c>
      <c r="L1046" s="12" t="s">
        <v>195</v>
      </c>
      <c r="M1046" s="12" t="s">
        <v>103</v>
      </c>
      <c r="N1046" s="12" t="s">
        <v>196</v>
      </c>
      <c r="O1046" s="12" t="s">
        <v>33</v>
      </c>
      <c r="P1046" s="12" t="s">
        <v>197</v>
      </c>
      <c r="Q1046" s="18">
        <v>45425</v>
      </c>
      <c r="R1046" s="19">
        <v>45447</v>
      </c>
      <c r="S1046" s="21"/>
      <c r="T1046" s="7"/>
      <c r="U1046" s="1"/>
    </row>
    <row r="1047" s="3" customFormat="1" ht="20" customHeight="1" spans="1:21">
      <c r="A1047" s="12" t="s">
        <v>702</v>
      </c>
      <c r="B1047" s="12" t="s">
        <v>22</v>
      </c>
      <c r="C1047" s="12">
        <v>10693730</v>
      </c>
      <c r="D1047" s="12" t="s">
        <v>9947</v>
      </c>
      <c r="E1047" s="13" t="s">
        <v>9947</v>
      </c>
      <c r="F1047" s="12" t="s">
        <v>36</v>
      </c>
      <c r="G1047" s="12" t="s">
        <v>514</v>
      </c>
      <c r="H1047" s="12" t="s">
        <v>9948</v>
      </c>
      <c r="I1047" s="12" t="s">
        <v>9949</v>
      </c>
      <c r="J1047" s="27" t="s">
        <v>9950</v>
      </c>
      <c r="K1047" s="12" t="e">
        <f>VLOOKUP(J1047,[2]Sheet1!$A:$E,5,0)</f>
        <v>#N/A</v>
      </c>
      <c r="L1047" s="12" t="s">
        <v>30</v>
      </c>
      <c r="M1047" s="12" t="s">
        <v>447</v>
      </c>
      <c r="N1047" s="12" t="s">
        <v>2258</v>
      </c>
      <c r="O1047" s="12" t="s">
        <v>33</v>
      </c>
      <c r="P1047" s="12" t="s">
        <v>33</v>
      </c>
      <c r="Q1047" s="18">
        <v>45418</v>
      </c>
      <c r="R1047" s="19">
        <v>45463</v>
      </c>
      <c r="S1047" s="21"/>
      <c r="T1047" s="7"/>
      <c r="U1047" s="1"/>
    </row>
    <row r="1048" s="3" customFormat="1" ht="20" customHeight="1" spans="1:20">
      <c r="A1048" s="12" t="s">
        <v>5119</v>
      </c>
      <c r="B1048" s="12" t="s">
        <v>191</v>
      </c>
      <c r="C1048" s="12">
        <v>10695433</v>
      </c>
      <c r="D1048" s="12" t="s">
        <v>9951</v>
      </c>
      <c r="E1048" s="13" t="s">
        <v>9952</v>
      </c>
      <c r="F1048" s="12" t="s">
        <v>36</v>
      </c>
      <c r="G1048" s="12" t="s">
        <v>514</v>
      </c>
      <c r="H1048" s="12" t="s">
        <v>9953</v>
      </c>
      <c r="I1048" s="12" t="s">
        <v>9954</v>
      </c>
      <c r="J1048" s="12" t="s">
        <v>9955</v>
      </c>
      <c r="K1048" s="12" t="e">
        <f>VLOOKUP(J1048,[2]Sheet1!$A:$E,5,0)</f>
        <v>#N/A</v>
      </c>
      <c r="L1048" s="12" t="s">
        <v>195</v>
      </c>
      <c r="M1048" s="12" t="s">
        <v>79</v>
      </c>
      <c r="N1048" s="12" t="s">
        <v>196</v>
      </c>
      <c r="O1048" s="12" t="s">
        <v>33</v>
      </c>
      <c r="P1048" s="12" t="s">
        <v>197</v>
      </c>
      <c r="Q1048" s="19">
        <v>45421</v>
      </c>
      <c r="R1048" s="19">
        <v>45426</v>
      </c>
      <c r="S1048" s="21"/>
      <c r="T1048" s="7"/>
    </row>
    <row r="1049" s="3" customFormat="1" ht="20" customHeight="1" spans="1:20">
      <c r="A1049" s="12" t="s">
        <v>5119</v>
      </c>
      <c r="B1049" s="12" t="s">
        <v>191</v>
      </c>
      <c r="C1049" s="12">
        <v>10697852</v>
      </c>
      <c r="D1049" s="12" t="s">
        <v>9956</v>
      </c>
      <c r="E1049" s="13" t="s">
        <v>9957</v>
      </c>
      <c r="F1049" s="12" t="s">
        <v>36</v>
      </c>
      <c r="G1049" s="12" t="s">
        <v>514</v>
      </c>
      <c r="H1049" s="12" t="s">
        <v>9958</v>
      </c>
      <c r="I1049" s="12" t="s">
        <v>9959</v>
      </c>
      <c r="J1049" s="12" t="s">
        <v>9960</v>
      </c>
      <c r="K1049" s="12" t="e">
        <f>VLOOKUP(J1049,[2]Sheet1!$A:$E,5,0)</f>
        <v>#N/A</v>
      </c>
      <c r="L1049" s="12" t="s">
        <v>195</v>
      </c>
      <c r="M1049" s="12" t="s">
        <v>1189</v>
      </c>
      <c r="N1049" s="12" t="s">
        <v>196</v>
      </c>
      <c r="O1049" s="12" t="s">
        <v>33</v>
      </c>
      <c r="P1049" s="12" t="s">
        <v>197</v>
      </c>
      <c r="Q1049" s="19">
        <v>45426</v>
      </c>
      <c r="R1049" s="19">
        <v>45435</v>
      </c>
      <c r="S1049" s="21"/>
      <c r="T1049" s="7"/>
    </row>
    <row r="1050" s="3" customFormat="1" ht="20" customHeight="1" spans="1:21">
      <c r="A1050" s="12" t="s">
        <v>5714</v>
      </c>
      <c r="B1050" s="12" t="s">
        <v>191</v>
      </c>
      <c r="C1050" s="12">
        <v>10698881</v>
      </c>
      <c r="D1050" s="12" t="s">
        <v>9961</v>
      </c>
      <c r="E1050" s="13" t="s">
        <v>9962</v>
      </c>
      <c r="F1050" s="12" t="s">
        <v>36</v>
      </c>
      <c r="G1050" s="12" t="s">
        <v>514</v>
      </c>
      <c r="H1050" s="12" t="s">
        <v>9963</v>
      </c>
      <c r="I1050" s="12" t="s">
        <v>9964</v>
      </c>
      <c r="J1050" s="12" t="s">
        <v>9965</v>
      </c>
      <c r="K1050" s="12" t="e">
        <f>VLOOKUP(J1050,[2]Sheet1!$A:$E,5,0)</f>
        <v>#N/A</v>
      </c>
      <c r="L1050" s="12" t="s">
        <v>195</v>
      </c>
      <c r="M1050" s="12" t="s">
        <v>103</v>
      </c>
      <c r="N1050" s="12" t="s">
        <v>196</v>
      </c>
      <c r="O1050" s="12" t="s">
        <v>33</v>
      </c>
      <c r="P1050" s="12" t="s">
        <v>197</v>
      </c>
      <c r="Q1050" s="18">
        <v>45429</v>
      </c>
      <c r="R1050" s="19">
        <v>45468</v>
      </c>
      <c r="S1050" s="21"/>
      <c r="T1050" s="7"/>
      <c r="U1050" s="1"/>
    </row>
    <row r="1051" s="3" customFormat="1" ht="20" customHeight="1" spans="1:20">
      <c r="A1051" s="12" t="s">
        <v>512</v>
      </c>
      <c r="B1051" s="12" t="s">
        <v>56</v>
      </c>
      <c r="C1051" s="12">
        <v>10691634</v>
      </c>
      <c r="D1051" s="12" t="s">
        <v>9966</v>
      </c>
      <c r="E1051" s="13" t="s">
        <v>9966</v>
      </c>
      <c r="F1051" s="12" t="s">
        <v>36</v>
      </c>
      <c r="G1051" s="12" t="s">
        <v>514</v>
      </c>
      <c r="H1051" s="12" t="s">
        <v>9967</v>
      </c>
      <c r="I1051" s="12" t="s">
        <v>9968</v>
      </c>
      <c r="J1051" s="12" t="s">
        <v>9969</v>
      </c>
      <c r="K1051" s="12" t="e">
        <f>VLOOKUP(J1051,[2]Sheet1!$A:$E,5,0)</f>
        <v>#N/A</v>
      </c>
      <c r="L1051" s="12" t="s">
        <v>62</v>
      </c>
      <c r="M1051" s="12" t="s">
        <v>155</v>
      </c>
      <c r="N1051" s="12" t="s">
        <v>63</v>
      </c>
      <c r="O1051" s="12" t="s">
        <v>33</v>
      </c>
      <c r="P1051" s="12" t="s">
        <v>120</v>
      </c>
      <c r="Q1051" s="19">
        <v>45412</v>
      </c>
      <c r="R1051" s="19">
        <v>45416</v>
      </c>
      <c r="S1051" s="21"/>
      <c r="T1051" s="7"/>
    </row>
    <row r="1052" s="3" customFormat="1" ht="20" customHeight="1" spans="1:21">
      <c r="A1052" s="12" t="s">
        <v>512</v>
      </c>
      <c r="B1052" s="12" t="s">
        <v>56</v>
      </c>
      <c r="C1052" s="12">
        <v>10700375</v>
      </c>
      <c r="D1052" s="12" t="s">
        <v>9970</v>
      </c>
      <c r="E1052" s="13" t="s">
        <v>9970</v>
      </c>
      <c r="F1052" s="12" t="s">
        <v>36</v>
      </c>
      <c r="G1052" s="12" t="s">
        <v>514</v>
      </c>
      <c r="H1052" s="12" t="s">
        <v>9971</v>
      </c>
      <c r="I1052" s="12" t="s">
        <v>9972</v>
      </c>
      <c r="J1052" s="12" t="s">
        <v>9973</v>
      </c>
      <c r="K1052" s="12" t="e">
        <f>VLOOKUP(J1052,[2]Sheet1!$A:$E,5,0)</f>
        <v>#N/A</v>
      </c>
      <c r="L1052" s="12" t="s">
        <v>62</v>
      </c>
      <c r="M1052" s="12" t="s">
        <v>103</v>
      </c>
      <c r="N1052" s="12" t="s">
        <v>63</v>
      </c>
      <c r="O1052" s="12" t="s">
        <v>33</v>
      </c>
      <c r="P1052" s="12" t="s">
        <v>197</v>
      </c>
      <c r="Q1052" s="18">
        <v>45436</v>
      </c>
      <c r="R1052" s="19">
        <v>45471</v>
      </c>
      <c r="S1052" s="21"/>
      <c r="T1052" s="7"/>
      <c r="U1052" s="1"/>
    </row>
    <row r="1053" s="3" customFormat="1" ht="20" customHeight="1" spans="1:20">
      <c r="A1053" s="12" t="s">
        <v>512</v>
      </c>
      <c r="B1053" s="12" t="s">
        <v>56</v>
      </c>
      <c r="C1053" s="12">
        <v>10692904</v>
      </c>
      <c r="D1053" s="12" t="s">
        <v>9974</v>
      </c>
      <c r="E1053" s="13" t="s">
        <v>9974</v>
      </c>
      <c r="F1053" s="12" t="s">
        <v>36</v>
      </c>
      <c r="G1053" s="12" t="s">
        <v>514</v>
      </c>
      <c r="H1053" s="12" t="s">
        <v>9975</v>
      </c>
      <c r="I1053" s="12" t="s">
        <v>9976</v>
      </c>
      <c r="J1053" s="12" t="s">
        <v>9977</v>
      </c>
      <c r="K1053" s="12" t="e">
        <f>VLOOKUP(J1053,[2]Sheet1!$A:$E,5,0)</f>
        <v>#N/A</v>
      </c>
      <c r="L1053" s="12" t="s">
        <v>62</v>
      </c>
      <c r="M1053" s="12" t="s">
        <v>155</v>
      </c>
      <c r="N1053" s="12" t="s">
        <v>63</v>
      </c>
      <c r="O1053" s="12" t="s">
        <v>33</v>
      </c>
      <c r="P1053" s="12" t="s">
        <v>120</v>
      </c>
      <c r="Q1053" s="19">
        <v>45416</v>
      </c>
      <c r="R1053" s="19">
        <v>45428</v>
      </c>
      <c r="S1053" s="21"/>
      <c r="T1053" s="7"/>
    </row>
    <row r="1054" s="3" customFormat="1" ht="20" customHeight="1" spans="1:20">
      <c r="A1054" s="12" t="s">
        <v>512</v>
      </c>
      <c r="B1054" s="12" t="s">
        <v>56</v>
      </c>
      <c r="C1054" s="12">
        <v>10698833</v>
      </c>
      <c r="D1054" s="12" t="s">
        <v>9978</v>
      </c>
      <c r="E1054" s="13" t="s">
        <v>9978</v>
      </c>
      <c r="F1054" s="12" t="s">
        <v>36</v>
      </c>
      <c r="G1054" s="12" t="s">
        <v>514</v>
      </c>
      <c r="H1054" s="12" t="s">
        <v>9979</v>
      </c>
      <c r="I1054" s="12" t="s">
        <v>9980</v>
      </c>
      <c r="J1054" s="12" t="s">
        <v>9981</v>
      </c>
      <c r="K1054" s="12" t="e">
        <f>VLOOKUP(J1054,[2]Sheet1!$A:$E,5,0)</f>
        <v>#N/A</v>
      </c>
      <c r="L1054" s="12" t="s">
        <v>62</v>
      </c>
      <c r="M1054" s="12" t="s">
        <v>447</v>
      </c>
      <c r="N1054" s="12" t="s">
        <v>74</v>
      </c>
      <c r="O1054" s="12" t="s">
        <v>33</v>
      </c>
      <c r="P1054" s="12" t="s">
        <v>120</v>
      </c>
      <c r="Q1054" s="19">
        <v>45429</v>
      </c>
      <c r="R1054" s="19">
        <v>45433</v>
      </c>
      <c r="S1054" s="21"/>
      <c r="T1054" s="7"/>
    </row>
    <row r="1055" s="3" customFormat="1" ht="20" customHeight="1" spans="1:20">
      <c r="A1055" s="12" t="s">
        <v>512</v>
      </c>
      <c r="B1055" s="12" t="s">
        <v>56</v>
      </c>
      <c r="C1055" s="12">
        <v>10698078</v>
      </c>
      <c r="D1055" s="12" t="s">
        <v>9982</v>
      </c>
      <c r="E1055" s="13" t="s">
        <v>9982</v>
      </c>
      <c r="F1055" s="12" t="s">
        <v>36</v>
      </c>
      <c r="G1055" s="12" t="s">
        <v>514</v>
      </c>
      <c r="H1055" s="12" t="s">
        <v>9983</v>
      </c>
      <c r="I1055" s="12" t="s">
        <v>9984</v>
      </c>
      <c r="J1055" s="12" t="s">
        <v>9985</v>
      </c>
      <c r="K1055" s="12" t="e">
        <f>VLOOKUP(J1055,[2]Sheet1!$A:$E,5,0)</f>
        <v>#N/A</v>
      </c>
      <c r="L1055" s="12" t="s">
        <v>62</v>
      </c>
      <c r="M1055" s="12" t="s">
        <v>141</v>
      </c>
      <c r="N1055" s="12" t="s">
        <v>63</v>
      </c>
      <c r="O1055" s="12" t="s">
        <v>33</v>
      </c>
      <c r="P1055" s="12" t="s">
        <v>197</v>
      </c>
      <c r="Q1055" s="19">
        <v>45427</v>
      </c>
      <c r="R1055" s="19">
        <v>45436</v>
      </c>
      <c r="S1055" s="21"/>
      <c r="T1055" s="7"/>
    </row>
    <row r="1056" s="3" customFormat="1" ht="20" customHeight="1" spans="1:20">
      <c r="A1056" s="12" t="s">
        <v>512</v>
      </c>
      <c r="B1056" s="12" t="s">
        <v>56</v>
      </c>
      <c r="C1056" s="12">
        <v>10698067</v>
      </c>
      <c r="D1056" s="12" t="s">
        <v>9986</v>
      </c>
      <c r="E1056" s="13" t="s">
        <v>9986</v>
      </c>
      <c r="F1056" s="12" t="s">
        <v>36</v>
      </c>
      <c r="G1056" s="12" t="s">
        <v>514</v>
      </c>
      <c r="H1056" s="12" t="s">
        <v>9987</v>
      </c>
      <c r="I1056" s="12" t="s">
        <v>9988</v>
      </c>
      <c r="J1056" s="12" t="s">
        <v>9989</v>
      </c>
      <c r="K1056" s="12" t="e">
        <f>VLOOKUP(J1056,[2]Sheet1!$A:$E,5,0)</f>
        <v>#N/A</v>
      </c>
      <c r="L1056" s="12" t="s">
        <v>62</v>
      </c>
      <c r="M1056" s="12" t="s">
        <v>2321</v>
      </c>
      <c r="N1056" s="12" t="s">
        <v>63</v>
      </c>
      <c r="O1056" s="12" t="s">
        <v>33</v>
      </c>
      <c r="P1056" s="12" t="s">
        <v>197</v>
      </c>
      <c r="Q1056" s="19">
        <v>45427</v>
      </c>
      <c r="R1056" s="19">
        <v>45439</v>
      </c>
      <c r="S1056" s="21"/>
      <c r="T1056" s="7"/>
    </row>
    <row r="1057" s="3" customFormat="1" ht="20" customHeight="1" spans="1:20">
      <c r="A1057" s="12" t="s">
        <v>512</v>
      </c>
      <c r="B1057" s="12" t="s">
        <v>56</v>
      </c>
      <c r="C1057" s="12">
        <v>10698075</v>
      </c>
      <c r="D1057" s="12" t="s">
        <v>9990</v>
      </c>
      <c r="E1057" s="13" t="s">
        <v>9990</v>
      </c>
      <c r="F1057" s="12" t="s">
        <v>36</v>
      </c>
      <c r="G1057" s="12" t="s">
        <v>514</v>
      </c>
      <c r="H1057" s="12" t="s">
        <v>9991</v>
      </c>
      <c r="I1057" s="12" t="s">
        <v>9992</v>
      </c>
      <c r="J1057" s="12" t="s">
        <v>9993</v>
      </c>
      <c r="K1057" s="12" t="e">
        <f>VLOOKUP(J1057,[2]Sheet1!$A:$E,5,0)</f>
        <v>#N/A</v>
      </c>
      <c r="L1057" s="12" t="s">
        <v>62</v>
      </c>
      <c r="M1057" s="12" t="s">
        <v>2321</v>
      </c>
      <c r="N1057" s="12" t="s">
        <v>63</v>
      </c>
      <c r="O1057" s="12" t="s">
        <v>33</v>
      </c>
      <c r="P1057" s="12" t="s">
        <v>197</v>
      </c>
      <c r="Q1057" s="19">
        <v>45427</v>
      </c>
      <c r="R1057" s="19">
        <v>45431</v>
      </c>
      <c r="S1057" s="21"/>
      <c r="T1057" s="7"/>
    </row>
    <row r="1058" s="3" customFormat="1" ht="20" customHeight="1" spans="1:21">
      <c r="A1058" s="12" t="s">
        <v>512</v>
      </c>
      <c r="B1058" s="12" t="s">
        <v>56</v>
      </c>
      <c r="C1058" s="12">
        <v>10700391</v>
      </c>
      <c r="D1058" s="12" t="s">
        <v>9994</v>
      </c>
      <c r="E1058" s="13" t="s">
        <v>9995</v>
      </c>
      <c r="F1058" s="12" t="s">
        <v>36</v>
      </c>
      <c r="G1058" s="12" t="s">
        <v>514</v>
      </c>
      <c r="H1058" s="12" t="s">
        <v>9996</v>
      </c>
      <c r="I1058" s="12" t="s">
        <v>9997</v>
      </c>
      <c r="J1058" s="12" t="s">
        <v>9998</v>
      </c>
      <c r="K1058" s="12" t="e">
        <f>VLOOKUP(J1058,[2]Sheet1!$A:$E,5,0)</f>
        <v>#N/A</v>
      </c>
      <c r="L1058" s="12" t="s">
        <v>62</v>
      </c>
      <c r="M1058" s="12" t="s">
        <v>1751</v>
      </c>
      <c r="N1058" s="12" t="s">
        <v>352</v>
      </c>
      <c r="O1058" s="12" t="s">
        <v>41</v>
      </c>
      <c r="P1058" s="12" t="s">
        <v>42</v>
      </c>
      <c r="Q1058" s="18">
        <v>45436</v>
      </c>
      <c r="R1058" s="19">
        <v>45447</v>
      </c>
      <c r="S1058" s="21"/>
      <c r="T1058" s="7"/>
      <c r="U1058" s="1"/>
    </row>
    <row r="1059" s="3" customFormat="1" ht="20" customHeight="1" spans="1:20">
      <c r="A1059" s="12" t="s">
        <v>512</v>
      </c>
      <c r="B1059" s="12" t="s">
        <v>56</v>
      </c>
      <c r="C1059" s="12">
        <v>10695783</v>
      </c>
      <c r="D1059" s="12" t="s">
        <v>9999</v>
      </c>
      <c r="E1059" s="13" t="s">
        <v>10000</v>
      </c>
      <c r="F1059" s="12" t="s">
        <v>36</v>
      </c>
      <c r="G1059" s="12" t="s">
        <v>514</v>
      </c>
      <c r="H1059" s="12" t="s">
        <v>10001</v>
      </c>
      <c r="I1059" s="12" t="s">
        <v>10002</v>
      </c>
      <c r="J1059" s="12" t="s">
        <v>10003</v>
      </c>
      <c r="K1059" s="12" t="e">
        <f>VLOOKUP(J1059,[2]Sheet1!$A:$E,5,0)</f>
        <v>#N/A</v>
      </c>
      <c r="L1059" s="12" t="s">
        <v>62</v>
      </c>
      <c r="M1059" s="12" t="s">
        <v>103</v>
      </c>
      <c r="N1059" s="12" t="s">
        <v>63</v>
      </c>
      <c r="O1059" s="12" t="s">
        <v>33</v>
      </c>
      <c r="P1059" s="12" t="s">
        <v>120</v>
      </c>
      <c r="Q1059" s="19">
        <v>45422</v>
      </c>
      <c r="R1059" s="19">
        <v>45424</v>
      </c>
      <c r="S1059" s="21"/>
      <c r="T1059" s="7"/>
    </row>
    <row r="1060" s="3" customFormat="1" ht="20" customHeight="1" spans="1:20">
      <c r="A1060" s="12" t="s">
        <v>512</v>
      </c>
      <c r="B1060" s="12" t="s">
        <v>56</v>
      </c>
      <c r="C1060" s="12">
        <v>10695762</v>
      </c>
      <c r="D1060" s="12" t="s">
        <v>10004</v>
      </c>
      <c r="E1060" s="13" t="s">
        <v>10004</v>
      </c>
      <c r="F1060" s="12" t="s">
        <v>36</v>
      </c>
      <c r="G1060" s="12" t="s">
        <v>514</v>
      </c>
      <c r="H1060" s="12" t="s">
        <v>10005</v>
      </c>
      <c r="I1060" s="12" t="s">
        <v>10006</v>
      </c>
      <c r="J1060" s="12" t="s">
        <v>10007</v>
      </c>
      <c r="K1060" s="12" t="e">
        <f>VLOOKUP(J1060,[2]Sheet1!$A:$E,5,0)</f>
        <v>#N/A</v>
      </c>
      <c r="L1060" s="12" t="s">
        <v>62</v>
      </c>
      <c r="M1060" s="12" t="s">
        <v>1751</v>
      </c>
      <c r="N1060" s="12" t="s">
        <v>352</v>
      </c>
      <c r="O1060" s="12" t="s">
        <v>41</v>
      </c>
      <c r="P1060" s="12" t="s">
        <v>42</v>
      </c>
      <c r="Q1060" s="19">
        <v>45422</v>
      </c>
      <c r="R1060" s="19">
        <v>45426</v>
      </c>
      <c r="S1060" s="21"/>
      <c r="T1060" s="7"/>
    </row>
    <row r="1061" s="3" customFormat="1" ht="20" customHeight="1" spans="1:20">
      <c r="A1061" s="12" t="s">
        <v>512</v>
      </c>
      <c r="B1061" s="12" t="s">
        <v>56</v>
      </c>
      <c r="C1061" s="12">
        <v>10700385</v>
      </c>
      <c r="D1061" s="12" t="s">
        <v>10008</v>
      </c>
      <c r="E1061" s="13" t="s">
        <v>10008</v>
      </c>
      <c r="F1061" s="12" t="s">
        <v>36</v>
      </c>
      <c r="G1061" s="12" t="s">
        <v>514</v>
      </c>
      <c r="H1061" s="12" t="s">
        <v>10009</v>
      </c>
      <c r="I1061" s="12" t="s">
        <v>10010</v>
      </c>
      <c r="J1061" s="12" t="s">
        <v>10011</v>
      </c>
      <c r="K1061" s="12" t="e">
        <f>VLOOKUP(J1061,[2]Sheet1!$A:$E,5,0)</f>
        <v>#N/A</v>
      </c>
      <c r="L1061" s="12" t="s">
        <v>62</v>
      </c>
      <c r="M1061" s="12" t="s">
        <v>447</v>
      </c>
      <c r="N1061" s="12" t="s">
        <v>74</v>
      </c>
      <c r="O1061" s="12" t="s">
        <v>33</v>
      </c>
      <c r="P1061" s="12" t="s">
        <v>197</v>
      </c>
      <c r="Q1061" s="19">
        <v>45436</v>
      </c>
      <c r="R1061" s="19">
        <v>45442</v>
      </c>
      <c r="S1061" s="21"/>
      <c r="T1061" s="7"/>
    </row>
    <row r="1062" s="3" customFormat="1" ht="20" customHeight="1" spans="1:20">
      <c r="A1062" s="12" t="s">
        <v>512</v>
      </c>
      <c r="B1062" s="12" t="s">
        <v>56</v>
      </c>
      <c r="C1062" s="12">
        <v>10695772</v>
      </c>
      <c r="D1062" s="12" t="s">
        <v>10012</v>
      </c>
      <c r="E1062" s="13" t="s">
        <v>10012</v>
      </c>
      <c r="F1062" s="12" t="s">
        <v>36</v>
      </c>
      <c r="G1062" s="12" t="s">
        <v>514</v>
      </c>
      <c r="H1062" s="12" t="s">
        <v>10013</v>
      </c>
      <c r="I1062" s="12" t="s">
        <v>10014</v>
      </c>
      <c r="J1062" s="12" t="s">
        <v>10015</v>
      </c>
      <c r="K1062" s="12" t="e">
        <f>VLOOKUP(J1062,[2]Sheet1!$A:$E,5,0)</f>
        <v>#N/A</v>
      </c>
      <c r="L1062" s="12" t="s">
        <v>62</v>
      </c>
      <c r="M1062" s="12" t="s">
        <v>103</v>
      </c>
      <c r="N1062" s="12" t="s">
        <v>63</v>
      </c>
      <c r="O1062" s="12" t="s">
        <v>33</v>
      </c>
      <c r="P1062" s="12" t="s">
        <v>197</v>
      </c>
      <c r="Q1062" s="19">
        <v>45422</v>
      </c>
      <c r="R1062" s="19">
        <v>45426</v>
      </c>
      <c r="S1062" s="21"/>
      <c r="T1062" s="7"/>
    </row>
    <row r="1063" s="3" customFormat="1" ht="20" customHeight="1" spans="1:21">
      <c r="A1063" s="12" t="s">
        <v>512</v>
      </c>
      <c r="B1063" s="12" t="s">
        <v>56</v>
      </c>
      <c r="C1063" s="12">
        <v>10700409</v>
      </c>
      <c r="D1063" s="12" t="s">
        <v>10016</v>
      </c>
      <c r="E1063" s="13" t="s">
        <v>10017</v>
      </c>
      <c r="F1063" s="12" t="s">
        <v>36</v>
      </c>
      <c r="G1063" s="12" t="s">
        <v>514</v>
      </c>
      <c r="H1063" s="12" t="s">
        <v>10018</v>
      </c>
      <c r="I1063" s="12" t="s">
        <v>10019</v>
      </c>
      <c r="J1063" s="12" t="s">
        <v>10020</v>
      </c>
      <c r="K1063" s="12" t="e">
        <f>VLOOKUP(J1063,[2]Sheet1!$A:$E,5,0)</f>
        <v>#N/A</v>
      </c>
      <c r="L1063" s="12" t="s">
        <v>62</v>
      </c>
      <c r="M1063" s="12" t="s">
        <v>103</v>
      </c>
      <c r="N1063" s="12" t="s">
        <v>63</v>
      </c>
      <c r="O1063" s="12" t="s">
        <v>41</v>
      </c>
      <c r="P1063" s="12" t="s">
        <v>42</v>
      </c>
      <c r="Q1063" s="18">
        <v>45436</v>
      </c>
      <c r="R1063" s="19">
        <v>45446</v>
      </c>
      <c r="S1063" s="21"/>
      <c r="T1063" s="7"/>
      <c r="U1063" s="1"/>
    </row>
    <row r="1064" s="3" customFormat="1" ht="20" customHeight="1" spans="1:20">
      <c r="A1064" s="12" t="s">
        <v>702</v>
      </c>
      <c r="B1064" s="12" t="s">
        <v>22</v>
      </c>
      <c r="C1064" s="12">
        <v>10700519</v>
      </c>
      <c r="D1064" s="12" t="s">
        <v>10021</v>
      </c>
      <c r="E1064" s="13" t="s">
        <v>10021</v>
      </c>
      <c r="F1064" s="12" t="s">
        <v>36</v>
      </c>
      <c r="G1064" s="12" t="s">
        <v>514</v>
      </c>
      <c r="H1064" s="12" t="s">
        <v>10022</v>
      </c>
      <c r="I1064" s="12" t="s">
        <v>10023</v>
      </c>
      <c r="J1064" s="27" t="s">
        <v>10024</v>
      </c>
      <c r="K1064" s="12" t="e">
        <f>VLOOKUP(J1064,[2]Sheet1!$A:$E,5,0)</f>
        <v>#N/A</v>
      </c>
      <c r="L1064" s="12" t="s">
        <v>30</v>
      </c>
      <c r="M1064" s="12" t="s">
        <v>103</v>
      </c>
      <c r="N1064" s="12" t="s">
        <v>5827</v>
      </c>
      <c r="O1064" s="12" t="s">
        <v>33</v>
      </c>
      <c r="P1064" s="12" t="s">
        <v>197</v>
      </c>
      <c r="Q1064" s="19">
        <v>45436</v>
      </c>
      <c r="R1064" s="19">
        <v>45440</v>
      </c>
      <c r="S1064" s="21"/>
      <c r="T1064" s="7"/>
    </row>
    <row r="1065" s="3" customFormat="1" ht="20" customHeight="1" spans="1:20">
      <c r="A1065" s="12" t="s">
        <v>702</v>
      </c>
      <c r="B1065" s="12" t="s">
        <v>22</v>
      </c>
      <c r="C1065" s="12">
        <v>10701692</v>
      </c>
      <c r="D1065" s="12" t="s">
        <v>10025</v>
      </c>
      <c r="E1065" s="13" t="s">
        <v>10025</v>
      </c>
      <c r="F1065" s="12" t="s">
        <v>36</v>
      </c>
      <c r="G1065" s="12" t="s">
        <v>514</v>
      </c>
      <c r="H1065" s="12" t="s">
        <v>10026</v>
      </c>
      <c r="I1065" s="12" t="s">
        <v>10027</v>
      </c>
      <c r="J1065" s="27" t="s">
        <v>10028</v>
      </c>
      <c r="K1065" s="12" t="e">
        <f>VLOOKUP(J1065,[2]Sheet1!$A:$E,5,0)</f>
        <v>#N/A</v>
      </c>
      <c r="L1065" s="12" t="s">
        <v>30</v>
      </c>
      <c r="M1065" s="12" t="s">
        <v>518</v>
      </c>
      <c r="N1065" s="12" t="s">
        <v>5827</v>
      </c>
      <c r="O1065" s="12" t="s">
        <v>33</v>
      </c>
      <c r="P1065" s="12" t="s">
        <v>197</v>
      </c>
      <c r="Q1065" s="19">
        <v>45441</v>
      </c>
      <c r="R1065" s="19">
        <v>45443</v>
      </c>
      <c r="S1065" s="21"/>
      <c r="T1065" s="7"/>
    </row>
    <row r="1066" s="3" customFormat="1" ht="20" customHeight="1" spans="1:21">
      <c r="A1066" s="12" t="s">
        <v>5613</v>
      </c>
      <c r="B1066" s="12" t="s">
        <v>106</v>
      </c>
      <c r="C1066" s="12">
        <v>10697037</v>
      </c>
      <c r="D1066" s="12" t="s">
        <v>10029</v>
      </c>
      <c r="E1066" s="13" t="s">
        <v>10030</v>
      </c>
      <c r="F1066" s="12" t="s">
        <v>36</v>
      </c>
      <c r="G1066" s="12" t="s">
        <v>514</v>
      </c>
      <c r="H1066" s="12" t="s">
        <v>10031</v>
      </c>
      <c r="I1066" s="12" t="s">
        <v>10032</v>
      </c>
      <c r="J1066" s="27" t="s">
        <v>10033</v>
      </c>
      <c r="K1066" s="12" t="e">
        <f>VLOOKUP(J1066,[2]Sheet1!$A:$E,5,0)</f>
        <v>#N/A</v>
      </c>
      <c r="L1066" s="12" t="s">
        <v>112</v>
      </c>
      <c r="M1066" s="12" t="s">
        <v>1189</v>
      </c>
      <c r="N1066" s="12" t="s">
        <v>113</v>
      </c>
      <c r="O1066" s="12" t="s">
        <v>33</v>
      </c>
      <c r="P1066" s="12" t="s">
        <v>33</v>
      </c>
      <c r="Q1066" s="18">
        <v>45425</v>
      </c>
      <c r="R1066" s="19">
        <v>45455</v>
      </c>
      <c r="S1066" s="21"/>
      <c r="T1066" s="7"/>
      <c r="U1066" s="1"/>
    </row>
    <row r="1067" s="3" customFormat="1" ht="20" customHeight="1" spans="1:20">
      <c r="A1067" s="12" t="s">
        <v>5119</v>
      </c>
      <c r="B1067" s="12" t="s">
        <v>191</v>
      </c>
      <c r="C1067" s="12">
        <v>10696192</v>
      </c>
      <c r="D1067" s="12" t="s">
        <v>10034</v>
      </c>
      <c r="E1067" s="13" t="s">
        <v>10035</v>
      </c>
      <c r="F1067" s="12" t="s">
        <v>36</v>
      </c>
      <c r="G1067" s="12" t="s">
        <v>514</v>
      </c>
      <c r="H1067" s="12" t="s">
        <v>10036</v>
      </c>
      <c r="I1067" s="12" t="s">
        <v>10037</v>
      </c>
      <c r="J1067" s="12" t="s">
        <v>10038</v>
      </c>
      <c r="K1067" s="12" t="e">
        <f>VLOOKUP(J1067,[2]Sheet1!$A:$E,5,0)</f>
        <v>#N/A</v>
      </c>
      <c r="L1067" s="12" t="s">
        <v>195</v>
      </c>
      <c r="M1067" s="12" t="s">
        <v>79</v>
      </c>
      <c r="N1067" s="12" t="s">
        <v>196</v>
      </c>
      <c r="O1067" s="12" t="s">
        <v>33</v>
      </c>
      <c r="P1067" s="12" t="s">
        <v>197</v>
      </c>
      <c r="Q1067" s="19">
        <v>45422</v>
      </c>
      <c r="R1067" s="19">
        <v>45436</v>
      </c>
      <c r="S1067" s="21"/>
      <c r="T1067" s="7"/>
    </row>
    <row r="1068" s="3" customFormat="1" ht="20" customHeight="1" spans="1:20">
      <c r="A1068" s="12" t="s">
        <v>512</v>
      </c>
      <c r="B1068" s="12" t="s">
        <v>56</v>
      </c>
      <c r="C1068" s="12">
        <v>10697256</v>
      </c>
      <c r="D1068" s="12" t="s">
        <v>10039</v>
      </c>
      <c r="E1068" s="13" t="s">
        <v>10039</v>
      </c>
      <c r="F1068" s="12" t="s">
        <v>36</v>
      </c>
      <c r="G1068" s="12" t="s">
        <v>514</v>
      </c>
      <c r="H1068" s="12" t="s">
        <v>10040</v>
      </c>
      <c r="I1068" s="12" t="s">
        <v>10041</v>
      </c>
      <c r="J1068" s="12" t="s">
        <v>10042</v>
      </c>
      <c r="K1068" s="12" t="e">
        <f>VLOOKUP(J1068,[2]Sheet1!$A:$E,5,0)</f>
        <v>#N/A</v>
      </c>
      <c r="L1068" s="12" t="s">
        <v>62</v>
      </c>
      <c r="M1068" s="12" t="s">
        <v>1554</v>
      </c>
      <c r="N1068" s="12" t="s">
        <v>63</v>
      </c>
      <c r="O1068" s="12" t="s">
        <v>33</v>
      </c>
      <c r="P1068" s="12" t="s">
        <v>197</v>
      </c>
      <c r="Q1068" s="19">
        <v>45425</v>
      </c>
      <c r="R1068" s="19">
        <v>45433</v>
      </c>
      <c r="S1068" s="21"/>
      <c r="T1068" s="7"/>
    </row>
    <row r="1069" s="3" customFormat="1" ht="20" customHeight="1" spans="1:20">
      <c r="A1069" s="12" t="s">
        <v>512</v>
      </c>
      <c r="B1069" s="12" t="s">
        <v>56</v>
      </c>
      <c r="C1069" s="12">
        <v>10695758</v>
      </c>
      <c r="D1069" s="12" t="s">
        <v>10043</v>
      </c>
      <c r="E1069" s="13" t="s">
        <v>10044</v>
      </c>
      <c r="F1069" s="12" t="s">
        <v>36</v>
      </c>
      <c r="G1069" s="12" t="s">
        <v>514</v>
      </c>
      <c r="H1069" s="12" t="s">
        <v>10045</v>
      </c>
      <c r="I1069" s="12" t="s">
        <v>10046</v>
      </c>
      <c r="J1069" s="12" t="s">
        <v>10047</v>
      </c>
      <c r="K1069" s="12" t="e">
        <f>VLOOKUP(J1069,[2]Sheet1!$A:$E,5,0)</f>
        <v>#N/A</v>
      </c>
      <c r="L1069" s="12" t="s">
        <v>62</v>
      </c>
      <c r="M1069" s="12" t="s">
        <v>432</v>
      </c>
      <c r="N1069" s="12" t="s">
        <v>63</v>
      </c>
      <c r="O1069" s="12" t="s">
        <v>33</v>
      </c>
      <c r="P1069" s="12" t="s">
        <v>197</v>
      </c>
      <c r="Q1069" s="19">
        <v>45422</v>
      </c>
      <c r="R1069" s="19">
        <v>45425</v>
      </c>
      <c r="S1069" s="21"/>
      <c r="T1069" s="7"/>
    </row>
    <row r="1070" s="3" customFormat="1" ht="20" customHeight="1" spans="1:20">
      <c r="A1070" s="12" t="s">
        <v>512</v>
      </c>
      <c r="B1070" s="12" t="s">
        <v>56</v>
      </c>
      <c r="C1070" s="12">
        <v>10691350</v>
      </c>
      <c r="D1070" s="12" t="s">
        <v>10048</v>
      </c>
      <c r="E1070" s="13" t="s">
        <v>10048</v>
      </c>
      <c r="F1070" s="12" t="s">
        <v>36</v>
      </c>
      <c r="G1070" s="12" t="s">
        <v>514</v>
      </c>
      <c r="H1070" s="12" t="s">
        <v>10049</v>
      </c>
      <c r="I1070" s="12" t="s">
        <v>10050</v>
      </c>
      <c r="J1070" s="12" t="s">
        <v>10051</v>
      </c>
      <c r="K1070" s="12" t="e">
        <f>VLOOKUP(J1070,[2]Sheet1!$A:$E,5,0)</f>
        <v>#N/A</v>
      </c>
      <c r="L1070" s="12" t="s">
        <v>62</v>
      </c>
      <c r="M1070" s="12" t="s">
        <v>155</v>
      </c>
      <c r="N1070" s="12" t="s">
        <v>63</v>
      </c>
      <c r="O1070" s="12" t="s">
        <v>33</v>
      </c>
      <c r="P1070" s="12" t="s">
        <v>197</v>
      </c>
      <c r="Q1070" s="19">
        <v>45411</v>
      </c>
      <c r="R1070" s="19">
        <v>45416</v>
      </c>
      <c r="S1070" s="21"/>
      <c r="T1070" s="7"/>
    </row>
    <row r="1071" s="3" customFormat="1" ht="20" customHeight="1" spans="1:21">
      <c r="A1071" s="12" t="s">
        <v>702</v>
      </c>
      <c r="B1071" s="12" t="s">
        <v>22</v>
      </c>
      <c r="C1071" s="12">
        <v>10694787</v>
      </c>
      <c r="D1071" s="12" t="s">
        <v>10052</v>
      </c>
      <c r="E1071" s="13" t="s">
        <v>10053</v>
      </c>
      <c r="F1071" s="12" t="s">
        <v>36</v>
      </c>
      <c r="G1071" s="12" t="s">
        <v>514</v>
      </c>
      <c r="H1071" s="12">
        <v>17603617650</v>
      </c>
      <c r="I1071" s="12" t="s">
        <v>10054</v>
      </c>
      <c r="J1071" s="27" t="s">
        <v>10055</v>
      </c>
      <c r="K1071" s="12" t="str">
        <f>VLOOKUP(J1071,[2]Sheet1!$A:$E,5,0)</f>
        <v>成功</v>
      </c>
      <c r="L1071" s="12" t="s">
        <v>30</v>
      </c>
      <c r="M1071" s="12" t="s">
        <v>79</v>
      </c>
      <c r="N1071" s="12" t="s">
        <v>5735</v>
      </c>
      <c r="O1071" s="12" t="s">
        <v>41</v>
      </c>
      <c r="P1071" s="12" t="s">
        <v>42</v>
      </c>
      <c r="Q1071" s="18">
        <v>45420</v>
      </c>
      <c r="R1071" s="19">
        <v>45461</v>
      </c>
      <c r="S1071" s="21"/>
      <c r="T1071" s="7"/>
      <c r="U1071" s="1"/>
    </row>
    <row r="1072" s="3" customFormat="1" ht="20" customHeight="1" spans="1:20">
      <c r="A1072" s="12" t="s">
        <v>702</v>
      </c>
      <c r="B1072" s="12" t="s">
        <v>22</v>
      </c>
      <c r="C1072" s="12">
        <v>10692057</v>
      </c>
      <c r="D1072" s="12" t="s">
        <v>10056</v>
      </c>
      <c r="E1072" s="13" t="s">
        <v>10056</v>
      </c>
      <c r="F1072" s="12" t="s">
        <v>36</v>
      </c>
      <c r="G1072" s="12" t="s">
        <v>514</v>
      </c>
      <c r="H1072" s="12" t="s">
        <v>10057</v>
      </c>
      <c r="I1072" s="12" t="s">
        <v>10058</v>
      </c>
      <c r="J1072" s="27" t="s">
        <v>10059</v>
      </c>
      <c r="K1072" s="12" t="e">
        <f>VLOOKUP(J1072,[2]Sheet1!$A:$E,5,0)</f>
        <v>#N/A</v>
      </c>
      <c r="L1072" s="12" t="s">
        <v>30</v>
      </c>
      <c r="M1072" s="12" t="s">
        <v>103</v>
      </c>
      <c r="N1072" s="12" t="s">
        <v>248</v>
      </c>
      <c r="O1072" s="12" t="s">
        <v>162</v>
      </c>
      <c r="P1072" s="12" t="s">
        <v>162</v>
      </c>
      <c r="Q1072" s="19">
        <v>45414</v>
      </c>
      <c r="R1072" s="19">
        <v>45416</v>
      </c>
      <c r="S1072" s="21"/>
      <c r="T1072" s="7"/>
    </row>
    <row r="1073" s="3" customFormat="1" ht="20" customHeight="1" spans="1:21">
      <c r="A1073" s="12" t="s">
        <v>5613</v>
      </c>
      <c r="B1073" s="12" t="s">
        <v>106</v>
      </c>
      <c r="C1073" s="12">
        <v>10701513</v>
      </c>
      <c r="D1073" s="12" t="s">
        <v>10060</v>
      </c>
      <c r="E1073" s="13" t="s">
        <v>10061</v>
      </c>
      <c r="F1073" s="12" t="s">
        <v>36</v>
      </c>
      <c r="G1073" s="12" t="s">
        <v>514</v>
      </c>
      <c r="H1073" s="12" t="s">
        <v>10062</v>
      </c>
      <c r="I1073" s="12" t="s">
        <v>10063</v>
      </c>
      <c r="J1073" s="12" t="s">
        <v>10064</v>
      </c>
      <c r="K1073" s="12" t="e">
        <f>VLOOKUP(J1073,[2]Sheet1!$A:$E,5,0)</f>
        <v>#N/A</v>
      </c>
      <c r="L1073" s="12" t="s">
        <v>112</v>
      </c>
      <c r="M1073" s="12" t="s">
        <v>447</v>
      </c>
      <c r="N1073" s="12" t="s">
        <v>148</v>
      </c>
      <c r="O1073" s="12" t="s">
        <v>162</v>
      </c>
      <c r="P1073" s="12" t="s">
        <v>162</v>
      </c>
      <c r="Q1073" s="18">
        <v>45441</v>
      </c>
      <c r="R1073" s="19">
        <v>45450</v>
      </c>
      <c r="S1073" s="21"/>
      <c r="T1073" s="7"/>
      <c r="U1073" s="1"/>
    </row>
    <row r="1074" s="3" customFormat="1" ht="20" customHeight="1" spans="1:20">
      <c r="A1074" s="12" t="s">
        <v>512</v>
      </c>
      <c r="B1074" s="12" t="s">
        <v>56</v>
      </c>
      <c r="C1074" s="12">
        <v>10695752</v>
      </c>
      <c r="D1074" s="12" t="s">
        <v>10065</v>
      </c>
      <c r="E1074" s="13" t="s">
        <v>10066</v>
      </c>
      <c r="F1074" s="12" t="s">
        <v>36</v>
      </c>
      <c r="G1074" s="12" t="s">
        <v>514</v>
      </c>
      <c r="H1074" s="12" t="s">
        <v>10067</v>
      </c>
      <c r="I1074" s="12" t="s">
        <v>10068</v>
      </c>
      <c r="J1074" s="12" t="s">
        <v>10069</v>
      </c>
      <c r="K1074" s="12" t="e">
        <f>VLOOKUP(J1074,[2]Sheet1!$A:$E,5,0)</f>
        <v>#N/A</v>
      </c>
      <c r="L1074" s="12" t="s">
        <v>62</v>
      </c>
      <c r="M1074" s="12" t="s">
        <v>103</v>
      </c>
      <c r="N1074" s="12" t="s">
        <v>63</v>
      </c>
      <c r="O1074" s="12" t="s">
        <v>33</v>
      </c>
      <c r="P1074" s="12" t="s">
        <v>197</v>
      </c>
      <c r="Q1074" s="19">
        <v>45422</v>
      </c>
      <c r="R1074" s="19">
        <v>45426</v>
      </c>
      <c r="S1074" s="21"/>
      <c r="T1074" s="7"/>
    </row>
    <row r="1075" s="3" customFormat="1" ht="20" customHeight="1" spans="1:21">
      <c r="A1075" s="12" t="s">
        <v>5714</v>
      </c>
      <c r="B1075" s="12" t="s">
        <v>191</v>
      </c>
      <c r="C1075" s="12">
        <v>10701412</v>
      </c>
      <c r="D1075" s="12" t="s">
        <v>10070</v>
      </c>
      <c r="E1075" s="13" t="s">
        <v>10071</v>
      </c>
      <c r="F1075" s="12" t="s">
        <v>36</v>
      </c>
      <c r="G1075" s="12" t="s">
        <v>514</v>
      </c>
      <c r="H1075" s="12" t="s">
        <v>10072</v>
      </c>
      <c r="I1075" s="12" t="s">
        <v>10073</v>
      </c>
      <c r="J1075" s="12" t="s">
        <v>10074</v>
      </c>
      <c r="K1075" s="12" t="e">
        <f>VLOOKUP(J1075,[2]Sheet1!$A:$E,5,0)</f>
        <v>#N/A</v>
      </c>
      <c r="L1075" s="12" t="s">
        <v>195</v>
      </c>
      <c r="M1075" s="12" t="s">
        <v>103</v>
      </c>
      <c r="N1075" s="12" t="s">
        <v>196</v>
      </c>
      <c r="O1075" s="12" t="s">
        <v>33</v>
      </c>
      <c r="P1075" s="12" t="s">
        <v>197</v>
      </c>
      <c r="Q1075" s="18">
        <v>45440</v>
      </c>
      <c r="R1075" s="19">
        <v>45471</v>
      </c>
      <c r="S1075" s="21"/>
      <c r="T1075" s="7"/>
      <c r="U1075" s="1"/>
    </row>
    <row r="1076" s="3" customFormat="1" ht="20" customHeight="1" spans="1:20">
      <c r="A1076" s="12" t="s">
        <v>5613</v>
      </c>
      <c r="B1076" s="12" t="s">
        <v>106</v>
      </c>
      <c r="C1076" s="12">
        <v>10694630</v>
      </c>
      <c r="D1076" s="12" t="s">
        <v>10075</v>
      </c>
      <c r="E1076" s="13" t="s">
        <v>10076</v>
      </c>
      <c r="F1076" s="12" t="s">
        <v>36</v>
      </c>
      <c r="G1076" s="12" t="s">
        <v>514</v>
      </c>
      <c r="H1076" s="12" t="s">
        <v>10077</v>
      </c>
      <c r="I1076" s="12" t="s">
        <v>10078</v>
      </c>
      <c r="J1076" s="12" t="s">
        <v>10079</v>
      </c>
      <c r="K1076" s="12" t="e">
        <f>VLOOKUP(J1076,[2]Sheet1!$A:$E,5,0)</f>
        <v>#N/A</v>
      </c>
      <c r="L1076" s="12" t="s">
        <v>112</v>
      </c>
      <c r="M1076" s="12" t="s">
        <v>103</v>
      </c>
      <c r="N1076" s="12" t="s">
        <v>113</v>
      </c>
      <c r="O1076" s="12" t="s">
        <v>33</v>
      </c>
      <c r="P1076" s="12" t="s">
        <v>197</v>
      </c>
      <c r="Q1076" s="19">
        <v>45420</v>
      </c>
      <c r="R1076" s="19">
        <v>45422</v>
      </c>
      <c r="S1076" s="21"/>
      <c r="T1076" s="7"/>
    </row>
    <row r="1077" s="3" customFormat="1" ht="20" customHeight="1" spans="1:20">
      <c r="A1077" s="12" t="s">
        <v>702</v>
      </c>
      <c r="B1077" s="12" t="s">
        <v>22</v>
      </c>
      <c r="C1077" s="12">
        <v>10692443</v>
      </c>
      <c r="D1077" s="12" t="s">
        <v>10080</v>
      </c>
      <c r="E1077" s="13" t="s">
        <v>3257</v>
      </c>
      <c r="F1077" s="12" t="s">
        <v>36</v>
      </c>
      <c r="G1077" s="12" t="s">
        <v>514</v>
      </c>
      <c r="H1077" s="12" t="s">
        <v>10081</v>
      </c>
      <c r="I1077" s="12" t="s">
        <v>10082</v>
      </c>
      <c r="J1077" s="27" t="s">
        <v>10083</v>
      </c>
      <c r="K1077" s="12" t="e">
        <f>VLOOKUP(J1077,[2]Sheet1!$A:$E,5,0)</f>
        <v>#N/A</v>
      </c>
      <c r="L1077" s="12" t="s">
        <v>30</v>
      </c>
      <c r="M1077" s="12" t="s">
        <v>90</v>
      </c>
      <c r="N1077" s="12" t="s">
        <v>156</v>
      </c>
      <c r="O1077" s="12" t="s">
        <v>41</v>
      </c>
      <c r="P1077" s="12" t="s">
        <v>42</v>
      </c>
      <c r="Q1077" s="19">
        <v>45415</v>
      </c>
      <c r="R1077" s="19">
        <v>45425</v>
      </c>
      <c r="S1077" s="21"/>
      <c r="T1077" s="7"/>
    </row>
    <row r="1078" s="3" customFormat="1" ht="20" customHeight="1" spans="1:20">
      <c r="A1078" s="12" t="s">
        <v>512</v>
      </c>
      <c r="B1078" s="12" t="s">
        <v>56</v>
      </c>
      <c r="C1078" s="12">
        <v>10693919</v>
      </c>
      <c r="D1078" s="12" t="s">
        <v>10084</v>
      </c>
      <c r="E1078" s="13" t="s">
        <v>10084</v>
      </c>
      <c r="F1078" s="12" t="s">
        <v>36</v>
      </c>
      <c r="G1078" s="12" t="s">
        <v>514</v>
      </c>
      <c r="H1078" s="12" t="s">
        <v>10085</v>
      </c>
      <c r="I1078" s="12" t="s">
        <v>10086</v>
      </c>
      <c r="J1078" s="12" t="s">
        <v>10087</v>
      </c>
      <c r="K1078" s="12" t="e">
        <f>VLOOKUP(J1078,[2]Sheet1!$A:$E,5,0)</f>
        <v>#N/A</v>
      </c>
      <c r="L1078" s="12" t="s">
        <v>62</v>
      </c>
      <c r="M1078" s="12" t="s">
        <v>155</v>
      </c>
      <c r="N1078" s="12" t="s">
        <v>63</v>
      </c>
      <c r="O1078" s="12" t="s">
        <v>33</v>
      </c>
      <c r="P1078" s="12" t="s">
        <v>197</v>
      </c>
      <c r="Q1078" s="19">
        <v>45418</v>
      </c>
      <c r="R1078" s="19">
        <v>45424</v>
      </c>
      <c r="S1078" s="21"/>
      <c r="T1078" s="7"/>
    </row>
    <row r="1079" s="3" customFormat="1" ht="20" customHeight="1" spans="1:21">
      <c r="A1079" s="12" t="s">
        <v>512</v>
      </c>
      <c r="B1079" s="12" t="s">
        <v>56</v>
      </c>
      <c r="C1079" s="12">
        <v>10700394</v>
      </c>
      <c r="D1079" s="12" t="s">
        <v>10088</v>
      </c>
      <c r="E1079" s="13" t="s">
        <v>10088</v>
      </c>
      <c r="F1079" s="12" t="s">
        <v>36</v>
      </c>
      <c r="G1079" s="12" t="s">
        <v>514</v>
      </c>
      <c r="H1079" s="12" t="s">
        <v>10089</v>
      </c>
      <c r="I1079" s="12" t="s">
        <v>10090</v>
      </c>
      <c r="J1079" s="12" t="s">
        <v>10091</v>
      </c>
      <c r="K1079" s="12" t="e">
        <f>VLOOKUP(J1079,[2]Sheet1!$A:$E,5,0)</f>
        <v>#N/A</v>
      </c>
      <c r="L1079" s="12" t="s">
        <v>62</v>
      </c>
      <c r="M1079" s="12" t="s">
        <v>1554</v>
      </c>
      <c r="N1079" s="12" t="s">
        <v>63</v>
      </c>
      <c r="O1079" s="12" t="s">
        <v>162</v>
      </c>
      <c r="P1079" s="12" t="s">
        <v>162</v>
      </c>
      <c r="Q1079" s="18">
        <v>45436</v>
      </c>
      <c r="R1079" s="19">
        <v>45446</v>
      </c>
      <c r="S1079" s="21"/>
      <c r="T1079" s="7"/>
      <c r="U1079" s="1"/>
    </row>
    <row r="1080" s="3" customFormat="1" ht="20" customHeight="1" spans="1:20">
      <c r="A1080" s="12" t="s">
        <v>512</v>
      </c>
      <c r="B1080" s="12" t="s">
        <v>56</v>
      </c>
      <c r="C1080" s="12">
        <v>10698153</v>
      </c>
      <c r="D1080" s="12" t="s">
        <v>10092</v>
      </c>
      <c r="E1080" s="13" t="s">
        <v>10092</v>
      </c>
      <c r="F1080" s="12" t="s">
        <v>36</v>
      </c>
      <c r="G1080" s="12" t="s">
        <v>514</v>
      </c>
      <c r="H1080" s="12" t="s">
        <v>10093</v>
      </c>
      <c r="I1080" s="12" t="s">
        <v>10094</v>
      </c>
      <c r="J1080" s="12" t="s">
        <v>10095</v>
      </c>
      <c r="K1080" s="12" t="e">
        <f>VLOOKUP(J1080,[2]Sheet1!$A:$E,5,0)</f>
        <v>#N/A</v>
      </c>
      <c r="L1080" s="12" t="s">
        <v>1115</v>
      </c>
      <c r="M1080" s="12" t="s">
        <v>119</v>
      </c>
      <c r="N1080" s="12" t="s">
        <v>1117</v>
      </c>
      <c r="O1080" s="12" t="s">
        <v>33</v>
      </c>
      <c r="P1080" s="12" t="s">
        <v>197</v>
      </c>
      <c r="Q1080" s="19">
        <v>45427</v>
      </c>
      <c r="R1080" s="19">
        <v>45434</v>
      </c>
      <c r="S1080" s="21"/>
      <c r="T1080" s="7"/>
    </row>
    <row r="1081" s="3" customFormat="1" ht="20" customHeight="1" spans="1:21">
      <c r="A1081" s="12" t="s">
        <v>512</v>
      </c>
      <c r="B1081" s="12" t="s">
        <v>56</v>
      </c>
      <c r="C1081" s="12">
        <v>10698830</v>
      </c>
      <c r="D1081" s="12" t="s">
        <v>10096</v>
      </c>
      <c r="E1081" s="13" t="s">
        <v>6325</v>
      </c>
      <c r="F1081" s="12" t="s">
        <v>36</v>
      </c>
      <c r="G1081" s="12" t="s">
        <v>514</v>
      </c>
      <c r="H1081" s="12" t="s">
        <v>6326</v>
      </c>
      <c r="I1081" s="12" t="s">
        <v>6327</v>
      </c>
      <c r="J1081" s="12" t="s">
        <v>6328</v>
      </c>
      <c r="K1081" s="12" t="e">
        <f>VLOOKUP(J1081,[2]Sheet1!$A:$E,5,0)</f>
        <v>#N/A</v>
      </c>
      <c r="L1081" s="12" t="s">
        <v>62</v>
      </c>
      <c r="M1081" s="12" t="s">
        <v>2321</v>
      </c>
      <c r="N1081" s="12" t="s">
        <v>63</v>
      </c>
      <c r="O1081" s="12" t="s">
        <v>41</v>
      </c>
      <c r="P1081" s="12" t="s">
        <v>42</v>
      </c>
      <c r="Q1081" s="18">
        <v>45429</v>
      </c>
      <c r="R1081" s="19">
        <v>45465</v>
      </c>
      <c r="S1081" s="21"/>
      <c r="T1081" s="7"/>
      <c r="U1081" s="1"/>
    </row>
    <row r="1082" s="3" customFormat="1" ht="20" customHeight="1" spans="1:20">
      <c r="A1082" s="12" t="s">
        <v>512</v>
      </c>
      <c r="B1082" s="12" t="s">
        <v>56</v>
      </c>
      <c r="C1082" s="12">
        <v>10700381</v>
      </c>
      <c r="D1082" s="12" t="s">
        <v>10097</v>
      </c>
      <c r="E1082" s="13" t="s">
        <v>10098</v>
      </c>
      <c r="F1082" s="12" t="s">
        <v>36</v>
      </c>
      <c r="G1082" s="12" t="s">
        <v>514</v>
      </c>
      <c r="H1082" s="12" t="s">
        <v>10099</v>
      </c>
      <c r="I1082" s="12" t="s">
        <v>10100</v>
      </c>
      <c r="J1082" s="12" t="s">
        <v>10101</v>
      </c>
      <c r="K1082" s="12" t="e">
        <f>VLOOKUP(J1082,[2]Sheet1!$A:$E,5,0)</f>
        <v>#N/A</v>
      </c>
      <c r="L1082" s="12" t="s">
        <v>62</v>
      </c>
      <c r="M1082" s="12" t="s">
        <v>282</v>
      </c>
      <c r="N1082" s="12" t="s">
        <v>74</v>
      </c>
      <c r="O1082" s="12" t="s">
        <v>33</v>
      </c>
      <c r="P1082" s="12" t="s">
        <v>197</v>
      </c>
      <c r="Q1082" s="19">
        <v>45436</v>
      </c>
      <c r="R1082" s="19">
        <v>45443</v>
      </c>
      <c r="S1082" s="21"/>
      <c r="T1082" s="7"/>
    </row>
    <row r="1083" s="3" customFormat="1" ht="20" customHeight="1" spans="1:20">
      <c r="A1083" s="12" t="s">
        <v>512</v>
      </c>
      <c r="B1083" s="12" t="s">
        <v>56</v>
      </c>
      <c r="C1083" s="12">
        <v>10692900</v>
      </c>
      <c r="D1083" s="12" t="s">
        <v>10102</v>
      </c>
      <c r="E1083" s="13" t="s">
        <v>10103</v>
      </c>
      <c r="F1083" s="12" t="s">
        <v>36</v>
      </c>
      <c r="G1083" s="12" t="s">
        <v>514</v>
      </c>
      <c r="H1083" s="12" t="s">
        <v>10104</v>
      </c>
      <c r="I1083" s="12" t="s">
        <v>10105</v>
      </c>
      <c r="J1083" s="12" t="s">
        <v>10106</v>
      </c>
      <c r="K1083" s="12" t="e">
        <f>VLOOKUP(J1083,[2]Sheet1!$A:$E,5,0)</f>
        <v>#N/A</v>
      </c>
      <c r="L1083" s="12" t="s">
        <v>62</v>
      </c>
      <c r="M1083" s="12" t="s">
        <v>103</v>
      </c>
      <c r="N1083" s="12" t="s">
        <v>63</v>
      </c>
      <c r="O1083" s="12" t="s">
        <v>33</v>
      </c>
      <c r="P1083" s="12" t="s">
        <v>120</v>
      </c>
      <c r="Q1083" s="19">
        <v>45416</v>
      </c>
      <c r="R1083" s="19">
        <v>45441</v>
      </c>
      <c r="S1083" s="21"/>
      <c r="T1083" s="7"/>
    </row>
    <row r="1084" s="3" customFormat="1" ht="20" customHeight="1" spans="1:21">
      <c r="A1084" s="12" t="s">
        <v>512</v>
      </c>
      <c r="B1084" s="12" t="s">
        <v>56</v>
      </c>
      <c r="C1084" s="12">
        <v>10698886</v>
      </c>
      <c r="D1084" s="12" t="s">
        <v>10107</v>
      </c>
      <c r="E1084" s="13" t="s">
        <v>10107</v>
      </c>
      <c r="F1084" s="12" t="s">
        <v>36</v>
      </c>
      <c r="G1084" s="12" t="s">
        <v>514</v>
      </c>
      <c r="H1084" s="12" t="s">
        <v>10108</v>
      </c>
      <c r="I1084" s="12" t="s">
        <v>10109</v>
      </c>
      <c r="J1084" s="12" t="s">
        <v>10110</v>
      </c>
      <c r="K1084" s="12" t="e">
        <f>VLOOKUP(J1084,[2]Sheet1!$A:$E,5,0)</f>
        <v>#N/A</v>
      </c>
      <c r="L1084" s="12" t="s">
        <v>1115</v>
      </c>
      <c r="M1084" s="12" t="s">
        <v>234</v>
      </c>
      <c r="N1084" s="12" t="s">
        <v>1117</v>
      </c>
      <c r="O1084" s="12" t="s">
        <v>33</v>
      </c>
      <c r="P1084" s="12" t="s">
        <v>197</v>
      </c>
      <c r="Q1084" s="18">
        <v>45429</v>
      </c>
      <c r="R1084" s="19">
        <v>45450</v>
      </c>
      <c r="S1084" s="21"/>
      <c r="T1084" s="7"/>
      <c r="U1084" s="1"/>
    </row>
    <row r="1085" s="3" customFormat="1" ht="20" customHeight="1" spans="1:20">
      <c r="A1085" s="12" t="s">
        <v>512</v>
      </c>
      <c r="B1085" s="12" t="s">
        <v>56</v>
      </c>
      <c r="C1085" s="12">
        <v>10695748</v>
      </c>
      <c r="D1085" s="12" t="s">
        <v>10111</v>
      </c>
      <c r="E1085" s="13" t="s">
        <v>10112</v>
      </c>
      <c r="F1085" s="12" t="s">
        <v>36</v>
      </c>
      <c r="G1085" s="12" t="s">
        <v>514</v>
      </c>
      <c r="H1085" s="12" t="s">
        <v>10113</v>
      </c>
      <c r="I1085" s="12" t="s">
        <v>10114</v>
      </c>
      <c r="J1085" s="12" t="s">
        <v>10115</v>
      </c>
      <c r="K1085" s="12" t="e">
        <f>VLOOKUP(J1085,[2]Sheet1!$A:$E,5,0)</f>
        <v>#N/A</v>
      </c>
      <c r="L1085" s="12" t="s">
        <v>62</v>
      </c>
      <c r="M1085" s="12" t="s">
        <v>103</v>
      </c>
      <c r="N1085" s="12" t="s">
        <v>63</v>
      </c>
      <c r="O1085" s="12" t="s">
        <v>41</v>
      </c>
      <c r="P1085" s="12" t="s">
        <v>42</v>
      </c>
      <c r="Q1085" s="19">
        <v>45422</v>
      </c>
      <c r="R1085" s="19">
        <v>45426</v>
      </c>
      <c r="S1085" s="21"/>
      <c r="T1085" s="7"/>
    </row>
    <row r="1086" s="3" customFormat="1" ht="20" customHeight="1" spans="1:20">
      <c r="A1086" s="12" t="s">
        <v>512</v>
      </c>
      <c r="B1086" s="12" t="s">
        <v>56</v>
      </c>
      <c r="C1086" s="12">
        <v>10696022</v>
      </c>
      <c r="D1086" s="12" t="s">
        <v>10116</v>
      </c>
      <c r="E1086" s="13" t="s">
        <v>10116</v>
      </c>
      <c r="F1086" s="12" t="s">
        <v>36</v>
      </c>
      <c r="G1086" s="12" t="s">
        <v>514</v>
      </c>
      <c r="H1086" s="12" t="s">
        <v>10117</v>
      </c>
      <c r="I1086" s="12" t="s">
        <v>10118</v>
      </c>
      <c r="J1086" s="12" t="s">
        <v>10119</v>
      </c>
      <c r="K1086" s="12" t="e">
        <f>VLOOKUP(J1086,[2]Sheet1!$A:$E,5,0)</f>
        <v>#N/A</v>
      </c>
      <c r="L1086" s="12" t="s">
        <v>62</v>
      </c>
      <c r="M1086" s="12" t="s">
        <v>103</v>
      </c>
      <c r="N1086" s="12" t="s">
        <v>63</v>
      </c>
      <c r="O1086" s="12" t="s">
        <v>162</v>
      </c>
      <c r="P1086" s="12" t="s">
        <v>162</v>
      </c>
      <c r="Q1086" s="19">
        <v>45422</v>
      </c>
      <c r="R1086" s="19">
        <v>45433</v>
      </c>
      <c r="S1086" s="21"/>
      <c r="T1086" s="7"/>
    </row>
    <row r="1087" s="3" customFormat="1" ht="20" customHeight="1" spans="1:20">
      <c r="A1087" s="12" t="s">
        <v>512</v>
      </c>
      <c r="B1087" s="12" t="s">
        <v>56</v>
      </c>
      <c r="C1087" s="12">
        <v>10697413</v>
      </c>
      <c r="D1087" s="12" t="s">
        <v>10120</v>
      </c>
      <c r="E1087" s="13" t="s">
        <v>10121</v>
      </c>
      <c r="F1087" s="12" t="s">
        <v>36</v>
      </c>
      <c r="G1087" s="12" t="s">
        <v>514</v>
      </c>
      <c r="H1087" s="12" t="s">
        <v>10122</v>
      </c>
      <c r="I1087" s="12" t="s">
        <v>10123</v>
      </c>
      <c r="J1087" s="12" t="s">
        <v>10124</v>
      </c>
      <c r="K1087" s="12" t="e">
        <f>VLOOKUP(J1087,[2]Sheet1!$A:$E,5,0)</f>
        <v>#N/A</v>
      </c>
      <c r="L1087" s="12" t="s">
        <v>1115</v>
      </c>
      <c r="M1087" s="12" t="s">
        <v>119</v>
      </c>
      <c r="N1087" s="12" t="s">
        <v>1117</v>
      </c>
      <c r="O1087" s="12" t="s">
        <v>33</v>
      </c>
      <c r="P1087" s="12" t="s">
        <v>197</v>
      </c>
      <c r="Q1087" s="19">
        <v>45425</v>
      </c>
      <c r="R1087" s="19">
        <v>45437</v>
      </c>
      <c r="S1087" s="21"/>
      <c r="T1087" s="7"/>
    </row>
    <row r="1088" s="3" customFormat="1" ht="20" customHeight="1" spans="1:21">
      <c r="A1088" s="12" t="s">
        <v>702</v>
      </c>
      <c r="B1088" s="12" t="s">
        <v>22</v>
      </c>
      <c r="C1088" s="12">
        <v>10699037</v>
      </c>
      <c r="D1088" s="12" t="s">
        <v>10125</v>
      </c>
      <c r="E1088" s="13" t="s">
        <v>10125</v>
      </c>
      <c r="F1088" s="12" t="s">
        <v>36</v>
      </c>
      <c r="G1088" s="12" t="s">
        <v>514</v>
      </c>
      <c r="H1088" s="12" t="s">
        <v>10126</v>
      </c>
      <c r="I1088" s="12" t="s">
        <v>10127</v>
      </c>
      <c r="J1088" s="27" t="s">
        <v>10128</v>
      </c>
      <c r="K1088" s="12" t="e">
        <f>VLOOKUP(J1088,[2]Sheet1!$A:$E,5,0)</f>
        <v>#N/A</v>
      </c>
      <c r="L1088" s="12" t="s">
        <v>30</v>
      </c>
      <c r="M1088" s="12" t="s">
        <v>103</v>
      </c>
      <c r="N1088" s="12" t="s">
        <v>156</v>
      </c>
      <c r="O1088" s="12" t="s">
        <v>33</v>
      </c>
      <c r="P1088" s="12" t="s">
        <v>120</v>
      </c>
      <c r="Q1088" s="18">
        <v>45430</v>
      </c>
      <c r="R1088" s="19">
        <v>45454</v>
      </c>
      <c r="S1088" s="21"/>
      <c r="T1088" s="7"/>
      <c r="U1088" s="1"/>
    </row>
    <row r="1089" s="3" customFormat="1" ht="20" customHeight="1" spans="1:21">
      <c r="A1089" s="12" t="s">
        <v>512</v>
      </c>
      <c r="B1089" s="12" t="s">
        <v>56</v>
      </c>
      <c r="C1089" s="12">
        <v>10700413</v>
      </c>
      <c r="D1089" s="12" t="s">
        <v>10129</v>
      </c>
      <c r="E1089" s="13" t="s">
        <v>10129</v>
      </c>
      <c r="F1089" s="12" t="s">
        <v>36</v>
      </c>
      <c r="G1089" s="12" t="s">
        <v>514</v>
      </c>
      <c r="H1089" s="12" t="s">
        <v>10130</v>
      </c>
      <c r="I1089" s="12" t="s">
        <v>10131</v>
      </c>
      <c r="J1089" s="12" t="s">
        <v>10132</v>
      </c>
      <c r="K1089" s="12" t="e">
        <f>VLOOKUP(J1089,[2]Sheet1!$A:$E,5,0)</f>
        <v>#N/A</v>
      </c>
      <c r="L1089" s="12" t="s">
        <v>62</v>
      </c>
      <c r="M1089" s="12" t="s">
        <v>1751</v>
      </c>
      <c r="N1089" s="12" t="s">
        <v>352</v>
      </c>
      <c r="O1089" s="12" t="s">
        <v>33</v>
      </c>
      <c r="P1089" s="12" t="s">
        <v>197</v>
      </c>
      <c r="Q1089" s="18">
        <v>45436</v>
      </c>
      <c r="R1089" s="19">
        <v>45447</v>
      </c>
      <c r="S1089" s="21"/>
      <c r="T1089" s="7"/>
      <c r="U1089" s="1"/>
    </row>
    <row r="1090" s="3" customFormat="1" ht="20" customHeight="1" spans="1:20">
      <c r="A1090" s="12" t="s">
        <v>5714</v>
      </c>
      <c r="B1090" s="12" t="s">
        <v>191</v>
      </c>
      <c r="C1090" s="12">
        <v>10699387</v>
      </c>
      <c r="D1090" s="12" t="s">
        <v>10133</v>
      </c>
      <c r="E1090" s="13" t="s">
        <v>10133</v>
      </c>
      <c r="F1090" s="12" t="s">
        <v>36</v>
      </c>
      <c r="G1090" s="12" t="s">
        <v>514</v>
      </c>
      <c r="H1090" s="12" t="s">
        <v>10134</v>
      </c>
      <c r="I1090" s="12" t="s">
        <v>10135</v>
      </c>
      <c r="J1090" s="12" t="s">
        <v>10136</v>
      </c>
      <c r="K1090" s="12" t="e">
        <f>VLOOKUP(J1090,[2]Sheet1!$A:$E,5,0)</f>
        <v>#N/A</v>
      </c>
      <c r="L1090" s="12" t="s">
        <v>195</v>
      </c>
      <c r="M1090" s="12" t="s">
        <v>103</v>
      </c>
      <c r="N1090" s="12" t="s">
        <v>196</v>
      </c>
      <c r="O1090" s="12" t="s">
        <v>33</v>
      </c>
      <c r="P1090" s="12" t="s">
        <v>197</v>
      </c>
      <c r="Q1090" s="19">
        <v>45432</v>
      </c>
      <c r="R1090" s="19">
        <v>45436</v>
      </c>
      <c r="S1090" s="21"/>
      <c r="T1090" s="7"/>
    </row>
    <row r="1091" s="3" customFormat="1" ht="20" customHeight="1" spans="1:20">
      <c r="A1091" s="12" t="s">
        <v>5718</v>
      </c>
      <c r="B1091" s="12" t="s">
        <v>97</v>
      </c>
      <c r="C1091" s="12">
        <v>10696309</v>
      </c>
      <c r="D1091" s="12" t="s">
        <v>10137</v>
      </c>
      <c r="E1091" s="13" t="s">
        <v>10138</v>
      </c>
      <c r="F1091" s="12" t="s">
        <v>36</v>
      </c>
      <c r="G1091" s="12" t="s">
        <v>514</v>
      </c>
      <c r="H1091" s="12" t="s">
        <v>10139</v>
      </c>
      <c r="I1091" s="12" t="s">
        <v>10140</v>
      </c>
      <c r="J1091" s="27" t="s">
        <v>10141</v>
      </c>
      <c r="K1091" s="12" t="e">
        <f>VLOOKUP(J1091,[2]Sheet1!$A:$E,5,0)</f>
        <v>#N/A</v>
      </c>
      <c r="L1091" s="12" t="s">
        <v>102</v>
      </c>
      <c r="M1091" s="12" t="s">
        <v>103</v>
      </c>
      <c r="N1091" s="12" t="s">
        <v>104</v>
      </c>
      <c r="O1091" s="12" t="s">
        <v>41</v>
      </c>
      <c r="P1091" s="12" t="s">
        <v>42</v>
      </c>
      <c r="Q1091" s="19">
        <v>45423</v>
      </c>
      <c r="R1091" s="19">
        <v>45439</v>
      </c>
      <c r="S1091" s="21"/>
      <c r="T1091" s="7"/>
    </row>
    <row r="1092" s="3" customFormat="1" ht="20" customHeight="1" spans="1:21">
      <c r="A1092" s="12" t="s">
        <v>512</v>
      </c>
      <c r="B1092" s="12" t="s">
        <v>56</v>
      </c>
      <c r="C1092" s="12">
        <v>10700386</v>
      </c>
      <c r="D1092" s="12" t="s">
        <v>10142</v>
      </c>
      <c r="E1092" s="13" t="s">
        <v>10143</v>
      </c>
      <c r="F1092" s="12" t="s">
        <v>36</v>
      </c>
      <c r="G1092" s="12" t="s">
        <v>514</v>
      </c>
      <c r="H1092" s="12" t="s">
        <v>10144</v>
      </c>
      <c r="I1092" s="12" t="s">
        <v>10145</v>
      </c>
      <c r="J1092" s="12" t="s">
        <v>10146</v>
      </c>
      <c r="K1092" s="12" t="e">
        <f>VLOOKUP(J1092,[2]Sheet1!$A:$E,5,0)</f>
        <v>#N/A</v>
      </c>
      <c r="L1092" s="12" t="s">
        <v>62</v>
      </c>
      <c r="M1092" s="12" t="s">
        <v>447</v>
      </c>
      <c r="N1092" s="12" t="s">
        <v>74</v>
      </c>
      <c r="O1092" s="12" t="s">
        <v>33</v>
      </c>
      <c r="P1092" s="12" t="s">
        <v>197</v>
      </c>
      <c r="Q1092" s="18">
        <v>45436</v>
      </c>
      <c r="R1092" s="19">
        <v>45447</v>
      </c>
      <c r="S1092" s="21"/>
      <c r="T1092" s="7"/>
      <c r="U1092" s="1"/>
    </row>
    <row r="1093" s="3" customFormat="1" ht="20" customHeight="1" spans="1:21">
      <c r="A1093" s="12" t="s">
        <v>5613</v>
      </c>
      <c r="B1093" s="12" t="s">
        <v>106</v>
      </c>
      <c r="C1093" s="12">
        <v>10701516</v>
      </c>
      <c r="D1093" s="12" t="s">
        <v>10147</v>
      </c>
      <c r="E1093" s="13" t="s">
        <v>10148</v>
      </c>
      <c r="F1093" s="12" t="s">
        <v>36</v>
      </c>
      <c r="G1093" s="12" t="s">
        <v>514</v>
      </c>
      <c r="H1093" s="12" t="s">
        <v>10149</v>
      </c>
      <c r="I1093" s="12" t="s">
        <v>10150</v>
      </c>
      <c r="J1093" s="12" t="s">
        <v>10151</v>
      </c>
      <c r="K1093" s="12" t="e">
        <f>VLOOKUP(J1093,[2]Sheet1!$A:$E,5,0)</f>
        <v>#N/A</v>
      </c>
      <c r="L1093" s="12" t="s">
        <v>112</v>
      </c>
      <c r="M1093" s="12" t="s">
        <v>103</v>
      </c>
      <c r="N1093" s="12" t="s">
        <v>113</v>
      </c>
      <c r="O1093" s="12" t="s">
        <v>162</v>
      </c>
      <c r="P1093" s="12" t="s">
        <v>162</v>
      </c>
      <c r="Q1093" s="18">
        <v>45441</v>
      </c>
      <c r="R1093" s="19">
        <v>45451</v>
      </c>
      <c r="S1093" s="21"/>
      <c r="T1093" s="7"/>
      <c r="U1093" s="1"/>
    </row>
    <row r="1094" s="3" customFormat="1" ht="20" customHeight="1" spans="1:20">
      <c r="A1094" s="12" t="s">
        <v>512</v>
      </c>
      <c r="B1094" s="12" t="s">
        <v>56</v>
      </c>
      <c r="C1094" s="12">
        <v>10692903</v>
      </c>
      <c r="D1094" s="12" t="s">
        <v>10152</v>
      </c>
      <c r="E1094" s="13" t="s">
        <v>10153</v>
      </c>
      <c r="F1094" s="12" t="s">
        <v>36</v>
      </c>
      <c r="G1094" s="12" t="s">
        <v>514</v>
      </c>
      <c r="H1094" s="12" t="s">
        <v>10154</v>
      </c>
      <c r="I1094" s="12" t="s">
        <v>10155</v>
      </c>
      <c r="J1094" s="12" t="s">
        <v>10156</v>
      </c>
      <c r="K1094" s="12" t="e">
        <f>VLOOKUP(J1094,[2]Sheet1!$A:$E,5,0)</f>
        <v>#N/A</v>
      </c>
      <c r="L1094" s="12" t="s">
        <v>62</v>
      </c>
      <c r="M1094" s="12" t="s">
        <v>155</v>
      </c>
      <c r="N1094" s="12" t="s">
        <v>63</v>
      </c>
      <c r="O1094" s="12" t="s">
        <v>33</v>
      </c>
      <c r="P1094" s="12" t="s">
        <v>120</v>
      </c>
      <c r="Q1094" s="19">
        <v>45416</v>
      </c>
      <c r="R1094" s="19">
        <v>45429</v>
      </c>
      <c r="S1094" s="21"/>
      <c r="T1094" s="7"/>
    </row>
    <row r="1095" s="3" customFormat="1" ht="20" customHeight="1" spans="1:20">
      <c r="A1095" s="12" t="s">
        <v>512</v>
      </c>
      <c r="B1095" s="12" t="s">
        <v>56</v>
      </c>
      <c r="C1095" s="12">
        <v>10695749</v>
      </c>
      <c r="D1095" s="12" t="s">
        <v>10157</v>
      </c>
      <c r="E1095" s="13" t="s">
        <v>10158</v>
      </c>
      <c r="F1095" s="12" t="s">
        <v>36</v>
      </c>
      <c r="G1095" s="12" t="s">
        <v>514</v>
      </c>
      <c r="H1095" s="12" t="s">
        <v>10159</v>
      </c>
      <c r="I1095" s="12" t="s">
        <v>10160</v>
      </c>
      <c r="J1095" s="12" t="s">
        <v>10161</v>
      </c>
      <c r="K1095" s="12" t="e">
        <f>VLOOKUP(J1095,[2]Sheet1!$A:$E,5,0)</f>
        <v>#N/A</v>
      </c>
      <c r="L1095" s="12" t="s">
        <v>62</v>
      </c>
      <c r="M1095" s="12" t="s">
        <v>90</v>
      </c>
      <c r="N1095" s="12" t="s">
        <v>63</v>
      </c>
      <c r="O1095" s="12" t="s">
        <v>33</v>
      </c>
      <c r="P1095" s="12" t="s">
        <v>120</v>
      </c>
      <c r="Q1095" s="19">
        <v>45422</v>
      </c>
      <c r="R1095" s="19">
        <v>45441</v>
      </c>
      <c r="S1095" s="21"/>
      <c r="T1095" s="7"/>
    </row>
    <row r="1096" s="3" customFormat="1" ht="20" customHeight="1" spans="1:21">
      <c r="A1096" s="12" t="s">
        <v>512</v>
      </c>
      <c r="B1096" s="12" t="s">
        <v>56</v>
      </c>
      <c r="C1096" s="12">
        <v>10696023</v>
      </c>
      <c r="D1096" s="12" t="s">
        <v>10162</v>
      </c>
      <c r="E1096" s="13" t="s">
        <v>10162</v>
      </c>
      <c r="F1096" s="12" t="s">
        <v>36</v>
      </c>
      <c r="G1096" s="12" t="s">
        <v>514</v>
      </c>
      <c r="H1096" s="12" t="s">
        <v>10163</v>
      </c>
      <c r="I1096" s="12" t="s">
        <v>10164</v>
      </c>
      <c r="J1096" s="12" t="s">
        <v>10165</v>
      </c>
      <c r="K1096" s="12" t="e">
        <f>VLOOKUP(J1096,[2]Sheet1!$A:$E,5,0)</f>
        <v>#N/A</v>
      </c>
      <c r="L1096" s="12" t="s">
        <v>62</v>
      </c>
      <c r="M1096" s="12" t="s">
        <v>31</v>
      </c>
      <c r="N1096" s="12" t="s">
        <v>63</v>
      </c>
      <c r="O1096" s="12" t="s">
        <v>162</v>
      </c>
      <c r="P1096" s="12" t="s">
        <v>162</v>
      </c>
      <c r="Q1096" s="18">
        <v>45422</v>
      </c>
      <c r="R1096" s="19">
        <v>45462</v>
      </c>
      <c r="S1096" s="21"/>
      <c r="T1096" s="7"/>
      <c r="U1096" s="1"/>
    </row>
    <row r="1097" s="3" customFormat="1" ht="20" customHeight="1" spans="1:21">
      <c r="A1097" s="12" t="s">
        <v>512</v>
      </c>
      <c r="B1097" s="12" t="s">
        <v>56</v>
      </c>
      <c r="C1097" s="12">
        <v>10696216</v>
      </c>
      <c r="D1097" s="12" t="s">
        <v>10166</v>
      </c>
      <c r="E1097" s="13" t="s">
        <v>10167</v>
      </c>
      <c r="F1097" s="12" t="s">
        <v>36</v>
      </c>
      <c r="G1097" s="12" t="s">
        <v>514</v>
      </c>
      <c r="H1097" s="12" t="s">
        <v>10168</v>
      </c>
      <c r="I1097" s="12" t="s">
        <v>10169</v>
      </c>
      <c r="J1097" s="12" t="s">
        <v>10170</v>
      </c>
      <c r="K1097" s="12" t="e">
        <f>VLOOKUP(J1097,[2]Sheet1!$A:$E,5,0)</f>
        <v>#N/A</v>
      </c>
      <c r="L1097" s="12" t="s">
        <v>62</v>
      </c>
      <c r="M1097" s="12" t="s">
        <v>31</v>
      </c>
      <c r="N1097" s="12" t="s">
        <v>63</v>
      </c>
      <c r="O1097" s="12" t="s">
        <v>162</v>
      </c>
      <c r="P1097" s="12" t="s">
        <v>162</v>
      </c>
      <c r="Q1097" s="18">
        <v>45422</v>
      </c>
      <c r="R1097" s="19">
        <v>45462</v>
      </c>
      <c r="S1097" s="21"/>
      <c r="T1097" s="7"/>
      <c r="U1097" s="1"/>
    </row>
    <row r="1098" s="3" customFormat="1" ht="20" customHeight="1" spans="1:21">
      <c r="A1098" s="12" t="s">
        <v>5714</v>
      </c>
      <c r="B1098" s="12" t="s">
        <v>191</v>
      </c>
      <c r="C1098" s="12">
        <v>10701989</v>
      </c>
      <c r="D1098" s="12" t="s">
        <v>10171</v>
      </c>
      <c r="E1098" s="13" t="s">
        <v>10172</v>
      </c>
      <c r="F1098" s="12" t="s">
        <v>36</v>
      </c>
      <c r="G1098" s="12" t="s">
        <v>514</v>
      </c>
      <c r="H1098" s="12" t="s">
        <v>10173</v>
      </c>
      <c r="I1098" s="12" t="s">
        <v>10174</v>
      </c>
      <c r="J1098" s="27" t="s">
        <v>10175</v>
      </c>
      <c r="K1098" s="12" t="e">
        <f>VLOOKUP(J1098,[2]Sheet1!$A:$E,5,0)</f>
        <v>#N/A</v>
      </c>
      <c r="L1098" s="12" t="s">
        <v>195</v>
      </c>
      <c r="M1098" s="12" t="s">
        <v>103</v>
      </c>
      <c r="N1098" s="12" t="s">
        <v>196</v>
      </c>
      <c r="O1098" s="12" t="s">
        <v>33</v>
      </c>
      <c r="P1098" s="12" t="s">
        <v>197</v>
      </c>
      <c r="Q1098" s="18">
        <v>45442</v>
      </c>
      <c r="R1098" s="19">
        <v>45467</v>
      </c>
      <c r="S1098" s="21"/>
      <c r="T1098" s="7"/>
      <c r="U1098" s="1"/>
    </row>
    <row r="1099" s="3" customFormat="1" ht="20" customHeight="1" spans="1:21">
      <c r="A1099" s="12" t="s">
        <v>512</v>
      </c>
      <c r="B1099" s="12" t="s">
        <v>56</v>
      </c>
      <c r="C1099" s="12">
        <v>10701082</v>
      </c>
      <c r="D1099" s="12" t="s">
        <v>10176</v>
      </c>
      <c r="E1099" s="13" t="s">
        <v>10177</v>
      </c>
      <c r="F1099" s="12" t="s">
        <v>36</v>
      </c>
      <c r="G1099" s="12" t="s">
        <v>514</v>
      </c>
      <c r="H1099" s="12" t="s">
        <v>10178</v>
      </c>
      <c r="I1099" s="12" t="s">
        <v>10179</v>
      </c>
      <c r="J1099" s="12" t="s">
        <v>10180</v>
      </c>
      <c r="K1099" s="12" t="e">
        <f>VLOOKUP(J1099,[2]Sheet1!$A:$E,5,0)</f>
        <v>#N/A</v>
      </c>
      <c r="L1099" s="12" t="s">
        <v>62</v>
      </c>
      <c r="M1099" s="12" t="s">
        <v>282</v>
      </c>
      <c r="N1099" s="12" t="s">
        <v>74</v>
      </c>
      <c r="O1099" s="12" t="s">
        <v>41</v>
      </c>
      <c r="P1099" s="12" t="s">
        <v>42</v>
      </c>
      <c r="Q1099" s="18">
        <v>45439</v>
      </c>
      <c r="R1099" s="19">
        <v>45445</v>
      </c>
      <c r="S1099" s="21"/>
      <c r="T1099" s="7"/>
      <c r="U1099" s="1"/>
    </row>
    <row r="1100" s="3" customFormat="1" ht="20" customHeight="1" spans="1:20">
      <c r="A1100" s="12" t="s">
        <v>512</v>
      </c>
      <c r="B1100" s="12" t="s">
        <v>56</v>
      </c>
      <c r="C1100" s="12">
        <v>10697272</v>
      </c>
      <c r="D1100" s="12" t="s">
        <v>10181</v>
      </c>
      <c r="E1100" s="13" t="s">
        <v>10181</v>
      </c>
      <c r="F1100" s="12" t="s">
        <v>36</v>
      </c>
      <c r="G1100" s="12" t="s">
        <v>514</v>
      </c>
      <c r="H1100" s="12" t="s">
        <v>10182</v>
      </c>
      <c r="I1100" s="12" t="s">
        <v>10183</v>
      </c>
      <c r="J1100" s="27" t="s">
        <v>10184</v>
      </c>
      <c r="K1100" s="12" t="e">
        <f>VLOOKUP(J1100,[2]Sheet1!$A:$E,5,0)</f>
        <v>#N/A</v>
      </c>
      <c r="L1100" s="12" t="s">
        <v>62</v>
      </c>
      <c r="M1100" s="12" t="s">
        <v>1554</v>
      </c>
      <c r="N1100" s="12" t="s">
        <v>63</v>
      </c>
      <c r="O1100" s="12" t="s">
        <v>33</v>
      </c>
      <c r="P1100" s="12" t="s">
        <v>120</v>
      </c>
      <c r="Q1100" s="19">
        <v>45425</v>
      </c>
      <c r="R1100" s="19">
        <v>45439</v>
      </c>
      <c r="S1100" s="21"/>
      <c r="T1100" s="7"/>
    </row>
    <row r="1101" s="3" customFormat="1" ht="20" customHeight="1" spans="1:21">
      <c r="A1101" s="12" t="s">
        <v>512</v>
      </c>
      <c r="B1101" s="12" t="s">
        <v>56</v>
      </c>
      <c r="C1101" s="12">
        <v>10695757</v>
      </c>
      <c r="D1101" s="12" t="s">
        <v>10185</v>
      </c>
      <c r="E1101" s="13" t="s">
        <v>10186</v>
      </c>
      <c r="F1101" s="12" t="s">
        <v>36</v>
      </c>
      <c r="G1101" s="12" t="s">
        <v>514</v>
      </c>
      <c r="H1101" s="12" t="s">
        <v>10187</v>
      </c>
      <c r="I1101" s="12" t="s">
        <v>10188</v>
      </c>
      <c r="J1101" s="12" t="s">
        <v>10189</v>
      </c>
      <c r="K1101" s="12" t="e">
        <f>VLOOKUP(J1101,[2]Sheet1!$A:$E,5,0)</f>
        <v>#N/A</v>
      </c>
      <c r="L1101" s="12" t="s">
        <v>62</v>
      </c>
      <c r="M1101" s="12" t="s">
        <v>2321</v>
      </c>
      <c r="N1101" s="12" t="s">
        <v>63</v>
      </c>
      <c r="O1101" s="12" t="s">
        <v>33</v>
      </c>
      <c r="P1101" s="12" t="s">
        <v>197</v>
      </c>
      <c r="Q1101" s="18">
        <v>45422</v>
      </c>
      <c r="R1101" s="19">
        <v>45473</v>
      </c>
      <c r="S1101" s="21"/>
      <c r="T1101" s="7"/>
      <c r="U1101" s="1"/>
    </row>
    <row r="1102" s="3" customFormat="1" ht="20" customHeight="1" spans="1:21">
      <c r="A1102" s="12" t="s">
        <v>512</v>
      </c>
      <c r="B1102" s="12" t="s">
        <v>56</v>
      </c>
      <c r="C1102" s="12">
        <v>10700371</v>
      </c>
      <c r="D1102" s="12" t="s">
        <v>10190</v>
      </c>
      <c r="E1102" s="13" t="s">
        <v>10191</v>
      </c>
      <c r="F1102" s="12" t="s">
        <v>36</v>
      </c>
      <c r="G1102" s="12" t="s">
        <v>514</v>
      </c>
      <c r="H1102" s="12" t="s">
        <v>10192</v>
      </c>
      <c r="I1102" s="12" t="s">
        <v>10193</v>
      </c>
      <c r="J1102" s="12" t="s">
        <v>10194</v>
      </c>
      <c r="K1102" s="12" t="e">
        <f>VLOOKUP(J1102,[2]Sheet1!$A:$E,5,0)</f>
        <v>#N/A</v>
      </c>
      <c r="L1102" s="12" t="s">
        <v>62</v>
      </c>
      <c r="M1102" s="12" t="s">
        <v>518</v>
      </c>
      <c r="N1102" s="12" t="s">
        <v>63</v>
      </c>
      <c r="O1102" s="12" t="s">
        <v>33</v>
      </c>
      <c r="P1102" s="12" t="s">
        <v>197</v>
      </c>
      <c r="Q1102" s="18">
        <v>45436</v>
      </c>
      <c r="R1102" s="19">
        <v>45445</v>
      </c>
      <c r="S1102" s="21"/>
      <c r="T1102" s="7"/>
      <c r="U1102" s="1"/>
    </row>
    <row r="1103" s="3" customFormat="1" ht="20" customHeight="1" spans="1:21">
      <c r="A1103" s="12" t="s">
        <v>5613</v>
      </c>
      <c r="B1103" s="12" t="s">
        <v>106</v>
      </c>
      <c r="C1103" s="12">
        <v>10694631</v>
      </c>
      <c r="D1103" s="12" t="s">
        <v>10195</v>
      </c>
      <c r="E1103" s="13" t="s">
        <v>10195</v>
      </c>
      <c r="F1103" s="12" t="s">
        <v>36</v>
      </c>
      <c r="G1103" s="12" t="s">
        <v>514</v>
      </c>
      <c r="H1103" s="12" t="s">
        <v>10196</v>
      </c>
      <c r="I1103" s="12" t="s">
        <v>10197</v>
      </c>
      <c r="J1103" s="27" t="s">
        <v>10198</v>
      </c>
      <c r="K1103" s="12" t="e">
        <f>VLOOKUP(J1103,[2]Sheet1!$A:$E,5,0)</f>
        <v>#N/A</v>
      </c>
      <c r="L1103" s="12" t="s">
        <v>112</v>
      </c>
      <c r="M1103" s="12" t="s">
        <v>103</v>
      </c>
      <c r="N1103" s="12" t="s">
        <v>113</v>
      </c>
      <c r="O1103" s="12" t="s">
        <v>33</v>
      </c>
      <c r="P1103" s="12" t="s">
        <v>197</v>
      </c>
      <c r="Q1103" s="18">
        <v>45420</v>
      </c>
      <c r="R1103" s="19">
        <v>45445</v>
      </c>
      <c r="S1103" s="21"/>
      <c r="T1103" s="7"/>
      <c r="U1103" s="1"/>
    </row>
    <row r="1104" s="3" customFormat="1" ht="20" customHeight="1" spans="1:20">
      <c r="A1104" s="12" t="s">
        <v>512</v>
      </c>
      <c r="B1104" s="12" t="s">
        <v>56</v>
      </c>
      <c r="C1104" s="12">
        <v>10695785</v>
      </c>
      <c r="D1104" s="12" t="s">
        <v>10199</v>
      </c>
      <c r="E1104" s="13" t="s">
        <v>10199</v>
      </c>
      <c r="F1104" s="12" t="s">
        <v>36</v>
      </c>
      <c r="G1104" s="12" t="s">
        <v>514</v>
      </c>
      <c r="H1104" s="12" t="s">
        <v>10200</v>
      </c>
      <c r="I1104" s="12" t="s">
        <v>10201</v>
      </c>
      <c r="J1104" s="12" t="s">
        <v>10202</v>
      </c>
      <c r="K1104" s="12" t="e">
        <f>VLOOKUP(J1104,[2]Sheet1!$A:$E,5,0)</f>
        <v>#N/A</v>
      </c>
      <c r="L1104" s="12" t="s">
        <v>62</v>
      </c>
      <c r="M1104" s="12" t="s">
        <v>103</v>
      </c>
      <c r="N1104" s="12" t="s">
        <v>63</v>
      </c>
      <c r="O1104" s="12" t="s">
        <v>33</v>
      </c>
      <c r="P1104" s="12" t="s">
        <v>197</v>
      </c>
      <c r="Q1104" s="19">
        <v>45422</v>
      </c>
      <c r="R1104" s="19">
        <v>45431</v>
      </c>
      <c r="S1104" s="21"/>
      <c r="T1104" s="7"/>
    </row>
    <row r="1105" s="3" customFormat="1" ht="20" customHeight="1" spans="1:20">
      <c r="A1105" s="12" t="s">
        <v>512</v>
      </c>
      <c r="B1105" s="12" t="s">
        <v>56</v>
      </c>
      <c r="C1105" s="12">
        <v>10695774</v>
      </c>
      <c r="D1105" s="12" t="s">
        <v>10203</v>
      </c>
      <c r="E1105" s="13" t="s">
        <v>10203</v>
      </c>
      <c r="F1105" s="12" t="s">
        <v>36</v>
      </c>
      <c r="G1105" s="12" t="s">
        <v>514</v>
      </c>
      <c r="H1105" s="12" t="s">
        <v>10204</v>
      </c>
      <c r="I1105" s="12" t="s">
        <v>10205</v>
      </c>
      <c r="J1105" s="12" t="s">
        <v>10206</v>
      </c>
      <c r="K1105" s="12" t="e">
        <f>VLOOKUP(J1105,[2]Sheet1!$A:$E,5,0)</f>
        <v>#N/A</v>
      </c>
      <c r="L1105" s="12" t="s">
        <v>62</v>
      </c>
      <c r="M1105" s="12" t="s">
        <v>103</v>
      </c>
      <c r="N1105" s="12" t="s">
        <v>63</v>
      </c>
      <c r="O1105" s="12" t="s">
        <v>33</v>
      </c>
      <c r="P1105" s="12" t="s">
        <v>120</v>
      </c>
      <c r="Q1105" s="19">
        <v>45422</v>
      </c>
      <c r="R1105" s="19">
        <v>45432</v>
      </c>
      <c r="S1105" s="21"/>
      <c r="T1105" s="7"/>
    </row>
    <row r="1106" s="3" customFormat="1" ht="20" customHeight="1" spans="1:20">
      <c r="A1106" s="12" t="s">
        <v>512</v>
      </c>
      <c r="B1106" s="12" t="s">
        <v>56</v>
      </c>
      <c r="C1106" s="12">
        <v>10692902</v>
      </c>
      <c r="D1106" s="12" t="s">
        <v>10207</v>
      </c>
      <c r="E1106" s="13" t="s">
        <v>10208</v>
      </c>
      <c r="F1106" s="12" t="s">
        <v>36</v>
      </c>
      <c r="G1106" s="12" t="s">
        <v>514</v>
      </c>
      <c r="H1106" s="12" t="s">
        <v>10209</v>
      </c>
      <c r="I1106" s="12" t="s">
        <v>10210</v>
      </c>
      <c r="J1106" s="12" t="s">
        <v>10211</v>
      </c>
      <c r="K1106" s="12" t="e">
        <f>VLOOKUP(J1106,[2]Sheet1!$A:$E,5,0)</f>
        <v>#N/A</v>
      </c>
      <c r="L1106" s="12" t="s">
        <v>62</v>
      </c>
      <c r="M1106" s="12" t="s">
        <v>155</v>
      </c>
      <c r="N1106" s="12" t="s">
        <v>63</v>
      </c>
      <c r="O1106" s="12" t="s">
        <v>33</v>
      </c>
      <c r="P1106" s="12" t="s">
        <v>120</v>
      </c>
      <c r="Q1106" s="19">
        <v>45416</v>
      </c>
      <c r="R1106" s="19">
        <v>45438</v>
      </c>
      <c r="S1106" s="21"/>
      <c r="T1106" s="7"/>
    </row>
    <row r="1107" s="3" customFormat="1" ht="20" customHeight="1" spans="1:20">
      <c r="A1107" s="12" t="s">
        <v>512</v>
      </c>
      <c r="B1107" s="12" t="s">
        <v>56</v>
      </c>
      <c r="C1107" s="12">
        <v>10695761</v>
      </c>
      <c r="D1107" s="12" t="s">
        <v>10212</v>
      </c>
      <c r="E1107" s="13" t="s">
        <v>10212</v>
      </c>
      <c r="F1107" s="12" t="s">
        <v>36</v>
      </c>
      <c r="G1107" s="12" t="s">
        <v>514</v>
      </c>
      <c r="H1107" s="12" t="s">
        <v>10213</v>
      </c>
      <c r="I1107" s="12" t="s">
        <v>10214</v>
      </c>
      <c r="J1107" s="12" t="s">
        <v>10215</v>
      </c>
      <c r="K1107" s="12" t="e">
        <f>VLOOKUP(J1107,[2]Sheet1!$A:$E,5,0)</f>
        <v>#N/A</v>
      </c>
      <c r="L1107" s="12" t="s">
        <v>62</v>
      </c>
      <c r="M1107" s="12" t="s">
        <v>2321</v>
      </c>
      <c r="N1107" s="12" t="s">
        <v>63</v>
      </c>
      <c r="O1107" s="12" t="s">
        <v>33</v>
      </c>
      <c r="P1107" s="12" t="s">
        <v>197</v>
      </c>
      <c r="Q1107" s="19">
        <v>45422</v>
      </c>
      <c r="R1107" s="19">
        <v>45429</v>
      </c>
      <c r="S1107" s="21"/>
      <c r="T1107" s="7"/>
    </row>
    <row r="1108" s="3" customFormat="1" ht="20" customHeight="1" spans="1:20">
      <c r="A1108" s="12" t="s">
        <v>512</v>
      </c>
      <c r="B1108" s="12" t="s">
        <v>56</v>
      </c>
      <c r="C1108" s="12">
        <v>10700395</v>
      </c>
      <c r="D1108" s="12" t="s">
        <v>10216</v>
      </c>
      <c r="E1108" s="13" t="s">
        <v>10216</v>
      </c>
      <c r="F1108" s="12" t="s">
        <v>36</v>
      </c>
      <c r="G1108" s="12" t="s">
        <v>514</v>
      </c>
      <c r="H1108" s="12" t="s">
        <v>10217</v>
      </c>
      <c r="I1108" s="12" t="s">
        <v>10218</v>
      </c>
      <c r="J1108" s="12" t="s">
        <v>10219</v>
      </c>
      <c r="K1108" s="12" t="e">
        <f>VLOOKUP(J1108,[2]Sheet1!$A:$E,5,0)</f>
        <v>#N/A</v>
      </c>
      <c r="L1108" s="12" t="s">
        <v>62</v>
      </c>
      <c r="M1108" s="12" t="s">
        <v>1554</v>
      </c>
      <c r="N1108" s="12" t="s">
        <v>63</v>
      </c>
      <c r="O1108" s="12" t="s">
        <v>33</v>
      </c>
      <c r="P1108" s="12" t="s">
        <v>197</v>
      </c>
      <c r="Q1108" s="19">
        <v>45436</v>
      </c>
      <c r="R1108" s="19">
        <v>45439</v>
      </c>
      <c r="S1108" s="21"/>
      <c r="T1108" s="7"/>
    </row>
    <row r="1109" s="3" customFormat="1" ht="20" customHeight="1" spans="1:20">
      <c r="A1109" s="12" t="s">
        <v>702</v>
      </c>
      <c r="B1109" s="12" t="s">
        <v>22</v>
      </c>
      <c r="C1109" s="12">
        <v>10699312</v>
      </c>
      <c r="D1109" s="12" t="s">
        <v>10220</v>
      </c>
      <c r="E1109" s="13" t="s">
        <v>10220</v>
      </c>
      <c r="F1109" s="12" t="s">
        <v>36</v>
      </c>
      <c r="G1109" s="12" t="s">
        <v>514</v>
      </c>
      <c r="H1109" s="12" t="s">
        <v>10221</v>
      </c>
      <c r="I1109" s="12" t="s">
        <v>10222</v>
      </c>
      <c r="J1109" s="27" t="s">
        <v>10223</v>
      </c>
      <c r="K1109" s="12" t="e">
        <f>VLOOKUP(J1109,[2]Sheet1!$A:$E,5,0)</f>
        <v>#N/A</v>
      </c>
      <c r="L1109" s="12" t="s">
        <v>30</v>
      </c>
      <c r="M1109" s="12" t="s">
        <v>79</v>
      </c>
      <c r="N1109" s="12" t="s">
        <v>248</v>
      </c>
      <c r="O1109" s="12" t="s">
        <v>33</v>
      </c>
      <c r="P1109" s="12" t="s">
        <v>33</v>
      </c>
      <c r="Q1109" s="19">
        <v>45432</v>
      </c>
      <c r="R1109" s="19">
        <v>45443</v>
      </c>
      <c r="S1109" s="21"/>
      <c r="T1109" s="7"/>
    </row>
    <row r="1110" s="3" customFormat="1" ht="20" customHeight="1" spans="1:20">
      <c r="A1110" s="12" t="s">
        <v>512</v>
      </c>
      <c r="B1110" s="12" t="s">
        <v>56</v>
      </c>
      <c r="C1110" s="12">
        <v>10700369</v>
      </c>
      <c r="D1110" s="12" t="s">
        <v>10224</v>
      </c>
      <c r="E1110" s="13" t="s">
        <v>10225</v>
      </c>
      <c r="F1110" s="12" t="s">
        <v>36</v>
      </c>
      <c r="G1110" s="12" t="s">
        <v>514</v>
      </c>
      <c r="H1110" s="12" t="s">
        <v>10226</v>
      </c>
      <c r="I1110" s="12" t="s">
        <v>10227</v>
      </c>
      <c r="J1110" s="12" t="s">
        <v>10228</v>
      </c>
      <c r="K1110" s="12" t="e">
        <f>VLOOKUP(J1110,[2]Sheet1!$A:$E,5,0)</f>
        <v>#N/A</v>
      </c>
      <c r="L1110" s="12" t="s">
        <v>62</v>
      </c>
      <c r="M1110" s="12" t="s">
        <v>447</v>
      </c>
      <c r="N1110" s="12" t="s">
        <v>352</v>
      </c>
      <c r="O1110" s="12" t="s">
        <v>162</v>
      </c>
      <c r="P1110" s="12" t="s">
        <v>162</v>
      </c>
      <c r="Q1110" s="19">
        <v>45436</v>
      </c>
      <c r="R1110" s="19">
        <v>45440</v>
      </c>
      <c r="S1110" s="21"/>
      <c r="T1110" s="7"/>
    </row>
    <row r="1111" s="3" customFormat="1" ht="20" customHeight="1" spans="1:21">
      <c r="A1111" s="12" t="s">
        <v>512</v>
      </c>
      <c r="B1111" s="12" t="s">
        <v>56</v>
      </c>
      <c r="C1111" s="12">
        <v>10700387</v>
      </c>
      <c r="D1111" s="12" t="s">
        <v>10229</v>
      </c>
      <c r="E1111" s="13" t="s">
        <v>10229</v>
      </c>
      <c r="F1111" s="12" t="s">
        <v>36</v>
      </c>
      <c r="G1111" s="12" t="s">
        <v>514</v>
      </c>
      <c r="H1111" s="12" t="s">
        <v>10230</v>
      </c>
      <c r="I1111" s="12" t="s">
        <v>10231</v>
      </c>
      <c r="J1111" s="12" t="s">
        <v>10232</v>
      </c>
      <c r="K1111" s="12" t="e">
        <f>VLOOKUP(J1111,[2]Sheet1!$A:$E,5,0)</f>
        <v>#N/A</v>
      </c>
      <c r="L1111" s="12" t="s">
        <v>62</v>
      </c>
      <c r="M1111" s="12" t="s">
        <v>1751</v>
      </c>
      <c r="N1111" s="12" t="s">
        <v>352</v>
      </c>
      <c r="O1111" s="12" t="s">
        <v>33</v>
      </c>
      <c r="P1111" s="12" t="s">
        <v>197</v>
      </c>
      <c r="Q1111" s="18">
        <v>45436</v>
      </c>
      <c r="R1111" s="19">
        <v>45447</v>
      </c>
      <c r="S1111" s="21"/>
      <c r="T1111" s="7"/>
      <c r="U1111" s="1"/>
    </row>
    <row r="1112" s="3" customFormat="1" ht="20" customHeight="1" spans="1:20">
      <c r="A1112" s="12" t="s">
        <v>512</v>
      </c>
      <c r="B1112" s="12" t="s">
        <v>56</v>
      </c>
      <c r="C1112" s="12">
        <v>10698070</v>
      </c>
      <c r="D1112" s="12" t="s">
        <v>10233</v>
      </c>
      <c r="E1112" s="13" t="s">
        <v>10233</v>
      </c>
      <c r="F1112" s="12" t="s">
        <v>36</v>
      </c>
      <c r="G1112" s="12" t="s">
        <v>514</v>
      </c>
      <c r="H1112" s="12" t="s">
        <v>10234</v>
      </c>
      <c r="I1112" s="12" t="s">
        <v>10235</v>
      </c>
      <c r="J1112" s="12" t="s">
        <v>10236</v>
      </c>
      <c r="K1112" s="12" t="e">
        <f>VLOOKUP(J1112,[2]Sheet1!$A:$E,5,0)</f>
        <v>#N/A</v>
      </c>
      <c r="L1112" s="12" t="s">
        <v>62</v>
      </c>
      <c r="M1112" s="12" t="s">
        <v>155</v>
      </c>
      <c r="N1112" s="12" t="s">
        <v>63</v>
      </c>
      <c r="O1112" s="12" t="s">
        <v>162</v>
      </c>
      <c r="P1112" s="12" t="s">
        <v>162</v>
      </c>
      <c r="Q1112" s="19">
        <v>45427</v>
      </c>
      <c r="R1112" s="19">
        <v>45428</v>
      </c>
      <c r="S1112" s="21"/>
      <c r="T1112" s="7"/>
    </row>
    <row r="1113" s="3" customFormat="1" ht="20" customHeight="1" spans="1:20">
      <c r="A1113" s="12" t="s">
        <v>512</v>
      </c>
      <c r="B1113" s="12" t="s">
        <v>56</v>
      </c>
      <c r="C1113" s="12">
        <v>10698076</v>
      </c>
      <c r="D1113" s="12" t="s">
        <v>10237</v>
      </c>
      <c r="E1113" s="13" t="s">
        <v>10237</v>
      </c>
      <c r="F1113" s="12" t="s">
        <v>36</v>
      </c>
      <c r="G1113" s="12" t="s">
        <v>514</v>
      </c>
      <c r="H1113" s="12" t="s">
        <v>10238</v>
      </c>
      <c r="I1113" s="12" t="s">
        <v>10239</v>
      </c>
      <c r="J1113" s="12" t="s">
        <v>10240</v>
      </c>
      <c r="K1113" s="12" t="e">
        <f>VLOOKUP(J1113,[2]Sheet1!$A:$E,5,0)</f>
        <v>#N/A</v>
      </c>
      <c r="L1113" s="12" t="s">
        <v>62</v>
      </c>
      <c r="M1113" s="12" t="s">
        <v>155</v>
      </c>
      <c r="N1113" s="12" t="s">
        <v>63</v>
      </c>
      <c r="O1113" s="12" t="s">
        <v>33</v>
      </c>
      <c r="P1113" s="12" t="s">
        <v>197</v>
      </c>
      <c r="Q1113" s="19">
        <v>45427</v>
      </c>
      <c r="R1113" s="19">
        <v>45429</v>
      </c>
      <c r="S1113" s="21"/>
      <c r="T1113" s="7"/>
    </row>
    <row r="1114" s="3" customFormat="1" ht="20" customHeight="1" spans="1:20">
      <c r="A1114" s="12" t="s">
        <v>512</v>
      </c>
      <c r="B1114" s="12" t="s">
        <v>56</v>
      </c>
      <c r="C1114" s="12">
        <v>10699877</v>
      </c>
      <c r="D1114" s="12" t="s">
        <v>10241</v>
      </c>
      <c r="E1114" s="13" t="s">
        <v>10241</v>
      </c>
      <c r="F1114" s="12" t="s">
        <v>36</v>
      </c>
      <c r="G1114" s="12" t="s">
        <v>514</v>
      </c>
      <c r="H1114" s="12" t="s">
        <v>10242</v>
      </c>
      <c r="I1114" s="12" t="s">
        <v>10243</v>
      </c>
      <c r="J1114" s="12" t="s">
        <v>10244</v>
      </c>
      <c r="K1114" s="12" t="e">
        <f>VLOOKUP(J1114,[2]Sheet1!$A:$E,5,0)</f>
        <v>#N/A</v>
      </c>
      <c r="L1114" s="12" t="s">
        <v>1115</v>
      </c>
      <c r="M1114" s="12" t="s">
        <v>1116</v>
      </c>
      <c r="N1114" s="12" t="s">
        <v>1117</v>
      </c>
      <c r="O1114" s="12" t="s">
        <v>33</v>
      </c>
      <c r="P1114" s="12" t="s">
        <v>197</v>
      </c>
      <c r="Q1114" s="19">
        <v>45434</v>
      </c>
      <c r="R1114" s="19">
        <v>45439</v>
      </c>
      <c r="S1114" s="21"/>
      <c r="T1114" s="7"/>
    </row>
    <row r="1115" s="3" customFormat="1" ht="20" customHeight="1" spans="1:20">
      <c r="A1115" s="12" t="s">
        <v>512</v>
      </c>
      <c r="B1115" s="12" t="s">
        <v>56</v>
      </c>
      <c r="C1115" s="12">
        <v>10696024</v>
      </c>
      <c r="D1115" s="12" t="s">
        <v>10245</v>
      </c>
      <c r="E1115" s="13" t="s">
        <v>10246</v>
      </c>
      <c r="F1115" s="12" t="s">
        <v>36</v>
      </c>
      <c r="G1115" s="12" t="s">
        <v>514</v>
      </c>
      <c r="H1115" s="12" t="s">
        <v>10247</v>
      </c>
      <c r="I1115" s="12" t="s">
        <v>10248</v>
      </c>
      <c r="J1115" s="12" t="s">
        <v>10249</v>
      </c>
      <c r="K1115" s="12" t="e">
        <f>VLOOKUP(J1115,[2]Sheet1!$A:$E,5,0)</f>
        <v>#N/A</v>
      </c>
      <c r="L1115" s="12" t="s">
        <v>62</v>
      </c>
      <c r="M1115" s="12" t="s">
        <v>103</v>
      </c>
      <c r="N1115" s="12" t="s">
        <v>63</v>
      </c>
      <c r="O1115" s="12" t="s">
        <v>41</v>
      </c>
      <c r="P1115" s="12" t="s">
        <v>42</v>
      </c>
      <c r="Q1115" s="19">
        <v>45422</v>
      </c>
      <c r="R1115" s="19">
        <v>45433</v>
      </c>
      <c r="S1115" s="21"/>
      <c r="T1115" s="7"/>
    </row>
    <row r="1116" s="3" customFormat="1" ht="20" customHeight="1" spans="1:21">
      <c r="A1116" s="12" t="s">
        <v>512</v>
      </c>
      <c r="B1116" s="12" t="s">
        <v>56</v>
      </c>
      <c r="C1116" s="12">
        <v>10701524</v>
      </c>
      <c r="D1116" s="12" t="s">
        <v>10250</v>
      </c>
      <c r="E1116" s="13" t="s">
        <v>10250</v>
      </c>
      <c r="F1116" s="12" t="s">
        <v>36</v>
      </c>
      <c r="G1116" s="12" t="s">
        <v>514</v>
      </c>
      <c r="H1116" s="12" t="s">
        <v>10251</v>
      </c>
      <c r="I1116" s="12" t="s">
        <v>10252</v>
      </c>
      <c r="J1116" s="12" t="s">
        <v>10253</v>
      </c>
      <c r="K1116" s="12" t="e">
        <f>VLOOKUP(J1116,[2]Sheet1!$A:$E,5,0)</f>
        <v>#N/A</v>
      </c>
      <c r="L1116" s="12" t="s">
        <v>62</v>
      </c>
      <c r="M1116" s="12" t="s">
        <v>447</v>
      </c>
      <c r="N1116" s="12" t="s">
        <v>352</v>
      </c>
      <c r="O1116" s="12" t="s">
        <v>162</v>
      </c>
      <c r="P1116" s="12" t="s">
        <v>162</v>
      </c>
      <c r="Q1116" s="18">
        <v>45441</v>
      </c>
      <c r="R1116" s="19">
        <v>45473</v>
      </c>
      <c r="S1116" s="21"/>
      <c r="T1116" s="7"/>
      <c r="U1116" s="1"/>
    </row>
    <row r="1117" s="3" customFormat="1" ht="20" customHeight="1" spans="1:20">
      <c r="A1117" s="12" t="s">
        <v>5613</v>
      </c>
      <c r="B1117" s="12" t="s">
        <v>106</v>
      </c>
      <c r="C1117" s="12">
        <v>10692014</v>
      </c>
      <c r="D1117" s="12" t="s">
        <v>10254</v>
      </c>
      <c r="E1117" s="13" t="s">
        <v>10254</v>
      </c>
      <c r="F1117" s="12" t="s">
        <v>36</v>
      </c>
      <c r="G1117" s="12" t="s">
        <v>514</v>
      </c>
      <c r="H1117" s="12" t="s">
        <v>10255</v>
      </c>
      <c r="I1117" s="12" t="s">
        <v>10256</v>
      </c>
      <c r="J1117" s="12" t="s">
        <v>10257</v>
      </c>
      <c r="K1117" s="12" t="e">
        <f>VLOOKUP(J1117,[2]Sheet1!$A:$E,5,0)</f>
        <v>#N/A</v>
      </c>
      <c r="L1117" s="12" t="s">
        <v>112</v>
      </c>
      <c r="M1117" s="12" t="s">
        <v>1116</v>
      </c>
      <c r="N1117" s="12" t="s">
        <v>113</v>
      </c>
      <c r="O1117" s="12" t="s">
        <v>33</v>
      </c>
      <c r="P1117" s="12" t="s">
        <v>33</v>
      </c>
      <c r="Q1117" s="19">
        <v>45414</v>
      </c>
      <c r="R1117" s="19">
        <v>45415</v>
      </c>
      <c r="S1117" s="21"/>
      <c r="T1117" s="7"/>
    </row>
    <row r="1118" s="3" customFormat="1" ht="20" customHeight="1" spans="1:21">
      <c r="A1118" s="12" t="s">
        <v>512</v>
      </c>
      <c r="B1118" s="12" t="s">
        <v>56</v>
      </c>
      <c r="C1118" s="12">
        <v>10697278</v>
      </c>
      <c r="D1118" s="12" t="s">
        <v>10258</v>
      </c>
      <c r="E1118" s="13" t="s">
        <v>10258</v>
      </c>
      <c r="F1118" s="12" t="s">
        <v>36</v>
      </c>
      <c r="G1118" s="12" t="s">
        <v>514</v>
      </c>
      <c r="H1118" s="12" t="s">
        <v>10259</v>
      </c>
      <c r="I1118" s="12" t="s">
        <v>10260</v>
      </c>
      <c r="J1118" s="12" t="s">
        <v>10261</v>
      </c>
      <c r="K1118" s="12" t="e">
        <f>VLOOKUP(J1118,[2]Sheet1!$A:$E,5,0)</f>
        <v>#N/A</v>
      </c>
      <c r="L1118" s="12" t="s">
        <v>62</v>
      </c>
      <c r="M1118" s="12" t="s">
        <v>1116</v>
      </c>
      <c r="N1118" s="12" t="s">
        <v>63</v>
      </c>
      <c r="O1118" s="12" t="s">
        <v>41</v>
      </c>
      <c r="P1118" s="12" t="s">
        <v>42</v>
      </c>
      <c r="Q1118" s="18">
        <v>45425</v>
      </c>
      <c r="R1118" s="19">
        <v>45473</v>
      </c>
      <c r="S1118" s="21"/>
      <c r="T1118" s="7"/>
      <c r="U1118" s="1"/>
    </row>
    <row r="1119" s="3" customFormat="1" ht="20" customHeight="1" spans="1:20">
      <c r="A1119" s="12" t="s">
        <v>702</v>
      </c>
      <c r="B1119" s="12" t="s">
        <v>22</v>
      </c>
      <c r="C1119" s="12">
        <v>10700459</v>
      </c>
      <c r="D1119" s="12" t="s">
        <v>10262</v>
      </c>
      <c r="E1119" s="13" t="s">
        <v>10262</v>
      </c>
      <c r="F1119" s="12" t="s">
        <v>36</v>
      </c>
      <c r="G1119" s="12" t="s">
        <v>514</v>
      </c>
      <c r="H1119" s="12" t="s">
        <v>10263</v>
      </c>
      <c r="I1119" s="12" t="s">
        <v>10264</v>
      </c>
      <c r="J1119" s="27" t="s">
        <v>10265</v>
      </c>
      <c r="K1119" s="12" t="e">
        <f>VLOOKUP(J1119,[2]Sheet1!$A:$E,5,0)</f>
        <v>#N/A</v>
      </c>
      <c r="L1119" s="12" t="s">
        <v>30</v>
      </c>
      <c r="M1119" s="12" t="s">
        <v>518</v>
      </c>
      <c r="N1119" s="12" t="s">
        <v>248</v>
      </c>
      <c r="O1119" s="12" t="s">
        <v>33</v>
      </c>
      <c r="P1119" s="12" t="s">
        <v>33</v>
      </c>
      <c r="Q1119" s="19">
        <v>45436</v>
      </c>
      <c r="R1119" s="19">
        <v>45442</v>
      </c>
      <c r="S1119" s="21"/>
      <c r="T1119" s="7"/>
    </row>
    <row r="1120" s="3" customFormat="1" ht="20" customHeight="1" spans="1:20">
      <c r="A1120" s="12" t="s">
        <v>702</v>
      </c>
      <c r="B1120" s="12" t="s">
        <v>22</v>
      </c>
      <c r="C1120" s="12">
        <v>10695287</v>
      </c>
      <c r="D1120" s="12" t="s">
        <v>10266</v>
      </c>
      <c r="E1120" s="13" t="s">
        <v>10267</v>
      </c>
      <c r="F1120" s="12" t="s">
        <v>36</v>
      </c>
      <c r="G1120" s="12" t="s">
        <v>514</v>
      </c>
      <c r="H1120" s="12" t="s">
        <v>10268</v>
      </c>
      <c r="I1120" s="12" t="s">
        <v>10269</v>
      </c>
      <c r="J1120" s="27" t="s">
        <v>10270</v>
      </c>
      <c r="K1120" s="12" t="e">
        <f>VLOOKUP(J1120,[2]Sheet1!$A:$E,5,0)</f>
        <v>#N/A</v>
      </c>
      <c r="L1120" s="12" t="s">
        <v>30</v>
      </c>
      <c r="M1120" s="12" t="s">
        <v>31</v>
      </c>
      <c r="N1120" s="12" t="s">
        <v>156</v>
      </c>
      <c r="O1120" s="12" t="s">
        <v>33</v>
      </c>
      <c r="P1120" s="12" t="s">
        <v>120</v>
      </c>
      <c r="Q1120" s="19">
        <v>45421</v>
      </c>
      <c r="R1120" s="19">
        <v>45441</v>
      </c>
      <c r="S1120" s="21"/>
      <c r="T1120" s="7"/>
    </row>
    <row r="1121" s="3" customFormat="1" ht="20" customHeight="1" spans="1:20">
      <c r="A1121" s="12" t="s">
        <v>512</v>
      </c>
      <c r="B1121" s="12" t="s">
        <v>56</v>
      </c>
      <c r="C1121" s="12">
        <v>10700376</v>
      </c>
      <c r="D1121" s="12" t="s">
        <v>10271</v>
      </c>
      <c r="E1121" s="13" t="s">
        <v>10271</v>
      </c>
      <c r="F1121" s="12" t="s">
        <v>36</v>
      </c>
      <c r="G1121" s="12" t="s">
        <v>514</v>
      </c>
      <c r="H1121" s="12" t="s">
        <v>10272</v>
      </c>
      <c r="I1121" s="12" t="s">
        <v>10273</v>
      </c>
      <c r="J1121" s="12" t="s">
        <v>10274</v>
      </c>
      <c r="K1121" s="12" t="e">
        <f>VLOOKUP(J1121,[2]Sheet1!$A:$E,5,0)</f>
        <v>#N/A</v>
      </c>
      <c r="L1121" s="12" t="s">
        <v>62</v>
      </c>
      <c r="M1121" s="12" t="s">
        <v>1554</v>
      </c>
      <c r="N1121" s="12" t="s">
        <v>63</v>
      </c>
      <c r="O1121" s="12" t="s">
        <v>33</v>
      </c>
      <c r="P1121" s="12" t="s">
        <v>197</v>
      </c>
      <c r="Q1121" s="19">
        <v>45436</v>
      </c>
      <c r="R1121" s="19">
        <v>45440</v>
      </c>
      <c r="S1121" s="21"/>
      <c r="T1121" s="7"/>
    </row>
    <row r="1122" s="3" customFormat="1" ht="20" customHeight="1" spans="1:20">
      <c r="A1122" s="12" t="s">
        <v>5613</v>
      </c>
      <c r="B1122" s="12" t="s">
        <v>106</v>
      </c>
      <c r="C1122" s="12">
        <v>10694970</v>
      </c>
      <c r="D1122" s="12" t="s">
        <v>10275</v>
      </c>
      <c r="E1122" s="13" t="s">
        <v>10276</v>
      </c>
      <c r="F1122" s="12" t="s">
        <v>36</v>
      </c>
      <c r="G1122" s="12" t="s">
        <v>514</v>
      </c>
      <c r="H1122" s="12" t="s">
        <v>10277</v>
      </c>
      <c r="I1122" s="12" t="s">
        <v>10278</v>
      </c>
      <c r="J1122" s="12" t="s">
        <v>10279</v>
      </c>
      <c r="K1122" s="12" t="e">
        <f>VLOOKUP(J1122,[2]Sheet1!$A:$E,5,0)</f>
        <v>#N/A</v>
      </c>
      <c r="L1122" s="12" t="s">
        <v>112</v>
      </c>
      <c r="M1122" s="12" t="s">
        <v>119</v>
      </c>
      <c r="N1122" s="12" t="s">
        <v>113</v>
      </c>
      <c r="O1122" s="12" t="s">
        <v>33</v>
      </c>
      <c r="P1122" s="12" t="s">
        <v>197</v>
      </c>
      <c r="Q1122" s="19">
        <v>45421</v>
      </c>
      <c r="R1122" s="19">
        <v>45428</v>
      </c>
      <c r="S1122" s="21"/>
      <c r="T1122" s="7"/>
    </row>
    <row r="1123" s="3" customFormat="1" ht="20" customHeight="1" spans="1:21">
      <c r="A1123" s="12" t="s">
        <v>5718</v>
      </c>
      <c r="B1123" s="12" t="s">
        <v>97</v>
      </c>
      <c r="C1123" s="12">
        <v>10701677</v>
      </c>
      <c r="D1123" s="12" t="s">
        <v>10280</v>
      </c>
      <c r="E1123" s="13" t="s">
        <v>10280</v>
      </c>
      <c r="F1123" s="12" t="s">
        <v>36</v>
      </c>
      <c r="G1123" s="12" t="s">
        <v>514</v>
      </c>
      <c r="H1123" s="12" t="s">
        <v>10281</v>
      </c>
      <c r="I1123" s="12" t="s">
        <v>10282</v>
      </c>
      <c r="J1123" s="12" t="s">
        <v>10283</v>
      </c>
      <c r="K1123" s="12" t="e">
        <f>VLOOKUP(J1123,[2]Sheet1!$A:$E,5,0)</f>
        <v>#N/A</v>
      </c>
      <c r="L1123" s="12" t="s">
        <v>102</v>
      </c>
      <c r="M1123" s="12" t="s">
        <v>264</v>
      </c>
      <c r="N1123" s="12" t="s">
        <v>573</v>
      </c>
      <c r="O1123" s="12" t="s">
        <v>33</v>
      </c>
      <c r="P1123" s="12" t="s">
        <v>197</v>
      </c>
      <c r="Q1123" s="18">
        <v>45441</v>
      </c>
      <c r="R1123" s="19">
        <v>45450</v>
      </c>
      <c r="S1123" s="21"/>
      <c r="T1123" s="7"/>
      <c r="U1123" s="1"/>
    </row>
    <row r="1124" s="3" customFormat="1" ht="20" customHeight="1" spans="1:20">
      <c r="A1124" s="12" t="s">
        <v>702</v>
      </c>
      <c r="B1124" s="12" t="s">
        <v>22</v>
      </c>
      <c r="C1124" s="12">
        <v>10700460</v>
      </c>
      <c r="D1124" s="12" t="s">
        <v>10284</v>
      </c>
      <c r="E1124" s="13" t="s">
        <v>10284</v>
      </c>
      <c r="F1124" s="12" t="s">
        <v>36</v>
      </c>
      <c r="G1124" s="12" t="s">
        <v>514</v>
      </c>
      <c r="H1124" s="12" t="s">
        <v>10285</v>
      </c>
      <c r="I1124" s="12" t="s">
        <v>10286</v>
      </c>
      <c r="J1124" s="27" t="s">
        <v>10287</v>
      </c>
      <c r="K1124" s="12" t="e">
        <f>VLOOKUP(J1124,[2]Sheet1!$A:$E,5,0)</f>
        <v>#N/A</v>
      </c>
      <c r="L1124" s="12" t="s">
        <v>30</v>
      </c>
      <c r="M1124" s="12" t="s">
        <v>518</v>
      </c>
      <c r="N1124" s="12" t="s">
        <v>248</v>
      </c>
      <c r="O1124" s="12" t="s">
        <v>33</v>
      </c>
      <c r="P1124" s="12" t="s">
        <v>33</v>
      </c>
      <c r="Q1124" s="19">
        <v>45436</v>
      </c>
      <c r="R1124" s="19">
        <v>45442</v>
      </c>
      <c r="S1124" s="21"/>
      <c r="T1124" s="7"/>
    </row>
    <row r="1125" s="3" customFormat="1" ht="20" customHeight="1" spans="1:21">
      <c r="A1125" s="12" t="s">
        <v>512</v>
      </c>
      <c r="B1125" s="12" t="s">
        <v>56</v>
      </c>
      <c r="C1125" s="12">
        <v>10701530</v>
      </c>
      <c r="D1125" s="12" t="s">
        <v>10288</v>
      </c>
      <c r="E1125" s="13" t="s">
        <v>10288</v>
      </c>
      <c r="F1125" s="12" t="s">
        <v>36</v>
      </c>
      <c r="G1125" s="12" t="s">
        <v>514</v>
      </c>
      <c r="H1125" s="12" t="s">
        <v>10289</v>
      </c>
      <c r="I1125" s="12" t="s">
        <v>10290</v>
      </c>
      <c r="J1125" s="12" t="s">
        <v>10291</v>
      </c>
      <c r="K1125" s="12" t="e">
        <f>VLOOKUP(J1125,[2]Sheet1!$A:$E,5,0)</f>
        <v>#N/A</v>
      </c>
      <c r="L1125" s="12" t="s">
        <v>62</v>
      </c>
      <c r="M1125" s="12" t="s">
        <v>447</v>
      </c>
      <c r="N1125" s="12" t="s">
        <v>352</v>
      </c>
      <c r="O1125" s="12" t="s">
        <v>162</v>
      </c>
      <c r="P1125" s="12" t="s">
        <v>162</v>
      </c>
      <c r="Q1125" s="18">
        <v>45441</v>
      </c>
      <c r="R1125" s="19">
        <v>45460</v>
      </c>
      <c r="S1125" s="21"/>
      <c r="T1125" s="7"/>
      <c r="U1125" s="1"/>
    </row>
    <row r="1126" s="3" customFormat="1" ht="20" customHeight="1" spans="1:20">
      <c r="A1126" s="12" t="s">
        <v>5714</v>
      </c>
      <c r="B1126" s="12" t="s">
        <v>191</v>
      </c>
      <c r="C1126" s="12">
        <v>10692247</v>
      </c>
      <c r="D1126" s="12" t="s">
        <v>10292</v>
      </c>
      <c r="E1126" s="13" t="s">
        <v>10292</v>
      </c>
      <c r="F1126" s="12" t="s">
        <v>36</v>
      </c>
      <c r="G1126" s="12" t="s">
        <v>514</v>
      </c>
      <c r="H1126" s="12" t="s">
        <v>10293</v>
      </c>
      <c r="I1126" s="12" t="s">
        <v>10294</v>
      </c>
      <c r="J1126" s="12" t="s">
        <v>10295</v>
      </c>
      <c r="K1126" s="12" t="e">
        <f>VLOOKUP(J1126,[2]Sheet1!$A:$E,5,0)</f>
        <v>#N/A</v>
      </c>
      <c r="L1126" s="12" t="s">
        <v>195</v>
      </c>
      <c r="M1126" s="12" t="s">
        <v>103</v>
      </c>
      <c r="N1126" s="12" t="s">
        <v>196</v>
      </c>
      <c r="O1126" s="12" t="s">
        <v>33</v>
      </c>
      <c r="P1126" s="12" t="s">
        <v>197</v>
      </c>
      <c r="Q1126" s="19">
        <v>45414</v>
      </c>
      <c r="R1126" s="19">
        <v>45442</v>
      </c>
      <c r="S1126" s="21"/>
      <c r="T1126" s="7"/>
    </row>
    <row r="1127" s="3" customFormat="1" ht="20" customHeight="1" spans="1:20">
      <c r="A1127" s="12" t="s">
        <v>512</v>
      </c>
      <c r="B1127" s="12" t="s">
        <v>56</v>
      </c>
      <c r="C1127" s="12">
        <v>10698077</v>
      </c>
      <c r="D1127" s="12" t="s">
        <v>10296</v>
      </c>
      <c r="E1127" s="13" t="s">
        <v>10297</v>
      </c>
      <c r="F1127" s="12" t="s">
        <v>36</v>
      </c>
      <c r="G1127" s="12" t="s">
        <v>514</v>
      </c>
      <c r="H1127" s="12" t="s">
        <v>10298</v>
      </c>
      <c r="I1127" s="12" t="s">
        <v>10299</v>
      </c>
      <c r="J1127" s="12"/>
      <c r="K1127" s="12" t="e">
        <f>VLOOKUP(J1127,[2]Sheet1!$A:$E,5,0)</f>
        <v>#N/A</v>
      </c>
      <c r="L1127" s="12" t="s">
        <v>62</v>
      </c>
      <c r="M1127" s="12" t="s">
        <v>155</v>
      </c>
      <c r="N1127" s="12" t="s">
        <v>63</v>
      </c>
      <c r="O1127" s="12" t="s">
        <v>33</v>
      </c>
      <c r="P1127" s="12" t="s">
        <v>197</v>
      </c>
      <c r="Q1127" s="19">
        <v>45427</v>
      </c>
      <c r="R1127" s="19">
        <v>45429</v>
      </c>
      <c r="S1127" s="21"/>
      <c r="T1127" s="7"/>
    </row>
    <row r="1128" s="3" customFormat="1" ht="20" customHeight="1" spans="1:20">
      <c r="A1128" s="12" t="s">
        <v>5613</v>
      </c>
      <c r="B1128" s="12" t="s">
        <v>106</v>
      </c>
      <c r="C1128" s="12">
        <v>10700890</v>
      </c>
      <c r="D1128" s="12" t="s">
        <v>10300</v>
      </c>
      <c r="E1128" s="13" t="s">
        <v>10300</v>
      </c>
      <c r="F1128" s="12" t="s">
        <v>36</v>
      </c>
      <c r="G1128" s="12" t="s">
        <v>514</v>
      </c>
      <c r="H1128" s="12" t="s">
        <v>10301</v>
      </c>
      <c r="I1128" s="12" t="s">
        <v>10302</v>
      </c>
      <c r="J1128" s="12" t="s">
        <v>10303</v>
      </c>
      <c r="K1128" s="12" t="e">
        <f>VLOOKUP(J1128,[2]Sheet1!$A:$E,5,0)</f>
        <v>#N/A</v>
      </c>
      <c r="L1128" s="12" t="s">
        <v>112</v>
      </c>
      <c r="M1128" s="12" t="s">
        <v>103</v>
      </c>
      <c r="N1128" s="12" t="s">
        <v>113</v>
      </c>
      <c r="O1128" s="12" t="s">
        <v>33</v>
      </c>
      <c r="P1128" s="12" t="s">
        <v>197</v>
      </c>
      <c r="Q1128" s="19">
        <v>45439</v>
      </c>
      <c r="R1128" s="19">
        <v>45440</v>
      </c>
      <c r="S1128" s="21"/>
      <c r="T1128" s="7"/>
    </row>
    <row r="1129" s="3" customFormat="1" ht="20" customHeight="1" spans="1:20">
      <c r="A1129" s="12" t="s">
        <v>512</v>
      </c>
      <c r="B1129" s="12" t="s">
        <v>56</v>
      </c>
      <c r="C1129" s="12">
        <v>10693915</v>
      </c>
      <c r="D1129" s="12" t="s">
        <v>10304</v>
      </c>
      <c r="E1129" s="13" t="s">
        <v>10304</v>
      </c>
      <c r="F1129" s="12" t="s">
        <v>36</v>
      </c>
      <c r="G1129" s="12" t="s">
        <v>514</v>
      </c>
      <c r="H1129" s="12" t="s">
        <v>10305</v>
      </c>
      <c r="I1129" s="12" t="s">
        <v>10306</v>
      </c>
      <c r="J1129" s="27" t="s">
        <v>10307</v>
      </c>
      <c r="K1129" s="12" t="e">
        <f>VLOOKUP(J1129,[2]Sheet1!$A:$E,5,0)</f>
        <v>#N/A</v>
      </c>
      <c r="L1129" s="12" t="s">
        <v>62</v>
      </c>
      <c r="M1129" s="12" t="s">
        <v>155</v>
      </c>
      <c r="N1129" s="12" t="s">
        <v>63</v>
      </c>
      <c r="O1129" s="12" t="s">
        <v>41</v>
      </c>
      <c r="P1129" s="12" t="s">
        <v>42</v>
      </c>
      <c r="Q1129" s="19">
        <v>45418</v>
      </c>
      <c r="R1129" s="19">
        <v>45421</v>
      </c>
      <c r="S1129" s="21"/>
      <c r="T1129" s="7"/>
    </row>
    <row r="1130" s="3" customFormat="1" ht="20" customHeight="1" spans="1:20">
      <c r="A1130" s="12" t="s">
        <v>512</v>
      </c>
      <c r="B1130" s="12" t="s">
        <v>56</v>
      </c>
      <c r="C1130" s="12">
        <v>10693918</v>
      </c>
      <c r="D1130" s="12" t="s">
        <v>10308</v>
      </c>
      <c r="E1130" s="13" t="s">
        <v>10308</v>
      </c>
      <c r="F1130" s="12" t="s">
        <v>36</v>
      </c>
      <c r="G1130" s="12" t="s">
        <v>514</v>
      </c>
      <c r="H1130" s="12" t="s">
        <v>10309</v>
      </c>
      <c r="I1130" s="12" t="s">
        <v>10310</v>
      </c>
      <c r="J1130" s="12" t="s">
        <v>10311</v>
      </c>
      <c r="K1130" s="12" t="e">
        <f>VLOOKUP(J1130,[2]Sheet1!$A:$E,5,0)</f>
        <v>#N/A</v>
      </c>
      <c r="L1130" s="12" t="s">
        <v>62</v>
      </c>
      <c r="M1130" s="12" t="s">
        <v>155</v>
      </c>
      <c r="N1130" s="12" t="s">
        <v>63</v>
      </c>
      <c r="O1130" s="12" t="s">
        <v>41</v>
      </c>
      <c r="P1130" s="12" t="s">
        <v>42</v>
      </c>
      <c r="Q1130" s="19">
        <v>45418</v>
      </c>
      <c r="R1130" s="19">
        <v>45421</v>
      </c>
      <c r="S1130" s="21"/>
      <c r="T1130" s="7"/>
    </row>
    <row r="1131" s="3" customFormat="1" ht="20" customHeight="1" spans="1:20">
      <c r="A1131" s="12" t="s">
        <v>512</v>
      </c>
      <c r="B1131" s="12" t="s">
        <v>56</v>
      </c>
      <c r="C1131" s="12">
        <v>10700412</v>
      </c>
      <c r="D1131" s="12" t="s">
        <v>10312</v>
      </c>
      <c r="E1131" s="13" t="s">
        <v>10312</v>
      </c>
      <c r="F1131" s="12" t="s">
        <v>36</v>
      </c>
      <c r="G1131" s="12" t="s">
        <v>514</v>
      </c>
      <c r="H1131" s="12" t="s">
        <v>10313</v>
      </c>
      <c r="I1131" s="12" t="s">
        <v>10314</v>
      </c>
      <c r="J1131" s="12" t="s">
        <v>10315</v>
      </c>
      <c r="K1131" s="12" t="e">
        <f>VLOOKUP(J1131,[2]Sheet1!$A:$E,5,0)</f>
        <v>#N/A</v>
      </c>
      <c r="L1131" s="12" t="s">
        <v>62</v>
      </c>
      <c r="M1131" s="12" t="s">
        <v>447</v>
      </c>
      <c r="N1131" s="12" t="s">
        <v>74</v>
      </c>
      <c r="O1131" s="12" t="s">
        <v>162</v>
      </c>
      <c r="P1131" s="12" t="s">
        <v>162</v>
      </c>
      <c r="Q1131" s="19">
        <v>45436</v>
      </c>
      <c r="R1131" s="19">
        <v>45442</v>
      </c>
      <c r="S1131" s="21"/>
      <c r="T1131" s="7"/>
    </row>
    <row r="1132" s="3" customFormat="1" ht="20" customHeight="1" spans="1:20">
      <c r="A1132" s="12" t="s">
        <v>512</v>
      </c>
      <c r="B1132" s="12" t="s">
        <v>56</v>
      </c>
      <c r="C1132" s="12">
        <v>10692901</v>
      </c>
      <c r="D1132" s="12" t="s">
        <v>10316</v>
      </c>
      <c r="E1132" s="13" t="s">
        <v>10317</v>
      </c>
      <c r="F1132" s="12" t="s">
        <v>36</v>
      </c>
      <c r="G1132" s="12" t="s">
        <v>514</v>
      </c>
      <c r="H1132" s="12" t="s">
        <v>10318</v>
      </c>
      <c r="I1132" s="12" t="s">
        <v>10319</v>
      </c>
      <c r="J1132" s="12" t="s">
        <v>10320</v>
      </c>
      <c r="K1132" s="12" t="e">
        <f>VLOOKUP(J1132,[2]Sheet1!$A:$E,5,0)</f>
        <v>#N/A</v>
      </c>
      <c r="L1132" s="12" t="s">
        <v>62</v>
      </c>
      <c r="M1132" s="12" t="s">
        <v>103</v>
      </c>
      <c r="N1132" s="12" t="s">
        <v>63</v>
      </c>
      <c r="O1132" s="12" t="s">
        <v>33</v>
      </c>
      <c r="P1132" s="12" t="s">
        <v>120</v>
      </c>
      <c r="Q1132" s="19">
        <v>45416</v>
      </c>
      <c r="R1132" s="19">
        <v>45435</v>
      </c>
      <c r="S1132" s="21"/>
      <c r="T1132" s="7"/>
    </row>
    <row r="1133" s="3" customFormat="1" ht="20" customHeight="1" spans="1:20">
      <c r="A1133" s="12" t="s">
        <v>512</v>
      </c>
      <c r="B1133" s="12" t="s">
        <v>56</v>
      </c>
      <c r="C1133" s="12">
        <v>10700401</v>
      </c>
      <c r="D1133" s="12" t="s">
        <v>10321</v>
      </c>
      <c r="E1133" s="13" t="s">
        <v>10321</v>
      </c>
      <c r="F1133" s="12" t="s">
        <v>36</v>
      </c>
      <c r="G1133" s="12" t="s">
        <v>514</v>
      </c>
      <c r="H1133" s="12" t="s">
        <v>10322</v>
      </c>
      <c r="I1133" s="12" t="s">
        <v>10323</v>
      </c>
      <c r="J1133" s="12" t="s">
        <v>10324</v>
      </c>
      <c r="K1133" s="12" t="e">
        <f>VLOOKUP(J1133,[2]Sheet1!$A:$E,5,0)</f>
        <v>#N/A</v>
      </c>
      <c r="L1133" s="12" t="s">
        <v>62</v>
      </c>
      <c r="M1133" s="12" t="s">
        <v>447</v>
      </c>
      <c r="N1133" s="12" t="s">
        <v>74</v>
      </c>
      <c r="O1133" s="12" t="s">
        <v>33</v>
      </c>
      <c r="P1133" s="12" t="s">
        <v>197</v>
      </c>
      <c r="Q1133" s="19">
        <v>45436</v>
      </c>
      <c r="R1133" s="19">
        <v>45439</v>
      </c>
      <c r="S1133" s="21"/>
      <c r="T1133" s="7"/>
    </row>
    <row r="1134" s="3" customFormat="1" ht="20" customHeight="1" spans="1:21">
      <c r="A1134" s="12" t="s">
        <v>512</v>
      </c>
      <c r="B1134" s="12" t="s">
        <v>56</v>
      </c>
      <c r="C1134" s="12">
        <v>10692899</v>
      </c>
      <c r="D1134" s="12" t="s">
        <v>10325</v>
      </c>
      <c r="E1134" s="13" t="s">
        <v>10325</v>
      </c>
      <c r="F1134" s="12" t="s">
        <v>36</v>
      </c>
      <c r="G1134" s="12" t="s">
        <v>514</v>
      </c>
      <c r="H1134" s="12" t="s">
        <v>10326</v>
      </c>
      <c r="I1134" s="12" t="s">
        <v>10327</v>
      </c>
      <c r="J1134" s="12" t="s">
        <v>10328</v>
      </c>
      <c r="K1134" s="12" t="e">
        <f>VLOOKUP(J1134,[2]Sheet1!$A:$E,5,0)</f>
        <v>#N/A</v>
      </c>
      <c r="L1134" s="12" t="s">
        <v>62</v>
      </c>
      <c r="M1134" s="12" t="s">
        <v>103</v>
      </c>
      <c r="N1134" s="12" t="s">
        <v>63</v>
      </c>
      <c r="O1134" s="12" t="s">
        <v>33</v>
      </c>
      <c r="P1134" s="12" t="s">
        <v>120</v>
      </c>
      <c r="Q1134" s="18">
        <v>45416</v>
      </c>
      <c r="R1134" s="19">
        <v>45445</v>
      </c>
      <c r="S1134" s="21"/>
      <c r="T1134" s="7"/>
      <c r="U1134" s="1"/>
    </row>
    <row r="1135" s="3" customFormat="1" ht="20" customHeight="1" spans="1:20">
      <c r="A1135" s="12" t="s">
        <v>702</v>
      </c>
      <c r="B1135" s="12" t="s">
        <v>22</v>
      </c>
      <c r="C1135" s="12">
        <v>10698325</v>
      </c>
      <c r="D1135" s="12" t="s">
        <v>10329</v>
      </c>
      <c r="E1135" s="13" t="s">
        <v>10330</v>
      </c>
      <c r="F1135" s="12" t="s">
        <v>36</v>
      </c>
      <c r="G1135" s="12" t="s">
        <v>514</v>
      </c>
      <c r="H1135" s="12" t="s">
        <v>10331</v>
      </c>
      <c r="I1135" s="12" t="s">
        <v>10332</v>
      </c>
      <c r="J1135" s="27" t="s">
        <v>10333</v>
      </c>
      <c r="K1135" s="12" t="e">
        <f>VLOOKUP(J1135,[2]Sheet1!$A:$E,5,0)</f>
        <v>#N/A</v>
      </c>
      <c r="L1135" s="12" t="s">
        <v>30</v>
      </c>
      <c r="M1135" s="12" t="s">
        <v>31</v>
      </c>
      <c r="N1135" s="12" t="s">
        <v>248</v>
      </c>
      <c r="O1135" s="12" t="s">
        <v>162</v>
      </c>
      <c r="P1135" s="12" t="s">
        <v>162</v>
      </c>
      <c r="Q1135" s="19">
        <v>45428</v>
      </c>
      <c r="R1135" s="19">
        <v>45430</v>
      </c>
      <c r="S1135" s="21"/>
      <c r="T1135" s="7"/>
    </row>
    <row r="1136" s="3" customFormat="1" ht="20" customHeight="1" spans="1:20">
      <c r="A1136" s="12" t="s">
        <v>702</v>
      </c>
      <c r="B1136" s="12" t="s">
        <v>22</v>
      </c>
      <c r="C1136" s="12">
        <v>10698327</v>
      </c>
      <c r="D1136" s="12" t="s">
        <v>10334</v>
      </c>
      <c r="E1136" s="13" t="s">
        <v>10335</v>
      </c>
      <c r="F1136" s="12" t="s">
        <v>36</v>
      </c>
      <c r="G1136" s="12" t="s">
        <v>514</v>
      </c>
      <c r="H1136" s="12" t="s">
        <v>10336</v>
      </c>
      <c r="I1136" s="12" t="s">
        <v>10337</v>
      </c>
      <c r="J1136" s="27" t="s">
        <v>10338</v>
      </c>
      <c r="K1136" s="12" t="e">
        <f>VLOOKUP(J1136,[2]Sheet1!$A:$E,5,0)</f>
        <v>#N/A</v>
      </c>
      <c r="L1136" s="12" t="s">
        <v>30</v>
      </c>
      <c r="M1136" s="12" t="s">
        <v>31</v>
      </c>
      <c r="N1136" s="12" t="s">
        <v>248</v>
      </c>
      <c r="O1136" s="12" t="s">
        <v>162</v>
      </c>
      <c r="P1136" s="12" t="s">
        <v>162</v>
      </c>
      <c r="Q1136" s="19">
        <v>45428</v>
      </c>
      <c r="R1136" s="19">
        <v>45430</v>
      </c>
      <c r="S1136" s="21"/>
      <c r="T1136" s="7"/>
    </row>
    <row r="1137" s="3" customFormat="1" ht="20" customHeight="1" spans="1:20">
      <c r="A1137" s="12" t="s">
        <v>5613</v>
      </c>
      <c r="B1137" s="12" t="s">
        <v>106</v>
      </c>
      <c r="C1137" s="12">
        <v>10692005</v>
      </c>
      <c r="D1137" s="12" t="s">
        <v>10339</v>
      </c>
      <c r="E1137" s="13" t="s">
        <v>10339</v>
      </c>
      <c r="F1137" s="12" t="s">
        <v>36</v>
      </c>
      <c r="G1137" s="12" t="s">
        <v>514</v>
      </c>
      <c r="H1137" s="12" t="s">
        <v>10340</v>
      </c>
      <c r="I1137" s="12" t="s">
        <v>10341</v>
      </c>
      <c r="J1137" s="12" t="s">
        <v>10342</v>
      </c>
      <c r="K1137" s="12" t="e">
        <f>VLOOKUP(J1137,[2]Sheet1!$A:$E,5,0)</f>
        <v>#N/A</v>
      </c>
      <c r="L1137" s="12" t="s">
        <v>112</v>
      </c>
      <c r="M1137" s="12" t="s">
        <v>447</v>
      </c>
      <c r="N1137" s="12" t="s">
        <v>148</v>
      </c>
      <c r="O1137" s="12" t="s">
        <v>33</v>
      </c>
      <c r="P1137" s="12" t="s">
        <v>197</v>
      </c>
      <c r="Q1137" s="19">
        <v>45414</v>
      </c>
      <c r="R1137" s="19">
        <v>45415</v>
      </c>
      <c r="S1137" s="21"/>
      <c r="T1137" s="7"/>
    </row>
    <row r="1138" s="3" customFormat="1" ht="20" customHeight="1" spans="1:20">
      <c r="A1138" s="12" t="s">
        <v>512</v>
      </c>
      <c r="B1138" s="12" t="s">
        <v>56</v>
      </c>
      <c r="C1138" s="12">
        <v>10701081</v>
      </c>
      <c r="D1138" s="12" t="s">
        <v>10343</v>
      </c>
      <c r="E1138" s="13" t="s">
        <v>10343</v>
      </c>
      <c r="F1138" s="12" t="s">
        <v>36</v>
      </c>
      <c r="G1138" s="12" t="s">
        <v>514</v>
      </c>
      <c r="H1138" s="12" t="s">
        <v>10344</v>
      </c>
      <c r="I1138" s="12" t="s">
        <v>10345</v>
      </c>
      <c r="J1138" s="12" t="s">
        <v>10346</v>
      </c>
      <c r="K1138" s="12" t="e">
        <f>VLOOKUP(J1138,[2]Sheet1!$A:$E,5,0)</f>
        <v>#N/A</v>
      </c>
      <c r="L1138" s="12" t="s">
        <v>62</v>
      </c>
      <c r="M1138" s="12" t="s">
        <v>447</v>
      </c>
      <c r="N1138" s="12" t="s">
        <v>74</v>
      </c>
      <c r="O1138" s="12" t="s">
        <v>162</v>
      </c>
      <c r="P1138" s="12" t="s">
        <v>162</v>
      </c>
      <c r="Q1138" s="19">
        <v>45439</v>
      </c>
      <c r="R1138" s="19">
        <v>45443</v>
      </c>
      <c r="S1138" s="21"/>
      <c r="T1138" s="7"/>
    </row>
    <row r="1139" s="3" customFormat="1" ht="20" customHeight="1" spans="1:20">
      <c r="A1139" s="12" t="s">
        <v>5718</v>
      </c>
      <c r="B1139" s="12" t="s">
        <v>97</v>
      </c>
      <c r="C1139" s="12">
        <v>10696306</v>
      </c>
      <c r="D1139" s="12" t="s">
        <v>10347</v>
      </c>
      <c r="E1139" s="13" t="s">
        <v>10347</v>
      </c>
      <c r="F1139" s="12" t="s">
        <v>36</v>
      </c>
      <c r="G1139" s="12" t="s">
        <v>514</v>
      </c>
      <c r="H1139" s="12" t="s">
        <v>10348</v>
      </c>
      <c r="I1139" s="12" t="s">
        <v>10349</v>
      </c>
      <c r="J1139" s="27" t="s">
        <v>10350</v>
      </c>
      <c r="K1139" s="12" t="e">
        <f>VLOOKUP(J1139,[2]Sheet1!$A:$E,5,0)</f>
        <v>#N/A</v>
      </c>
      <c r="L1139" s="12" t="s">
        <v>102</v>
      </c>
      <c r="M1139" s="12" t="s">
        <v>103</v>
      </c>
      <c r="N1139" s="12" t="s">
        <v>104</v>
      </c>
      <c r="O1139" s="12" t="s">
        <v>41</v>
      </c>
      <c r="P1139" s="12" t="s">
        <v>42</v>
      </c>
      <c r="Q1139" s="19">
        <v>45423</v>
      </c>
      <c r="R1139" s="19">
        <v>45439</v>
      </c>
      <c r="S1139" s="21"/>
      <c r="T1139" s="7"/>
    </row>
    <row r="1140" s="3" customFormat="1" ht="20" customHeight="1" spans="1:21">
      <c r="A1140" s="12" t="s">
        <v>512</v>
      </c>
      <c r="B1140" s="12" t="s">
        <v>56</v>
      </c>
      <c r="C1140" s="12">
        <v>10700388</v>
      </c>
      <c r="D1140" s="12" t="s">
        <v>10351</v>
      </c>
      <c r="E1140" s="13" t="s">
        <v>10352</v>
      </c>
      <c r="F1140" s="12" t="s">
        <v>36</v>
      </c>
      <c r="G1140" s="12" t="s">
        <v>514</v>
      </c>
      <c r="H1140" s="12" t="s">
        <v>10353</v>
      </c>
      <c r="I1140" s="12" t="s">
        <v>10354</v>
      </c>
      <c r="J1140" s="12" t="s">
        <v>10355</v>
      </c>
      <c r="K1140" s="12" t="e">
        <f>VLOOKUP(J1140,[2]Sheet1!$A:$E,5,0)</f>
        <v>#N/A</v>
      </c>
      <c r="L1140" s="12" t="s">
        <v>62</v>
      </c>
      <c r="M1140" s="12" t="s">
        <v>103</v>
      </c>
      <c r="N1140" s="12" t="s">
        <v>63</v>
      </c>
      <c r="O1140" s="12" t="s">
        <v>33</v>
      </c>
      <c r="P1140" s="12" t="s">
        <v>197</v>
      </c>
      <c r="Q1140" s="18">
        <v>45436</v>
      </c>
      <c r="R1140" s="19">
        <v>45448</v>
      </c>
      <c r="S1140" s="21"/>
      <c r="T1140" s="7"/>
      <c r="U1140" s="1"/>
    </row>
    <row r="1141" s="3" customFormat="1" ht="20" customHeight="1" spans="1:20">
      <c r="A1141" s="12" t="s">
        <v>512</v>
      </c>
      <c r="B1141" s="12" t="s">
        <v>56</v>
      </c>
      <c r="C1141" s="12">
        <v>10700417</v>
      </c>
      <c r="D1141" s="12" t="s">
        <v>10356</v>
      </c>
      <c r="E1141" s="13" t="s">
        <v>10356</v>
      </c>
      <c r="F1141" s="12" t="s">
        <v>36</v>
      </c>
      <c r="G1141" s="12" t="s">
        <v>514</v>
      </c>
      <c r="H1141" s="12" t="s">
        <v>10357</v>
      </c>
      <c r="I1141" s="12" t="s">
        <v>10358</v>
      </c>
      <c r="J1141" s="12" t="s">
        <v>10359</v>
      </c>
      <c r="K1141" s="12" t="e">
        <f>VLOOKUP(J1141,[2]Sheet1!$A:$E,5,0)</f>
        <v>#N/A</v>
      </c>
      <c r="L1141" s="12" t="s">
        <v>62</v>
      </c>
      <c r="M1141" s="12" t="s">
        <v>90</v>
      </c>
      <c r="N1141" s="12" t="s">
        <v>63</v>
      </c>
      <c r="O1141" s="12" t="s">
        <v>33</v>
      </c>
      <c r="P1141" s="12" t="s">
        <v>197</v>
      </c>
      <c r="Q1141" s="19">
        <v>45436</v>
      </c>
      <c r="R1141" s="19">
        <v>45439</v>
      </c>
      <c r="S1141" s="21"/>
      <c r="T1141" s="7"/>
    </row>
    <row r="1142" s="3" customFormat="1" ht="20" customHeight="1" spans="1:20">
      <c r="A1142" s="12" t="s">
        <v>512</v>
      </c>
      <c r="B1142" s="12" t="s">
        <v>56</v>
      </c>
      <c r="C1142" s="12">
        <v>10700392</v>
      </c>
      <c r="D1142" s="12" t="s">
        <v>10360</v>
      </c>
      <c r="E1142" s="13" t="s">
        <v>10361</v>
      </c>
      <c r="F1142" s="12" t="s">
        <v>36</v>
      </c>
      <c r="G1142" s="12" t="s">
        <v>514</v>
      </c>
      <c r="H1142" s="12" t="s">
        <v>10362</v>
      </c>
      <c r="I1142" s="12" t="s">
        <v>10363</v>
      </c>
      <c r="J1142" s="12" t="s">
        <v>10364</v>
      </c>
      <c r="K1142" s="12" t="e">
        <f>VLOOKUP(J1142,[2]Sheet1!$A:$E,5,0)</f>
        <v>#N/A</v>
      </c>
      <c r="L1142" s="12" t="s">
        <v>62</v>
      </c>
      <c r="M1142" s="12" t="s">
        <v>1554</v>
      </c>
      <c r="N1142" s="12" t="s">
        <v>63</v>
      </c>
      <c r="O1142" s="12" t="s">
        <v>33</v>
      </c>
      <c r="P1142" s="12" t="s">
        <v>197</v>
      </c>
      <c r="Q1142" s="19">
        <v>45436</v>
      </c>
      <c r="R1142" s="19">
        <v>45439</v>
      </c>
      <c r="S1142" s="21"/>
      <c r="T1142" s="7"/>
    </row>
    <row r="1143" s="3" customFormat="1" ht="20" customHeight="1" spans="1:21">
      <c r="A1143" s="12" t="s">
        <v>512</v>
      </c>
      <c r="B1143" s="12" t="s">
        <v>56</v>
      </c>
      <c r="C1143" s="12">
        <v>10701521</v>
      </c>
      <c r="D1143" s="12" t="s">
        <v>10365</v>
      </c>
      <c r="E1143" s="13" t="s">
        <v>10365</v>
      </c>
      <c r="F1143" s="12" t="s">
        <v>36</v>
      </c>
      <c r="G1143" s="12" t="s">
        <v>514</v>
      </c>
      <c r="H1143" s="12" t="s">
        <v>10366</v>
      </c>
      <c r="I1143" s="12" t="s">
        <v>10367</v>
      </c>
      <c r="J1143" s="12" t="s">
        <v>10368</v>
      </c>
      <c r="K1143" s="12" t="e">
        <f>VLOOKUP(J1143,[2]Sheet1!$A:$E,5,0)</f>
        <v>#N/A</v>
      </c>
      <c r="L1143" s="12" t="s">
        <v>62</v>
      </c>
      <c r="M1143" s="12" t="s">
        <v>39</v>
      </c>
      <c r="N1143" s="12" t="s">
        <v>352</v>
      </c>
      <c r="O1143" s="12" t="s">
        <v>33</v>
      </c>
      <c r="P1143" s="12" t="s">
        <v>197</v>
      </c>
      <c r="Q1143" s="18">
        <v>45441</v>
      </c>
      <c r="R1143" s="19">
        <v>45454</v>
      </c>
      <c r="S1143" s="21"/>
      <c r="T1143" s="7"/>
      <c r="U1143" s="1"/>
    </row>
    <row r="1144" s="3" customFormat="1" ht="20" customHeight="1" spans="1:21">
      <c r="A1144" s="12" t="s">
        <v>512</v>
      </c>
      <c r="B1144" s="12" t="s">
        <v>56</v>
      </c>
      <c r="C1144" s="12">
        <v>10701523</v>
      </c>
      <c r="D1144" s="12" t="s">
        <v>10369</v>
      </c>
      <c r="E1144" s="13" t="s">
        <v>10369</v>
      </c>
      <c r="F1144" s="12" t="s">
        <v>36</v>
      </c>
      <c r="G1144" s="12" t="s">
        <v>514</v>
      </c>
      <c r="H1144" s="12" t="s">
        <v>10370</v>
      </c>
      <c r="I1144" s="12" t="s">
        <v>10371</v>
      </c>
      <c r="J1144" s="12" t="s">
        <v>10372</v>
      </c>
      <c r="K1144" s="12" t="e">
        <f>VLOOKUP(J1144,[2]Sheet1!$A:$E,5,0)</f>
        <v>#N/A</v>
      </c>
      <c r="L1144" s="12" t="s">
        <v>62</v>
      </c>
      <c r="M1144" s="12" t="s">
        <v>39</v>
      </c>
      <c r="N1144" s="12" t="s">
        <v>352</v>
      </c>
      <c r="O1144" s="12" t="s">
        <v>33</v>
      </c>
      <c r="P1144" s="12" t="s">
        <v>197</v>
      </c>
      <c r="Q1144" s="18">
        <v>45441</v>
      </c>
      <c r="R1144" s="19">
        <v>45454</v>
      </c>
      <c r="S1144" s="21"/>
      <c r="T1144" s="7"/>
      <c r="U1144" s="1"/>
    </row>
    <row r="1145" s="3" customFormat="1" ht="20" customHeight="1" spans="1:20">
      <c r="A1145" s="12" t="s">
        <v>702</v>
      </c>
      <c r="B1145" s="12" t="s">
        <v>22</v>
      </c>
      <c r="C1145" s="12">
        <v>10692729</v>
      </c>
      <c r="D1145" s="12" t="s">
        <v>10373</v>
      </c>
      <c r="E1145" s="13" t="s">
        <v>10374</v>
      </c>
      <c r="F1145" s="12" t="s">
        <v>36</v>
      </c>
      <c r="G1145" s="12" t="s">
        <v>514</v>
      </c>
      <c r="H1145" s="12" t="s">
        <v>10375</v>
      </c>
      <c r="I1145" s="12" t="s">
        <v>10376</v>
      </c>
      <c r="J1145" s="27" t="s">
        <v>10377</v>
      </c>
      <c r="K1145" s="12" t="e">
        <f>VLOOKUP(J1145,[2]Sheet1!$A:$E,5,0)</f>
        <v>#N/A</v>
      </c>
      <c r="L1145" s="12" t="s">
        <v>30</v>
      </c>
      <c r="M1145" s="12" t="s">
        <v>31</v>
      </c>
      <c r="N1145" s="12" t="s">
        <v>248</v>
      </c>
      <c r="O1145" s="12" t="s">
        <v>33</v>
      </c>
      <c r="P1145" s="12" t="s">
        <v>33</v>
      </c>
      <c r="Q1145" s="19">
        <v>45416</v>
      </c>
      <c r="R1145" s="19">
        <v>45419</v>
      </c>
      <c r="S1145" s="21"/>
      <c r="T1145" s="7"/>
    </row>
    <row r="1146" s="3" customFormat="1" ht="20" customHeight="1" spans="1:21">
      <c r="A1146" s="12" t="s">
        <v>5714</v>
      </c>
      <c r="B1146" s="12" t="s">
        <v>191</v>
      </c>
      <c r="C1146" s="12">
        <v>10699726</v>
      </c>
      <c r="D1146" s="12" t="s">
        <v>10378</v>
      </c>
      <c r="E1146" s="13" t="s">
        <v>10378</v>
      </c>
      <c r="F1146" s="12" t="s">
        <v>36</v>
      </c>
      <c r="G1146" s="12" t="s">
        <v>514</v>
      </c>
      <c r="H1146" s="12" t="s">
        <v>10379</v>
      </c>
      <c r="I1146" s="12" t="s">
        <v>10380</v>
      </c>
      <c r="J1146" s="12" t="s">
        <v>10381</v>
      </c>
      <c r="K1146" s="12" t="e">
        <f>VLOOKUP(J1146,[2]Sheet1!$A:$E,5,0)</f>
        <v>#N/A</v>
      </c>
      <c r="L1146" s="12" t="s">
        <v>195</v>
      </c>
      <c r="M1146" s="12" t="s">
        <v>1554</v>
      </c>
      <c r="N1146" s="12" t="s">
        <v>196</v>
      </c>
      <c r="O1146" s="12" t="s">
        <v>33</v>
      </c>
      <c r="P1146" s="12" t="s">
        <v>197</v>
      </c>
      <c r="Q1146" s="18">
        <v>45433</v>
      </c>
      <c r="R1146" s="19">
        <v>45461</v>
      </c>
      <c r="S1146" s="21"/>
      <c r="T1146" s="7"/>
      <c r="U1146" s="1"/>
    </row>
    <row r="1147" s="3" customFormat="1" ht="20" customHeight="1" spans="1:21">
      <c r="A1147" s="12" t="s">
        <v>512</v>
      </c>
      <c r="B1147" s="12" t="s">
        <v>56</v>
      </c>
      <c r="C1147" s="12">
        <v>10691954</v>
      </c>
      <c r="D1147" s="12" t="s">
        <v>10382</v>
      </c>
      <c r="E1147" s="13" t="s">
        <v>10383</v>
      </c>
      <c r="F1147" s="12" t="s">
        <v>36</v>
      </c>
      <c r="G1147" s="12" t="s">
        <v>514</v>
      </c>
      <c r="H1147" s="12" t="s">
        <v>10384</v>
      </c>
      <c r="I1147" s="12" t="s">
        <v>10385</v>
      </c>
      <c r="J1147" s="12" t="s">
        <v>10386</v>
      </c>
      <c r="K1147" s="12" t="e">
        <f>VLOOKUP(J1147,[2]Sheet1!$A:$E,5,0)</f>
        <v>#N/A</v>
      </c>
      <c r="L1147" s="12" t="s">
        <v>1115</v>
      </c>
      <c r="M1147" s="12" t="s">
        <v>84</v>
      </c>
      <c r="N1147" s="12" t="s">
        <v>1117</v>
      </c>
      <c r="O1147" s="12" t="s">
        <v>33</v>
      </c>
      <c r="P1147" s="12" t="s">
        <v>197</v>
      </c>
      <c r="Q1147" s="18">
        <v>45412</v>
      </c>
      <c r="R1147" s="19">
        <v>45467</v>
      </c>
      <c r="S1147" s="21"/>
      <c r="T1147" s="7"/>
      <c r="U1147" s="1"/>
    </row>
    <row r="1148" s="3" customFormat="1" ht="20" customHeight="1" spans="1:20">
      <c r="A1148" s="12" t="s">
        <v>512</v>
      </c>
      <c r="B1148" s="12" t="s">
        <v>56</v>
      </c>
      <c r="C1148" s="12">
        <v>10698080</v>
      </c>
      <c r="D1148" s="12" t="s">
        <v>10387</v>
      </c>
      <c r="E1148" s="13" t="s">
        <v>10388</v>
      </c>
      <c r="F1148" s="12" t="s">
        <v>36</v>
      </c>
      <c r="G1148" s="12" t="s">
        <v>514</v>
      </c>
      <c r="H1148" s="12" t="s">
        <v>10389</v>
      </c>
      <c r="I1148" s="12" t="s">
        <v>10390</v>
      </c>
      <c r="J1148" s="12" t="s">
        <v>10391</v>
      </c>
      <c r="K1148" s="12" t="e">
        <f>VLOOKUP(J1148,[2]Sheet1!$A:$E,5,0)</f>
        <v>#N/A</v>
      </c>
      <c r="L1148" s="12" t="s">
        <v>62</v>
      </c>
      <c r="M1148" s="12" t="s">
        <v>155</v>
      </c>
      <c r="N1148" s="12" t="s">
        <v>63</v>
      </c>
      <c r="O1148" s="12" t="s">
        <v>162</v>
      </c>
      <c r="P1148" s="12" t="s">
        <v>162</v>
      </c>
      <c r="Q1148" s="19">
        <v>45427</v>
      </c>
      <c r="R1148" s="19">
        <v>45433</v>
      </c>
      <c r="S1148" s="21"/>
      <c r="T1148" s="7"/>
    </row>
    <row r="1149" s="3" customFormat="1" ht="20" customHeight="1" spans="1:21">
      <c r="A1149" s="12" t="s">
        <v>702</v>
      </c>
      <c r="B1149" s="12" t="s">
        <v>22</v>
      </c>
      <c r="C1149" s="12">
        <v>10696619</v>
      </c>
      <c r="D1149" s="12" t="s">
        <v>10392</v>
      </c>
      <c r="E1149" s="13" t="s">
        <v>10393</v>
      </c>
      <c r="F1149" s="12" t="s">
        <v>36</v>
      </c>
      <c r="G1149" s="12" t="s">
        <v>514</v>
      </c>
      <c r="H1149" s="12" t="s">
        <v>10394</v>
      </c>
      <c r="I1149" s="12" t="s">
        <v>10395</v>
      </c>
      <c r="J1149" s="27" t="s">
        <v>10396</v>
      </c>
      <c r="K1149" s="12" t="e">
        <f>VLOOKUP(J1149,[2]Sheet1!$A:$E,5,0)</f>
        <v>#N/A</v>
      </c>
      <c r="L1149" s="12" t="s">
        <v>30</v>
      </c>
      <c r="M1149" s="12" t="s">
        <v>447</v>
      </c>
      <c r="N1149" s="12" t="s">
        <v>2258</v>
      </c>
      <c r="O1149" s="12" t="s">
        <v>33</v>
      </c>
      <c r="P1149" s="12" t="s">
        <v>33</v>
      </c>
      <c r="Q1149" s="19">
        <v>45424</v>
      </c>
      <c r="R1149" s="19">
        <v>45444</v>
      </c>
      <c r="S1149" s="21"/>
      <c r="T1149" s="7"/>
      <c r="U1149" s="1"/>
    </row>
    <row r="1150" s="3" customFormat="1" ht="20" customHeight="1" spans="1:20">
      <c r="A1150" s="12" t="s">
        <v>512</v>
      </c>
      <c r="B1150" s="12" t="s">
        <v>56</v>
      </c>
      <c r="C1150" s="12">
        <v>10698062</v>
      </c>
      <c r="D1150" s="12" t="s">
        <v>10397</v>
      </c>
      <c r="E1150" s="13" t="s">
        <v>10397</v>
      </c>
      <c r="F1150" s="12" t="s">
        <v>36</v>
      </c>
      <c r="G1150" s="12" t="s">
        <v>514</v>
      </c>
      <c r="H1150" s="12" t="s">
        <v>10398</v>
      </c>
      <c r="I1150" s="12" t="s">
        <v>10399</v>
      </c>
      <c r="J1150" s="12" t="s">
        <v>10400</v>
      </c>
      <c r="K1150" s="12" t="e">
        <f>VLOOKUP(J1150,[2]Sheet1!$A:$E,5,0)</f>
        <v>#N/A</v>
      </c>
      <c r="L1150" s="12" t="s">
        <v>62</v>
      </c>
      <c r="M1150" s="12" t="s">
        <v>155</v>
      </c>
      <c r="N1150" s="12" t="s">
        <v>63</v>
      </c>
      <c r="O1150" s="12" t="s">
        <v>33</v>
      </c>
      <c r="P1150" s="12" t="s">
        <v>197</v>
      </c>
      <c r="Q1150" s="19">
        <v>45427</v>
      </c>
      <c r="R1150" s="19">
        <v>45436</v>
      </c>
      <c r="S1150" s="21"/>
      <c r="T1150" s="7"/>
    </row>
    <row r="1151" s="3" customFormat="1" ht="20" customHeight="1" spans="1:20">
      <c r="A1151" s="12" t="s">
        <v>512</v>
      </c>
      <c r="B1151" s="12" t="s">
        <v>56</v>
      </c>
      <c r="C1151" s="12">
        <v>10695754</v>
      </c>
      <c r="D1151" s="12" t="s">
        <v>10401</v>
      </c>
      <c r="E1151" s="13" t="s">
        <v>10401</v>
      </c>
      <c r="F1151" s="12" t="s">
        <v>36</v>
      </c>
      <c r="G1151" s="12" t="s">
        <v>514</v>
      </c>
      <c r="H1151" s="12" t="s">
        <v>10402</v>
      </c>
      <c r="I1151" s="12" t="s">
        <v>10403</v>
      </c>
      <c r="J1151" s="12" t="s">
        <v>10404</v>
      </c>
      <c r="K1151" s="12" t="e">
        <f>VLOOKUP(J1151,[2]Sheet1!$A:$E,5,0)</f>
        <v>#N/A</v>
      </c>
      <c r="L1151" s="12" t="s">
        <v>62</v>
      </c>
      <c r="M1151" s="12" t="s">
        <v>103</v>
      </c>
      <c r="N1151" s="12" t="s">
        <v>63</v>
      </c>
      <c r="O1151" s="12" t="s">
        <v>33</v>
      </c>
      <c r="P1151" s="12" t="s">
        <v>197</v>
      </c>
      <c r="Q1151" s="19">
        <v>45422</v>
      </c>
      <c r="R1151" s="19">
        <v>45431</v>
      </c>
      <c r="S1151" s="21"/>
      <c r="T1151" s="7"/>
    </row>
    <row r="1152" s="3" customFormat="1" ht="20" customHeight="1" spans="1:20">
      <c r="A1152" s="12" t="s">
        <v>702</v>
      </c>
      <c r="B1152" s="12" t="s">
        <v>22</v>
      </c>
      <c r="C1152" s="12">
        <v>10695803</v>
      </c>
      <c r="D1152" s="12" t="s">
        <v>10405</v>
      </c>
      <c r="E1152" s="13" t="s">
        <v>10406</v>
      </c>
      <c r="F1152" s="12" t="s">
        <v>36</v>
      </c>
      <c r="G1152" s="12" t="s">
        <v>514</v>
      </c>
      <c r="H1152" s="12" t="s">
        <v>10407</v>
      </c>
      <c r="I1152" s="12" t="s">
        <v>10408</v>
      </c>
      <c r="J1152" s="27" t="s">
        <v>10409</v>
      </c>
      <c r="K1152" s="12" t="e">
        <f>VLOOKUP(J1152,[2]Sheet1!$A:$E,5,0)</f>
        <v>#N/A</v>
      </c>
      <c r="L1152" s="12" t="s">
        <v>30</v>
      </c>
      <c r="M1152" s="12" t="s">
        <v>31</v>
      </c>
      <c r="N1152" s="12" t="s">
        <v>156</v>
      </c>
      <c r="O1152" s="12" t="s">
        <v>41</v>
      </c>
      <c r="P1152" s="12" t="s">
        <v>42</v>
      </c>
      <c r="Q1152" s="19">
        <v>45422</v>
      </c>
      <c r="R1152" s="19">
        <v>45438</v>
      </c>
      <c r="S1152" s="21"/>
      <c r="T1152" s="7"/>
    </row>
    <row r="1153" s="3" customFormat="1" ht="20" customHeight="1" spans="1:21">
      <c r="A1153" s="12" t="s">
        <v>512</v>
      </c>
      <c r="B1153" s="12" t="s">
        <v>56</v>
      </c>
      <c r="C1153" s="12">
        <v>10697290</v>
      </c>
      <c r="D1153" s="12" t="s">
        <v>10410</v>
      </c>
      <c r="E1153" s="13" t="s">
        <v>10410</v>
      </c>
      <c r="F1153" s="12" t="s">
        <v>36</v>
      </c>
      <c r="G1153" s="12" t="s">
        <v>514</v>
      </c>
      <c r="H1153" s="12" t="s">
        <v>10411</v>
      </c>
      <c r="I1153" s="12" t="s">
        <v>10412</v>
      </c>
      <c r="J1153" s="12" t="s">
        <v>10413</v>
      </c>
      <c r="K1153" s="12" t="e">
        <f>VLOOKUP(J1153,[2]Sheet1!$A:$E,5,0)</f>
        <v>#N/A</v>
      </c>
      <c r="L1153" s="12" t="s">
        <v>62</v>
      </c>
      <c r="M1153" s="12" t="s">
        <v>103</v>
      </c>
      <c r="N1153" s="12" t="s">
        <v>63</v>
      </c>
      <c r="O1153" s="12" t="s">
        <v>162</v>
      </c>
      <c r="P1153" s="12" t="s">
        <v>162</v>
      </c>
      <c r="Q1153" s="18">
        <v>45425</v>
      </c>
      <c r="R1153" s="19">
        <v>45457</v>
      </c>
      <c r="S1153" s="21"/>
      <c r="T1153" s="7"/>
      <c r="U1153" s="1"/>
    </row>
    <row r="1154" s="3" customFormat="1" ht="20" customHeight="1" spans="1:20">
      <c r="A1154" s="12" t="s">
        <v>5119</v>
      </c>
      <c r="B1154" s="12" t="s">
        <v>191</v>
      </c>
      <c r="C1154" s="12">
        <v>10698565</v>
      </c>
      <c r="D1154" s="12" t="s">
        <v>10414</v>
      </c>
      <c r="E1154" s="13" t="s">
        <v>10414</v>
      </c>
      <c r="F1154" s="12" t="s">
        <v>36</v>
      </c>
      <c r="G1154" s="12" t="s">
        <v>514</v>
      </c>
      <c r="H1154" s="12" t="s">
        <v>10415</v>
      </c>
      <c r="I1154" s="12" t="s">
        <v>10416</v>
      </c>
      <c r="J1154" s="12" t="s">
        <v>10417</v>
      </c>
      <c r="K1154" s="12" t="e">
        <f>VLOOKUP(J1154,[2]Sheet1!$A:$E,5,0)</f>
        <v>#N/A</v>
      </c>
      <c r="L1154" s="12" t="s">
        <v>195</v>
      </c>
      <c r="M1154" s="12" t="s">
        <v>1116</v>
      </c>
      <c r="N1154" s="12" t="s">
        <v>196</v>
      </c>
      <c r="O1154" s="12" t="s">
        <v>33</v>
      </c>
      <c r="P1154" s="12" t="s">
        <v>197</v>
      </c>
      <c r="Q1154" s="19">
        <v>45428</v>
      </c>
      <c r="R1154" s="19">
        <v>45432</v>
      </c>
      <c r="S1154" s="21"/>
      <c r="T1154" s="7"/>
    </row>
    <row r="1155" s="3" customFormat="1" ht="20" customHeight="1" spans="1:20">
      <c r="A1155" s="12" t="s">
        <v>512</v>
      </c>
      <c r="B1155" s="12" t="s">
        <v>56</v>
      </c>
      <c r="C1155" s="12">
        <v>10698154</v>
      </c>
      <c r="D1155" s="12" t="s">
        <v>10418</v>
      </c>
      <c r="E1155" s="13" t="s">
        <v>10418</v>
      </c>
      <c r="F1155" s="12" t="s">
        <v>36</v>
      </c>
      <c r="G1155" s="12" t="s">
        <v>514</v>
      </c>
      <c r="H1155" s="12" t="s">
        <v>10419</v>
      </c>
      <c r="I1155" s="12" t="s">
        <v>10420</v>
      </c>
      <c r="J1155" s="12" t="s">
        <v>10421</v>
      </c>
      <c r="K1155" s="12" t="e">
        <f>VLOOKUP(J1155,[2]Sheet1!$A:$E,5,0)</f>
        <v>#N/A</v>
      </c>
      <c r="L1155" s="12" t="s">
        <v>1115</v>
      </c>
      <c r="M1155" s="12" t="s">
        <v>119</v>
      </c>
      <c r="N1155" s="12" t="s">
        <v>1117</v>
      </c>
      <c r="O1155" s="12" t="s">
        <v>33</v>
      </c>
      <c r="P1155" s="12" t="s">
        <v>197</v>
      </c>
      <c r="Q1155" s="19">
        <v>45427</v>
      </c>
      <c r="R1155" s="19">
        <v>45434</v>
      </c>
      <c r="S1155" s="21"/>
      <c r="T1155" s="7"/>
    </row>
    <row r="1156" s="3" customFormat="1" ht="20" customHeight="1" spans="1:20">
      <c r="A1156" s="12" t="s">
        <v>5613</v>
      </c>
      <c r="B1156" s="12" t="s">
        <v>106</v>
      </c>
      <c r="C1156" s="12">
        <v>10694972</v>
      </c>
      <c r="D1156" s="12" t="s">
        <v>10422</v>
      </c>
      <c r="E1156" s="13" t="s">
        <v>5156</v>
      </c>
      <c r="F1156" s="12" t="s">
        <v>36</v>
      </c>
      <c r="G1156" s="12" t="s">
        <v>514</v>
      </c>
      <c r="H1156" s="12" t="s">
        <v>10423</v>
      </c>
      <c r="I1156" s="12" t="s">
        <v>10424</v>
      </c>
      <c r="J1156" s="12" t="s">
        <v>10425</v>
      </c>
      <c r="K1156" s="12" t="e">
        <f>VLOOKUP(J1156,[2]Sheet1!$A:$E,5,0)</f>
        <v>#N/A</v>
      </c>
      <c r="L1156" s="12" t="s">
        <v>112</v>
      </c>
      <c r="M1156" s="12" t="s">
        <v>103</v>
      </c>
      <c r="N1156" s="12" t="s">
        <v>113</v>
      </c>
      <c r="O1156" s="12" t="s">
        <v>33</v>
      </c>
      <c r="P1156" s="12" t="s">
        <v>197</v>
      </c>
      <c r="Q1156" s="19">
        <v>45421</v>
      </c>
      <c r="R1156" s="19">
        <v>45429</v>
      </c>
      <c r="S1156" s="21"/>
      <c r="T1156" s="7"/>
    </row>
    <row r="1157" s="3" customFormat="1" ht="20" customHeight="1" spans="1:20">
      <c r="A1157" s="12" t="s">
        <v>512</v>
      </c>
      <c r="B1157" s="12" t="s">
        <v>56</v>
      </c>
      <c r="C1157" s="12">
        <v>10692894</v>
      </c>
      <c r="D1157" s="12" t="s">
        <v>10426</v>
      </c>
      <c r="E1157" s="13" t="s">
        <v>10427</v>
      </c>
      <c r="F1157" s="12" t="s">
        <v>36</v>
      </c>
      <c r="G1157" s="12" t="s">
        <v>514</v>
      </c>
      <c r="H1157" s="12" t="s">
        <v>10428</v>
      </c>
      <c r="I1157" s="12" t="s">
        <v>10429</v>
      </c>
      <c r="J1157" s="12" t="s">
        <v>10430</v>
      </c>
      <c r="K1157" s="12" t="e">
        <f>VLOOKUP(J1157,[2]Sheet1!$A:$E,5,0)</f>
        <v>#N/A</v>
      </c>
      <c r="L1157" s="12" t="s">
        <v>62</v>
      </c>
      <c r="M1157" s="12" t="s">
        <v>103</v>
      </c>
      <c r="N1157" s="12" t="s">
        <v>63</v>
      </c>
      <c r="O1157" s="12" t="s">
        <v>162</v>
      </c>
      <c r="P1157" s="12" t="s">
        <v>162</v>
      </c>
      <c r="Q1157" s="19">
        <v>45416</v>
      </c>
      <c r="R1157" s="19">
        <v>45442</v>
      </c>
      <c r="S1157" s="21"/>
      <c r="T1157" s="7"/>
    </row>
    <row r="1158" s="3" customFormat="1" ht="20" customHeight="1" spans="1:20">
      <c r="A1158" s="12" t="s">
        <v>512</v>
      </c>
      <c r="B1158" s="12" t="s">
        <v>56</v>
      </c>
      <c r="C1158" s="12">
        <v>10692898</v>
      </c>
      <c r="D1158" s="12" t="s">
        <v>10431</v>
      </c>
      <c r="E1158" s="13" t="s">
        <v>10431</v>
      </c>
      <c r="F1158" s="12" t="s">
        <v>36</v>
      </c>
      <c r="G1158" s="12" t="s">
        <v>514</v>
      </c>
      <c r="H1158" s="12" t="s">
        <v>10432</v>
      </c>
      <c r="I1158" s="12" t="s">
        <v>10433</v>
      </c>
      <c r="J1158" s="12" t="s">
        <v>10434</v>
      </c>
      <c r="K1158" s="12" t="e">
        <f>VLOOKUP(J1158,[2]Sheet1!$A:$E,5,0)</f>
        <v>#N/A</v>
      </c>
      <c r="L1158" s="12" t="s">
        <v>62</v>
      </c>
      <c r="M1158" s="12" t="s">
        <v>103</v>
      </c>
      <c r="N1158" s="12" t="s">
        <v>63</v>
      </c>
      <c r="O1158" s="12" t="s">
        <v>33</v>
      </c>
      <c r="P1158" s="12" t="s">
        <v>120</v>
      </c>
      <c r="Q1158" s="19">
        <v>45416</v>
      </c>
      <c r="R1158" s="19">
        <v>45442</v>
      </c>
      <c r="S1158" s="21"/>
      <c r="T1158" s="7"/>
    </row>
    <row r="1159" s="3" customFormat="1" ht="20" customHeight="1" spans="1:20">
      <c r="A1159" s="12" t="s">
        <v>512</v>
      </c>
      <c r="B1159" s="12" t="s">
        <v>56</v>
      </c>
      <c r="C1159" s="12">
        <v>10691628</v>
      </c>
      <c r="D1159" s="12" t="s">
        <v>10435</v>
      </c>
      <c r="E1159" s="13" t="s">
        <v>10436</v>
      </c>
      <c r="F1159" s="12" t="s">
        <v>36</v>
      </c>
      <c r="G1159" s="12" t="s">
        <v>514</v>
      </c>
      <c r="H1159" s="12" t="s">
        <v>10437</v>
      </c>
      <c r="I1159" s="12" t="s">
        <v>10438</v>
      </c>
      <c r="J1159" s="12" t="s">
        <v>10439</v>
      </c>
      <c r="K1159" s="12" t="e">
        <f>VLOOKUP(J1159,[2]Sheet1!$A:$E,5,0)</f>
        <v>#N/A</v>
      </c>
      <c r="L1159" s="12" t="s">
        <v>62</v>
      </c>
      <c r="M1159" s="12" t="s">
        <v>155</v>
      </c>
      <c r="N1159" s="12" t="s">
        <v>63</v>
      </c>
      <c r="O1159" s="12" t="s">
        <v>33</v>
      </c>
      <c r="P1159" s="12" t="s">
        <v>197</v>
      </c>
      <c r="Q1159" s="19">
        <v>45412</v>
      </c>
      <c r="R1159" s="19">
        <v>45420</v>
      </c>
      <c r="S1159" s="21"/>
      <c r="T1159" s="7"/>
    </row>
    <row r="1160" s="3" customFormat="1" ht="20" customHeight="1" spans="1:20">
      <c r="A1160" s="12" t="s">
        <v>5714</v>
      </c>
      <c r="B1160" s="12" t="s">
        <v>191</v>
      </c>
      <c r="C1160" s="12">
        <v>10699986</v>
      </c>
      <c r="D1160" s="12" t="s">
        <v>10440</v>
      </c>
      <c r="E1160" s="13" t="s">
        <v>10441</v>
      </c>
      <c r="F1160" s="12" t="s">
        <v>36</v>
      </c>
      <c r="G1160" s="12" t="s">
        <v>514</v>
      </c>
      <c r="H1160" s="12" t="s">
        <v>10442</v>
      </c>
      <c r="I1160" s="12" t="s">
        <v>10443</v>
      </c>
      <c r="J1160" s="12" t="s">
        <v>10444</v>
      </c>
      <c r="K1160" s="12" t="e">
        <f>VLOOKUP(J1160,[2]Sheet1!$A:$E,5,0)</f>
        <v>#N/A</v>
      </c>
      <c r="L1160" s="12" t="s">
        <v>195</v>
      </c>
      <c r="M1160" s="12" t="s">
        <v>103</v>
      </c>
      <c r="N1160" s="12" t="s">
        <v>962</v>
      </c>
      <c r="O1160" s="12" t="s">
        <v>33</v>
      </c>
      <c r="P1160" s="12" t="s">
        <v>197</v>
      </c>
      <c r="Q1160" s="19">
        <v>45434</v>
      </c>
      <c r="R1160" s="19">
        <v>45438</v>
      </c>
      <c r="S1160" s="21"/>
      <c r="T1160" s="7"/>
    </row>
    <row r="1161" s="3" customFormat="1" ht="20" customHeight="1" spans="1:20">
      <c r="A1161" s="12" t="s">
        <v>512</v>
      </c>
      <c r="B1161" s="12" t="s">
        <v>56</v>
      </c>
      <c r="C1161" s="12">
        <v>10692905</v>
      </c>
      <c r="D1161" s="12" t="s">
        <v>10445</v>
      </c>
      <c r="E1161" s="13" t="s">
        <v>10445</v>
      </c>
      <c r="F1161" s="12" t="s">
        <v>36</v>
      </c>
      <c r="G1161" s="12" t="s">
        <v>514</v>
      </c>
      <c r="H1161" s="12" t="s">
        <v>10446</v>
      </c>
      <c r="I1161" s="12" t="s">
        <v>10447</v>
      </c>
      <c r="J1161" s="12" t="s">
        <v>10448</v>
      </c>
      <c r="K1161" s="12" t="e">
        <f>VLOOKUP(J1161,[2]Sheet1!$A:$E,5,0)</f>
        <v>#N/A</v>
      </c>
      <c r="L1161" s="12" t="s">
        <v>62</v>
      </c>
      <c r="M1161" s="12" t="s">
        <v>155</v>
      </c>
      <c r="N1161" s="12" t="s">
        <v>63</v>
      </c>
      <c r="O1161" s="12" t="s">
        <v>41</v>
      </c>
      <c r="P1161" s="12" t="s">
        <v>42</v>
      </c>
      <c r="Q1161" s="19">
        <v>45416</v>
      </c>
      <c r="R1161" s="19">
        <v>45428</v>
      </c>
      <c r="S1161" s="21"/>
      <c r="T1161" s="7"/>
    </row>
    <row r="1162" s="3" customFormat="1" ht="20" customHeight="1" spans="1:21">
      <c r="A1162" s="12" t="s">
        <v>512</v>
      </c>
      <c r="B1162" s="12" t="s">
        <v>56</v>
      </c>
      <c r="C1162" s="12">
        <v>10700408</v>
      </c>
      <c r="D1162" s="12" t="s">
        <v>10449</v>
      </c>
      <c r="E1162" s="13" t="s">
        <v>10450</v>
      </c>
      <c r="F1162" s="12" t="s">
        <v>36</v>
      </c>
      <c r="G1162" s="12" t="s">
        <v>514</v>
      </c>
      <c r="H1162" s="12" t="s">
        <v>10451</v>
      </c>
      <c r="I1162" s="12" t="s">
        <v>10452</v>
      </c>
      <c r="J1162" s="12" t="s">
        <v>10453</v>
      </c>
      <c r="K1162" s="12" t="e">
        <f>VLOOKUP(J1162,[2]Sheet1!$A:$E,5,0)</f>
        <v>#N/A</v>
      </c>
      <c r="L1162" s="12" t="s">
        <v>62</v>
      </c>
      <c r="M1162" s="12" t="s">
        <v>1554</v>
      </c>
      <c r="N1162" s="12" t="s">
        <v>63</v>
      </c>
      <c r="O1162" s="12" t="s">
        <v>41</v>
      </c>
      <c r="P1162" s="12" t="s">
        <v>42</v>
      </c>
      <c r="Q1162" s="18">
        <v>45436</v>
      </c>
      <c r="R1162" s="19">
        <v>45446</v>
      </c>
      <c r="S1162" s="21"/>
      <c r="T1162" s="7"/>
      <c r="U1162" s="1"/>
    </row>
    <row r="1163" s="3" customFormat="1" ht="20" customHeight="1" spans="1:20">
      <c r="A1163" s="12" t="s">
        <v>512</v>
      </c>
      <c r="B1163" s="12" t="s">
        <v>56</v>
      </c>
      <c r="C1163" s="12">
        <v>10691632</v>
      </c>
      <c r="D1163" s="12" t="s">
        <v>10454</v>
      </c>
      <c r="E1163" s="13" t="s">
        <v>10454</v>
      </c>
      <c r="F1163" s="12" t="s">
        <v>36</v>
      </c>
      <c r="G1163" s="12" t="s">
        <v>514</v>
      </c>
      <c r="H1163" s="12" t="s">
        <v>10455</v>
      </c>
      <c r="I1163" s="12" t="s">
        <v>10456</v>
      </c>
      <c r="J1163" s="12"/>
      <c r="K1163" s="12" t="e">
        <f>VLOOKUP(J1163,[2]Sheet1!$A:$E,5,0)</f>
        <v>#N/A</v>
      </c>
      <c r="L1163" s="12" t="s">
        <v>62</v>
      </c>
      <c r="M1163" s="12" t="s">
        <v>447</v>
      </c>
      <c r="N1163" s="12" t="s">
        <v>352</v>
      </c>
      <c r="O1163" s="12" t="s">
        <v>162</v>
      </c>
      <c r="P1163" s="12" t="s">
        <v>162</v>
      </c>
      <c r="Q1163" s="19">
        <v>45412</v>
      </c>
      <c r="R1163" s="19">
        <v>45432</v>
      </c>
      <c r="S1163" s="21"/>
      <c r="T1163" s="7"/>
    </row>
    <row r="1164" s="3" customFormat="1" ht="20" customHeight="1" spans="1:20">
      <c r="A1164" s="12" t="s">
        <v>5613</v>
      </c>
      <c r="B1164" s="12" t="s">
        <v>106</v>
      </c>
      <c r="C1164" s="12">
        <v>10692120</v>
      </c>
      <c r="D1164" s="12" t="s">
        <v>10457</v>
      </c>
      <c r="E1164" s="13" t="s">
        <v>10458</v>
      </c>
      <c r="F1164" s="12" t="s">
        <v>36</v>
      </c>
      <c r="G1164" s="12" t="s">
        <v>514</v>
      </c>
      <c r="H1164" s="12" t="s">
        <v>10459</v>
      </c>
      <c r="I1164" s="12" t="s">
        <v>10460</v>
      </c>
      <c r="J1164" s="12" t="s">
        <v>10461</v>
      </c>
      <c r="K1164" s="12" t="e">
        <f>VLOOKUP(J1164,[2]Sheet1!$A:$E,5,0)</f>
        <v>#N/A</v>
      </c>
      <c r="L1164" s="12" t="s">
        <v>112</v>
      </c>
      <c r="M1164" s="12" t="s">
        <v>103</v>
      </c>
      <c r="N1164" s="12" t="s">
        <v>113</v>
      </c>
      <c r="O1164" s="12" t="s">
        <v>33</v>
      </c>
      <c r="P1164" s="12" t="s">
        <v>33</v>
      </c>
      <c r="Q1164" s="19">
        <v>45414</v>
      </c>
      <c r="R1164" s="19">
        <v>45415</v>
      </c>
      <c r="S1164" s="21"/>
      <c r="T1164" s="7"/>
    </row>
    <row r="1165" s="3" customFormat="1" ht="20" customHeight="1" spans="1:20">
      <c r="A1165" s="12" t="s">
        <v>512</v>
      </c>
      <c r="B1165" s="12" t="s">
        <v>56</v>
      </c>
      <c r="C1165" s="12">
        <v>10694454</v>
      </c>
      <c r="D1165" s="12" t="s">
        <v>10462</v>
      </c>
      <c r="E1165" s="13" t="s">
        <v>10463</v>
      </c>
      <c r="F1165" s="12" t="s">
        <v>36</v>
      </c>
      <c r="G1165" s="12" t="s">
        <v>514</v>
      </c>
      <c r="H1165" s="12" t="s">
        <v>10464</v>
      </c>
      <c r="I1165" s="12" t="s">
        <v>10465</v>
      </c>
      <c r="J1165" s="12" t="s">
        <v>10466</v>
      </c>
      <c r="K1165" s="12" t="e">
        <f>VLOOKUP(J1165,[2]Sheet1!$A:$E,5,0)</f>
        <v>#N/A</v>
      </c>
      <c r="L1165" s="12" t="s">
        <v>1115</v>
      </c>
      <c r="M1165" s="12" t="s">
        <v>1239</v>
      </c>
      <c r="N1165" s="12" t="s">
        <v>1117</v>
      </c>
      <c r="O1165" s="12" t="s">
        <v>33</v>
      </c>
      <c r="P1165" s="12" t="s">
        <v>197</v>
      </c>
      <c r="Q1165" s="19">
        <v>45419</v>
      </c>
      <c r="R1165" s="19">
        <v>45428</v>
      </c>
      <c r="S1165" s="21"/>
      <c r="T1165" s="7"/>
    </row>
    <row r="1166" s="3" customFormat="1" ht="20" customHeight="1" spans="1:21">
      <c r="A1166" s="12" t="s">
        <v>5714</v>
      </c>
      <c r="B1166" s="12" t="s">
        <v>191</v>
      </c>
      <c r="C1166" s="12">
        <v>10701411</v>
      </c>
      <c r="D1166" s="12" t="s">
        <v>10467</v>
      </c>
      <c r="E1166" s="13" t="s">
        <v>10468</v>
      </c>
      <c r="F1166" s="12" t="s">
        <v>36</v>
      </c>
      <c r="G1166" s="12" t="s">
        <v>514</v>
      </c>
      <c r="H1166" s="12" t="s">
        <v>10469</v>
      </c>
      <c r="I1166" s="12" t="s">
        <v>10470</v>
      </c>
      <c r="J1166" s="12" t="s">
        <v>10471</v>
      </c>
      <c r="K1166" s="12" t="e">
        <f>VLOOKUP(J1166,[2]Sheet1!$A:$E,5,0)</f>
        <v>#N/A</v>
      </c>
      <c r="L1166" s="12" t="s">
        <v>195</v>
      </c>
      <c r="M1166" s="12" t="s">
        <v>1554</v>
      </c>
      <c r="N1166" s="12" t="s">
        <v>196</v>
      </c>
      <c r="O1166" s="12" t="s">
        <v>33</v>
      </c>
      <c r="P1166" s="12" t="s">
        <v>197</v>
      </c>
      <c r="Q1166" s="18">
        <v>45440</v>
      </c>
      <c r="R1166" s="19">
        <v>45467</v>
      </c>
      <c r="S1166" s="21"/>
      <c r="T1166" s="7"/>
      <c r="U1166" s="1"/>
    </row>
    <row r="1167" s="3" customFormat="1" ht="20" customHeight="1" spans="1:20">
      <c r="A1167" s="12" t="s">
        <v>512</v>
      </c>
      <c r="B1167" s="12" t="s">
        <v>56</v>
      </c>
      <c r="C1167" s="12">
        <v>10698156</v>
      </c>
      <c r="D1167" s="12" t="s">
        <v>10472</v>
      </c>
      <c r="E1167" s="13" t="s">
        <v>10473</v>
      </c>
      <c r="F1167" s="12" t="s">
        <v>36</v>
      </c>
      <c r="G1167" s="12" t="s">
        <v>514</v>
      </c>
      <c r="H1167" s="12" t="s">
        <v>10474</v>
      </c>
      <c r="I1167" s="12" t="s">
        <v>10475</v>
      </c>
      <c r="J1167" s="12" t="s">
        <v>10476</v>
      </c>
      <c r="K1167" s="12" t="e">
        <f>VLOOKUP(J1167,[2]Sheet1!$A:$E,5,0)</f>
        <v>#N/A</v>
      </c>
      <c r="L1167" s="12" t="s">
        <v>1115</v>
      </c>
      <c r="M1167" s="12" t="s">
        <v>119</v>
      </c>
      <c r="N1167" s="12" t="s">
        <v>1117</v>
      </c>
      <c r="O1167" s="12" t="s">
        <v>33</v>
      </c>
      <c r="P1167" s="12" t="s">
        <v>197</v>
      </c>
      <c r="Q1167" s="19">
        <v>45427</v>
      </c>
      <c r="R1167" s="19">
        <v>45434</v>
      </c>
      <c r="S1167" s="21"/>
      <c r="T1167" s="7"/>
    </row>
    <row r="1168" s="3" customFormat="1" ht="20" customHeight="1" spans="1:20">
      <c r="A1168" s="12" t="s">
        <v>512</v>
      </c>
      <c r="B1168" s="12" t="s">
        <v>56</v>
      </c>
      <c r="C1168" s="12">
        <v>10698829</v>
      </c>
      <c r="D1168" s="12" t="s">
        <v>10477</v>
      </c>
      <c r="E1168" s="13" t="s">
        <v>10478</v>
      </c>
      <c r="F1168" s="12" t="s">
        <v>36</v>
      </c>
      <c r="G1168" s="12" t="s">
        <v>514</v>
      </c>
      <c r="H1168" s="12" t="s">
        <v>10479</v>
      </c>
      <c r="I1168" s="12" t="s">
        <v>10480</v>
      </c>
      <c r="J1168" s="12" t="s">
        <v>10481</v>
      </c>
      <c r="K1168" s="12" t="e">
        <f>VLOOKUP(J1168,[2]Sheet1!$A:$E,5,0)</f>
        <v>#N/A</v>
      </c>
      <c r="L1168" s="12" t="s">
        <v>62</v>
      </c>
      <c r="M1168" s="12" t="s">
        <v>447</v>
      </c>
      <c r="N1168" s="12" t="s">
        <v>74</v>
      </c>
      <c r="O1168" s="12" t="s">
        <v>33</v>
      </c>
      <c r="P1168" s="12" t="s">
        <v>197</v>
      </c>
      <c r="Q1168" s="19">
        <v>45429</v>
      </c>
      <c r="R1168" s="19">
        <v>45433</v>
      </c>
      <c r="S1168" s="21"/>
      <c r="T1168" s="7"/>
    </row>
    <row r="1169" s="3" customFormat="1" ht="20" customHeight="1" spans="1:20">
      <c r="A1169" s="12" t="s">
        <v>512</v>
      </c>
      <c r="B1169" s="12" t="s">
        <v>56</v>
      </c>
      <c r="C1169" s="12">
        <v>10698843</v>
      </c>
      <c r="D1169" s="12" t="s">
        <v>10482</v>
      </c>
      <c r="E1169" s="13" t="s">
        <v>10482</v>
      </c>
      <c r="F1169" s="12" t="s">
        <v>36</v>
      </c>
      <c r="G1169" s="12" t="s">
        <v>514</v>
      </c>
      <c r="H1169" s="12" t="s">
        <v>10483</v>
      </c>
      <c r="I1169" s="12" t="s">
        <v>10484</v>
      </c>
      <c r="J1169" s="12" t="s">
        <v>10485</v>
      </c>
      <c r="K1169" s="12" t="e">
        <f>VLOOKUP(J1169,[2]Sheet1!$A:$E,5,0)</f>
        <v>#N/A</v>
      </c>
      <c r="L1169" s="12" t="s">
        <v>62</v>
      </c>
      <c r="M1169" s="12" t="s">
        <v>173</v>
      </c>
      <c r="N1169" s="12" t="s">
        <v>63</v>
      </c>
      <c r="O1169" s="12" t="s">
        <v>33</v>
      </c>
      <c r="P1169" s="12" t="s">
        <v>197</v>
      </c>
      <c r="Q1169" s="19">
        <v>45429</v>
      </c>
      <c r="R1169" s="19">
        <v>45434</v>
      </c>
      <c r="S1169" s="21"/>
      <c r="T1169" s="7"/>
    </row>
    <row r="1170" s="3" customFormat="1" ht="20" customHeight="1" spans="1:21">
      <c r="A1170" s="12" t="s">
        <v>702</v>
      </c>
      <c r="B1170" s="12" t="s">
        <v>22</v>
      </c>
      <c r="C1170" s="12">
        <v>10700458</v>
      </c>
      <c r="D1170" s="12" t="s">
        <v>10486</v>
      </c>
      <c r="E1170" s="13" t="s">
        <v>10487</v>
      </c>
      <c r="F1170" s="12" t="s">
        <v>36</v>
      </c>
      <c r="G1170" s="12" t="s">
        <v>514</v>
      </c>
      <c r="H1170" s="12" t="s">
        <v>10488</v>
      </c>
      <c r="I1170" s="12" t="s">
        <v>10489</v>
      </c>
      <c r="J1170" s="27" t="s">
        <v>10490</v>
      </c>
      <c r="K1170" s="12" t="e">
        <f>VLOOKUP(J1170,[2]Sheet1!$A:$E,5,0)</f>
        <v>#N/A</v>
      </c>
      <c r="L1170" s="12" t="s">
        <v>30</v>
      </c>
      <c r="M1170" s="12" t="s">
        <v>518</v>
      </c>
      <c r="N1170" s="12" t="s">
        <v>248</v>
      </c>
      <c r="O1170" s="12" t="s">
        <v>162</v>
      </c>
      <c r="P1170" s="12" t="s">
        <v>162</v>
      </c>
      <c r="Q1170" s="18">
        <v>45436</v>
      </c>
      <c r="R1170" s="19">
        <v>45460</v>
      </c>
      <c r="S1170" s="21"/>
      <c r="T1170" s="7"/>
      <c r="U1170" s="1"/>
    </row>
    <row r="1171" s="3" customFormat="1" ht="20" customHeight="1" spans="1:20">
      <c r="A1171" s="12" t="s">
        <v>702</v>
      </c>
      <c r="B1171" s="12" t="s">
        <v>22</v>
      </c>
      <c r="C1171" s="12">
        <v>10692056</v>
      </c>
      <c r="D1171" s="12" t="s">
        <v>10491</v>
      </c>
      <c r="E1171" s="13" t="s">
        <v>10491</v>
      </c>
      <c r="F1171" s="12" t="s">
        <v>36</v>
      </c>
      <c r="G1171" s="12" t="s">
        <v>514</v>
      </c>
      <c r="H1171" s="12" t="s">
        <v>10492</v>
      </c>
      <c r="I1171" s="12" t="s">
        <v>10493</v>
      </c>
      <c r="J1171" s="27" t="s">
        <v>10494</v>
      </c>
      <c r="K1171" s="12" t="e">
        <f>VLOOKUP(J1171,[2]Sheet1!$A:$E,5,0)</f>
        <v>#N/A</v>
      </c>
      <c r="L1171" s="12" t="s">
        <v>30</v>
      </c>
      <c r="M1171" s="12" t="s">
        <v>518</v>
      </c>
      <c r="N1171" s="12" t="s">
        <v>248</v>
      </c>
      <c r="O1171" s="12" t="s">
        <v>162</v>
      </c>
      <c r="P1171" s="12" t="s">
        <v>162</v>
      </c>
      <c r="Q1171" s="19">
        <v>45414</v>
      </c>
      <c r="R1171" s="19">
        <v>45416</v>
      </c>
      <c r="S1171" s="21"/>
      <c r="T1171" s="7"/>
    </row>
    <row r="1172" s="3" customFormat="1" ht="20" customHeight="1" spans="1:20">
      <c r="A1172" s="12" t="s">
        <v>702</v>
      </c>
      <c r="B1172" s="12" t="s">
        <v>22</v>
      </c>
      <c r="C1172" s="12">
        <v>10698389</v>
      </c>
      <c r="D1172" s="12" t="s">
        <v>10495</v>
      </c>
      <c r="E1172" s="13" t="s">
        <v>10495</v>
      </c>
      <c r="F1172" s="12" t="s">
        <v>36</v>
      </c>
      <c r="G1172" s="12" t="s">
        <v>514</v>
      </c>
      <c r="H1172" s="12" t="s">
        <v>10496</v>
      </c>
      <c r="I1172" s="12" t="s">
        <v>10497</v>
      </c>
      <c r="J1172" s="27" t="s">
        <v>10498</v>
      </c>
      <c r="K1172" s="12" t="e">
        <f>VLOOKUP(J1172,[2]Sheet1!$A:$E,5,0)</f>
        <v>#N/A</v>
      </c>
      <c r="L1172" s="12" t="s">
        <v>30</v>
      </c>
      <c r="M1172" s="12" t="s">
        <v>103</v>
      </c>
      <c r="N1172" s="12" t="s">
        <v>156</v>
      </c>
      <c r="O1172" s="12" t="s">
        <v>33</v>
      </c>
      <c r="P1172" s="12" t="s">
        <v>197</v>
      </c>
      <c r="Q1172" s="19">
        <v>45428</v>
      </c>
      <c r="R1172" s="19">
        <v>45434</v>
      </c>
      <c r="S1172" s="21"/>
      <c r="T1172" s="7"/>
    </row>
    <row r="1173" s="3" customFormat="1" ht="20" customHeight="1" spans="1:20">
      <c r="A1173" s="12" t="s">
        <v>512</v>
      </c>
      <c r="B1173" s="12" t="s">
        <v>56</v>
      </c>
      <c r="C1173" s="12">
        <v>10700384</v>
      </c>
      <c r="D1173" s="12" t="s">
        <v>10499</v>
      </c>
      <c r="E1173" s="13" t="s">
        <v>10500</v>
      </c>
      <c r="F1173" s="12" t="s">
        <v>36</v>
      </c>
      <c r="G1173" s="12" t="s">
        <v>514</v>
      </c>
      <c r="H1173" s="12" t="s">
        <v>10501</v>
      </c>
      <c r="I1173" s="12" t="s">
        <v>10502</v>
      </c>
      <c r="J1173" s="12" t="s">
        <v>10503</v>
      </c>
      <c r="K1173" s="12" t="e">
        <f>VLOOKUP(J1173,[2]Sheet1!$A:$E,5,0)</f>
        <v>#N/A</v>
      </c>
      <c r="L1173" s="12" t="s">
        <v>62</v>
      </c>
      <c r="M1173" s="12" t="s">
        <v>282</v>
      </c>
      <c r="N1173" s="12" t="s">
        <v>74</v>
      </c>
      <c r="O1173" s="12" t="s">
        <v>33</v>
      </c>
      <c r="P1173" s="12" t="s">
        <v>197</v>
      </c>
      <c r="Q1173" s="19">
        <v>45436</v>
      </c>
      <c r="R1173" s="19">
        <v>45439</v>
      </c>
      <c r="S1173" s="21"/>
      <c r="T1173" s="7"/>
    </row>
    <row r="1174" s="3" customFormat="1" ht="20" customHeight="1" spans="1:20">
      <c r="A1174" s="12" t="s">
        <v>512</v>
      </c>
      <c r="B1174" s="12" t="s">
        <v>56</v>
      </c>
      <c r="C1174" s="12">
        <v>10691343</v>
      </c>
      <c r="D1174" s="12" t="s">
        <v>10504</v>
      </c>
      <c r="E1174" s="13" t="s">
        <v>10505</v>
      </c>
      <c r="F1174" s="12" t="s">
        <v>36</v>
      </c>
      <c r="G1174" s="12" t="s">
        <v>514</v>
      </c>
      <c r="H1174" s="12" t="s">
        <v>10506</v>
      </c>
      <c r="I1174" s="12" t="s">
        <v>10507</v>
      </c>
      <c r="J1174" s="12" t="s">
        <v>10508</v>
      </c>
      <c r="K1174" s="12" t="e">
        <f>VLOOKUP(J1174,[2]Sheet1!$A:$E,5,0)</f>
        <v>#N/A</v>
      </c>
      <c r="L1174" s="12" t="s">
        <v>62</v>
      </c>
      <c r="M1174" s="12" t="s">
        <v>155</v>
      </c>
      <c r="N1174" s="12" t="s">
        <v>63</v>
      </c>
      <c r="O1174" s="12" t="s">
        <v>33</v>
      </c>
      <c r="P1174" s="12" t="s">
        <v>197</v>
      </c>
      <c r="Q1174" s="19">
        <v>45411</v>
      </c>
      <c r="R1174" s="19">
        <v>45416</v>
      </c>
      <c r="S1174" s="21"/>
      <c r="T1174" s="7"/>
    </row>
    <row r="1175" s="3" customFormat="1" ht="20" customHeight="1" spans="1:20">
      <c r="A1175" s="12" t="s">
        <v>512</v>
      </c>
      <c r="B1175" s="12" t="s">
        <v>56</v>
      </c>
      <c r="C1175" s="12">
        <v>10695750</v>
      </c>
      <c r="D1175" s="12" t="s">
        <v>10509</v>
      </c>
      <c r="E1175" s="13" t="s">
        <v>10509</v>
      </c>
      <c r="F1175" s="12" t="s">
        <v>36</v>
      </c>
      <c r="G1175" s="12" t="s">
        <v>514</v>
      </c>
      <c r="H1175" s="12" t="s">
        <v>10510</v>
      </c>
      <c r="I1175" s="12" t="s">
        <v>10511</v>
      </c>
      <c r="J1175" s="12" t="s">
        <v>10512</v>
      </c>
      <c r="K1175" s="12" t="e">
        <f>VLOOKUP(J1175,[2]Sheet1!$A:$E,5,0)</f>
        <v>#N/A</v>
      </c>
      <c r="L1175" s="12" t="s">
        <v>62</v>
      </c>
      <c r="M1175" s="12" t="s">
        <v>103</v>
      </c>
      <c r="N1175" s="12" t="s">
        <v>63</v>
      </c>
      <c r="O1175" s="12" t="s">
        <v>33</v>
      </c>
      <c r="P1175" s="12" t="s">
        <v>197</v>
      </c>
      <c r="Q1175" s="19">
        <v>45422</v>
      </c>
      <c r="R1175" s="19">
        <v>45431</v>
      </c>
      <c r="S1175" s="21"/>
      <c r="T1175" s="7"/>
    </row>
    <row r="1176" s="3" customFormat="1" ht="20" customHeight="1" spans="1:21">
      <c r="A1176" s="12" t="s">
        <v>5613</v>
      </c>
      <c r="B1176" s="12" t="s">
        <v>106</v>
      </c>
      <c r="C1176" s="12">
        <v>10701517</v>
      </c>
      <c r="D1176" s="12" t="s">
        <v>10513</v>
      </c>
      <c r="E1176" s="13" t="s">
        <v>10514</v>
      </c>
      <c r="F1176" s="12" t="s">
        <v>36</v>
      </c>
      <c r="G1176" s="12" t="s">
        <v>514</v>
      </c>
      <c r="H1176" s="12" t="s">
        <v>10515</v>
      </c>
      <c r="I1176" s="12" t="s">
        <v>10516</v>
      </c>
      <c r="J1176" s="12" t="s">
        <v>10517</v>
      </c>
      <c r="K1176" s="12" t="e">
        <f>VLOOKUP(J1176,[2]Sheet1!$A:$E,5,0)</f>
        <v>#N/A</v>
      </c>
      <c r="L1176" s="12" t="s">
        <v>112</v>
      </c>
      <c r="M1176" s="12" t="s">
        <v>103</v>
      </c>
      <c r="N1176" s="12" t="s">
        <v>113</v>
      </c>
      <c r="O1176" s="12" t="s">
        <v>33</v>
      </c>
      <c r="P1176" s="12" t="s">
        <v>197</v>
      </c>
      <c r="Q1176" s="18">
        <v>45441</v>
      </c>
      <c r="R1176" s="19">
        <v>45450</v>
      </c>
      <c r="S1176" s="21"/>
      <c r="T1176" s="7"/>
      <c r="U1176" s="1"/>
    </row>
    <row r="1177" s="3" customFormat="1" ht="20" customHeight="1" spans="1:21">
      <c r="A1177" s="12" t="s">
        <v>702</v>
      </c>
      <c r="B1177" s="12" t="s">
        <v>22</v>
      </c>
      <c r="C1177" s="12">
        <v>10699775</v>
      </c>
      <c r="D1177" s="12" t="s">
        <v>10518</v>
      </c>
      <c r="E1177" s="13" t="s">
        <v>10519</v>
      </c>
      <c r="F1177" s="12" t="s">
        <v>36</v>
      </c>
      <c r="G1177" s="12" t="s">
        <v>514</v>
      </c>
      <c r="H1177" s="12" t="s">
        <v>10520</v>
      </c>
      <c r="I1177" s="12" t="s">
        <v>10521</v>
      </c>
      <c r="J1177" s="27" t="s">
        <v>10522</v>
      </c>
      <c r="K1177" s="12" t="e">
        <f>VLOOKUP(J1177,[2]Sheet1!$A:$E,5,0)</f>
        <v>#N/A</v>
      </c>
      <c r="L1177" s="12" t="s">
        <v>30</v>
      </c>
      <c r="M1177" s="12" t="s">
        <v>432</v>
      </c>
      <c r="N1177" s="12" t="s">
        <v>248</v>
      </c>
      <c r="O1177" s="12" t="s">
        <v>162</v>
      </c>
      <c r="P1177" s="12" t="s">
        <v>162</v>
      </c>
      <c r="Q1177" s="18">
        <v>45434</v>
      </c>
      <c r="R1177" s="19">
        <v>45444</v>
      </c>
      <c r="S1177" s="21"/>
      <c r="T1177" s="7"/>
      <c r="U1177" s="1"/>
    </row>
    <row r="1178" s="3" customFormat="1" ht="20" customHeight="1" spans="1:21">
      <c r="A1178" s="12" t="s">
        <v>512</v>
      </c>
      <c r="B1178" s="12" t="s">
        <v>56</v>
      </c>
      <c r="C1178" s="12">
        <v>10698065</v>
      </c>
      <c r="D1178" s="12" t="s">
        <v>10523</v>
      </c>
      <c r="E1178" s="13" t="s">
        <v>10524</v>
      </c>
      <c r="F1178" s="12" t="s">
        <v>36</v>
      </c>
      <c r="G1178" s="12" t="s">
        <v>514</v>
      </c>
      <c r="H1178" s="12" t="s">
        <v>10525</v>
      </c>
      <c r="I1178" s="12" t="s">
        <v>10526</v>
      </c>
      <c r="J1178" s="12" t="s">
        <v>10527</v>
      </c>
      <c r="K1178" s="12" t="e">
        <f>VLOOKUP(J1178,[2]Sheet1!$A:$E,5,0)</f>
        <v>#N/A</v>
      </c>
      <c r="L1178" s="12" t="s">
        <v>62</v>
      </c>
      <c r="M1178" s="12" t="s">
        <v>155</v>
      </c>
      <c r="N1178" s="12" t="s">
        <v>63</v>
      </c>
      <c r="O1178" s="12" t="s">
        <v>162</v>
      </c>
      <c r="P1178" s="12" t="s">
        <v>162</v>
      </c>
      <c r="Q1178" s="18">
        <v>45427</v>
      </c>
      <c r="R1178" s="19">
        <v>45464</v>
      </c>
      <c r="S1178" s="21"/>
      <c r="T1178" s="7"/>
      <c r="U1178" s="1"/>
    </row>
    <row r="1179" s="3" customFormat="1" ht="20" customHeight="1" spans="1:21">
      <c r="A1179" s="12" t="s">
        <v>512</v>
      </c>
      <c r="B1179" s="12" t="s">
        <v>56</v>
      </c>
      <c r="C1179" s="12">
        <v>10700414</v>
      </c>
      <c r="D1179" s="12" t="s">
        <v>10528</v>
      </c>
      <c r="E1179" s="13" t="s">
        <v>10529</v>
      </c>
      <c r="F1179" s="12" t="s">
        <v>36</v>
      </c>
      <c r="G1179" s="12" t="s">
        <v>514</v>
      </c>
      <c r="H1179" s="12" t="s">
        <v>10530</v>
      </c>
      <c r="I1179" s="12" t="s">
        <v>10531</v>
      </c>
      <c r="J1179" s="12" t="s">
        <v>10532</v>
      </c>
      <c r="K1179" s="12" t="e">
        <f>VLOOKUP(J1179,[2]Sheet1!$A:$E,5,0)</f>
        <v>#N/A</v>
      </c>
      <c r="L1179" s="12" t="s">
        <v>62</v>
      </c>
      <c r="M1179" s="12" t="s">
        <v>310</v>
      </c>
      <c r="N1179" s="12" t="s">
        <v>74</v>
      </c>
      <c r="O1179" s="12" t="s">
        <v>41</v>
      </c>
      <c r="P1179" s="12" t="s">
        <v>42</v>
      </c>
      <c r="Q1179" s="18">
        <v>45436</v>
      </c>
      <c r="R1179" s="19">
        <v>45462</v>
      </c>
      <c r="S1179" s="21"/>
      <c r="T1179" s="7"/>
      <c r="U1179" s="1"/>
    </row>
    <row r="1180" s="3" customFormat="1" ht="20" customHeight="1" spans="1:20">
      <c r="A1180" s="12" t="s">
        <v>512</v>
      </c>
      <c r="B1180" s="12" t="s">
        <v>56</v>
      </c>
      <c r="C1180" s="12">
        <v>10692906</v>
      </c>
      <c r="D1180" s="12" t="s">
        <v>10533</v>
      </c>
      <c r="E1180" s="13" t="s">
        <v>10533</v>
      </c>
      <c r="F1180" s="12" t="s">
        <v>36</v>
      </c>
      <c r="G1180" s="12" t="s">
        <v>514</v>
      </c>
      <c r="H1180" s="12" t="s">
        <v>10534</v>
      </c>
      <c r="I1180" s="12" t="s">
        <v>10535</v>
      </c>
      <c r="J1180" s="12" t="s">
        <v>10536</v>
      </c>
      <c r="K1180" s="12" t="e">
        <f>VLOOKUP(J1180,[2]Sheet1!$A:$E,5,0)</f>
        <v>#N/A</v>
      </c>
      <c r="L1180" s="12" t="s">
        <v>62</v>
      </c>
      <c r="M1180" s="12" t="s">
        <v>31</v>
      </c>
      <c r="N1180" s="12" t="s">
        <v>63</v>
      </c>
      <c r="O1180" s="12" t="s">
        <v>41</v>
      </c>
      <c r="P1180" s="12" t="s">
        <v>42</v>
      </c>
      <c r="Q1180" s="19">
        <v>45416</v>
      </c>
      <c r="R1180" s="19">
        <v>45422</v>
      </c>
      <c r="S1180" s="21"/>
      <c r="T1180" s="7"/>
    </row>
    <row r="1181" s="3" customFormat="1" ht="20" customHeight="1" spans="1:21">
      <c r="A1181" s="12" t="s">
        <v>5613</v>
      </c>
      <c r="B1181" s="12" t="s">
        <v>106</v>
      </c>
      <c r="C1181" s="12">
        <v>10694632</v>
      </c>
      <c r="D1181" s="12" t="s">
        <v>10537</v>
      </c>
      <c r="E1181" s="13" t="s">
        <v>10538</v>
      </c>
      <c r="F1181" s="12" t="s">
        <v>36</v>
      </c>
      <c r="G1181" s="12" t="s">
        <v>514</v>
      </c>
      <c r="H1181" s="12" t="s">
        <v>10539</v>
      </c>
      <c r="I1181" s="12" t="s">
        <v>10540</v>
      </c>
      <c r="J1181" s="12" t="s">
        <v>10541</v>
      </c>
      <c r="K1181" s="12" t="e">
        <f>VLOOKUP(J1181,[2]Sheet1!$A:$E,5,0)</f>
        <v>#N/A</v>
      </c>
      <c r="L1181" s="12" t="s">
        <v>112</v>
      </c>
      <c r="M1181" s="12" t="s">
        <v>103</v>
      </c>
      <c r="N1181" s="12" t="s">
        <v>113</v>
      </c>
      <c r="O1181" s="12" t="s">
        <v>33</v>
      </c>
      <c r="P1181" s="12" t="s">
        <v>197</v>
      </c>
      <c r="Q1181" s="18">
        <v>45420</v>
      </c>
      <c r="R1181" s="19">
        <v>45445</v>
      </c>
      <c r="S1181" s="21"/>
      <c r="T1181" s="7"/>
      <c r="U1181" s="1"/>
    </row>
    <row r="1182" s="3" customFormat="1" ht="20" customHeight="1" spans="1:21">
      <c r="A1182" s="12" t="s">
        <v>5613</v>
      </c>
      <c r="B1182" s="12" t="s">
        <v>106</v>
      </c>
      <c r="C1182" s="12">
        <v>10694635</v>
      </c>
      <c r="D1182" s="12" t="s">
        <v>10542</v>
      </c>
      <c r="E1182" s="13" t="s">
        <v>10543</v>
      </c>
      <c r="F1182" s="12" t="s">
        <v>36</v>
      </c>
      <c r="G1182" s="12" t="s">
        <v>514</v>
      </c>
      <c r="H1182" s="12" t="s">
        <v>10544</v>
      </c>
      <c r="I1182" s="12" t="s">
        <v>10545</v>
      </c>
      <c r="J1182" s="27" t="s">
        <v>10546</v>
      </c>
      <c r="K1182" s="12" t="e">
        <f>VLOOKUP(J1182,[2]Sheet1!$A:$E,5,0)</f>
        <v>#N/A</v>
      </c>
      <c r="L1182" s="12" t="s">
        <v>112</v>
      </c>
      <c r="M1182" s="12" t="s">
        <v>103</v>
      </c>
      <c r="N1182" s="12" t="s">
        <v>113</v>
      </c>
      <c r="O1182" s="12" t="s">
        <v>33</v>
      </c>
      <c r="P1182" s="12" t="s">
        <v>197</v>
      </c>
      <c r="Q1182" s="18">
        <v>45420</v>
      </c>
      <c r="R1182" s="19">
        <v>45445</v>
      </c>
      <c r="S1182" s="21"/>
      <c r="T1182" s="7"/>
      <c r="U1182" s="1"/>
    </row>
    <row r="1183" s="3" customFormat="1" ht="20" customHeight="1" spans="1:21">
      <c r="A1183" s="12" t="s">
        <v>5714</v>
      </c>
      <c r="B1183" s="12" t="s">
        <v>191</v>
      </c>
      <c r="C1183" s="12">
        <v>10696191</v>
      </c>
      <c r="D1183" s="12" t="s">
        <v>10547</v>
      </c>
      <c r="E1183" s="13" t="s">
        <v>10548</v>
      </c>
      <c r="F1183" s="12" t="s">
        <v>36</v>
      </c>
      <c r="G1183" s="12" t="s">
        <v>514</v>
      </c>
      <c r="H1183" s="12" t="s">
        <v>10549</v>
      </c>
      <c r="I1183" s="12" t="s">
        <v>10550</v>
      </c>
      <c r="J1183" s="12" t="s">
        <v>10551</v>
      </c>
      <c r="K1183" s="12" t="e">
        <f>VLOOKUP(J1183,[2]Sheet1!$A:$E,5,0)</f>
        <v>#N/A</v>
      </c>
      <c r="L1183" s="12" t="s">
        <v>195</v>
      </c>
      <c r="M1183" s="12" t="s">
        <v>103</v>
      </c>
      <c r="N1183" s="12" t="s">
        <v>196</v>
      </c>
      <c r="O1183" s="12" t="s">
        <v>33</v>
      </c>
      <c r="P1183" s="12" t="s">
        <v>197</v>
      </c>
      <c r="Q1183" s="18">
        <v>45422</v>
      </c>
      <c r="R1183" s="19">
        <v>45448</v>
      </c>
      <c r="S1183" s="21"/>
      <c r="T1183" s="7"/>
      <c r="U1183" s="1"/>
    </row>
    <row r="1184" s="3" customFormat="1" ht="20" customHeight="1" spans="1:21">
      <c r="A1184" s="12" t="s">
        <v>512</v>
      </c>
      <c r="B1184" s="12" t="s">
        <v>56</v>
      </c>
      <c r="C1184" s="12">
        <v>10691953</v>
      </c>
      <c r="D1184" s="12" t="s">
        <v>10552</v>
      </c>
      <c r="E1184" s="13" t="s">
        <v>10552</v>
      </c>
      <c r="F1184" s="12" t="s">
        <v>36</v>
      </c>
      <c r="G1184" s="12" t="s">
        <v>514</v>
      </c>
      <c r="H1184" s="12" t="s">
        <v>10553</v>
      </c>
      <c r="I1184" s="12" t="s">
        <v>10554</v>
      </c>
      <c r="J1184" s="27" t="s">
        <v>10555</v>
      </c>
      <c r="K1184" s="12" t="e">
        <f>VLOOKUP(J1184,[2]Sheet1!$A:$E,5,0)</f>
        <v>#N/A</v>
      </c>
      <c r="L1184" s="12" t="s">
        <v>1115</v>
      </c>
      <c r="M1184" s="12" t="s">
        <v>1239</v>
      </c>
      <c r="N1184" s="12" t="s">
        <v>1117</v>
      </c>
      <c r="O1184" s="12" t="s">
        <v>33</v>
      </c>
      <c r="P1184" s="12" t="s">
        <v>197</v>
      </c>
      <c r="Q1184" s="18">
        <v>45412</v>
      </c>
      <c r="R1184" s="19">
        <v>45469</v>
      </c>
      <c r="S1184" s="21"/>
      <c r="T1184" s="7"/>
      <c r="U1184" s="1"/>
    </row>
    <row r="1185" s="3" customFormat="1" ht="20" customHeight="1" spans="1:21">
      <c r="A1185" s="12" t="s">
        <v>702</v>
      </c>
      <c r="B1185" s="12" t="s">
        <v>22</v>
      </c>
      <c r="C1185" s="12">
        <v>10692679</v>
      </c>
      <c r="D1185" s="12" t="s">
        <v>10556</v>
      </c>
      <c r="E1185" s="13" t="s">
        <v>10557</v>
      </c>
      <c r="F1185" s="12" t="s">
        <v>36</v>
      </c>
      <c r="G1185" s="12" t="s">
        <v>514</v>
      </c>
      <c r="H1185" s="12" t="s">
        <v>10558</v>
      </c>
      <c r="I1185" s="12" t="s">
        <v>10559</v>
      </c>
      <c r="J1185" s="27" t="s">
        <v>10560</v>
      </c>
      <c r="K1185" s="12" t="e">
        <f>VLOOKUP(J1185,[2]Sheet1!$A:$E,5,0)</f>
        <v>#N/A</v>
      </c>
      <c r="L1185" s="12" t="s">
        <v>30</v>
      </c>
      <c r="M1185" s="12" t="s">
        <v>79</v>
      </c>
      <c r="N1185" s="12" t="s">
        <v>5735</v>
      </c>
      <c r="O1185" s="12" t="s">
        <v>41</v>
      </c>
      <c r="P1185" s="12" t="s">
        <v>42</v>
      </c>
      <c r="Q1185" s="18">
        <v>45415</v>
      </c>
      <c r="R1185" s="19">
        <v>45461</v>
      </c>
      <c r="S1185" s="21"/>
      <c r="T1185" s="7"/>
      <c r="U1185" s="1"/>
    </row>
    <row r="1186" s="3" customFormat="1" ht="20" customHeight="1" spans="1:20">
      <c r="A1186" s="12" t="s">
        <v>5613</v>
      </c>
      <c r="B1186" s="12" t="s">
        <v>106</v>
      </c>
      <c r="C1186" s="12">
        <v>10694971</v>
      </c>
      <c r="D1186" s="12" t="s">
        <v>10561</v>
      </c>
      <c r="E1186" s="13" t="s">
        <v>10562</v>
      </c>
      <c r="F1186" s="12" t="s">
        <v>36</v>
      </c>
      <c r="G1186" s="12" t="s">
        <v>514</v>
      </c>
      <c r="H1186" s="12" t="s">
        <v>10563</v>
      </c>
      <c r="I1186" s="12" t="s">
        <v>10564</v>
      </c>
      <c r="J1186" s="12" t="s">
        <v>10565</v>
      </c>
      <c r="K1186" s="12" t="e">
        <f>VLOOKUP(J1186,[2]Sheet1!$A:$E,5,0)</f>
        <v>#N/A</v>
      </c>
      <c r="L1186" s="12" t="s">
        <v>112</v>
      </c>
      <c r="M1186" s="12" t="s">
        <v>103</v>
      </c>
      <c r="N1186" s="12" t="s">
        <v>113</v>
      </c>
      <c r="O1186" s="12" t="s">
        <v>33</v>
      </c>
      <c r="P1186" s="12" t="s">
        <v>197</v>
      </c>
      <c r="Q1186" s="19">
        <v>45421</v>
      </c>
      <c r="R1186" s="19">
        <v>45435</v>
      </c>
      <c r="S1186" s="21"/>
      <c r="T1186" s="7"/>
    </row>
    <row r="1187" s="3" customFormat="1" ht="20" customHeight="1" spans="1:20">
      <c r="A1187" s="12" t="s">
        <v>702</v>
      </c>
      <c r="B1187" s="12" t="s">
        <v>22</v>
      </c>
      <c r="C1187" s="12">
        <v>10692773</v>
      </c>
      <c r="D1187" s="12" t="s">
        <v>10566</v>
      </c>
      <c r="E1187" s="13" t="s">
        <v>10566</v>
      </c>
      <c r="F1187" s="12" t="s">
        <v>36</v>
      </c>
      <c r="G1187" s="12" t="s">
        <v>514</v>
      </c>
      <c r="H1187" s="12" t="s">
        <v>10567</v>
      </c>
      <c r="I1187" s="12" t="s">
        <v>10568</v>
      </c>
      <c r="J1187" s="27" t="s">
        <v>10569</v>
      </c>
      <c r="K1187" s="12" t="e">
        <f>VLOOKUP(J1187,[2]Sheet1!$A:$E,5,0)</f>
        <v>#N/A</v>
      </c>
      <c r="L1187" s="12" t="s">
        <v>30</v>
      </c>
      <c r="M1187" s="12" t="s">
        <v>103</v>
      </c>
      <c r="N1187" s="12" t="s">
        <v>156</v>
      </c>
      <c r="O1187" s="12" t="s">
        <v>33</v>
      </c>
      <c r="P1187" s="12" t="s">
        <v>120</v>
      </c>
      <c r="Q1187" s="19">
        <v>45416</v>
      </c>
      <c r="R1187" s="19">
        <v>45441</v>
      </c>
      <c r="S1187" s="21"/>
      <c r="T1187" s="7"/>
    </row>
    <row r="1188" s="3" customFormat="1" ht="20" customHeight="1" spans="1:21">
      <c r="A1188" s="12" t="s">
        <v>5119</v>
      </c>
      <c r="B1188" s="12" t="s">
        <v>191</v>
      </c>
      <c r="C1188" s="12">
        <v>10701730</v>
      </c>
      <c r="D1188" s="12" t="s">
        <v>10570</v>
      </c>
      <c r="E1188" s="13" t="s">
        <v>10570</v>
      </c>
      <c r="F1188" s="12" t="s">
        <v>36</v>
      </c>
      <c r="G1188" s="12" t="s">
        <v>514</v>
      </c>
      <c r="H1188" s="12" t="s">
        <v>10571</v>
      </c>
      <c r="I1188" s="12" t="s">
        <v>10572</v>
      </c>
      <c r="J1188" s="12" t="s">
        <v>10573</v>
      </c>
      <c r="K1188" s="12" t="e">
        <f>VLOOKUP(J1188,[2]Sheet1!$A:$E,5,0)</f>
        <v>#N/A</v>
      </c>
      <c r="L1188" s="12" t="s">
        <v>195</v>
      </c>
      <c r="M1188" s="12" t="s">
        <v>2321</v>
      </c>
      <c r="N1188" s="12" t="s">
        <v>196</v>
      </c>
      <c r="O1188" s="12" t="s">
        <v>33</v>
      </c>
      <c r="P1188" s="12" t="s">
        <v>197</v>
      </c>
      <c r="Q1188" s="18">
        <v>45441</v>
      </c>
      <c r="R1188" s="19">
        <v>45471</v>
      </c>
      <c r="S1188" s="21"/>
      <c r="T1188" s="7"/>
      <c r="U1188" s="1"/>
    </row>
    <row r="1189" s="3" customFormat="1" ht="20" customHeight="1" spans="1:20">
      <c r="A1189" s="12" t="s">
        <v>512</v>
      </c>
      <c r="B1189" s="12" t="s">
        <v>56</v>
      </c>
      <c r="C1189" s="12">
        <v>10695753</v>
      </c>
      <c r="D1189" s="12" t="s">
        <v>10574</v>
      </c>
      <c r="E1189" s="13" t="s">
        <v>10575</v>
      </c>
      <c r="F1189" s="12" t="s">
        <v>36</v>
      </c>
      <c r="G1189" s="12" t="s">
        <v>514</v>
      </c>
      <c r="H1189" s="12" t="s">
        <v>10576</v>
      </c>
      <c r="I1189" s="12" t="s">
        <v>10577</v>
      </c>
      <c r="J1189" s="12" t="s">
        <v>10578</v>
      </c>
      <c r="K1189" s="12" t="e">
        <f>VLOOKUP(J1189,[2]Sheet1!$A:$E,5,0)</f>
        <v>#N/A</v>
      </c>
      <c r="L1189" s="12" t="s">
        <v>62</v>
      </c>
      <c r="M1189" s="12" t="s">
        <v>103</v>
      </c>
      <c r="N1189" s="12" t="s">
        <v>63</v>
      </c>
      <c r="O1189" s="12" t="s">
        <v>33</v>
      </c>
      <c r="P1189" s="12" t="s">
        <v>197</v>
      </c>
      <c r="Q1189" s="19">
        <v>45422</v>
      </c>
      <c r="R1189" s="19">
        <v>45426</v>
      </c>
      <c r="S1189" s="21"/>
      <c r="T1189" s="7"/>
    </row>
    <row r="1190" s="3" customFormat="1" ht="20" customHeight="1" spans="1:20">
      <c r="A1190" s="12" t="s">
        <v>512</v>
      </c>
      <c r="B1190" s="12" t="s">
        <v>56</v>
      </c>
      <c r="C1190" s="12">
        <v>10695746</v>
      </c>
      <c r="D1190" s="12" t="s">
        <v>10579</v>
      </c>
      <c r="E1190" s="13" t="s">
        <v>10580</v>
      </c>
      <c r="F1190" s="12" t="s">
        <v>36</v>
      </c>
      <c r="G1190" s="12" t="s">
        <v>514</v>
      </c>
      <c r="H1190" s="12" t="s">
        <v>10581</v>
      </c>
      <c r="I1190" s="12" t="s">
        <v>10582</v>
      </c>
      <c r="J1190" s="12" t="s">
        <v>10583</v>
      </c>
      <c r="K1190" s="12" t="e">
        <f>VLOOKUP(J1190,[2]Sheet1!$A:$E,5,0)</f>
        <v>#N/A</v>
      </c>
      <c r="L1190" s="12" t="s">
        <v>62</v>
      </c>
      <c r="M1190" s="12" t="s">
        <v>103</v>
      </c>
      <c r="N1190" s="12" t="s">
        <v>63</v>
      </c>
      <c r="O1190" s="12" t="s">
        <v>33</v>
      </c>
      <c r="P1190" s="12" t="s">
        <v>197</v>
      </c>
      <c r="Q1190" s="19">
        <v>45422</v>
      </c>
      <c r="R1190" s="19">
        <v>45426</v>
      </c>
      <c r="S1190" s="21"/>
      <c r="T1190" s="7"/>
    </row>
    <row r="1191" s="3" customFormat="1" ht="20" customHeight="1" spans="1:21">
      <c r="A1191" s="12" t="s">
        <v>512</v>
      </c>
      <c r="B1191" s="12" t="s">
        <v>56</v>
      </c>
      <c r="C1191" s="12">
        <v>10700411</v>
      </c>
      <c r="D1191" s="12" t="s">
        <v>10584</v>
      </c>
      <c r="E1191" s="13" t="s">
        <v>10584</v>
      </c>
      <c r="F1191" s="12" t="s">
        <v>36</v>
      </c>
      <c r="G1191" s="12" t="s">
        <v>514</v>
      </c>
      <c r="H1191" s="12" t="s">
        <v>10585</v>
      </c>
      <c r="I1191" s="12" t="s">
        <v>10586</v>
      </c>
      <c r="J1191" s="12" t="s">
        <v>10587</v>
      </c>
      <c r="K1191" s="12" t="e">
        <f>VLOOKUP(J1191,[2]Sheet1!$A:$E,5,0)</f>
        <v>#N/A</v>
      </c>
      <c r="L1191" s="12" t="s">
        <v>62</v>
      </c>
      <c r="M1191" s="12" t="s">
        <v>518</v>
      </c>
      <c r="N1191" s="12" t="s">
        <v>63</v>
      </c>
      <c r="O1191" s="12" t="s">
        <v>41</v>
      </c>
      <c r="P1191" s="12" t="s">
        <v>42</v>
      </c>
      <c r="Q1191" s="18">
        <v>45436</v>
      </c>
      <c r="R1191" s="19">
        <v>45467</v>
      </c>
      <c r="S1191" s="21"/>
      <c r="T1191" s="7"/>
      <c r="U1191" s="1"/>
    </row>
    <row r="1192" s="3" customFormat="1" ht="20" customHeight="1" spans="1:20">
      <c r="A1192" s="12" t="s">
        <v>512</v>
      </c>
      <c r="B1192" s="12" t="s">
        <v>56</v>
      </c>
      <c r="C1192" s="12">
        <v>10701522</v>
      </c>
      <c r="D1192" s="12" t="s">
        <v>10588</v>
      </c>
      <c r="E1192" s="13" t="s">
        <v>10588</v>
      </c>
      <c r="F1192" s="12" t="s">
        <v>36</v>
      </c>
      <c r="G1192" s="12" t="s">
        <v>514</v>
      </c>
      <c r="H1192" s="12" t="s">
        <v>10589</v>
      </c>
      <c r="I1192" s="12" t="s">
        <v>10590</v>
      </c>
      <c r="J1192" s="12" t="s">
        <v>10591</v>
      </c>
      <c r="K1192" s="12" t="e">
        <f>VLOOKUP(J1192,[2]Sheet1!$A:$E,5,0)</f>
        <v>#N/A</v>
      </c>
      <c r="L1192" s="12" t="s">
        <v>62</v>
      </c>
      <c r="M1192" s="12" t="s">
        <v>31</v>
      </c>
      <c r="N1192" s="12" t="s">
        <v>352</v>
      </c>
      <c r="O1192" s="12" t="s">
        <v>33</v>
      </c>
      <c r="P1192" s="12" t="s">
        <v>197</v>
      </c>
      <c r="Q1192" s="19">
        <v>45441</v>
      </c>
      <c r="R1192" s="19">
        <v>45443</v>
      </c>
      <c r="S1192" s="21"/>
      <c r="T1192" s="7"/>
    </row>
    <row r="1193" s="3" customFormat="1" ht="20" customHeight="1" spans="1:20">
      <c r="A1193" s="12" t="s">
        <v>512</v>
      </c>
      <c r="B1193" s="12" t="s">
        <v>56</v>
      </c>
      <c r="C1193" s="12">
        <v>10697300</v>
      </c>
      <c r="D1193" s="12" t="s">
        <v>10592</v>
      </c>
      <c r="E1193" s="13" t="s">
        <v>10592</v>
      </c>
      <c r="F1193" s="12" t="s">
        <v>36</v>
      </c>
      <c r="G1193" s="12" t="s">
        <v>514</v>
      </c>
      <c r="H1193" s="12" t="s">
        <v>10593</v>
      </c>
      <c r="I1193" s="12" t="s">
        <v>10594</v>
      </c>
      <c r="J1193" s="12" t="s">
        <v>10595</v>
      </c>
      <c r="K1193" s="12" t="e">
        <f>VLOOKUP(J1193,[2]Sheet1!$A:$E,5,0)</f>
        <v>#N/A</v>
      </c>
      <c r="L1193" s="12" t="s">
        <v>62</v>
      </c>
      <c r="M1193" s="12" t="s">
        <v>103</v>
      </c>
      <c r="N1193" s="12" t="s">
        <v>63</v>
      </c>
      <c r="O1193" s="12" t="s">
        <v>41</v>
      </c>
      <c r="P1193" s="12" t="s">
        <v>42</v>
      </c>
      <c r="Q1193" s="19">
        <v>45425</v>
      </c>
      <c r="R1193" s="19">
        <v>45435</v>
      </c>
      <c r="S1193" s="21"/>
      <c r="T1193" s="7"/>
    </row>
    <row r="1194" s="3" customFormat="1" ht="20" customHeight="1" spans="1:20">
      <c r="A1194" s="12" t="s">
        <v>702</v>
      </c>
      <c r="B1194" s="12" t="s">
        <v>22</v>
      </c>
      <c r="C1194" s="12">
        <v>10698330</v>
      </c>
      <c r="D1194" s="12" t="s">
        <v>10596</v>
      </c>
      <c r="E1194" s="13" t="s">
        <v>10597</v>
      </c>
      <c r="F1194" s="12" t="s">
        <v>36</v>
      </c>
      <c r="G1194" s="12" t="s">
        <v>514</v>
      </c>
      <c r="H1194" s="12" t="s">
        <v>10598</v>
      </c>
      <c r="I1194" s="12" t="s">
        <v>10599</v>
      </c>
      <c r="J1194" s="27" t="s">
        <v>10600</v>
      </c>
      <c r="K1194" s="12" t="e">
        <f>VLOOKUP(J1194,[2]Sheet1!$A:$E,5,0)</f>
        <v>#N/A</v>
      </c>
      <c r="L1194" s="12" t="s">
        <v>30</v>
      </c>
      <c r="M1194" s="12" t="s">
        <v>432</v>
      </c>
      <c r="N1194" s="12" t="s">
        <v>248</v>
      </c>
      <c r="O1194" s="12" t="s">
        <v>162</v>
      </c>
      <c r="P1194" s="12" t="s">
        <v>162</v>
      </c>
      <c r="Q1194" s="19">
        <v>45428</v>
      </c>
      <c r="R1194" s="19">
        <v>45430</v>
      </c>
      <c r="S1194" s="21"/>
      <c r="T1194" s="7"/>
    </row>
    <row r="1195" s="3" customFormat="1" ht="20" customHeight="1" spans="1:20">
      <c r="A1195" s="12" t="s">
        <v>512</v>
      </c>
      <c r="B1195" s="12" t="s">
        <v>56</v>
      </c>
      <c r="C1195" s="12">
        <v>10699879</v>
      </c>
      <c r="D1195" s="12" t="s">
        <v>10601</v>
      </c>
      <c r="E1195" s="13" t="s">
        <v>10602</v>
      </c>
      <c r="F1195" s="12" t="s">
        <v>36</v>
      </c>
      <c r="G1195" s="12" t="s">
        <v>514</v>
      </c>
      <c r="H1195" s="12" t="s">
        <v>10603</v>
      </c>
      <c r="I1195" s="12" t="s">
        <v>10604</v>
      </c>
      <c r="J1195" s="12"/>
      <c r="K1195" s="12" t="e">
        <f>VLOOKUP(J1195,[2]Sheet1!$A:$E,5,0)</f>
        <v>#N/A</v>
      </c>
      <c r="L1195" s="12" t="s">
        <v>1115</v>
      </c>
      <c r="M1195" s="12" t="s">
        <v>1116</v>
      </c>
      <c r="N1195" s="12" t="s">
        <v>1117</v>
      </c>
      <c r="O1195" s="12" t="s">
        <v>33</v>
      </c>
      <c r="P1195" s="12" t="s">
        <v>197</v>
      </c>
      <c r="Q1195" s="19">
        <v>45434</v>
      </c>
      <c r="R1195" s="19">
        <v>45436</v>
      </c>
      <c r="S1195" s="21"/>
      <c r="T1195" s="7"/>
    </row>
    <row r="1196" s="3" customFormat="1" ht="20" customHeight="1" spans="1:20">
      <c r="A1196" s="12" t="s">
        <v>512</v>
      </c>
      <c r="B1196" s="12" t="s">
        <v>56</v>
      </c>
      <c r="C1196" s="12">
        <v>10692893</v>
      </c>
      <c r="D1196" s="12" t="s">
        <v>10605</v>
      </c>
      <c r="E1196" s="13" t="s">
        <v>10606</v>
      </c>
      <c r="F1196" s="12" t="s">
        <v>36</v>
      </c>
      <c r="G1196" s="12" t="s">
        <v>514</v>
      </c>
      <c r="H1196" s="12" t="s">
        <v>10607</v>
      </c>
      <c r="I1196" s="12" t="s">
        <v>10608</v>
      </c>
      <c r="J1196" s="12" t="s">
        <v>10609</v>
      </c>
      <c r="K1196" s="12" t="e">
        <f>VLOOKUP(J1196,[2]Sheet1!$A:$E,5,0)</f>
        <v>#N/A</v>
      </c>
      <c r="L1196" s="12" t="s">
        <v>62</v>
      </c>
      <c r="M1196" s="12" t="s">
        <v>155</v>
      </c>
      <c r="N1196" s="12" t="s">
        <v>63</v>
      </c>
      <c r="O1196" s="12" t="s">
        <v>162</v>
      </c>
      <c r="P1196" s="12" t="s">
        <v>162</v>
      </c>
      <c r="Q1196" s="19">
        <v>45416</v>
      </c>
      <c r="R1196" s="19">
        <v>45420</v>
      </c>
      <c r="S1196" s="21"/>
      <c r="T1196" s="7"/>
    </row>
    <row r="1197" s="3" customFormat="1" ht="20" customHeight="1" spans="1:20">
      <c r="A1197" s="12" t="s">
        <v>5613</v>
      </c>
      <c r="B1197" s="12" t="s">
        <v>106</v>
      </c>
      <c r="C1197" s="12">
        <v>10692004</v>
      </c>
      <c r="D1197" s="12" t="s">
        <v>10610</v>
      </c>
      <c r="E1197" s="13" t="s">
        <v>1776</v>
      </c>
      <c r="F1197" s="12" t="s">
        <v>36</v>
      </c>
      <c r="G1197" s="12" t="s">
        <v>514</v>
      </c>
      <c r="H1197" s="12" t="s">
        <v>10611</v>
      </c>
      <c r="I1197" s="12" t="s">
        <v>10612</v>
      </c>
      <c r="J1197" s="12" t="s">
        <v>10613</v>
      </c>
      <c r="K1197" s="12" t="e">
        <f>VLOOKUP(J1197,[2]Sheet1!$A:$E,5,0)</f>
        <v>#N/A</v>
      </c>
      <c r="L1197" s="12" t="s">
        <v>112</v>
      </c>
      <c r="M1197" s="12" t="s">
        <v>447</v>
      </c>
      <c r="N1197" s="12" t="s">
        <v>148</v>
      </c>
      <c r="O1197" s="12" t="s">
        <v>33</v>
      </c>
      <c r="P1197" s="12" t="s">
        <v>197</v>
      </c>
      <c r="Q1197" s="19">
        <v>45414</v>
      </c>
      <c r="R1197" s="19">
        <v>45434</v>
      </c>
      <c r="S1197" s="21"/>
      <c r="T1197" s="7"/>
    </row>
    <row r="1198" s="3" customFormat="1" ht="20" customHeight="1" spans="1:21">
      <c r="A1198" s="12" t="s">
        <v>512</v>
      </c>
      <c r="B1198" s="12" t="s">
        <v>56</v>
      </c>
      <c r="C1198" s="12">
        <v>10700377</v>
      </c>
      <c r="D1198" s="12" t="s">
        <v>10614</v>
      </c>
      <c r="E1198" s="13" t="s">
        <v>10614</v>
      </c>
      <c r="F1198" s="12" t="s">
        <v>36</v>
      </c>
      <c r="G1198" s="12" t="s">
        <v>514</v>
      </c>
      <c r="H1198" s="12" t="s">
        <v>10615</v>
      </c>
      <c r="I1198" s="12" t="s">
        <v>10616</v>
      </c>
      <c r="J1198" s="12" t="s">
        <v>10617</v>
      </c>
      <c r="K1198" s="12" t="e">
        <f>VLOOKUP(J1198,[2]Sheet1!$A:$E,5,0)</f>
        <v>#N/A</v>
      </c>
      <c r="L1198" s="12" t="s">
        <v>62</v>
      </c>
      <c r="M1198" s="12" t="s">
        <v>103</v>
      </c>
      <c r="N1198" s="12" t="s">
        <v>63</v>
      </c>
      <c r="O1198" s="12" t="s">
        <v>33</v>
      </c>
      <c r="P1198" s="12" t="s">
        <v>197</v>
      </c>
      <c r="Q1198" s="18">
        <v>45436</v>
      </c>
      <c r="R1198" s="19">
        <v>45472</v>
      </c>
      <c r="S1198" s="21"/>
      <c r="T1198" s="7"/>
      <c r="U1198" s="1"/>
    </row>
    <row r="1199" s="3" customFormat="1" ht="20" customHeight="1" spans="1:21">
      <c r="A1199" s="12" t="s">
        <v>512</v>
      </c>
      <c r="B1199" s="12" t="s">
        <v>56</v>
      </c>
      <c r="C1199" s="12">
        <v>10696215</v>
      </c>
      <c r="D1199" s="12" t="s">
        <v>10618</v>
      </c>
      <c r="E1199" s="13" t="s">
        <v>10619</v>
      </c>
      <c r="F1199" s="12" t="s">
        <v>36</v>
      </c>
      <c r="G1199" s="12" t="s">
        <v>514</v>
      </c>
      <c r="H1199" s="12" t="s">
        <v>10620</v>
      </c>
      <c r="I1199" s="12" t="s">
        <v>10621</v>
      </c>
      <c r="J1199" s="12" t="s">
        <v>10622</v>
      </c>
      <c r="K1199" s="12" t="str">
        <f>VLOOKUP(J1199,[2]Sheet1!$A:$E,5,0)</f>
        <v>成功</v>
      </c>
      <c r="L1199" s="12" t="s">
        <v>62</v>
      </c>
      <c r="M1199" s="12" t="s">
        <v>1554</v>
      </c>
      <c r="N1199" s="12" t="s">
        <v>63</v>
      </c>
      <c r="O1199" s="12" t="s">
        <v>41</v>
      </c>
      <c r="P1199" s="12" t="s">
        <v>42</v>
      </c>
      <c r="Q1199" s="18">
        <v>45422</v>
      </c>
      <c r="R1199" s="19">
        <v>45467</v>
      </c>
      <c r="S1199" s="21"/>
      <c r="T1199" s="7"/>
      <c r="U1199" s="1"/>
    </row>
    <row r="1200" s="3" customFormat="1" ht="20" customHeight="1" spans="1:20">
      <c r="A1200" s="12" t="s">
        <v>512</v>
      </c>
      <c r="B1200" s="12" t="s">
        <v>56</v>
      </c>
      <c r="C1200" s="12">
        <v>10698064</v>
      </c>
      <c r="D1200" s="12" t="s">
        <v>10623</v>
      </c>
      <c r="E1200" s="13" t="s">
        <v>10623</v>
      </c>
      <c r="F1200" s="12" t="s">
        <v>36</v>
      </c>
      <c r="G1200" s="12" t="s">
        <v>514</v>
      </c>
      <c r="H1200" s="12" t="s">
        <v>10624</v>
      </c>
      <c r="I1200" s="12" t="s">
        <v>10625</v>
      </c>
      <c r="J1200" s="12" t="s">
        <v>10626</v>
      </c>
      <c r="K1200" s="12" t="e">
        <f>VLOOKUP(J1200,[2]Sheet1!$A:$E,5,0)</f>
        <v>#N/A</v>
      </c>
      <c r="L1200" s="12" t="s">
        <v>62</v>
      </c>
      <c r="M1200" s="12" t="s">
        <v>155</v>
      </c>
      <c r="N1200" s="12" t="s">
        <v>63</v>
      </c>
      <c r="O1200" s="12" t="s">
        <v>33</v>
      </c>
      <c r="P1200" s="12" t="s">
        <v>120</v>
      </c>
      <c r="Q1200" s="19">
        <v>45427</v>
      </c>
      <c r="R1200" s="19">
        <v>45432</v>
      </c>
      <c r="S1200" s="21"/>
      <c r="T1200" s="7"/>
    </row>
    <row r="1201" s="3" customFormat="1" ht="20" customHeight="1" spans="1:20">
      <c r="A1201" s="12" t="s">
        <v>512</v>
      </c>
      <c r="B1201" s="12" t="s">
        <v>56</v>
      </c>
      <c r="C1201" s="12">
        <v>10698831</v>
      </c>
      <c r="D1201" s="12" t="s">
        <v>10627</v>
      </c>
      <c r="E1201" s="13" t="s">
        <v>10627</v>
      </c>
      <c r="F1201" s="12" t="s">
        <v>36</v>
      </c>
      <c r="G1201" s="12" t="s">
        <v>514</v>
      </c>
      <c r="H1201" s="12" t="s">
        <v>10628</v>
      </c>
      <c r="I1201" s="12" t="s">
        <v>10629</v>
      </c>
      <c r="J1201" s="12" t="s">
        <v>10630</v>
      </c>
      <c r="K1201" s="12" t="e">
        <f>VLOOKUP(J1201,[2]Sheet1!$A:$E,5,0)</f>
        <v>#N/A</v>
      </c>
      <c r="L1201" s="12" t="s">
        <v>62</v>
      </c>
      <c r="M1201" s="12" t="s">
        <v>447</v>
      </c>
      <c r="N1201" s="12" t="s">
        <v>74</v>
      </c>
      <c r="O1201" s="12" t="s">
        <v>33</v>
      </c>
      <c r="P1201" s="12" t="s">
        <v>197</v>
      </c>
      <c r="Q1201" s="19">
        <v>45429</v>
      </c>
      <c r="R1201" s="19">
        <v>45432</v>
      </c>
      <c r="S1201" s="21"/>
      <c r="T1201" s="7"/>
    </row>
    <row r="1202" s="3" customFormat="1" ht="20" customHeight="1" spans="1:20">
      <c r="A1202" s="12" t="s">
        <v>5119</v>
      </c>
      <c r="B1202" s="12" t="s">
        <v>191</v>
      </c>
      <c r="C1202" s="12">
        <v>10698567</v>
      </c>
      <c r="D1202" s="12" t="s">
        <v>10631</v>
      </c>
      <c r="E1202" s="13" t="s">
        <v>10632</v>
      </c>
      <c r="F1202" s="12" t="s">
        <v>36</v>
      </c>
      <c r="G1202" s="12" t="s">
        <v>514</v>
      </c>
      <c r="H1202" s="12" t="s">
        <v>10633</v>
      </c>
      <c r="I1202" s="12" t="s">
        <v>10634</v>
      </c>
      <c r="J1202" s="12" t="s">
        <v>10635</v>
      </c>
      <c r="K1202" s="12" t="e">
        <f>VLOOKUP(J1202,[2]Sheet1!$A:$E,5,0)</f>
        <v>#N/A</v>
      </c>
      <c r="L1202" s="12" t="s">
        <v>195</v>
      </c>
      <c r="M1202" s="12" t="s">
        <v>1116</v>
      </c>
      <c r="N1202" s="12" t="s">
        <v>196</v>
      </c>
      <c r="O1202" s="12" t="s">
        <v>33</v>
      </c>
      <c r="P1202" s="12" t="s">
        <v>197</v>
      </c>
      <c r="Q1202" s="19">
        <v>45428</v>
      </c>
      <c r="R1202" s="19">
        <v>45432</v>
      </c>
      <c r="S1202" s="21"/>
      <c r="T1202" s="7"/>
    </row>
    <row r="1203" s="3" customFormat="1" ht="20" customHeight="1" spans="1:20">
      <c r="A1203" s="12" t="s">
        <v>5613</v>
      </c>
      <c r="B1203" s="12" t="s">
        <v>106</v>
      </c>
      <c r="C1203" s="12">
        <v>10692007</v>
      </c>
      <c r="D1203" s="12" t="s">
        <v>10636</v>
      </c>
      <c r="E1203" s="13" t="s">
        <v>10637</v>
      </c>
      <c r="F1203" s="12" t="s">
        <v>36</v>
      </c>
      <c r="G1203" s="12" t="s">
        <v>514</v>
      </c>
      <c r="H1203" s="12" t="s">
        <v>10638</v>
      </c>
      <c r="I1203" s="12" t="s">
        <v>10639</v>
      </c>
      <c r="J1203" s="12" t="s">
        <v>10640</v>
      </c>
      <c r="K1203" s="12" t="e">
        <f>VLOOKUP(J1203,[2]Sheet1!$A:$E,5,0)</f>
        <v>#N/A</v>
      </c>
      <c r="L1203" s="12" t="s">
        <v>112</v>
      </c>
      <c r="M1203" s="12" t="s">
        <v>447</v>
      </c>
      <c r="N1203" s="12" t="s">
        <v>148</v>
      </c>
      <c r="O1203" s="12" t="s">
        <v>33</v>
      </c>
      <c r="P1203" s="12" t="s">
        <v>197</v>
      </c>
      <c r="Q1203" s="19">
        <v>45414</v>
      </c>
      <c r="R1203" s="19">
        <v>45428</v>
      </c>
      <c r="S1203" s="21"/>
      <c r="T1203" s="7"/>
    </row>
    <row r="1204" s="3" customFormat="1" ht="20" customHeight="1" spans="1:21">
      <c r="A1204" s="12" t="s">
        <v>5613</v>
      </c>
      <c r="B1204" s="12" t="s">
        <v>106</v>
      </c>
      <c r="C1204" s="12">
        <v>10700893</v>
      </c>
      <c r="D1204" s="12" t="s">
        <v>10641</v>
      </c>
      <c r="E1204" s="13" t="s">
        <v>9691</v>
      </c>
      <c r="F1204" s="12" t="s">
        <v>36</v>
      </c>
      <c r="G1204" s="12" t="s">
        <v>514</v>
      </c>
      <c r="H1204" s="12" t="s">
        <v>10642</v>
      </c>
      <c r="I1204" s="12" t="s">
        <v>10643</v>
      </c>
      <c r="J1204" s="27" t="s">
        <v>10644</v>
      </c>
      <c r="K1204" s="12" t="e">
        <f>VLOOKUP(J1204,[2]Sheet1!$A:$E,5,0)</f>
        <v>#N/A</v>
      </c>
      <c r="L1204" s="12" t="s">
        <v>112</v>
      </c>
      <c r="M1204" s="12" t="s">
        <v>103</v>
      </c>
      <c r="N1204" s="12" t="s">
        <v>113</v>
      </c>
      <c r="O1204" s="12" t="s">
        <v>162</v>
      </c>
      <c r="P1204" s="12" t="s">
        <v>162</v>
      </c>
      <c r="Q1204" s="18">
        <v>45439</v>
      </c>
      <c r="R1204" s="19">
        <v>45449</v>
      </c>
      <c r="S1204" s="21"/>
      <c r="T1204" s="7"/>
      <c r="U1204" s="1"/>
    </row>
    <row r="1205" s="3" customFormat="1" ht="20" customHeight="1" spans="1:20">
      <c r="A1205" s="12" t="s">
        <v>5613</v>
      </c>
      <c r="B1205" s="12" t="s">
        <v>106</v>
      </c>
      <c r="C1205" s="12">
        <v>10692023</v>
      </c>
      <c r="D1205" s="12" t="s">
        <v>10645</v>
      </c>
      <c r="E1205" s="13" t="s">
        <v>10646</v>
      </c>
      <c r="F1205" s="12" t="s">
        <v>36</v>
      </c>
      <c r="G1205" s="12" t="s">
        <v>514</v>
      </c>
      <c r="H1205" s="12" t="s">
        <v>10647</v>
      </c>
      <c r="I1205" s="12" t="s">
        <v>10648</v>
      </c>
      <c r="J1205" s="12" t="s">
        <v>10649</v>
      </c>
      <c r="K1205" s="12" t="e">
        <f>VLOOKUP(J1205,[2]Sheet1!$A:$E,5,0)</f>
        <v>#N/A</v>
      </c>
      <c r="L1205" s="12" t="s">
        <v>112</v>
      </c>
      <c r="M1205" s="12" t="s">
        <v>103</v>
      </c>
      <c r="N1205" s="12" t="s">
        <v>113</v>
      </c>
      <c r="O1205" s="12" t="s">
        <v>33</v>
      </c>
      <c r="P1205" s="12" t="s">
        <v>197</v>
      </c>
      <c r="Q1205" s="19">
        <v>45414</v>
      </c>
      <c r="R1205" s="19">
        <v>45419</v>
      </c>
      <c r="S1205" s="21"/>
      <c r="T1205" s="7"/>
    </row>
    <row r="1206" s="3" customFormat="1" ht="20" customHeight="1" spans="1:20">
      <c r="A1206" s="12" t="s">
        <v>5714</v>
      </c>
      <c r="B1206" s="12" t="s">
        <v>191</v>
      </c>
      <c r="C1206" s="12">
        <v>10696190</v>
      </c>
      <c r="D1206" s="12" t="s">
        <v>10650</v>
      </c>
      <c r="E1206" s="13" t="s">
        <v>10651</v>
      </c>
      <c r="F1206" s="12" t="s">
        <v>36</v>
      </c>
      <c r="G1206" s="12" t="s">
        <v>514</v>
      </c>
      <c r="H1206" s="12" t="s">
        <v>10652</v>
      </c>
      <c r="I1206" s="12" t="s">
        <v>10653</v>
      </c>
      <c r="J1206" s="12" t="s">
        <v>10654</v>
      </c>
      <c r="K1206" s="12" t="e">
        <f>VLOOKUP(J1206,[2]Sheet1!$A:$E,5,0)</f>
        <v>#N/A</v>
      </c>
      <c r="L1206" s="12" t="s">
        <v>195</v>
      </c>
      <c r="M1206" s="12" t="s">
        <v>103</v>
      </c>
      <c r="N1206" s="12" t="s">
        <v>196</v>
      </c>
      <c r="O1206" s="12" t="s">
        <v>33</v>
      </c>
      <c r="P1206" s="12" t="s">
        <v>197</v>
      </c>
      <c r="Q1206" s="19">
        <v>45422</v>
      </c>
      <c r="R1206" s="19">
        <v>45428</v>
      </c>
      <c r="S1206" s="21"/>
      <c r="T1206" s="7"/>
    </row>
    <row r="1207" s="3" customFormat="1" ht="20" customHeight="1" spans="1:20">
      <c r="A1207" s="12" t="s">
        <v>512</v>
      </c>
      <c r="B1207" s="12" t="s">
        <v>56</v>
      </c>
      <c r="C1207" s="12">
        <v>10695759</v>
      </c>
      <c r="D1207" s="12" t="s">
        <v>10655</v>
      </c>
      <c r="E1207" s="13" t="s">
        <v>10655</v>
      </c>
      <c r="F1207" s="12" t="s">
        <v>36</v>
      </c>
      <c r="G1207" s="12" t="s">
        <v>514</v>
      </c>
      <c r="H1207" s="12" t="s">
        <v>10656</v>
      </c>
      <c r="I1207" s="12" t="s">
        <v>10657</v>
      </c>
      <c r="J1207" s="12" t="s">
        <v>10658</v>
      </c>
      <c r="K1207" s="12" t="e">
        <f>VLOOKUP(J1207,[2]Sheet1!$A:$E,5,0)</f>
        <v>#N/A</v>
      </c>
      <c r="L1207" s="12" t="s">
        <v>62</v>
      </c>
      <c r="M1207" s="12" t="s">
        <v>103</v>
      </c>
      <c r="N1207" s="12" t="s">
        <v>63</v>
      </c>
      <c r="O1207" s="12" t="s">
        <v>33</v>
      </c>
      <c r="P1207" s="12" t="s">
        <v>197</v>
      </c>
      <c r="Q1207" s="19">
        <v>45422</v>
      </c>
      <c r="R1207" s="19">
        <v>45426</v>
      </c>
      <c r="S1207" s="21"/>
      <c r="T1207" s="7"/>
    </row>
    <row r="1208" s="3" customFormat="1" ht="20" customHeight="1" spans="1:20">
      <c r="A1208" s="12" t="s">
        <v>512</v>
      </c>
      <c r="B1208" s="12" t="s">
        <v>56</v>
      </c>
      <c r="C1208" s="12">
        <v>10695780</v>
      </c>
      <c r="D1208" s="12" t="s">
        <v>10659</v>
      </c>
      <c r="E1208" s="13" t="s">
        <v>10660</v>
      </c>
      <c r="F1208" s="12" t="s">
        <v>36</v>
      </c>
      <c r="G1208" s="12" t="s">
        <v>514</v>
      </c>
      <c r="H1208" s="12" t="s">
        <v>10661</v>
      </c>
      <c r="I1208" s="12" t="s">
        <v>10662</v>
      </c>
      <c r="J1208" s="27" t="s">
        <v>10663</v>
      </c>
      <c r="K1208" s="12" t="e">
        <f>VLOOKUP(J1208,[2]Sheet1!$A:$E,5,0)</f>
        <v>#N/A</v>
      </c>
      <c r="L1208" s="12" t="s">
        <v>62</v>
      </c>
      <c r="M1208" s="12" t="s">
        <v>103</v>
      </c>
      <c r="N1208" s="12" t="s">
        <v>63</v>
      </c>
      <c r="O1208" s="12" t="s">
        <v>33</v>
      </c>
      <c r="P1208" s="12" t="s">
        <v>120</v>
      </c>
      <c r="Q1208" s="19">
        <v>45422</v>
      </c>
      <c r="R1208" s="19">
        <v>45441</v>
      </c>
      <c r="S1208" s="21"/>
      <c r="T1208" s="7"/>
    </row>
    <row r="1209" s="3" customFormat="1" ht="20" customHeight="1" spans="1:20">
      <c r="A1209" s="12" t="s">
        <v>512</v>
      </c>
      <c r="B1209" s="12" t="s">
        <v>56</v>
      </c>
      <c r="C1209" s="12">
        <v>10695775</v>
      </c>
      <c r="D1209" s="12" t="s">
        <v>10664</v>
      </c>
      <c r="E1209" s="13" t="s">
        <v>5521</v>
      </c>
      <c r="F1209" s="12" t="s">
        <v>36</v>
      </c>
      <c r="G1209" s="12" t="s">
        <v>514</v>
      </c>
      <c r="H1209" s="12" t="s">
        <v>5522</v>
      </c>
      <c r="I1209" s="12" t="s">
        <v>5523</v>
      </c>
      <c r="J1209" s="12" t="s">
        <v>5524</v>
      </c>
      <c r="K1209" s="12" t="e">
        <f>VLOOKUP(J1209,[2]Sheet1!$A:$E,5,0)</f>
        <v>#N/A</v>
      </c>
      <c r="L1209" s="12" t="s">
        <v>62</v>
      </c>
      <c r="M1209" s="12" t="s">
        <v>103</v>
      </c>
      <c r="N1209" s="12" t="s">
        <v>63</v>
      </c>
      <c r="O1209" s="12" t="s">
        <v>33</v>
      </c>
      <c r="P1209" s="12" t="s">
        <v>197</v>
      </c>
      <c r="Q1209" s="19">
        <v>45422</v>
      </c>
      <c r="R1209" s="19">
        <v>45432</v>
      </c>
      <c r="S1209" s="21"/>
      <c r="T1209" s="7"/>
    </row>
    <row r="1210" s="3" customFormat="1" ht="20" customHeight="1" spans="1:21">
      <c r="A1210" s="12" t="s">
        <v>512</v>
      </c>
      <c r="B1210" s="12" t="s">
        <v>56</v>
      </c>
      <c r="C1210" s="12">
        <v>10701520</v>
      </c>
      <c r="D1210" s="12" t="s">
        <v>10665</v>
      </c>
      <c r="E1210" s="13" t="s">
        <v>10665</v>
      </c>
      <c r="F1210" s="12" t="s">
        <v>36</v>
      </c>
      <c r="G1210" s="12" t="s">
        <v>514</v>
      </c>
      <c r="H1210" s="12" t="s">
        <v>10666</v>
      </c>
      <c r="I1210" s="12" t="s">
        <v>10667</v>
      </c>
      <c r="J1210" s="12" t="s">
        <v>10668</v>
      </c>
      <c r="K1210" s="12" t="e">
        <f>VLOOKUP(J1210,[2]Sheet1!$A:$E,5,0)</f>
        <v>#N/A</v>
      </c>
      <c r="L1210" s="12" t="s">
        <v>62</v>
      </c>
      <c r="M1210" s="12" t="s">
        <v>39</v>
      </c>
      <c r="N1210" s="12" t="s">
        <v>352</v>
      </c>
      <c r="O1210" s="12" t="s">
        <v>41</v>
      </c>
      <c r="P1210" s="12" t="s">
        <v>42</v>
      </c>
      <c r="Q1210" s="18">
        <v>45441</v>
      </c>
      <c r="R1210" s="19">
        <v>45456</v>
      </c>
      <c r="S1210" s="21"/>
      <c r="T1210" s="7"/>
      <c r="U1210" s="1"/>
    </row>
    <row r="1211" s="3" customFormat="1" ht="20" customHeight="1" spans="1:21">
      <c r="A1211" s="12" t="s">
        <v>512</v>
      </c>
      <c r="B1211" s="12" t="s">
        <v>56</v>
      </c>
      <c r="C1211" s="12">
        <v>10695763</v>
      </c>
      <c r="D1211" s="12" t="s">
        <v>10669</v>
      </c>
      <c r="E1211" s="13" t="s">
        <v>10669</v>
      </c>
      <c r="F1211" s="12" t="s">
        <v>36</v>
      </c>
      <c r="G1211" s="12" t="s">
        <v>514</v>
      </c>
      <c r="H1211" s="12" t="s">
        <v>10670</v>
      </c>
      <c r="I1211" s="12" t="s">
        <v>10671</v>
      </c>
      <c r="J1211" s="12" t="s">
        <v>10672</v>
      </c>
      <c r="K1211" s="12" t="e">
        <f>VLOOKUP(J1211,[2]Sheet1!$A:$E,5,0)</f>
        <v>#N/A</v>
      </c>
      <c r="L1211" s="12" t="s">
        <v>62</v>
      </c>
      <c r="M1211" s="12" t="s">
        <v>103</v>
      </c>
      <c r="N1211" s="12" t="s">
        <v>63</v>
      </c>
      <c r="O1211" s="12" t="s">
        <v>162</v>
      </c>
      <c r="P1211" s="12" t="s">
        <v>162</v>
      </c>
      <c r="Q1211" s="18">
        <v>45422</v>
      </c>
      <c r="R1211" s="19">
        <v>45454</v>
      </c>
      <c r="S1211" s="21"/>
      <c r="T1211" s="7"/>
      <c r="U1211" s="1"/>
    </row>
    <row r="1212" s="3" customFormat="1" ht="20" customHeight="1" spans="1:20">
      <c r="A1212" s="12" t="s">
        <v>5119</v>
      </c>
      <c r="B1212" s="12" t="s">
        <v>191</v>
      </c>
      <c r="C1212" s="12">
        <v>10692251</v>
      </c>
      <c r="D1212" s="12" t="s">
        <v>10673</v>
      </c>
      <c r="E1212" s="13" t="s">
        <v>10674</v>
      </c>
      <c r="F1212" s="12" t="s">
        <v>36</v>
      </c>
      <c r="G1212" s="12" t="s">
        <v>514</v>
      </c>
      <c r="H1212" s="12" t="s">
        <v>10675</v>
      </c>
      <c r="I1212" s="12" t="s">
        <v>10676</v>
      </c>
      <c r="J1212" s="12" t="s">
        <v>10677</v>
      </c>
      <c r="K1212" s="12" t="e">
        <f>VLOOKUP(J1212,[2]Sheet1!$A:$E,5,0)</f>
        <v>#N/A</v>
      </c>
      <c r="L1212" s="12" t="s">
        <v>195</v>
      </c>
      <c r="M1212" s="12" t="s">
        <v>47</v>
      </c>
      <c r="N1212" s="12" t="s">
        <v>962</v>
      </c>
      <c r="O1212" s="12" t="s">
        <v>33</v>
      </c>
      <c r="P1212" s="12" t="s">
        <v>197</v>
      </c>
      <c r="Q1212" s="19">
        <v>45414</v>
      </c>
      <c r="R1212" s="19">
        <v>45432</v>
      </c>
      <c r="S1212" s="21"/>
      <c r="T1212" s="7"/>
    </row>
    <row r="1213" s="3" customFormat="1" ht="20" customHeight="1" spans="1:21">
      <c r="A1213" s="12" t="s">
        <v>5613</v>
      </c>
      <c r="B1213" s="12" t="s">
        <v>106</v>
      </c>
      <c r="C1213" s="12">
        <v>10700891</v>
      </c>
      <c r="D1213" s="12" t="s">
        <v>10678</v>
      </c>
      <c r="E1213" s="13" t="s">
        <v>10678</v>
      </c>
      <c r="F1213" s="12" t="s">
        <v>36</v>
      </c>
      <c r="G1213" s="12" t="s">
        <v>514</v>
      </c>
      <c r="H1213" s="12" t="s">
        <v>10679</v>
      </c>
      <c r="I1213" s="12" t="s">
        <v>10680</v>
      </c>
      <c r="J1213" s="27" t="s">
        <v>10681</v>
      </c>
      <c r="K1213" s="12" t="e">
        <f>VLOOKUP(J1213,[2]Sheet1!$A:$E,5,0)</f>
        <v>#N/A</v>
      </c>
      <c r="L1213" s="12" t="s">
        <v>112</v>
      </c>
      <c r="M1213" s="12" t="s">
        <v>103</v>
      </c>
      <c r="N1213" s="12" t="s">
        <v>113</v>
      </c>
      <c r="O1213" s="12" t="s">
        <v>162</v>
      </c>
      <c r="P1213" s="12" t="s">
        <v>162</v>
      </c>
      <c r="Q1213" s="18">
        <v>45439</v>
      </c>
      <c r="R1213" s="19">
        <v>45449</v>
      </c>
      <c r="S1213" s="21"/>
      <c r="T1213" s="7"/>
      <c r="U1213" s="1"/>
    </row>
    <row r="1214" s="3" customFormat="1" ht="20" customHeight="1" spans="1:21">
      <c r="A1214" s="12" t="s">
        <v>512</v>
      </c>
      <c r="B1214" s="12" t="s">
        <v>56</v>
      </c>
      <c r="C1214" s="12">
        <v>10696214</v>
      </c>
      <c r="D1214" s="12" t="s">
        <v>10682</v>
      </c>
      <c r="E1214" s="13" t="s">
        <v>10683</v>
      </c>
      <c r="F1214" s="12" t="s">
        <v>36</v>
      </c>
      <c r="G1214" s="12" t="s">
        <v>514</v>
      </c>
      <c r="H1214" s="12" t="s">
        <v>10684</v>
      </c>
      <c r="I1214" s="12" t="s">
        <v>10685</v>
      </c>
      <c r="J1214" s="12" t="s">
        <v>10686</v>
      </c>
      <c r="K1214" s="12" t="e">
        <f>VLOOKUP(J1214,[2]Sheet1!$A:$E,5,0)</f>
        <v>#N/A</v>
      </c>
      <c r="L1214" s="12" t="s">
        <v>62</v>
      </c>
      <c r="M1214" s="12" t="s">
        <v>31</v>
      </c>
      <c r="N1214" s="12" t="s">
        <v>63</v>
      </c>
      <c r="O1214" s="12" t="s">
        <v>162</v>
      </c>
      <c r="P1214" s="12" t="s">
        <v>162</v>
      </c>
      <c r="Q1214" s="18">
        <v>45422</v>
      </c>
      <c r="R1214" s="19">
        <v>45462</v>
      </c>
      <c r="S1214" s="21"/>
      <c r="T1214" s="7"/>
      <c r="U1214" s="1"/>
    </row>
    <row r="1215" s="3" customFormat="1" ht="20" customHeight="1" spans="1:20">
      <c r="A1215" s="12" t="s">
        <v>512</v>
      </c>
      <c r="B1215" s="12" t="s">
        <v>56</v>
      </c>
      <c r="C1215" s="12">
        <v>10697302</v>
      </c>
      <c r="D1215" s="12" t="s">
        <v>10687</v>
      </c>
      <c r="E1215" s="13" t="s">
        <v>10687</v>
      </c>
      <c r="F1215" s="12" t="s">
        <v>36</v>
      </c>
      <c r="G1215" s="12" t="s">
        <v>514</v>
      </c>
      <c r="H1215" s="12" t="s">
        <v>10688</v>
      </c>
      <c r="I1215" s="12" t="s">
        <v>10689</v>
      </c>
      <c r="J1215" s="12" t="s">
        <v>10690</v>
      </c>
      <c r="K1215" s="12" t="e">
        <f>VLOOKUP(J1215,[2]Sheet1!$A:$E,5,0)</f>
        <v>#N/A</v>
      </c>
      <c r="L1215" s="12" t="s">
        <v>62</v>
      </c>
      <c r="M1215" s="12" t="s">
        <v>103</v>
      </c>
      <c r="N1215" s="12" t="s">
        <v>63</v>
      </c>
      <c r="O1215" s="12" t="s">
        <v>162</v>
      </c>
      <c r="P1215" s="12" t="s">
        <v>162</v>
      </c>
      <c r="Q1215" s="19">
        <v>45425</v>
      </c>
      <c r="R1215" s="19">
        <v>45440</v>
      </c>
      <c r="S1215" s="21"/>
      <c r="T1215" s="7"/>
    </row>
    <row r="1216" s="3" customFormat="1" ht="20" customHeight="1" spans="1:21">
      <c r="A1216" s="12" t="s">
        <v>512</v>
      </c>
      <c r="B1216" s="12" t="s">
        <v>56</v>
      </c>
      <c r="C1216" s="12">
        <v>10702186</v>
      </c>
      <c r="D1216" s="12" t="s">
        <v>10691</v>
      </c>
      <c r="E1216" s="13" t="s">
        <v>10692</v>
      </c>
      <c r="F1216" s="12" t="s">
        <v>36</v>
      </c>
      <c r="G1216" s="12" t="s">
        <v>514</v>
      </c>
      <c r="H1216" s="12" t="s">
        <v>10693</v>
      </c>
      <c r="I1216" s="12" t="s">
        <v>10694</v>
      </c>
      <c r="J1216" s="12" t="s">
        <v>10695</v>
      </c>
      <c r="K1216" s="12" t="e">
        <f>VLOOKUP(J1216,[2]Sheet1!$A:$E,5,0)</f>
        <v>#N/A</v>
      </c>
      <c r="L1216" s="12" t="s">
        <v>62</v>
      </c>
      <c r="M1216" s="12" t="s">
        <v>103</v>
      </c>
      <c r="N1216" s="12" t="s">
        <v>63</v>
      </c>
      <c r="O1216" s="12" t="s">
        <v>41</v>
      </c>
      <c r="P1216" s="12" t="s">
        <v>42</v>
      </c>
      <c r="Q1216" s="18">
        <v>45443</v>
      </c>
      <c r="R1216" s="19">
        <v>45459</v>
      </c>
      <c r="S1216" s="21"/>
      <c r="T1216" s="7"/>
      <c r="U1216" s="1"/>
    </row>
    <row r="1217" s="3" customFormat="1" ht="20" customHeight="1" spans="1:21">
      <c r="A1217" s="12" t="s">
        <v>702</v>
      </c>
      <c r="B1217" s="12" t="s">
        <v>22</v>
      </c>
      <c r="C1217" s="12">
        <v>10702339</v>
      </c>
      <c r="D1217" s="12" t="s">
        <v>10696</v>
      </c>
      <c r="E1217" s="13" t="s">
        <v>10697</v>
      </c>
      <c r="F1217" s="12" t="s">
        <v>36</v>
      </c>
      <c r="G1217" s="12" t="s">
        <v>514</v>
      </c>
      <c r="H1217" s="12" t="s">
        <v>10698</v>
      </c>
      <c r="I1217" s="12" t="s">
        <v>10699</v>
      </c>
      <c r="J1217" s="12" t="s">
        <v>10700</v>
      </c>
      <c r="K1217" s="12" t="e">
        <f>VLOOKUP(J1217,[2]Sheet1!$A:$E,5,0)</f>
        <v>#N/A</v>
      </c>
      <c r="L1217" s="12" t="s">
        <v>30</v>
      </c>
      <c r="M1217" s="12" t="s">
        <v>2904</v>
      </c>
      <c r="N1217" s="12" t="s">
        <v>3716</v>
      </c>
      <c r="O1217" s="12" t="s">
        <v>33</v>
      </c>
      <c r="P1217" s="12" t="s">
        <v>120</v>
      </c>
      <c r="Q1217" s="18">
        <v>45443</v>
      </c>
      <c r="R1217" s="19">
        <v>45447</v>
      </c>
      <c r="S1217" s="21"/>
      <c r="T1217" s="7"/>
      <c r="U1217" s="1"/>
    </row>
    <row r="1218" s="3" customFormat="1" ht="20" customHeight="1" spans="1:21">
      <c r="A1218" s="12" t="s">
        <v>702</v>
      </c>
      <c r="B1218" s="12" t="s">
        <v>22</v>
      </c>
      <c r="C1218" s="12">
        <v>10707590</v>
      </c>
      <c r="D1218" s="12" t="s">
        <v>10701</v>
      </c>
      <c r="E1218" s="13" t="s">
        <v>10702</v>
      </c>
      <c r="F1218" s="12" t="s">
        <v>36</v>
      </c>
      <c r="G1218" s="12" t="s">
        <v>514</v>
      </c>
      <c r="H1218" s="12">
        <v>13563841952</v>
      </c>
      <c r="I1218" s="12" t="s">
        <v>10703</v>
      </c>
      <c r="J1218" s="27" t="s">
        <v>10704</v>
      </c>
      <c r="K1218" s="12" t="e">
        <f>VLOOKUP(J1218,[2]Sheet1!$A:$E,5,0)</f>
        <v>#N/A</v>
      </c>
      <c r="L1218" s="12" t="s">
        <v>30</v>
      </c>
      <c r="M1218" s="12" t="s">
        <v>155</v>
      </c>
      <c r="N1218" s="12" t="s">
        <v>156</v>
      </c>
      <c r="O1218" s="12" t="s">
        <v>33</v>
      </c>
      <c r="P1218" s="12" t="s">
        <v>197</v>
      </c>
      <c r="Q1218" s="18">
        <v>45461</v>
      </c>
      <c r="R1218" s="19">
        <v>45471</v>
      </c>
      <c r="S1218" s="21"/>
      <c r="T1218" s="7"/>
      <c r="U1218" s="1"/>
    </row>
    <row r="1219" s="3" customFormat="1" ht="20" customHeight="1" spans="1:21">
      <c r="A1219" s="12" t="s">
        <v>512</v>
      </c>
      <c r="B1219" s="12" t="s">
        <v>56</v>
      </c>
      <c r="C1219" s="12">
        <v>10705159</v>
      </c>
      <c r="D1219" s="12" t="s">
        <v>10705</v>
      </c>
      <c r="E1219" s="13" t="s">
        <v>10705</v>
      </c>
      <c r="F1219" s="12" t="s">
        <v>36</v>
      </c>
      <c r="G1219" s="12" t="s">
        <v>514</v>
      </c>
      <c r="H1219" s="12">
        <v>15079680396</v>
      </c>
      <c r="I1219" s="12" t="s">
        <v>10706</v>
      </c>
      <c r="J1219" s="12"/>
      <c r="K1219" s="12" t="e">
        <f>VLOOKUP(J1219,[2]Sheet1!$A:$E,5,0)</f>
        <v>#N/A</v>
      </c>
      <c r="L1219" s="12" t="s">
        <v>62</v>
      </c>
      <c r="M1219" s="12" t="s">
        <v>1554</v>
      </c>
      <c r="N1219" s="12" t="s">
        <v>63</v>
      </c>
      <c r="O1219" s="12" t="s">
        <v>41</v>
      </c>
      <c r="P1219" s="12" t="s">
        <v>42</v>
      </c>
      <c r="Q1219" s="18">
        <v>45450</v>
      </c>
      <c r="R1219" s="19">
        <v>45454</v>
      </c>
      <c r="S1219" s="21"/>
      <c r="T1219" s="7"/>
      <c r="U1219" s="1"/>
    </row>
    <row r="1220" s="3" customFormat="1" ht="20" customHeight="1" spans="1:21">
      <c r="A1220" s="12" t="s">
        <v>5718</v>
      </c>
      <c r="B1220" s="12" t="s">
        <v>97</v>
      </c>
      <c r="C1220" s="12">
        <v>10706309</v>
      </c>
      <c r="D1220" s="12" t="s">
        <v>10707</v>
      </c>
      <c r="E1220" s="13" t="s">
        <v>10707</v>
      </c>
      <c r="F1220" s="12" t="s">
        <v>36</v>
      </c>
      <c r="G1220" s="12" t="s">
        <v>514</v>
      </c>
      <c r="H1220" s="12">
        <v>18011303747</v>
      </c>
      <c r="I1220" s="12" t="s">
        <v>10708</v>
      </c>
      <c r="J1220" s="12" t="s">
        <v>10709</v>
      </c>
      <c r="K1220" s="12" t="e">
        <f>VLOOKUP(J1220,[2]Sheet1!$A:$E,5,0)</f>
        <v>#N/A</v>
      </c>
      <c r="L1220" s="12" t="s">
        <v>102</v>
      </c>
      <c r="M1220" s="12" t="s">
        <v>103</v>
      </c>
      <c r="N1220" s="12" t="s">
        <v>104</v>
      </c>
      <c r="O1220" s="12" t="s">
        <v>33</v>
      </c>
      <c r="P1220" s="12" t="s">
        <v>197</v>
      </c>
      <c r="Q1220" s="18">
        <v>45455</v>
      </c>
      <c r="R1220" s="19">
        <v>45461</v>
      </c>
      <c r="S1220" s="21"/>
      <c r="T1220" s="7"/>
      <c r="U1220" s="1"/>
    </row>
    <row r="1221" s="3" customFormat="1" ht="20" customHeight="1" spans="1:21">
      <c r="A1221" s="12" t="s">
        <v>702</v>
      </c>
      <c r="B1221" s="12" t="s">
        <v>22</v>
      </c>
      <c r="C1221" s="12">
        <v>10705510</v>
      </c>
      <c r="D1221" s="12" t="s">
        <v>10710</v>
      </c>
      <c r="E1221" s="13" t="s">
        <v>10710</v>
      </c>
      <c r="F1221" s="12" t="s">
        <v>36</v>
      </c>
      <c r="G1221" s="12" t="s">
        <v>514</v>
      </c>
      <c r="H1221" s="12">
        <v>17791077775</v>
      </c>
      <c r="I1221" s="12" t="s">
        <v>10711</v>
      </c>
      <c r="J1221" s="27" t="s">
        <v>10712</v>
      </c>
      <c r="K1221" s="12" t="e">
        <f>VLOOKUP(J1221,[2]Sheet1!$A:$E,5,0)</f>
        <v>#N/A</v>
      </c>
      <c r="L1221" s="12" t="s">
        <v>30</v>
      </c>
      <c r="M1221" s="12" t="s">
        <v>103</v>
      </c>
      <c r="N1221" s="12" t="s">
        <v>156</v>
      </c>
      <c r="O1221" s="12" t="s">
        <v>33</v>
      </c>
      <c r="P1221" s="12" t="s">
        <v>120</v>
      </c>
      <c r="Q1221" s="18">
        <v>45451</v>
      </c>
      <c r="R1221" s="19">
        <v>45463</v>
      </c>
      <c r="S1221" s="21"/>
      <c r="T1221" s="7"/>
      <c r="U1221" s="1"/>
    </row>
    <row r="1222" s="3" customFormat="1" ht="20" customHeight="1" spans="1:21">
      <c r="A1222" s="12" t="s">
        <v>5613</v>
      </c>
      <c r="B1222" s="12" t="s">
        <v>106</v>
      </c>
      <c r="C1222" s="12">
        <v>10703630</v>
      </c>
      <c r="D1222" s="12" t="s">
        <v>10713</v>
      </c>
      <c r="E1222" s="13" t="s">
        <v>10713</v>
      </c>
      <c r="F1222" s="12" t="s">
        <v>36</v>
      </c>
      <c r="G1222" s="12" t="s">
        <v>514</v>
      </c>
      <c r="H1222" s="12">
        <v>18710451980</v>
      </c>
      <c r="I1222" s="12" t="s">
        <v>10714</v>
      </c>
      <c r="J1222" s="12" t="s">
        <v>10715</v>
      </c>
      <c r="K1222" s="12" t="e">
        <f>VLOOKUP(J1222,[2]Sheet1!$A:$E,5,0)</f>
        <v>#N/A</v>
      </c>
      <c r="L1222" s="12" t="s">
        <v>112</v>
      </c>
      <c r="M1222" s="12" t="s">
        <v>103</v>
      </c>
      <c r="N1222" s="12" t="s">
        <v>113</v>
      </c>
      <c r="O1222" s="12" t="s">
        <v>33</v>
      </c>
      <c r="P1222" s="12" t="s">
        <v>197</v>
      </c>
      <c r="Q1222" s="18">
        <v>45446</v>
      </c>
      <c r="R1222" s="19">
        <v>45451</v>
      </c>
      <c r="S1222" s="21"/>
      <c r="T1222" s="7"/>
      <c r="U1222" s="1"/>
    </row>
    <row r="1223" s="3" customFormat="1" ht="20" customHeight="1" spans="1:21">
      <c r="A1223" s="12" t="s">
        <v>5613</v>
      </c>
      <c r="B1223" s="12" t="s">
        <v>106</v>
      </c>
      <c r="C1223" s="12">
        <v>10705146</v>
      </c>
      <c r="D1223" s="12" t="s">
        <v>10716</v>
      </c>
      <c r="E1223" s="13" t="s">
        <v>10716</v>
      </c>
      <c r="F1223" s="12" t="s">
        <v>36</v>
      </c>
      <c r="G1223" s="12" t="s">
        <v>514</v>
      </c>
      <c r="H1223" s="12">
        <v>17609779080</v>
      </c>
      <c r="I1223" s="12" t="s">
        <v>10717</v>
      </c>
      <c r="J1223" s="12" t="s">
        <v>10718</v>
      </c>
      <c r="K1223" s="12" t="e">
        <f>VLOOKUP(J1223,[2]Sheet1!$A:$E,5,0)</f>
        <v>#N/A</v>
      </c>
      <c r="L1223" s="12" t="s">
        <v>112</v>
      </c>
      <c r="M1223" s="12" t="s">
        <v>447</v>
      </c>
      <c r="N1223" s="12" t="s">
        <v>148</v>
      </c>
      <c r="O1223" s="12" t="s">
        <v>33</v>
      </c>
      <c r="P1223" s="12" t="s">
        <v>197</v>
      </c>
      <c r="Q1223" s="18">
        <v>45450</v>
      </c>
      <c r="R1223" s="19">
        <v>45464</v>
      </c>
      <c r="S1223" s="21"/>
      <c r="T1223" s="7"/>
      <c r="U1223" s="1"/>
    </row>
    <row r="1224" s="3" customFormat="1" ht="20" customHeight="1" spans="1:21">
      <c r="A1224" s="12" t="s">
        <v>702</v>
      </c>
      <c r="B1224" s="12" t="s">
        <v>22</v>
      </c>
      <c r="C1224" s="12">
        <v>10707818</v>
      </c>
      <c r="D1224" s="12" t="s">
        <v>10719</v>
      </c>
      <c r="E1224" s="13" t="s">
        <v>10720</v>
      </c>
      <c r="F1224" s="12" t="s">
        <v>36</v>
      </c>
      <c r="G1224" s="12" t="s">
        <v>514</v>
      </c>
      <c r="H1224" s="12">
        <v>13250912222</v>
      </c>
      <c r="I1224" s="12" t="s">
        <v>10721</v>
      </c>
      <c r="J1224" s="12" t="s">
        <v>10722</v>
      </c>
      <c r="K1224" s="12" t="e">
        <f>VLOOKUP(J1224,[2]Sheet1!$A:$E,5,0)</f>
        <v>#N/A</v>
      </c>
      <c r="L1224" s="12" t="s">
        <v>30</v>
      </c>
      <c r="M1224" s="12" t="s">
        <v>103</v>
      </c>
      <c r="N1224" s="12" t="s">
        <v>248</v>
      </c>
      <c r="O1224" s="12" t="s">
        <v>162</v>
      </c>
      <c r="P1224" s="12" t="s">
        <v>162</v>
      </c>
      <c r="Q1224" s="18">
        <v>45462</v>
      </c>
      <c r="R1224" s="19">
        <v>45470</v>
      </c>
      <c r="S1224" s="21"/>
      <c r="T1224" s="7"/>
      <c r="U1224" s="1"/>
    </row>
    <row r="1225" s="3" customFormat="1" ht="20" customHeight="1" spans="1:21">
      <c r="A1225" s="12" t="s">
        <v>5613</v>
      </c>
      <c r="B1225" s="12" t="s">
        <v>106</v>
      </c>
      <c r="C1225" s="12">
        <v>10703622</v>
      </c>
      <c r="D1225" s="12" t="s">
        <v>10723</v>
      </c>
      <c r="E1225" s="13" t="s">
        <v>10724</v>
      </c>
      <c r="F1225" s="12" t="s">
        <v>36</v>
      </c>
      <c r="G1225" s="12" t="s">
        <v>514</v>
      </c>
      <c r="H1225" s="12">
        <v>13073415470</v>
      </c>
      <c r="I1225" s="12" t="s">
        <v>10725</v>
      </c>
      <c r="J1225" s="27" t="s">
        <v>10726</v>
      </c>
      <c r="K1225" s="12" t="e">
        <f>VLOOKUP(J1225,[2]Sheet1!$A:$E,5,0)</f>
        <v>#N/A</v>
      </c>
      <c r="L1225" s="12" t="s">
        <v>112</v>
      </c>
      <c r="M1225" s="12" t="s">
        <v>47</v>
      </c>
      <c r="N1225" s="12" t="s">
        <v>113</v>
      </c>
      <c r="O1225" s="12" t="s">
        <v>33</v>
      </c>
      <c r="P1225" s="12" t="s">
        <v>197</v>
      </c>
      <c r="Q1225" s="18">
        <v>45446</v>
      </c>
      <c r="R1225" s="19">
        <v>45448</v>
      </c>
      <c r="S1225" s="21"/>
      <c r="T1225" s="7"/>
      <c r="U1225" s="1"/>
    </row>
    <row r="1226" s="3" customFormat="1" ht="20" customHeight="1" spans="1:21">
      <c r="A1226" s="12" t="s">
        <v>5718</v>
      </c>
      <c r="B1226" s="12" t="s">
        <v>97</v>
      </c>
      <c r="C1226" s="12">
        <v>10704935</v>
      </c>
      <c r="D1226" s="12" t="s">
        <v>10727</v>
      </c>
      <c r="E1226" s="13" t="s">
        <v>10728</v>
      </c>
      <c r="F1226" s="12" t="s">
        <v>36</v>
      </c>
      <c r="G1226" s="12" t="s">
        <v>514</v>
      </c>
      <c r="H1226" s="12">
        <v>15883232996</v>
      </c>
      <c r="I1226" s="12" t="s">
        <v>10729</v>
      </c>
      <c r="J1226" s="12" t="s">
        <v>10730</v>
      </c>
      <c r="K1226" s="12" t="e">
        <f>VLOOKUP(J1226,[2]Sheet1!$A:$E,5,0)</f>
        <v>#N/A</v>
      </c>
      <c r="L1226" s="12" t="s">
        <v>102</v>
      </c>
      <c r="M1226" s="12" t="s">
        <v>103</v>
      </c>
      <c r="N1226" s="12" t="s">
        <v>104</v>
      </c>
      <c r="O1226" s="12" t="s">
        <v>33</v>
      </c>
      <c r="P1226" s="12" t="s">
        <v>197</v>
      </c>
      <c r="Q1226" s="18">
        <v>45449</v>
      </c>
      <c r="R1226" s="19">
        <v>45452</v>
      </c>
      <c r="S1226" s="21"/>
      <c r="T1226" s="7"/>
      <c r="U1226" s="1"/>
    </row>
    <row r="1227" s="3" customFormat="1" ht="20" customHeight="1" spans="1:21">
      <c r="A1227" s="12" t="s">
        <v>702</v>
      </c>
      <c r="B1227" s="12" t="s">
        <v>22</v>
      </c>
      <c r="C1227" s="12">
        <v>10709152</v>
      </c>
      <c r="D1227" s="12" t="s">
        <v>10731</v>
      </c>
      <c r="E1227" s="13" t="s">
        <v>10731</v>
      </c>
      <c r="F1227" s="12" t="s">
        <v>36</v>
      </c>
      <c r="G1227" s="12" t="s">
        <v>514</v>
      </c>
      <c r="H1227" s="12">
        <v>15579217176</v>
      </c>
      <c r="I1227" s="12" t="s">
        <v>10732</v>
      </c>
      <c r="J1227" s="27" t="s">
        <v>10733</v>
      </c>
      <c r="K1227" s="12" t="e">
        <f>VLOOKUP(J1227,[2]Sheet1!$A:$E,5,0)</f>
        <v>#N/A</v>
      </c>
      <c r="L1227" s="12" t="s">
        <v>30</v>
      </c>
      <c r="M1227" s="12" t="s">
        <v>282</v>
      </c>
      <c r="N1227" s="12" t="s">
        <v>5827</v>
      </c>
      <c r="O1227" s="12" t="s">
        <v>33</v>
      </c>
      <c r="P1227" s="12" t="s">
        <v>197</v>
      </c>
      <c r="Q1227" s="18">
        <v>45468</v>
      </c>
      <c r="R1227" s="19">
        <v>45470</v>
      </c>
      <c r="S1227" s="21"/>
      <c r="T1227" s="7"/>
      <c r="U1227" s="1"/>
    </row>
    <row r="1228" s="3" customFormat="1" ht="20" customHeight="1" spans="1:21">
      <c r="A1228" s="12" t="s">
        <v>5119</v>
      </c>
      <c r="B1228" s="12" t="s">
        <v>191</v>
      </c>
      <c r="C1228" s="12">
        <v>10706760</v>
      </c>
      <c r="D1228" s="12" t="s">
        <v>10734</v>
      </c>
      <c r="E1228" s="13" t="s">
        <v>10734</v>
      </c>
      <c r="F1228" s="12" t="s">
        <v>36</v>
      </c>
      <c r="G1228" s="12" t="s">
        <v>514</v>
      </c>
      <c r="H1228" s="12">
        <v>18086021116</v>
      </c>
      <c r="I1228" s="12" t="s">
        <v>10735</v>
      </c>
      <c r="J1228" s="12" t="s">
        <v>10736</v>
      </c>
      <c r="K1228" s="12" t="e">
        <f>VLOOKUP(J1228,[2]Sheet1!$A:$E,5,0)</f>
        <v>#N/A</v>
      </c>
      <c r="L1228" s="12" t="s">
        <v>195</v>
      </c>
      <c r="M1228" s="12" t="s">
        <v>282</v>
      </c>
      <c r="N1228" s="12" t="s">
        <v>196</v>
      </c>
      <c r="O1228" s="12" t="s">
        <v>33</v>
      </c>
      <c r="P1228" s="12" t="s">
        <v>197</v>
      </c>
      <c r="Q1228" s="18">
        <v>45457</v>
      </c>
      <c r="R1228" s="19">
        <v>45461</v>
      </c>
      <c r="S1228" s="21"/>
      <c r="T1228" s="7"/>
      <c r="U1228" s="1"/>
    </row>
    <row r="1229" s="3" customFormat="1" ht="20" customHeight="1" spans="1:21">
      <c r="A1229" s="12" t="s">
        <v>702</v>
      </c>
      <c r="B1229" s="12" t="s">
        <v>22</v>
      </c>
      <c r="C1229" s="12">
        <v>10708189</v>
      </c>
      <c r="D1229" s="12" t="s">
        <v>10737</v>
      </c>
      <c r="E1229" s="13" t="s">
        <v>2392</v>
      </c>
      <c r="F1229" s="12" t="s">
        <v>36</v>
      </c>
      <c r="G1229" s="12" t="s">
        <v>514</v>
      </c>
      <c r="H1229" s="12">
        <v>18103762474</v>
      </c>
      <c r="I1229" s="12" t="s">
        <v>10738</v>
      </c>
      <c r="J1229" s="12" t="s">
        <v>10739</v>
      </c>
      <c r="K1229" s="12" t="e">
        <f>VLOOKUP(J1229,[2]Sheet1!$A:$E,5,0)</f>
        <v>#N/A</v>
      </c>
      <c r="L1229" s="12" t="s">
        <v>30</v>
      </c>
      <c r="M1229" s="12" t="s">
        <v>103</v>
      </c>
      <c r="N1229" s="12" t="s">
        <v>248</v>
      </c>
      <c r="O1229" s="12" t="s">
        <v>33</v>
      </c>
      <c r="P1229" s="12" t="s">
        <v>197</v>
      </c>
      <c r="Q1229" s="18">
        <v>45463</v>
      </c>
      <c r="R1229" s="19">
        <v>45473</v>
      </c>
      <c r="S1229" s="21"/>
      <c r="T1229" s="7"/>
      <c r="U1229" s="1"/>
    </row>
    <row r="1230" s="3" customFormat="1" ht="20" customHeight="1" spans="1:21">
      <c r="A1230" s="12" t="s">
        <v>702</v>
      </c>
      <c r="B1230" s="12" t="s">
        <v>22</v>
      </c>
      <c r="C1230" s="12">
        <v>10708192</v>
      </c>
      <c r="D1230" s="12" t="s">
        <v>10740</v>
      </c>
      <c r="E1230" s="13" t="s">
        <v>10741</v>
      </c>
      <c r="F1230" s="12" t="s">
        <v>36</v>
      </c>
      <c r="G1230" s="12" t="s">
        <v>514</v>
      </c>
      <c r="H1230" s="12">
        <v>13939276637</v>
      </c>
      <c r="I1230" s="12" t="s">
        <v>10742</v>
      </c>
      <c r="J1230" s="12" t="s">
        <v>10743</v>
      </c>
      <c r="K1230" s="12" t="e">
        <f>VLOOKUP(J1230,[2]Sheet1!$A:$E,5,0)</f>
        <v>#N/A</v>
      </c>
      <c r="L1230" s="12" t="s">
        <v>30</v>
      </c>
      <c r="M1230" s="12" t="s">
        <v>103</v>
      </c>
      <c r="N1230" s="12" t="s">
        <v>248</v>
      </c>
      <c r="O1230" s="12" t="s">
        <v>162</v>
      </c>
      <c r="P1230" s="12" t="s">
        <v>162</v>
      </c>
      <c r="Q1230" s="18">
        <v>45463</v>
      </c>
      <c r="R1230" s="19">
        <v>45466</v>
      </c>
      <c r="S1230" s="21"/>
      <c r="T1230" s="7"/>
      <c r="U1230" s="1"/>
    </row>
    <row r="1231" s="3" customFormat="1" ht="20" customHeight="1" spans="1:21">
      <c r="A1231" s="12" t="s">
        <v>5119</v>
      </c>
      <c r="B1231" s="12" t="s">
        <v>191</v>
      </c>
      <c r="C1231" s="12">
        <v>10706592</v>
      </c>
      <c r="D1231" s="12" t="s">
        <v>10744</v>
      </c>
      <c r="E1231" s="13" t="s">
        <v>10745</v>
      </c>
      <c r="F1231" s="12" t="s">
        <v>36</v>
      </c>
      <c r="G1231" s="12" t="s">
        <v>514</v>
      </c>
      <c r="H1231" s="12">
        <v>16663779046</v>
      </c>
      <c r="I1231" s="12" t="s">
        <v>10746</v>
      </c>
      <c r="J1231" s="12"/>
      <c r="K1231" s="12" t="e">
        <f>VLOOKUP(J1231,[2]Sheet1!$A:$E,5,0)</f>
        <v>#N/A</v>
      </c>
      <c r="L1231" s="12" t="s">
        <v>195</v>
      </c>
      <c r="M1231" s="12" t="s">
        <v>282</v>
      </c>
      <c r="N1231" s="12" t="s">
        <v>196</v>
      </c>
      <c r="O1231" s="12" t="s">
        <v>33</v>
      </c>
      <c r="P1231" s="12" t="s">
        <v>197</v>
      </c>
      <c r="Q1231" s="18">
        <v>45456</v>
      </c>
      <c r="R1231" s="19">
        <v>45460</v>
      </c>
      <c r="S1231" s="21"/>
      <c r="T1231" s="7"/>
      <c r="U1231" s="1"/>
    </row>
    <row r="1232" s="3" customFormat="1" ht="20" customHeight="1" spans="1:21">
      <c r="A1232" s="12" t="s">
        <v>702</v>
      </c>
      <c r="B1232" s="12" t="s">
        <v>22</v>
      </c>
      <c r="C1232" s="12">
        <v>10708191</v>
      </c>
      <c r="D1232" s="12" t="s">
        <v>10747</v>
      </c>
      <c r="E1232" s="13" t="s">
        <v>10748</v>
      </c>
      <c r="F1232" s="12" t="s">
        <v>36</v>
      </c>
      <c r="G1232" s="12" t="s">
        <v>514</v>
      </c>
      <c r="H1232" s="12">
        <v>15083469807</v>
      </c>
      <c r="I1232" s="12" t="s">
        <v>10749</v>
      </c>
      <c r="J1232" s="12" t="s">
        <v>10750</v>
      </c>
      <c r="K1232" s="12" t="e">
        <f>VLOOKUP(J1232,[2]Sheet1!$A:$E,5,0)</f>
        <v>#N/A</v>
      </c>
      <c r="L1232" s="12" t="s">
        <v>30</v>
      </c>
      <c r="M1232" s="12" t="s">
        <v>103</v>
      </c>
      <c r="N1232" s="12" t="s">
        <v>248</v>
      </c>
      <c r="O1232" s="12" t="s">
        <v>33</v>
      </c>
      <c r="P1232" s="12" t="s">
        <v>197</v>
      </c>
      <c r="Q1232" s="18">
        <v>45463</v>
      </c>
      <c r="R1232" s="19">
        <v>45473</v>
      </c>
      <c r="S1232" s="21"/>
      <c r="T1232" s="7"/>
      <c r="U1232" s="1"/>
    </row>
    <row r="1233" s="3" customFormat="1" ht="20" customHeight="1" spans="1:21">
      <c r="A1233" s="12" t="s">
        <v>512</v>
      </c>
      <c r="B1233" s="12" t="s">
        <v>56</v>
      </c>
      <c r="C1233" s="12">
        <v>10709678</v>
      </c>
      <c r="D1233" s="12" t="s">
        <v>10751</v>
      </c>
      <c r="E1233" s="13" t="s">
        <v>3181</v>
      </c>
      <c r="F1233" s="12" t="s">
        <v>36</v>
      </c>
      <c r="G1233" s="12" t="s">
        <v>514</v>
      </c>
      <c r="H1233" s="12">
        <v>19324996093</v>
      </c>
      <c r="I1233" s="12" t="s">
        <v>3183</v>
      </c>
      <c r="J1233" s="12" t="s">
        <v>3184</v>
      </c>
      <c r="K1233" s="12" t="str">
        <f>VLOOKUP(J1233,[2]Sheet1!$A:$E,5,0)</f>
        <v>成功</v>
      </c>
      <c r="L1233" s="12" t="s">
        <v>1115</v>
      </c>
      <c r="M1233" s="12" t="s">
        <v>1100</v>
      </c>
      <c r="N1233" s="12" t="s">
        <v>2887</v>
      </c>
      <c r="O1233" s="12" t="s">
        <v>33</v>
      </c>
      <c r="P1233" s="12" t="s">
        <v>197</v>
      </c>
      <c r="Q1233" s="18">
        <v>45469</v>
      </c>
      <c r="R1233" s="19">
        <v>45470</v>
      </c>
      <c r="S1233" s="21"/>
      <c r="T1233" s="7"/>
      <c r="U1233" s="1"/>
    </row>
    <row r="1234" s="3" customFormat="1" ht="20" customHeight="1" spans="1:21">
      <c r="A1234" s="12" t="s">
        <v>512</v>
      </c>
      <c r="B1234" s="12" t="s">
        <v>56</v>
      </c>
      <c r="C1234" s="12">
        <v>10704346</v>
      </c>
      <c r="D1234" s="12" t="s">
        <v>10752</v>
      </c>
      <c r="E1234" s="13" t="s">
        <v>10752</v>
      </c>
      <c r="F1234" s="12" t="s">
        <v>36</v>
      </c>
      <c r="G1234" s="12" t="s">
        <v>514</v>
      </c>
      <c r="H1234" s="12">
        <v>18169675603</v>
      </c>
      <c r="I1234" s="12" t="s">
        <v>10753</v>
      </c>
      <c r="J1234" s="12" t="s">
        <v>10754</v>
      </c>
      <c r="K1234" s="12" t="e">
        <f>VLOOKUP(J1234,[2]Sheet1!$A:$E,5,0)</f>
        <v>#N/A</v>
      </c>
      <c r="L1234" s="12" t="s">
        <v>62</v>
      </c>
      <c r="M1234" s="12" t="s">
        <v>79</v>
      </c>
      <c r="N1234" s="12" t="s">
        <v>80</v>
      </c>
      <c r="O1234" s="12" t="s">
        <v>41</v>
      </c>
      <c r="P1234" s="12" t="s">
        <v>42</v>
      </c>
      <c r="Q1234" s="18">
        <v>45448</v>
      </c>
      <c r="R1234" s="19">
        <v>45471</v>
      </c>
      <c r="S1234" s="21"/>
      <c r="T1234" s="7"/>
      <c r="U1234" s="1"/>
    </row>
    <row r="1235" s="3" customFormat="1" ht="20" customHeight="1" spans="1:21">
      <c r="A1235" s="12" t="s">
        <v>702</v>
      </c>
      <c r="B1235" s="12" t="s">
        <v>22</v>
      </c>
      <c r="C1235" s="12">
        <v>10702941</v>
      </c>
      <c r="D1235" s="12" t="s">
        <v>10755</v>
      </c>
      <c r="E1235" s="13" t="s">
        <v>10755</v>
      </c>
      <c r="F1235" s="12" t="s">
        <v>36</v>
      </c>
      <c r="G1235" s="12" t="s">
        <v>514</v>
      </c>
      <c r="H1235" s="12">
        <v>15971213236</v>
      </c>
      <c r="I1235" s="12" t="s">
        <v>10756</v>
      </c>
      <c r="J1235" s="27" t="s">
        <v>10757</v>
      </c>
      <c r="K1235" s="12" t="e">
        <f>VLOOKUP(J1235,[2]Sheet1!$A:$E,5,0)</f>
        <v>#N/A</v>
      </c>
      <c r="L1235" s="12" t="s">
        <v>30</v>
      </c>
      <c r="M1235" s="12" t="s">
        <v>103</v>
      </c>
      <c r="N1235" s="12" t="s">
        <v>5827</v>
      </c>
      <c r="O1235" s="12" t="s">
        <v>33</v>
      </c>
      <c r="P1235" s="12" t="s">
        <v>197</v>
      </c>
      <c r="Q1235" s="18">
        <v>45445</v>
      </c>
      <c r="R1235" s="19">
        <v>45453</v>
      </c>
      <c r="S1235" s="21"/>
      <c r="T1235" s="7"/>
      <c r="U1235" s="1"/>
    </row>
    <row r="1236" s="3" customFormat="1" ht="20" customHeight="1" spans="1:21">
      <c r="A1236" s="12" t="s">
        <v>5718</v>
      </c>
      <c r="B1236" s="12" t="s">
        <v>97</v>
      </c>
      <c r="C1236" s="12">
        <v>10702473</v>
      </c>
      <c r="D1236" s="12" t="s">
        <v>10758</v>
      </c>
      <c r="E1236" s="13" t="s">
        <v>10758</v>
      </c>
      <c r="F1236" s="12" t="s">
        <v>36</v>
      </c>
      <c r="G1236" s="12" t="s">
        <v>514</v>
      </c>
      <c r="H1236" s="12" t="s">
        <v>10759</v>
      </c>
      <c r="I1236" s="12" t="s">
        <v>10760</v>
      </c>
      <c r="J1236" s="12" t="s">
        <v>10761</v>
      </c>
      <c r="K1236" s="12" t="e">
        <f>VLOOKUP(J1236,[2]Sheet1!$A:$E,5,0)</f>
        <v>#N/A</v>
      </c>
      <c r="L1236" s="12" t="s">
        <v>102</v>
      </c>
      <c r="M1236" s="12" t="s">
        <v>2321</v>
      </c>
      <c r="N1236" s="12" t="s">
        <v>573</v>
      </c>
      <c r="O1236" s="12" t="s">
        <v>33</v>
      </c>
      <c r="P1236" s="12" t="s">
        <v>197</v>
      </c>
      <c r="Q1236" s="18">
        <v>45443</v>
      </c>
      <c r="R1236" s="19">
        <v>45469</v>
      </c>
      <c r="S1236" s="21"/>
      <c r="T1236" s="7"/>
      <c r="U1236" s="1"/>
    </row>
    <row r="1237" s="3" customFormat="1" ht="20" customHeight="1" spans="1:21">
      <c r="A1237" s="12" t="s">
        <v>512</v>
      </c>
      <c r="B1237" s="12" t="s">
        <v>56</v>
      </c>
      <c r="C1237" s="12">
        <v>10706716</v>
      </c>
      <c r="D1237" s="12" t="s">
        <v>10762</v>
      </c>
      <c r="E1237" s="13" t="s">
        <v>10763</v>
      </c>
      <c r="F1237" s="12" t="s">
        <v>36</v>
      </c>
      <c r="G1237" s="12" t="s">
        <v>514</v>
      </c>
      <c r="H1237" s="12">
        <v>15576720576</v>
      </c>
      <c r="I1237" s="12" t="s">
        <v>10764</v>
      </c>
      <c r="J1237" s="12" t="s">
        <v>10765</v>
      </c>
      <c r="K1237" s="12" t="e">
        <f>VLOOKUP(J1237,[2]Sheet1!$A:$E,5,0)</f>
        <v>#N/A</v>
      </c>
      <c r="L1237" s="12" t="s">
        <v>62</v>
      </c>
      <c r="M1237" s="12" t="s">
        <v>447</v>
      </c>
      <c r="N1237" s="12" t="s">
        <v>74</v>
      </c>
      <c r="O1237" s="12" t="s">
        <v>162</v>
      </c>
      <c r="P1237" s="12" t="s">
        <v>162</v>
      </c>
      <c r="Q1237" s="18">
        <v>45457</v>
      </c>
      <c r="R1237" s="19">
        <v>45464</v>
      </c>
      <c r="S1237" s="21"/>
      <c r="T1237" s="7"/>
      <c r="U1237" s="1"/>
    </row>
    <row r="1238" s="3" customFormat="1" ht="20" customHeight="1" spans="1:21">
      <c r="A1238" s="12" t="s">
        <v>702</v>
      </c>
      <c r="B1238" s="12" t="s">
        <v>22</v>
      </c>
      <c r="C1238" s="12">
        <v>10710502</v>
      </c>
      <c r="D1238" s="12" t="s">
        <v>10766</v>
      </c>
      <c r="E1238" s="13" t="s">
        <v>10766</v>
      </c>
      <c r="F1238" s="12" t="s">
        <v>36</v>
      </c>
      <c r="G1238" s="12" t="s">
        <v>514</v>
      </c>
      <c r="H1238" s="12">
        <v>15239829561</v>
      </c>
      <c r="I1238" s="12" t="s">
        <v>10767</v>
      </c>
      <c r="J1238" s="12" t="s">
        <v>10768</v>
      </c>
      <c r="K1238" s="12" t="e">
        <f>VLOOKUP(J1238,[2]Sheet1!$A:$E,5,0)</f>
        <v>#N/A</v>
      </c>
      <c r="L1238" s="12" t="s">
        <v>30</v>
      </c>
      <c r="M1238" s="12" t="s">
        <v>31</v>
      </c>
      <c r="N1238" s="12" t="s">
        <v>248</v>
      </c>
      <c r="O1238" s="12" t="s">
        <v>162</v>
      </c>
      <c r="P1238" s="12" t="s">
        <v>162</v>
      </c>
      <c r="Q1238" s="18">
        <v>45470</v>
      </c>
      <c r="R1238" s="19">
        <v>45472</v>
      </c>
      <c r="S1238" s="21"/>
      <c r="T1238" s="7"/>
      <c r="U1238" s="1"/>
    </row>
    <row r="1239" s="3" customFormat="1" ht="20" customHeight="1" spans="1:21">
      <c r="A1239" s="12" t="s">
        <v>702</v>
      </c>
      <c r="B1239" s="12" t="s">
        <v>22</v>
      </c>
      <c r="C1239" s="12">
        <v>10708188</v>
      </c>
      <c r="D1239" s="12" t="s">
        <v>10769</v>
      </c>
      <c r="E1239" s="13" t="s">
        <v>10770</v>
      </c>
      <c r="F1239" s="12" t="s">
        <v>36</v>
      </c>
      <c r="G1239" s="12" t="s">
        <v>514</v>
      </c>
      <c r="H1239" s="12">
        <v>18930818459</v>
      </c>
      <c r="I1239" s="12" t="s">
        <v>10771</v>
      </c>
      <c r="J1239" s="12" t="s">
        <v>10772</v>
      </c>
      <c r="K1239" s="12" t="e">
        <f>VLOOKUP(J1239,[2]Sheet1!$A:$E,5,0)</f>
        <v>#N/A</v>
      </c>
      <c r="L1239" s="12" t="s">
        <v>30</v>
      </c>
      <c r="M1239" s="12" t="s">
        <v>155</v>
      </c>
      <c r="N1239" s="12" t="s">
        <v>248</v>
      </c>
      <c r="O1239" s="12" t="s">
        <v>162</v>
      </c>
      <c r="P1239" s="12" t="s">
        <v>162</v>
      </c>
      <c r="Q1239" s="18">
        <v>45463</v>
      </c>
      <c r="R1239" s="19">
        <v>45466</v>
      </c>
      <c r="S1239" s="21"/>
      <c r="T1239" s="7"/>
      <c r="U1239" s="1"/>
    </row>
    <row r="1240" s="3" customFormat="1" ht="20" customHeight="1" spans="1:21">
      <c r="A1240" s="12" t="s">
        <v>5613</v>
      </c>
      <c r="B1240" s="12" t="s">
        <v>106</v>
      </c>
      <c r="C1240" s="12">
        <v>10705756</v>
      </c>
      <c r="D1240" s="12" t="s">
        <v>10773</v>
      </c>
      <c r="E1240" s="13" t="s">
        <v>10774</v>
      </c>
      <c r="F1240" s="12" t="s">
        <v>36</v>
      </c>
      <c r="G1240" s="12" t="s">
        <v>514</v>
      </c>
      <c r="H1240" s="12">
        <v>17629280693</v>
      </c>
      <c r="I1240" s="12" t="s">
        <v>10775</v>
      </c>
      <c r="J1240" s="12" t="s">
        <v>10776</v>
      </c>
      <c r="K1240" s="12" t="e">
        <f>VLOOKUP(J1240,[2]Sheet1!$A:$E,5,0)</f>
        <v>#N/A</v>
      </c>
      <c r="L1240" s="12" t="s">
        <v>112</v>
      </c>
      <c r="M1240" s="12" t="s">
        <v>103</v>
      </c>
      <c r="N1240" s="12" t="s">
        <v>113</v>
      </c>
      <c r="O1240" s="12" t="s">
        <v>33</v>
      </c>
      <c r="P1240" s="12" t="s">
        <v>197</v>
      </c>
      <c r="Q1240" s="18">
        <v>45454</v>
      </c>
      <c r="R1240" s="19">
        <v>45456</v>
      </c>
      <c r="S1240" s="21"/>
      <c r="T1240" s="7"/>
      <c r="U1240" s="1"/>
    </row>
    <row r="1241" s="3" customFormat="1" ht="20" customHeight="1" spans="1:21">
      <c r="A1241" s="12" t="s">
        <v>702</v>
      </c>
      <c r="B1241" s="12" t="s">
        <v>22</v>
      </c>
      <c r="C1241" s="12">
        <v>10708187</v>
      </c>
      <c r="D1241" s="12" t="s">
        <v>10777</v>
      </c>
      <c r="E1241" s="13" t="s">
        <v>10778</v>
      </c>
      <c r="F1241" s="12" t="s">
        <v>36</v>
      </c>
      <c r="G1241" s="12" t="s">
        <v>514</v>
      </c>
      <c r="H1241" s="12">
        <v>13608684059</v>
      </c>
      <c r="I1241" s="12" t="s">
        <v>10779</v>
      </c>
      <c r="J1241" s="12" t="s">
        <v>10780</v>
      </c>
      <c r="K1241" s="12" t="e">
        <f>VLOOKUP(J1241,[2]Sheet1!$A:$E,5,0)</f>
        <v>#N/A</v>
      </c>
      <c r="L1241" s="12" t="s">
        <v>30</v>
      </c>
      <c r="M1241" s="12" t="s">
        <v>103</v>
      </c>
      <c r="N1241" s="12" t="s">
        <v>248</v>
      </c>
      <c r="O1241" s="12" t="s">
        <v>33</v>
      </c>
      <c r="P1241" s="12" t="s">
        <v>197</v>
      </c>
      <c r="Q1241" s="18">
        <v>45463</v>
      </c>
      <c r="R1241" s="19">
        <v>45473</v>
      </c>
      <c r="S1241" s="21"/>
      <c r="T1241" s="7"/>
      <c r="U1241" s="1"/>
    </row>
    <row r="1242" s="3" customFormat="1" ht="20" customHeight="1" spans="1:21">
      <c r="A1242" s="12" t="s">
        <v>702</v>
      </c>
      <c r="B1242" s="12" t="s">
        <v>22</v>
      </c>
      <c r="C1242" s="12">
        <v>10704017</v>
      </c>
      <c r="D1242" s="12" t="s">
        <v>10781</v>
      </c>
      <c r="E1242" s="13" t="s">
        <v>10782</v>
      </c>
      <c r="F1242" s="12" t="s">
        <v>36</v>
      </c>
      <c r="G1242" s="12" t="s">
        <v>514</v>
      </c>
      <c r="H1242" s="12">
        <v>18297221968</v>
      </c>
      <c r="I1242" s="27" t="s">
        <v>10783</v>
      </c>
      <c r="J1242" s="27" t="s">
        <v>10784</v>
      </c>
      <c r="K1242" s="12" t="e">
        <f>VLOOKUP(J1242,[2]Sheet1!$A:$E,5,0)</f>
        <v>#N/A</v>
      </c>
      <c r="L1242" s="12" t="s">
        <v>30</v>
      </c>
      <c r="M1242" s="12" t="s">
        <v>1116</v>
      </c>
      <c r="N1242" s="12" t="s">
        <v>5827</v>
      </c>
      <c r="O1242" s="12" t="s">
        <v>33</v>
      </c>
      <c r="P1242" s="12" t="s">
        <v>8416</v>
      </c>
      <c r="Q1242" s="18">
        <v>45447</v>
      </c>
      <c r="R1242" s="19">
        <v>45448</v>
      </c>
      <c r="S1242" s="21"/>
      <c r="T1242" s="7"/>
      <c r="U1242" s="1"/>
    </row>
    <row r="1243" s="3" customFormat="1" ht="20" customHeight="1" spans="1:21">
      <c r="A1243" s="12" t="s">
        <v>5714</v>
      </c>
      <c r="B1243" s="12" t="s">
        <v>191</v>
      </c>
      <c r="C1243" s="12">
        <v>10707457</v>
      </c>
      <c r="D1243" s="12" t="s">
        <v>10785</v>
      </c>
      <c r="E1243" s="13" t="s">
        <v>10786</v>
      </c>
      <c r="F1243" s="12" t="s">
        <v>36</v>
      </c>
      <c r="G1243" s="12" t="s">
        <v>514</v>
      </c>
      <c r="H1243" s="12">
        <v>15972623440</v>
      </c>
      <c r="I1243" s="12" t="s">
        <v>10787</v>
      </c>
      <c r="J1243" s="12" t="s">
        <v>10788</v>
      </c>
      <c r="K1243" s="12" t="e">
        <f>VLOOKUP(J1243,[2]Sheet1!$A:$E,5,0)</f>
        <v>#N/A</v>
      </c>
      <c r="L1243" s="12" t="s">
        <v>195</v>
      </c>
      <c r="M1243" s="12" t="s">
        <v>103</v>
      </c>
      <c r="N1243" s="12" t="s">
        <v>196</v>
      </c>
      <c r="O1243" s="12" t="s">
        <v>33</v>
      </c>
      <c r="P1243" s="12" t="s">
        <v>197</v>
      </c>
      <c r="Q1243" s="18">
        <v>45460</v>
      </c>
      <c r="R1243" s="19">
        <v>45467</v>
      </c>
      <c r="S1243" s="21"/>
      <c r="T1243" s="7"/>
      <c r="U1243" s="1"/>
    </row>
    <row r="1244" s="3" customFormat="1" ht="20" customHeight="1" spans="1:21">
      <c r="A1244" s="12" t="s">
        <v>5119</v>
      </c>
      <c r="B1244" s="12" t="s">
        <v>191</v>
      </c>
      <c r="C1244" s="12">
        <v>10705795</v>
      </c>
      <c r="D1244" s="12" t="s">
        <v>10789</v>
      </c>
      <c r="E1244" s="13" t="s">
        <v>10790</v>
      </c>
      <c r="F1244" s="12" t="s">
        <v>36</v>
      </c>
      <c r="G1244" s="12" t="s">
        <v>514</v>
      </c>
      <c r="H1244" s="12">
        <v>15900507616</v>
      </c>
      <c r="I1244" s="12" t="s">
        <v>10791</v>
      </c>
      <c r="J1244" s="12" t="s">
        <v>10792</v>
      </c>
      <c r="K1244" s="12" t="e">
        <f>VLOOKUP(J1244,[2]Sheet1!$A:$E,5,0)</f>
        <v>#N/A</v>
      </c>
      <c r="L1244" s="12" t="s">
        <v>195</v>
      </c>
      <c r="M1244" s="12" t="s">
        <v>119</v>
      </c>
      <c r="N1244" s="12" t="s">
        <v>196</v>
      </c>
      <c r="O1244" s="12" t="s">
        <v>33</v>
      </c>
      <c r="P1244" s="12" t="s">
        <v>197</v>
      </c>
      <c r="Q1244" s="18">
        <v>45454</v>
      </c>
      <c r="R1244" s="19">
        <v>45456</v>
      </c>
      <c r="S1244" s="21"/>
      <c r="T1244" s="7"/>
      <c r="U1244" s="1"/>
    </row>
    <row r="1245" s="3" customFormat="1" ht="20" customHeight="1" spans="1:21">
      <c r="A1245" s="12" t="s">
        <v>512</v>
      </c>
      <c r="B1245" s="12" t="s">
        <v>56</v>
      </c>
      <c r="C1245" s="12">
        <v>10702181</v>
      </c>
      <c r="D1245" s="12" t="s">
        <v>10793</v>
      </c>
      <c r="E1245" s="13" t="s">
        <v>10793</v>
      </c>
      <c r="F1245" s="12" t="s">
        <v>36</v>
      </c>
      <c r="G1245" s="12" t="s">
        <v>514</v>
      </c>
      <c r="H1245" s="12" t="s">
        <v>10794</v>
      </c>
      <c r="I1245" s="12" t="s">
        <v>10795</v>
      </c>
      <c r="J1245" s="12" t="s">
        <v>10796</v>
      </c>
      <c r="K1245" s="12" t="e">
        <f>VLOOKUP(J1245,[2]Sheet1!$A:$E,5,0)</f>
        <v>#N/A</v>
      </c>
      <c r="L1245" s="12" t="s">
        <v>62</v>
      </c>
      <c r="M1245" s="12" t="s">
        <v>103</v>
      </c>
      <c r="N1245" s="12" t="s">
        <v>63</v>
      </c>
      <c r="O1245" s="12" t="s">
        <v>33</v>
      </c>
      <c r="P1245" s="12" t="s">
        <v>197</v>
      </c>
      <c r="Q1245" s="18">
        <v>45443</v>
      </c>
      <c r="R1245" s="19">
        <v>45457</v>
      </c>
      <c r="S1245" s="21"/>
      <c r="T1245" s="7"/>
      <c r="U1245" s="1"/>
    </row>
    <row r="1246" s="3" customFormat="1" ht="20" customHeight="1" spans="1:21">
      <c r="A1246" s="12" t="s">
        <v>702</v>
      </c>
      <c r="B1246" s="12" t="s">
        <v>22</v>
      </c>
      <c r="C1246" s="12">
        <v>10709162</v>
      </c>
      <c r="D1246" s="12" t="s">
        <v>10797</v>
      </c>
      <c r="E1246" s="13" t="s">
        <v>10798</v>
      </c>
      <c r="F1246" s="12" t="s">
        <v>36</v>
      </c>
      <c r="G1246" s="12" t="s">
        <v>514</v>
      </c>
      <c r="H1246" s="12">
        <v>18116420512</v>
      </c>
      <c r="I1246" s="12" t="s">
        <v>10799</v>
      </c>
      <c r="J1246" s="12" t="s">
        <v>10800</v>
      </c>
      <c r="K1246" s="12" t="e">
        <f>VLOOKUP(J1246,[2]Sheet1!$A:$E,5,0)</f>
        <v>#N/A</v>
      </c>
      <c r="L1246" s="12" t="s">
        <v>30</v>
      </c>
      <c r="M1246" s="12" t="s">
        <v>79</v>
      </c>
      <c r="N1246" s="12" t="s">
        <v>248</v>
      </c>
      <c r="O1246" s="12" t="s">
        <v>33</v>
      </c>
      <c r="P1246" s="12" t="s">
        <v>33</v>
      </c>
      <c r="Q1246" s="18">
        <v>45468</v>
      </c>
      <c r="R1246" s="19">
        <v>45473</v>
      </c>
      <c r="S1246" s="21"/>
      <c r="T1246" s="7"/>
      <c r="U1246" s="1"/>
    </row>
    <row r="1247" s="3" customFormat="1" ht="20" customHeight="1" spans="1:21">
      <c r="A1247" s="12" t="s">
        <v>5718</v>
      </c>
      <c r="B1247" s="12" t="s">
        <v>97</v>
      </c>
      <c r="C1247" s="12">
        <v>10704185</v>
      </c>
      <c r="D1247" s="12" t="s">
        <v>10801</v>
      </c>
      <c r="E1247" s="13" t="s">
        <v>10802</v>
      </c>
      <c r="F1247" s="12" t="s">
        <v>36</v>
      </c>
      <c r="G1247" s="12" t="s">
        <v>514</v>
      </c>
      <c r="H1247" s="12">
        <v>18435736138</v>
      </c>
      <c r="I1247" s="12" t="s">
        <v>10803</v>
      </c>
      <c r="J1247" s="12" t="s">
        <v>10804</v>
      </c>
      <c r="K1247" s="12" t="e">
        <f>VLOOKUP(J1247,[2]Sheet1!$A:$E,5,0)</f>
        <v>#N/A</v>
      </c>
      <c r="L1247" s="12" t="s">
        <v>102</v>
      </c>
      <c r="M1247" s="12" t="s">
        <v>103</v>
      </c>
      <c r="N1247" s="12" t="s">
        <v>104</v>
      </c>
      <c r="O1247" s="12" t="s">
        <v>33</v>
      </c>
      <c r="P1247" s="12" t="s">
        <v>197</v>
      </c>
      <c r="Q1247" s="18">
        <v>45447</v>
      </c>
      <c r="R1247" s="19">
        <v>45450</v>
      </c>
      <c r="S1247" s="21"/>
      <c r="T1247" s="7"/>
      <c r="U1247" s="1"/>
    </row>
    <row r="1248" s="3" customFormat="1" ht="20" customHeight="1" spans="1:21">
      <c r="A1248" s="12" t="s">
        <v>2298</v>
      </c>
      <c r="B1248" s="12" t="s">
        <v>2299</v>
      </c>
      <c r="C1248" s="12">
        <v>10707734</v>
      </c>
      <c r="D1248" s="12" t="s">
        <v>10805</v>
      </c>
      <c r="E1248" s="13" t="s">
        <v>10806</v>
      </c>
      <c r="F1248" s="12" t="s">
        <v>36</v>
      </c>
      <c r="G1248" s="12" t="s">
        <v>514</v>
      </c>
      <c r="H1248" s="12">
        <v>18232004991</v>
      </c>
      <c r="I1248" s="12" t="s">
        <v>10807</v>
      </c>
      <c r="J1248" s="12"/>
      <c r="K1248" s="12" t="e">
        <f>VLOOKUP(J1248,[2]Sheet1!$A:$E,5,0)</f>
        <v>#N/A</v>
      </c>
      <c r="L1248" s="12" t="s">
        <v>2304</v>
      </c>
      <c r="M1248" s="12" t="s">
        <v>103</v>
      </c>
      <c r="N1248" s="12" t="s">
        <v>2305</v>
      </c>
      <c r="O1248" s="12" t="s">
        <v>33</v>
      </c>
      <c r="P1248" s="12" t="s">
        <v>197</v>
      </c>
      <c r="Q1248" s="18">
        <v>45462</v>
      </c>
      <c r="R1248" s="19">
        <v>45472</v>
      </c>
      <c r="S1248" s="21"/>
      <c r="T1248" s="7"/>
      <c r="U1248" s="1"/>
    </row>
    <row r="1249" s="3" customFormat="1" ht="20" customHeight="1" spans="1:21">
      <c r="A1249" s="12" t="s">
        <v>512</v>
      </c>
      <c r="B1249" s="12" t="s">
        <v>56</v>
      </c>
      <c r="C1249" s="12">
        <v>10705163</v>
      </c>
      <c r="D1249" s="12" t="s">
        <v>10808</v>
      </c>
      <c r="E1249" s="13" t="s">
        <v>10808</v>
      </c>
      <c r="F1249" s="12" t="s">
        <v>36</v>
      </c>
      <c r="G1249" s="12" t="s">
        <v>514</v>
      </c>
      <c r="H1249" s="12">
        <v>13788646415</v>
      </c>
      <c r="I1249" s="12" t="s">
        <v>10809</v>
      </c>
      <c r="J1249" s="12" t="s">
        <v>10810</v>
      </c>
      <c r="K1249" s="12" t="e">
        <f>VLOOKUP(J1249,[2]Sheet1!$A:$E,5,0)</f>
        <v>#N/A</v>
      </c>
      <c r="L1249" s="12" t="s">
        <v>62</v>
      </c>
      <c r="M1249" s="12" t="s">
        <v>103</v>
      </c>
      <c r="N1249" s="12" t="s">
        <v>63</v>
      </c>
      <c r="O1249" s="12" t="s">
        <v>33</v>
      </c>
      <c r="P1249" s="12" t="s">
        <v>197</v>
      </c>
      <c r="Q1249" s="18">
        <v>45450</v>
      </c>
      <c r="R1249" s="19">
        <v>45452</v>
      </c>
      <c r="S1249" s="21"/>
      <c r="T1249" s="7"/>
      <c r="U1249" s="1"/>
    </row>
    <row r="1250" s="3" customFormat="1" ht="20" customHeight="1" spans="1:21">
      <c r="A1250" s="12" t="s">
        <v>512</v>
      </c>
      <c r="B1250" s="12" t="s">
        <v>56</v>
      </c>
      <c r="C1250" s="12">
        <v>10702174</v>
      </c>
      <c r="D1250" s="12" t="s">
        <v>10811</v>
      </c>
      <c r="E1250" s="13" t="s">
        <v>10812</v>
      </c>
      <c r="F1250" s="12" t="s">
        <v>36</v>
      </c>
      <c r="G1250" s="12" t="s">
        <v>514</v>
      </c>
      <c r="H1250" s="12" t="s">
        <v>10813</v>
      </c>
      <c r="I1250" s="12" t="s">
        <v>10814</v>
      </c>
      <c r="J1250" s="12" t="s">
        <v>10815</v>
      </c>
      <c r="K1250" s="12" t="e">
        <f>VLOOKUP(J1250,[2]Sheet1!$A:$E,5,0)</f>
        <v>#N/A</v>
      </c>
      <c r="L1250" s="12" t="s">
        <v>62</v>
      </c>
      <c r="M1250" s="12" t="s">
        <v>447</v>
      </c>
      <c r="N1250" s="12" t="s">
        <v>74</v>
      </c>
      <c r="O1250" s="12" t="s">
        <v>33</v>
      </c>
      <c r="P1250" s="12" t="s">
        <v>197</v>
      </c>
      <c r="Q1250" s="18">
        <v>45443</v>
      </c>
      <c r="R1250" s="19">
        <v>45447</v>
      </c>
      <c r="S1250" s="21"/>
      <c r="T1250" s="7"/>
      <c r="U1250" s="1"/>
    </row>
    <row r="1251" s="3" customFormat="1" ht="20" customHeight="1" spans="1:21">
      <c r="A1251" s="12" t="s">
        <v>5714</v>
      </c>
      <c r="B1251" s="12" t="s">
        <v>191</v>
      </c>
      <c r="C1251" s="12">
        <v>10703888</v>
      </c>
      <c r="D1251" s="12" t="s">
        <v>10816</v>
      </c>
      <c r="E1251" s="13" t="s">
        <v>10816</v>
      </c>
      <c r="F1251" s="12" t="s">
        <v>36</v>
      </c>
      <c r="G1251" s="12" t="s">
        <v>514</v>
      </c>
      <c r="H1251" s="12">
        <v>13677141281</v>
      </c>
      <c r="I1251" s="12" t="s">
        <v>10817</v>
      </c>
      <c r="J1251" s="12" t="s">
        <v>10818</v>
      </c>
      <c r="K1251" s="12" t="e">
        <f>VLOOKUP(J1251,[2]Sheet1!$A:$E,5,0)</f>
        <v>#N/A</v>
      </c>
      <c r="L1251" s="12" t="s">
        <v>195</v>
      </c>
      <c r="M1251" s="12" t="s">
        <v>103</v>
      </c>
      <c r="N1251" s="12" t="s">
        <v>196</v>
      </c>
      <c r="O1251" s="12" t="s">
        <v>33</v>
      </c>
      <c r="P1251" s="12" t="s">
        <v>197</v>
      </c>
      <c r="Q1251" s="18">
        <v>45446</v>
      </c>
      <c r="R1251" s="19">
        <v>45447</v>
      </c>
      <c r="S1251" s="21"/>
      <c r="T1251" s="7"/>
      <c r="U1251" s="1"/>
    </row>
    <row r="1252" s="3" customFormat="1" ht="20" customHeight="1" spans="1:21">
      <c r="A1252" s="12" t="s">
        <v>5714</v>
      </c>
      <c r="B1252" s="12" t="s">
        <v>191</v>
      </c>
      <c r="C1252" s="12">
        <v>10703887</v>
      </c>
      <c r="D1252" s="12" t="s">
        <v>10819</v>
      </c>
      <c r="E1252" s="13" t="s">
        <v>10820</v>
      </c>
      <c r="F1252" s="12" t="s">
        <v>36</v>
      </c>
      <c r="G1252" s="12" t="s">
        <v>514</v>
      </c>
      <c r="H1252" s="12">
        <v>15607160524</v>
      </c>
      <c r="I1252" s="12" t="s">
        <v>10821</v>
      </c>
      <c r="J1252" s="12" t="s">
        <v>10822</v>
      </c>
      <c r="K1252" s="12" t="e">
        <f>VLOOKUP(J1252,[2]Sheet1!$A:$E,5,0)</f>
        <v>#N/A</v>
      </c>
      <c r="L1252" s="12" t="s">
        <v>195</v>
      </c>
      <c r="M1252" s="12" t="s">
        <v>103</v>
      </c>
      <c r="N1252" s="12" t="s">
        <v>196</v>
      </c>
      <c r="O1252" s="12" t="s">
        <v>33</v>
      </c>
      <c r="P1252" s="12" t="s">
        <v>197</v>
      </c>
      <c r="Q1252" s="18">
        <v>45446</v>
      </c>
      <c r="R1252" s="19">
        <v>45447</v>
      </c>
      <c r="S1252" s="21"/>
      <c r="T1252" s="7"/>
      <c r="U1252" s="1"/>
    </row>
    <row r="1253" s="3" customFormat="1" ht="20" customHeight="1" spans="1:21">
      <c r="A1253" s="12" t="s">
        <v>512</v>
      </c>
      <c r="B1253" s="12" t="s">
        <v>56</v>
      </c>
      <c r="C1253" s="12">
        <v>10702182</v>
      </c>
      <c r="D1253" s="12" t="s">
        <v>10823</v>
      </c>
      <c r="E1253" s="13" t="s">
        <v>10824</v>
      </c>
      <c r="F1253" s="12" t="s">
        <v>36</v>
      </c>
      <c r="G1253" s="12" t="s">
        <v>514</v>
      </c>
      <c r="H1253" s="12" t="s">
        <v>10825</v>
      </c>
      <c r="I1253" s="12" t="s">
        <v>10826</v>
      </c>
      <c r="J1253" s="12" t="s">
        <v>10827</v>
      </c>
      <c r="K1253" s="12" t="e">
        <f>VLOOKUP(J1253,[2]Sheet1!$A:$E,5,0)</f>
        <v>#N/A</v>
      </c>
      <c r="L1253" s="12" t="s">
        <v>62</v>
      </c>
      <c r="M1253" s="12" t="s">
        <v>173</v>
      </c>
      <c r="N1253" s="12" t="s">
        <v>63</v>
      </c>
      <c r="O1253" s="12" t="s">
        <v>33</v>
      </c>
      <c r="P1253" s="12" t="s">
        <v>197</v>
      </c>
      <c r="Q1253" s="18">
        <v>45443</v>
      </c>
      <c r="R1253" s="19">
        <v>45454</v>
      </c>
      <c r="S1253" s="21"/>
      <c r="T1253" s="7"/>
      <c r="U1253" s="1"/>
    </row>
    <row r="1254" s="3" customFormat="1" ht="20" customHeight="1" spans="1:21">
      <c r="A1254" s="12" t="s">
        <v>702</v>
      </c>
      <c r="B1254" s="12" t="s">
        <v>22</v>
      </c>
      <c r="C1254" s="12">
        <v>10709167</v>
      </c>
      <c r="D1254" s="12" t="s">
        <v>10828</v>
      </c>
      <c r="E1254" s="13" t="s">
        <v>10828</v>
      </c>
      <c r="F1254" s="12" t="s">
        <v>36</v>
      </c>
      <c r="G1254" s="12" t="s">
        <v>514</v>
      </c>
      <c r="H1254" s="12">
        <v>18915619855</v>
      </c>
      <c r="I1254" s="12" t="s">
        <v>10829</v>
      </c>
      <c r="J1254" s="12"/>
      <c r="K1254" s="12" t="e">
        <f>VLOOKUP(J1254,[2]Sheet1!$A:$E,5,0)</f>
        <v>#N/A</v>
      </c>
      <c r="L1254" s="12" t="s">
        <v>30</v>
      </c>
      <c r="M1254" s="12" t="s">
        <v>79</v>
      </c>
      <c r="N1254" s="12" t="s">
        <v>248</v>
      </c>
      <c r="O1254" s="12" t="s">
        <v>162</v>
      </c>
      <c r="P1254" s="12" t="s">
        <v>162</v>
      </c>
      <c r="Q1254" s="18">
        <v>45468</v>
      </c>
      <c r="R1254" s="19">
        <v>45471</v>
      </c>
      <c r="S1254" s="21"/>
      <c r="T1254" s="7"/>
      <c r="U1254" s="1"/>
    </row>
    <row r="1255" s="3" customFormat="1" ht="20" customHeight="1" spans="1:21">
      <c r="A1255" s="12" t="s">
        <v>5714</v>
      </c>
      <c r="B1255" s="12" t="s">
        <v>191</v>
      </c>
      <c r="C1255" s="12">
        <v>10703885</v>
      </c>
      <c r="D1255" s="12" t="s">
        <v>10830</v>
      </c>
      <c r="E1255" s="13" t="s">
        <v>10830</v>
      </c>
      <c r="F1255" s="12" t="s">
        <v>36</v>
      </c>
      <c r="G1255" s="12" t="s">
        <v>514</v>
      </c>
      <c r="H1255" s="12">
        <v>15172070244</v>
      </c>
      <c r="I1255" s="12" t="s">
        <v>10831</v>
      </c>
      <c r="J1255" s="12" t="s">
        <v>10832</v>
      </c>
      <c r="K1255" s="12" t="e">
        <f>VLOOKUP(J1255,[2]Sheet1!$A:$E,5,0)</f>
        <v>#N/A</v>
      </c>
      <c r="L1255" s="12" t="s">
        <v>195</v>
      </c>
      <c r="M1255" s="12" t="s">
        <v>103</v>
      </c>
      <c r="N1255" s="12" t="s">
        <v>196</v>
      </c>
      <c r="O1255" s="12" t="s">
        <v>33</v>
      </c>
      <c r="P1255" s="12" t="s">
        <v>197</v>
      </c>
      <c r="Q1255" s="18">
        <v>45446</v>
      </c>
      <c r="R1255" s="19">
        <v>45447</v>
      </c>
      <c r="S1255" s="21"/>
      <c r="T1255" s="7"/>
      <c r="U1255" s="1"/>
    </row>
    <row r="1256" s="3" customFormat="1" ht="20" customHeight="1" spans="1:21">
      <c r="A1256" s="12" t="s">
        <v>702</v>
      </c>
      <c r="B1256" s="12" t="s">
        <v>22</v>
      </c>
      <c r="C1256" s="12">
        <v>10703097</v>
      </c>
      <c r="D1256" s="12" t="s">
        <v>10833</v>
      </c>
      <c r="E1256" s="13" t="s">
        <v>10834</v>
      </c>
      <c r="F1256" s="12" t="s">
        <v>36</v>
      </c>
      <c r="G1256" s="12" t="s">
        <v>514</v>
      </c>
      <c r="H1256" s="12">
        <v>15346848498</v>
      </c>
      <c r="I1256" s="12" t="s">
        <v>10835</v>
      </c>
      <c r="J1256" s="27" t="s">
        <v>10836</v>
      </c>
      <c r="K1256" s="12" t="e">
        <f>VLOOKUP(J1256,[2]Sheet1!$A:$E,5,0)</f>
        <v>#N/A</v>
      </c>
      <c r="L1256" s="12" t="s">
        <v>30</v>
      </c>
      <c r="M1256" s="12" t="s">
        <v>173</v>
      </c>
      <c r="N1256" s="12" t="s">
        <v>156</v>
      </c>
      <c r="O1256" s="12" t="s">
        <v>41</v>
      </c>
      <c r="P1256" s="12" t="s">
        <v>42</v>
      </c>
      <c r="Q1256" s="18">
        <v>45445</v>
      </c>
      <c r="R1256" s="19">
        <v>45467</v>
      </c>
      <c r="S1256" s="21"/>
      <c r="T1256" s="7"/>
      <c r="U1256" s="1"/>
    </row>
    <row r="1257" s="3" customFormat="1" ht="20" customHeight="1" spans="1:21">
      <c r="A1257" s="12" t="s">
        <v>512</v>
      </c>
      <c r="B1257" s="12" t="s">
        <v>56</v>
      </c>
      <c r="C1257" s="12">
        <v>10704361</v>
      </c>
      <c r="D1257" s="12" t="s">
        <v>10837</v>
      </c>
      <c r="E1257" s="13" t="s">
        <v>10838</v>
      </c>
      <c r="F1257" s="12" t="s">
        <v>36</v>
      </c>
      <c r="G1257" s="12" t="s">
        <v>514</v>
      </c>
      <c r="H1257" s="12">
        <v>13132785056</v>
      </c>
      <c r="I1257" s="12" t="s">
        <v>10839</v>
      </c>
      <c r="J1257" s="12" t="s">
        <v>10840</v>
      </c>
      <c r="K1257" s="12" t="e">
        <f>VLOOKUP(J1257,[2]Sheet1!$A:$E,5,0)</f>
        <v>#N/A</v>
      </c>
      <c r="L1257" s="12" t="s">
        <v>62</v>
      </c>
      <c r="M1257" s="12" t="s">
        <v>103</v>
      </c>
      <c r="N1257" s="12" t="s">
        <v>63</v>
      </c>
      <c r="O1257" s="12" t="s">
        <v>33</v>
      </c>
      <c r="P1257" s="12" t="s">
        <v>197</v>
      </c>
      <c r="Q1257" s="18">
        <v>45448</v>
      </c>
      <c r="R1257" s="19">
        <v>45467</v>
      </c>
      <c r="S1257" s="21"/>
      <c r="T1257" s="7"/>
      <c r="U1257" s="1"/>
    </row>
    <row r="1258" s="3" customFormat="1" ht="20" customHeight="1" spans="1:21">
      <c r="A1258" s="12" t="s">
        <v>5714</v>
      </c>
      <c r="B1258" s="12" t="s">
        <v>191</v>
      </c>
      <c r="C1258" s="12">
        <v>10709199</v>
      </c>
      <c r="D1258" s="12" t="s">
        <v>10841</v>
      </c>
      <c r="E1258" s="13" t="s">
        <v>10842</v>
      </c>
      <c r="F1258" s="12" t="s">
        <v>36</v>
      </c>
      <c r="G1258" s="12" t="s">
        <v>514</v>
      </c>
      <c r="H1258" s="12">
        <v>15727058032</v>
      </c>
      <c r="I1258" s="12" t="s">
        <v>10843</v>
      </c>
      <c r="J1258" s="12" t="s">
        <v>10844</v>
      </c>
      <c r="K1258" s="12" t="e">
        <f>VLOOKUP(J1258,[2]Sheet1!$A:$E,5,0)</f>
        <v>#N/A</v>
      </c>
      <c r="L1258" s="12" t="s">
        <v>195</v>
      </c>
      <c r="M1258" s="12" t="s">
        <v>103</v>
      </c>
      <c r="N1258" s="12" t="s">
        <v>196</v>
      </c>
      <c r="O1258" s="12" t="s">
        <v>41</v>
      </c>
      <c r="P1258" s="12" t="s">
        <v>42</v>
      </c>
      <c r="Q1258" s="18">
        <v>45468</v>
      </c>
      <c r="R1258" s="19">
        <v>45471</v>
      </c>
      <c r="S1258" s="21"/>
      <c r="T1258" s="7"/>
      <c r="U1258" s="1"/>
    </row>
    <row r="1259" s="3" customFormat="1" ht="20" customHeight="1" spans="1:21">
      <c r="A1259" s="12" t="s">
        <v>512</v>
      </c>
      <c r="B1259" s="12" t="s">
        <v>56</v>
      </c>
      <c r="C1259" s="12">
        <v>10702162</v>
      </c>
      <c r="D1259" s="12" t="s">
        <v>10845</v>
      </c>
      <c r="E1259" s="13" t="s">
        <v>10845</v>
      </c>
      <c r="F1259" s="12" t="s">
        <v>36</v>
      </c>
      <c r="G1259" s="12" t="s">
        <v>514</v>
      </c>
      <c r="H1259" s="12" t="s">
        <v>10846</v>
      </c>
      <c r="I1259" s="12" t="s">
        <v>10847</v>
      </c>
      <c r="J1259" s="12" t="s">
        <v>10848</v>
      </c>
      <c r="K1259" s="12" t="e">
        <f>VLOOKUP(J1259,[2]Sheet1!$A:$E,5,0)</f>
        <v>#N/A</v>
      </c>
      <c r="L1259" s="12" t="s">
        <v>62</v>
      </c>
      <c r="M1259" s="12" t="s">
        <v>2321</v>
      </c>
      <c r="N1259" s="12" t="s">
        <v>63</v>
      </c>
      <c r="O1259" s="12" t="s">
        <v>162</v>
      </c>
      <c r="P1259" s="12" t="s">
        <v>162</v>
      </c>
      <c r="Q1259" s="18">
        <v>45443</v>
      </c>
      <c r="R1259" s="19">
        <v>45452</v>
      </c>
      <c r="S1259" s="21"/>
      <c r="T1259" s="7"/>
      <c r="U1259" s="1"/>
    </row>
    <row r="1260" s="3" customFormat="1" ht="20" customHeight="1" spans="1:21">
      <c r="A1260" s="12" t="s">
        <v>5119</v>
      </c>
      <c r="B1260" s="12" t="s">
        <v>191</v>
      </c>
      <c r="C1260" s="12">
        <v>10704732</v>
      </c>
      <c r="D1260" s="12" t="s">
        <v>10849</v>
      </c>
      <c r="E1260" s="13" t="s">
        <v>10849</v>
      </c>
      <c r="F1260" s="12" t="s">
        <v>36</v>
      </c>
      <c r="G1260" s="12" t="s">
        <v>514</v>
      </c>
      <c r="H1260" s="12">
        <v>15791926099</v>
      </c>
      <c r="I1260" s="12" t="s">
        <v>10850</v>
      </c>
      <c r="J1260" s="12" t="s">
        <v>10851</v>
      </c>
      <c r="K1260" s="12" t="e">
        <f>VLOOKUP(J1260,[2]Sheet1!$A:$E,5,0)</f>
        <v>#N/A</v>
      </c>
      <c r="L1260" s="12" t="s">
        <v>195</v>
      </c>
      <c r="M1260" s="12" t="s">
        <v>79</v>
      </c>
      <c r="N1260" s="12" t="s">
        <v>196</v>
      </c>
      <c r="O1260" s="12" t="s">
        <v>33</v>
      </c>
      <c r="P1260" s="12" t="s">
        <v>197</v>
      </c>
      <c r="Q1260" s="18">
        <v>45448</v>
      </c>
      <c r="R1260" s="19">
        <v>45455</v>
      </c>
      <c r="S1260" s="21"/>
      <c r="T1260" s="7"/>
      <c r="U1260" s="1"/>
    </row>
    <row r="1261" s="3" customFormat="1" ht="20" customHeight="1" spans="1:21">
      <c r="A1261" s="12" t="s">
        <v>5613</v>
      </c>
      <c r="B1261" s="12" t="s">
        <v>106</v>
      </c>
      <c r="C1261" s="12">
        <v>10708413</v>
      </c>
      <c r="D1261" s="12" t="s">
        <v>10852</v>
      </c>
      <c r="E1261" s="13" t="s">
        <v>10852</v>
      </c>
      <c r="F1261" s="12" t="s">
        <v>36</v>
      </c>
      <c r="G1261" s="12" t="s">
        <v>514</v>
      </c>
      <c r="H1261" s="12">
        <v>15195630732</v>
      </c>
      <c r="I1261" s="12" t="s">
        <v>10853</v>
      </c>
      <c r="J1261" s="27" t="s">
        <v>10854</v>
      </c>
      <c r="K1261" s="12" t="e">
        <f>VLOOKUP(J1261,[2]Sheet1!$A:$E,5,0)</f>
        <v>#N/A</v>
      </c>
      <c r="L1261" s="12" t="s">
        <v>112</v>
      </c>
      <c r="M1261" s="12" t="s">
        <v>141</v>
      </c>
      <c r="N1261" s="12" t="s">
        <v>113</v>
      </c>
      <c r="O1261" s="12" t="s">
        <v>33</v>
      </c>
      <c r="P1261" s="12" t="s">
        <v>197</v>
      </c>
      <c r="Q1261" s="18">
        <v>45464</v>
      </c>
      <c r="R1261" s="19">
        <v>45465</v>
      </c>
      <c r="S1261" s="21"/>
      <c r="T1261" s="7"/>
      <c r="U1261" s="1"/>
    </row>
    <row r="1262" s="3" customFormat="1" ht="20" customHeight="1" spans="1:21">
      <c r="A1262" s="12" t="s">
        <v>5613</v>
      </c>
      <c r="B1262" s="12" t="s">
        <v>106</v>
      </c>
      <c r="C1262" s="12">
        <v>10708410</v>
      </c>
      <c r="D1262" s="12" t="s">
        <v>10855</v>
      </c>
      <c r="E1262" s="13" t="s">
        <v>10856</v>
      </c>
      <c r="F1262" s="12" t="s">
        <v>36</v>
      </c>
      <c r="G1262" s="12" t="s">
        <v>514</v>
      </c>
      <c r="H1262" s="12">
        <v>15891373858</v>
      </c>
      <c r="I1262" s="12" t="s">
        <v>10857</v>
      </c>
      <c r="J1262" s="12" t="s">
        <v>10858</v>
      </c>
      <c r="K1262" s="12" t="e">
        <f>VLOOKUP(J1262,[2]Sheet1!$A:$E,5,0)</f>
        <v>#N/A</v>
      </c>
      <c r="L1262" s="12" t="s">
        <v>112</v>
      </c>
      <c r="M1262" s="12" t="s">
        <v>141</v>
      </c>
      <c r="N1262" s="12" t="s">
        <v>113</v>
      </c>
      <c r="O1262" s="12" t="s">
        <v>41</v>
      </c>
      <c r="P1262" s="12" t="s">
        <v>42</v>
      </c>
      <c r="Q1262" s="18">
        <v>45464</v>
      </c>
      <c r="R1262" s="19">
        <v>45472</v>
      </c>
      <c r="S1262" s="21"/>
      <c r="T1262" s="7"/>
      <c r="U1262" s="1"/>
    </row>
    <row r="1263" s="3" customFormat="1" ht="20" customHeight="1" spans="1:21">
      <c r="A1263" s="12" t="s">
        <v>512</v>
      </c>
      <c r="B1263" s="12" t="s">
        <v>56</v>
      </c>
      <c r="C1263" s="12">
        <v>10702161</v>
      </c>
      <c r="D1263" s="12" t="s">
        <v>10859</v>
      </c>
      <c r="E1263" s="13" t="s">
        <v>10859</v>
      </c>
      <c r="F1263" s="12" t="s">
        <v>36</v>
      </c>
      <c r="G1263" s="12" t="s">
        <v>514</v>
      </c>
      <c r="H1263" s="12" t="s">
        <v>10860</v>
      </c>
      <c r="I1263" s="12" t="s">
        <v>10861</v>
      </c>
      <c r="J1263" s="12" t="s">
        <v>10862</v>
      </c>
      <c r="K1263" s="12" t="e">
        <f>VLOOKUP(J1263,[2]Sheet1!$A:$E,5,0)</f>
        <v>#N/A</v>
      </c>
      <c r="L1263" s="12" t="s">
        <v>62</v>
      </c>
      <c r="M1263" s="12" t="s">
        <v>173</v>
      </c>
      <c r="N1263" s="12" t="s">
        <v>63</v>
      </c>
      <c r="O1263" s="12" t="s">
        <v>162</v>
      </c>
      <c r="P1263" s="12" t="s">
        <v>162</v>
      </c>
      <c r="Q1263" s="18">
        <v>45443</v>
      </c>
      <c r="R1263" s="19">
        <v>45465</v>
      </c>
      <c r="S1263" s="21"/>
      <c r="T1263" s="7"/>
      <c r="U1263" s="1"/>
    </row>
    <row r="1264" s="3" customFormat="1" ht="20" customHeight="1" spans="1:21">
      <c r="A1264" s="12" t="s">
        <v>5714</v>
      </c>
      <c r="B1264" s="12" t="s">
        <v>191</v>
      </c>
      <c r="C1264" s="12">
        <v>10705789</v>
      </c>
      <c r="D1264" s="12" t="s">
        <v>10863</v>
      </c>
      <c r="E1264" s="13" t="s">
        <v>10863</v>
      </c>
      <c r="F1264" s="12" t="s">
        <v>36</v>
      </c>
      <c r="G1264" s="12" t="s">
        <v>514</v>
      </c>
      <c r="H1264" s="12">
        <v>15971009256</v>
      </c>
      <c r="I1264" s="12" t="s">
        <v>10864</v>
      </c>
      <c r="J1264" s="12" t="s">
        <v>10865</v>
      </c>
      <c r="K1264" s="12" t="e">
        <f>VLOOKUP(J1264,[2]Sheet1!$A:$E,5,0)</f>
        <v>#N/A</v>
      </c>
      <c r="L1264" s="12" t="s">
        <v>195</v>
      </c>
      <c r="M1264" s="12" t="s">
        <v>103</v>
      </c>
      <c r="N1264" s="12" t="s">
        <v>196</v>
      </c>
      <c r="O1264" s="12" t="s">
        <v>33</v>
      </c>
      <c r="P1264" s="12" t="s">
        <v>197</v>
      </c>
      <c r="Q1264" s="18">
        <v>45454</v>
      </c>
      <c r="R1264" s="19">
        <v>45460</v>
      </c>
      <c r="S1264" s="21"/>
      <c r="T1264" s="7"/>
      <c r="U1264" s="1"/>
    </row>
    <row r="1265" s="3" customFormat="1" ht="20" customHeight="1" spans="1:21">
      <c r="A1265" s="12" t="s">
        <v>2298</v>
      </c>
      <c r="B1265" s="12" t="s">
        <v>2299</v>
      </c>
      <c r="C1265" s="12">
        <v>10706722</v>
      </c>
      <c r="D1265" s="12" t="s">
        <v>10866</v>
      </c>
      <c r="E1265" s="13" t="s">
        <v>10866</v>
      </c>
      <c r="F1265" s="12" t="s">
        <v>36</v>
      </c>
      <c r="G1265" s="12" t="s">
        <v>514</v>
      </c>
      <c r="H1265" s="12">
        <v>17743189981</v>
      </c>
      <c r="I1265" s="12" t="s">
        <v>10867</v>
      </c>
      <c r="J1265" s="12"/>
      <c r="K1265" s="12" t="e">
        <f>VLOOKUP(J1265,[2]Sheet1!$A:$E,5,0)</f>
        <v>#N/A</v>
      </c>
      <c r="L1265" s="12" t="s">
        <v>2304</v>
      </c>
      <c r="M1265" s="12" t="s">
        <v>295</v>
      </c>
      <c r="N1265" s="12" t="s">
        <v>3121</v>
      </c>
      <c r="O1265" s="12" t="s">
        <v>41</v>
      </c>
      <c r="P1265" s="12" t="s">
        <v>42</v>
      </c>
      <c r="Q1265" s="18">
        <v>45457</v>
      </c>
      <c r="R1265" s="19">
        <v>45460</v>
      </c>
      <c r="S1265" s="21"/>
      <c r="T1265" s="7"/>
      <c r="U1265" s="1"/>
    </row>
    <row r="1266" s="3" customFormat="1" ht="20" customHeight="1" spans="1:21">
      <c r="A1266" s="12" t="s">
        <v>702</v>
      </c>
      <c r="B1266" s="12" t="s">
        <v>22</v>
      </c>
      <c r="C1266" s="12">
        <v>10704944</v>
      </c>
      <c r="D1266" s="12" t="s">
        <v>10868</v>
      </c>
      <c r="E1266" s="13" t="s">
        <v>10868</v>
      </c>
      <c r="F1266" s="12" t="s">
        <v>36</v>
      </c>
      <c r="G1266" s="12" t="s">
        <v>514</v>
      </c>
      <c r="H1266" s="12">
        <v>19356544454</v>
      </c>
      <c r="I1266" s="12" t="s">
        <v>10869</v>
      </c>
      <c r="J1266" s="27" t="s">
        <v>10870</v>
      </c>
      <c r="K1266" s="12" t="e">
        <f>VLOOKUP(J1266,[2]Sheet1!$A:$E,5,0)</f>
        <v>#N/A</v>
      </c>
      <c r="L1266" s="12" t="s">
        <v>30</v>
      </c>
      <c r="M1266" s="12" t="s">
        <v>103</v>
      </c>
      <c r="N1266" s="12" t="s">
        <v>5827</v>
      </c>
      <c r="O1266" s="12" t="s">
        <v>33</v>
      </c>
      <c r="P1266" s="12" t="s">
        <v>120</v>
      </c>
      <c r="Q1266" s="18">
        <v>45449</v>
      </c>
      <c r="R1266" s="19">
        <v>45450</v>
      </c>
      <c r="S1266" s="21"/>
      <c r="T1266" s="7"/>
      <c r="U1266" s="1"/>
    </row>
    <row r="1267" s="3" customFormat="1" ht="20" customHeight="1" spans="1:21">
      <c r="A1267" s="12" t="s">
        <v>702</v>
      </c>
      <c r="B1267" s="12" t="s">
        <v>22</v>
      </c>
      <c r="C1267" s="12">
        <v>10709159</v>
      </c>
      <c r="D1267" s="12" t="s">
        <v>10871</v>
      </c>
      <c r="E1267" s="13" t="s">
        <v>10872</v>
      </c>
      <c r="F1267" s="12" t="s">
        <v>36</v>
      </c>
      <c r="G1267" s="12" t="s">
        <v>514</v>
      </c>
      <c r="H1267" s="12">
        <v>15755854224</v>
      </c>
      <c r="I1267" s="12" t="s">
        <v>10873</v>
      </c>
      <c r="J1267" s="12" t="s">
        <v>10874</v>
      </c>
      <c r="K1267" s="12" t="e">
        <f>VLOOKUP(J1267,[2]Sheet1!$A:$E,5,0)</f>
        <v>#N/A</v>
      </c>
      <c r="L1267" s="12" t="s">
        <v>30</v>
      </c>
      <c r="M1267" s="12" t="s">
        <v>79</v>
      </c>
      <c r="N1267" s="12" t="s">
        <v>248</v>
      </c>
      <c r="O1267" s="12" t="s">
        <v>162</v>
      </c>
      <c r="P1267" s="12" t="s">
        <v>162</v>
      </c>
      <c r="Q1267" s="18">
        <v>45468</v>
      </c>
      <c r="R1267" s="19">
        <v>45472</v>
      </c>
      <c r="S1267" s="21"/>
      <c r="T1267" s="7"/>
      <c r="U1267" s="1"/>
    </row>
    <row r="1268" s="3" customFormat="1" ht="20" customHeight="1" spans="1:21">
      <c r="A1268" s="12" t="s">
        <v>512</v>
      </c>
      <c r="B1268" s="12" t="s">
        <v>56</v>
      </c>
      <c r="C1268" s="12">
        <v>10702173</v>
      </c>
      <c r="D1268" s="12" t="s">
        <v>10875</v>
      </c>
      <c r="E1268" s="13" t="s">
        <v>10876</v>
      </c>
      <c r="F1268" s="12" t="s">
        <v>36</v>
      </c>
      <c r="G1268" s="12" t="s">
        <v>514</v>
      </c>
      <c r="H1268" s="12" t="s">
        <v>10877</v>
      </c>
      <c r="I1268" s="12" t="s">
        <v>10878</v>
      </c>
      <c r="J1268" s="12" t="s">
        <v>10879</v>
      </c>
      <c r="K1268" s="12" t="e">
        <f>VLOOKUP(J1268,[2]Sheet1!$A:$E,5,0)</f>
        <v>#N/A</v>
      </c>
      <c r="L1268" s="12" t="s">
        <v>62</v>
      </c>
      <c r="M1268" s="12" t="s">
        <v>173</v>
      </c>
      <c r="N1268" s="12" t="s">
        <v>63</v>
      </c>
      <c r="O1268" s="12" t="s">
        <v>33</v>
      </c>
      <c r="P1268" s="12" t="s">
        <v>197</v>
      </c>
      <c r="Q1268" s="18">
        <v>45443</v>
      </c>
      <c r="R1268" s="19">
        <v>45469</v>
      </c>
      <c r="S1268" s="21"/>
      <c r="T1268" s="7"/>
      <c r="U1268" s="1"/>
    </row>
    <row r="1269" s="3" customFormat="1" ht="20" customHeight="1" spans="1:21">
      <c r="A1269" s="12" t="s">
        <v>702</v>
      </c>
      <c r="B1269" s="12" t="s">
        <v>22</v>
      </c>
      <c r="C1269" s="12">
        <v>10704421</v>
      </c>
      <c r="D1269" s="12" t="s">
        <v>10880</v>
      </c>
      <c r="E1269" s="13" t="s">
        <v>10880</v>
      </c>
      <c r="F1269" s="12" t="s">
        <v>36</v>
      </c>
      <c r="G1269" s="12" t="s">
        <v>514</v>
      </c>
      <c r="H1269" s="12">
        <v>15618087213</v>
      </c>
      <c r="I1269" s="12" t="s">
        <v>10881</v>
      </c>
      <c r="J1269" s="27" t="s">
        <v>10882</v>
      </c>
      <c r="K1269" s="12" t="e">
        <f>VLOOKUP(J1269,[2]Sheet1!$A:$E,5,0)</f>
        <v>#N/A</v>
      </c>
      <c r="L1269" s="12" t="s">
        <v>30</v>
      </c>
      <c r="M1269" s="12" t="s">
        <v>103</v>
      </c>
      <c r="N1269" s="12" t="s">
        <v>156</v>
      </c>
      <c r="O1269" s="12" t="s">
        <v>33</v>
      </c>
      <c r="P1269" s="12" t="s">
        <v>197</v>
      </c>
      <c r="Q1269" s="18">
        <v>45448</v>
      </c>
      <c r="R1269" s="19">
        <v>45451</v>
      </c>
      <c r="S1269" s="21"/>
      <c r="T1269" s="7"/>
      <c r="U1269" s="1"/>
    </row>
    <row r="1270" s="3" customFormat="1" ht="20" customHeight="1" spans="1:21">
      <c r="A1270" s="12" t="s">
        <v>5613</v>
      </c>
      <c r="B1270" s="12" t="s">
        <v>106</v>
      </c>
      <c r="C1270" s="12">
        <v>10705148</v>
      </c>
      <c r="D1270" s="12" t="s">
        <v>10883</v>
      </c>
      <c r="E1270" s="13" t="s">
        <v>10883</v>
      </c>
      <c r="F1270" s="12" t="s">
        <v>36</v>
      </c>
      <c r="G1270" s="12" t="s">
        <v>514</v>
      </c>
      <c r="H1270" s="12">
        <v>18891235721</v>
      </c>
      <c r="I1270" s="12" t="s">
        <v>10884</v>
      </c>
      <c r="J1270" s="12" t="s">
        <v>10885</v>
      </c>
      <c r="K1270" s="12" t="e">
        <f>VLOOKUP(J1270,[2]Sheet1!$A:$E,5,0)</f>
        <v>#N/A</v>
      </c>
      <c r="L1270" s="12" t="s">
        <v>112</v>
      </c>
      <c r="M1270" s="12" t="s">
        <v>447</v>
      </c>
      <c r="N1270" s="12" t="s">
        <v>148</v>
      </c>
      <c r="O1270" s="12" t="s">
        <v>33</v>
      </c>
      <c r="P1270" s="12" t="s">
        <v>197</v>
      </c>
      <c r="Q1270" s="18">
        <v>45450</v>
      </c>
      <c r="R1270" s="19">
        <v>45464</v>
      </c>
      <c r="S1270" s="21"/>
      <c r="T1270" s="7"/>
      <c r="U1270" s="1"/>
    </row>
    <row r="1271" s="3" customFormat="1" ht="20" customHeight="1" spans="1:21">
      <c r="A1271" s="12" t="s">
        <v>512</v>
      </c>
      <c r="B1271" s="12" t="s">
        <v>56</v>
      </c>
      <c r="C1271" s="12">
        <v>10702169</v>
      </c>
      <c r="D1271" s="12" t="s">
        <v>10886</v>
      </c>
      <c r="E1271" s="13" t="s">
        <v>10887</v>
      </c>
      <c r="F1271" s="12" t="s">
        <v>36</v>
      </c>
      <c r="G1271" s="12" t="s">
        <v>514</v>
      </c>
      <c r="H1271" s="12" t="s">
        <v>10888</v>
      </c>
      <c r="I1271" s="12" t="s">
        <v>10889</v>
      </c>
      <c r="J1271" s="12" t="s">
        <v>10890</v>
      </c>
      <c r="K1271" s="12" t="e">
        <f>VLOOKUP(J1271,[2]Sheet1!$A:$E,5,0)</f>
        <v>#N/A</v>
      </c>
      <c r="L1271" s="12" t="s">
        <v>62</v>
      </c>
      <c r="M1271" s="12" t="s">
        <v>1554</v>
      </c>
      <c r="N1271" s="12" t="s">
        <v>63</v>
      </c>
      <c r="O1271" s="12" t="s">
        <v>33</v>
      </c>
      <c r="P1271" s="12" t="s">
        <v>197</v>
      </c>
      <c r="Q1271" s="18">
        <v>45443</v>
      </c>
      <c r="R1271" s="19">
        <v>45446</v>
      </c>
      <c r="S1271" s="21"/>
      <c r="T1271" s="7"/>
      <c r="U1271" s="1"/>
    </row>
    <row r="1272" s="3" customFormat="1" ht="20" customHeight="1" spans="1:21">
      <c r="A1272" s="12" t="s">
        <v>702</v>
      </c>
      <c r="B1272" s="12" t="s">
        <v>22</v>
      </c>
      <c r="C1272" s="12">
        <v>10708426</v>
      </c>
      <c r="D1272" s="12" t="s">
        <v>10891</v>
      </c>
      <c r="E1272" s="13" t="s">
        <v>10891</v>
      </c>
      <c r="F1272" s="12" t="s">
        <v>36</v>
      </c>
      <c r="G1272" s="12" t="s">
        <v>514</v>
      </c>
      <c r="H1272" s="12">
        <v>15890548521</v>
      </c>
      <c r="I1272" s="12" t="s">
        <v>10892</v>
      </c>
      <c r="J1272" s="12" t="s">
        <v>10893</v>
      </c>
      <c r="K1272" s="12" t="e">
        <f>VLOOKUP(J1272,[2]Sheet1!$A:$E,5,0)</f>
        <v>#N/A</v>
      </c>
      <c r="L1272" s="12" t="s">
        <v>30</v>
      </c>
      <c r="M1272" s="12" t="s">
        <v>155</v>
      </c>
      <c r="N1272" s="12" t="s">
        <v>248</v>
      </c>
      <c r="O1272" s="12" t="s">
        <v>33</v>
      </c>
      <c r="P1272" s="12" t="s">
        <v>197</v>
      </c>
      <c r="Q1272" s="18">
        <v>45464</v>
      </c>
      <c r="R1272" s="19">
        <v>45466</v>
      </c>
      <c r="S1272" s="21"/>
      <c r="T1272" s="7"/>
      <c r="U1272" s="1"/>
    </row>
    <row r="1273" s="3" customFormat="1" ht="20" customHeight="1" spans="1:21">
      <c r="A1273" s="12" t="s">
        <v>702</v>
      </c>
      <c r="B1273" s="12" t="s">
        <v>22</v>
      </c>
      <c r="C1273" s="12">
        <v>10708424</v>
      </c>
      <c r="D1273" s="12" t="s">
        <v>10894</v>
      </c>
      <c r="E1273" s="13" t="s">
        <v>10894</v>
      </c>
      <c r="F1273" s="12" t="s">
        <v>36</v>
      </c>
      <c r="G1273" s="12" t="s">
        <v>514</v>
      </c>
      <c r="H1273" s="12">
        <v>15729316353</v>
      </c>
      <c r="I1273" s="12" t="s">
        <v>10895</v>
      </c>
      <c r="J1273" s="12" t="s">
        <v>10896</v>
      </c>
      <c r="K1273" s="12" t="e">
        <f>VLOOKUP(J1273,[2]Sheet1!$A:$E,5,0)</f>
        <v>#N/A</v>
      </c>
      <c r="L1273" s="12" t="s">
        <v>30</v>
      </c>
      <c r="M1273" s="12" t="s">
        <v>155</v>
      </c>
      <c r="N1273" s="12" t="s">
        <v>248</v>
      </c>
      <c r="O1273" s="12" t="s">
        <v>33</v>
      </c>
      <c r="P1273" s="12" t="s">
        <v>197</v>
      </c>
      <c r="Q1273" s="18">
        <v>45464</v>
      </c>
      <c r="R1273" s="19">
        <v>45466</v>
      </c>
      <c r="S1273" s="21"/>
      <c r="T1273" s="7"/>
      <c r="U1273" s="1"/>
    </row>
    <row r="1274" s="3" customFormat="1" ht="20" customHeight="1" spans="1:21">
      <c r="A1274" s="12" t="s">
        <v>5613</v>
      </c>
      <c r="B1274" s="12" t="s">
        <v>106</v>
      </c>
      <c r="C1274" s="12">
        <v>10705147</v>
      </c>
      <c r="D1274" s="12" t="s">
        <v>10897</v>
      </c>
      <c r="E1274" s="13" t="s">
        <v>10897</v>
      </c>
      <c r="F1274" s="12" t="s">
        <v>36</v>
      </c>
      <c r="G1274" s="12" t="s">
        <v>514</v>
      </c>
      <c r="H1274" s="12">
        <v>15709751852</v>
      </c>
      <c r="I1274" s="12" t="s">
        <v>10898</v>
      </c>
      <c r="J1274" s="12" t="s">
        <v>10899</v>
      </c>
      <c r="K1274" s="12" t="e">
        <f>VLOOKUP(J1274,[2]Sheet1!$A:$E,5,0)</f>
        <v>#N/A</v>
      </c>
      <c r="L1274" s="12" t="s">
        <v>112</v>
      </c>
      <c r="M1274" s="12" t="s">
        <v>447</v>
      </c>
      <c r="N1274" s="12" t="s">
        <v>148</v>
      </c>
      <c r="O1274" s="12" t="s">
        <v>33</v>
      </c>
      <c r="P1274" s="12" t="s">
        <v>197</v>
      </c>
      <c r="Q1274" s="18">
        <v>45450</v>
      </c>
      <c r="R1274" s="19">
        <v>45464</v>
      </c>
      <c r="S1274" s="21"/>
      <c r="T1274" s="7"/>
      <c r="U1274" s="1"/>
    </row>
    <row r="1275" s="3" customFormat="1" ht="20" customHeight="1" spans="1:21">
      <c r="A1275" s="12" t="s">
        <v>702</v>
      </c>
      <c r="B1275" s="12" t="s">
        <v>22</v>
      </c>
      <c r="C1275" s="12">
        <v>10706216</v>
      </c>
      <c r="D1275" s="12" t="s">
        <v>10900</v>
      </c>
      <c r="E1275" s="13" t="s">
        <v>10900</v>
      </c>
      <c r="F1275" s="12" t="s">
        <v>36</v>
      </c>
      <c r="G1275" s="12" t="s">
        <v>514</v>
      </c>
      <c r="H1275" s="12">
        <v>13569593493</v>
      </c>
      <c r="I1275" s="12" t="s">
        <v>10901</v>
      </c>
      <c r="J1275" s="27" t="s">
        <v>10902</v>
      </c>
      <c r="K1275" s="12" t="e">
        <f>VLOOKUP(J1275,[2]Sheet1!$A:$E,5,0)</f>
        <v>#N/A</v>
      </c>
      <c r="L1275" s="12" t="s">
        <v>30</v>
      </c>
      <c r="M1275" s="12" t="s">
        <v>103</v>
      </c>
      <c r="N1275" s="12" t="s">
        <v>156</v>
      </c>
      <c r="O1275" s="12" t="s">
        <v>33</v>
      </c>
      <c r="P1275" s="12" t="s">
        <v>197</v>
      </c>
      <c r="Q1275" s="18">
        <v>45455</v>
      </c>
      <c r="R1275" s="19">
        <v>45457</v>
      </c>
      <c r="S1275" s="21"/>
      <c r="T1275" s="7"/>
      <c r="U1275" s="1"/>
    </row>
    <row r="1276" s="3" customFormat="1" ht="20" customHeight="1" spans="1:21">
      <c r="A1276" s="12" t="s">
        <v>5714</v>
      </c>
      <c r="B1276" s="12" t="s">
        <v>191</v>
      </c>
      <c r="C1276" s="12">
        <v>10703891</v>
      </c>
      <c r="D1276" s="12" t="s">
        <v>10903</v>
      </c>
      <c r="E1276" s="13" t="s">
        <v>10903</v>
      </c>
      <c r="F1276" s="12" t="s">
        <v>36</v>
      </c>
      <c r="G1276" s="12" t="s">
        <v>514</v>
      </c>
      <c r="H1276" s="12">
        <v>13197091091</v>
      </c>
      <c r="I1276" s="12" t="s">
        <v>10904</v>
      </c>
      <c r="J1276" s="12" t="s">
        <v>10905</v>
      </c>
      <c r="K1276" s="12" t="e">
        <f>VLOOKUP(J1276,[2]Sheet1!$A:$E,5,0)</f>
        <v>#N/A</v>
      </c>
      <c r="L1276" s="12" t="s">
        <v>195</v>
      </c>
      <c r="M1276" s="12" t="s">
        <v>103</v>
      </c>
      <c r="N1276" s="12" t="s">
        <v>196</v>
      </c>
      <c r="O1276" s="12" t="s">
        <v>33</v>
      </c>
      <c r="P1276" s="12" t="s">
        <v>197</v>
      </c>
      <c r="Q1276" s="18">
        <v>45446</v>
      </c>
      <c r="R1276" s="19">
        <v>45454</v>
      </c>
      <c r="S1276" s="21"/>
      <c r="T1276" s="7"/>
      <c r="U1276" s="1"/>
    </row>
    <row r="1277" s="3" customFormat="1" ht="20" customHeight="1" spans="1:21">
      <c r="A1277" s="12" t="s">
        <v>5613</v>
      </c>
      <c r="B1277" s="12" t="s">
        <v>106</v>
      </c>
      <c r="C1277" s="12">
        <v>10703624</v>
      </c>
      <c r="D1277" s="12" t="s">
        <v>10906</v>
      </c>
      <c r="E1277" s="13" t="s">
        <v>6765</v>
      </c>
      <c r="F1277" s="12" t="s">
        <v>36</v>
      </c>
      <c r="G1277" s="12" t="s">
        <v>514</v>
      </c>
      <c r="H1277" s="12">
        <v>18508032096</v>
      </c>
      <c r="I1277" s="12" t="s">
        <v>10907</v>
      </c>
      <c r="J1277" s="12" t="s">
        <v>10908</v>
      </c>
      <c r="K1277" s="12" t="e">
        <f>VLOOKUP(J1277,[2]Sheet1!$A:$E,5,0)</f>
        <v>#N/A</v>
      </c>
      <c r="L1277" s="12" t="s">
        <v>112</v>
      </c>
      <c r="M1277" s="12" t="s">
        <v>103</v>
      </c>
      <c r="N1277" s="12" t="s">
        <v>113</v>
      </c>
      <c r="O1277" s="12" t="s">
        <v>33</v>
      </c>
      <c r="P1277" s="12" t="s">
        <v>33</v>
      </c>
      <c r="Q1277" s="18">
        <v>45446</v>
      </c>
      <c r="R1277" s="19">
        <v>45448</v>
      </c>
      <c r="S1277" s="21"/>
      <c r="T1277" s="7"/>
      <c r="U1277" s="1"/>
    </row>
    <row r="1278" s="3" customFormat="1" ht="20" customHeight="1" spans="1:21">
      <c r="A1278" s="12" t="s">
        <v>5613</v>
      </c>
      <c r="B1278" s="12" t="s">
        <v>106</v>
      </c>
      <c r="C1278" s="12">
        <v>10705145</v>
      </c>
      <c r="D1278" s="12" t="s">
        <v>10909</v>
      </c>
      <c r="E1278" s="13" t="s">
        <v>10910</v>
      </c>
      <c r="F1278" s="12" t="s">
        <v>36</v>
      </c>
      <c r="G1278" s="12" t="s">
        <v>514</v>
      </c>
      <c r="H1278" s="12">
        <v>17868360315</v>
      </c>
      <c r="I1278" s="12" t="s">
        <v>10911</v>
      </c>
      <c r="J1278" s="12" t="s">
        <v>10912</v>
      </c>
      <c r="K1278" s="12" t="e">
        <f>VLOOKUP(J1278,[2]Sheet1!$A:$E,5,0)</f>
        <v>#N/A</v>
      </c>
      <c r="L1278" s="12" t="s">
        <v>112</v>
      </c>
      <c r="M1278" s="12" t="s">
        <v>2321</v>
      </c>
      <c r="N1278" s="12" t="s">
        <v>113</v>
      </c>
      <c r="O1278" s="12" t="s">
        <v>33</v>
      </c>
      <c r="P1278" s="12" t="s">
        <v>197</v>
      </c>
      <c r="Q1278" s="18">
        <v>45450</v>
      </c>
      <c r="R1278" s="19">
        <v>45454</v>
      </c>
      <c r="S1278" s="21"/>
      <c r="T1278" s="7"/>
      <c r="U1278" s="1"/>
    </row>
    <row r="1279" s="3" customFormat="1" ht="20" customHeight="1" spans="1:21">
      <c r="A1279" s="12" t="s">
        <v>702</v>
      </c>
      <c r="B1279" s="12" t="s">
        <v>22</v>
      </c>
      <c r="C1279" s="12">
        <v>10703787</v>
      </c>
      <c r="D1279" s="12" t="s">
        <v>10913</v>
      </c>
      <c r="E1279" s="13" t="s">
        <v>10914</v>
      </c>
      <c r="F1279" s="12" t="s">
        <v>36</v>
      </c>
      <c r="G1279" s="12" t="s">
        <v>514</v>
      </c>
      <c r="H1279" s="12">
        <v>13195672671</v>
      </c>
      <c r="I1279" s="12" t="s">
        <v>10915</v>
      </c>
      <c r="J1279" s="12" t="s">
        <v>10916</v>
      </c>
      <c r="K1279" s="12" t="e">
        <f>VLOOKUP(J1279,[2]Sheet1!$A:$E,5,0)</f>
        <v>#N/A</v>
      </c>
      <c r="L1279" s="12" t="s">
        <v>30</v>
      </c>
      <c r="M1279" s="12" t="s">
        <v>79</v>
      </c>
      <c r="N1279" s="12" t="s">
        <v>248</v>
      </c>
      <c r="O1279" s="12" t="s">
        <v>162</v>
      </c>
      <c r="P1279" s="12" t="s">
        <v>162</v>
      </c>
      <c r="Q1279" s="18">
        <v>45446</v>
      </c>
      <c r="R1279" s="19">
        <v>45448</v>
      </c>
      <c r="S1279" s="21"/>
      <c r="T1279" s="7"/>
      <c r="U1279" s="1"/>
    </row>
    <row r="1280" s="3" customFormat="1" ht="20" customHeight="1" spans="1:21">
      <c r="A1280" s="12" t="s">
        <v>5613</v>
      </c>
      <c r="B1280" s="12" t="s">
        <v>106</v>
      </c>
      <c r="C1280" s="12">
        <v>10703627</v>
      </c>
      <c r="D1280" s="12" t="s">
        <v>10917</v>
      </c>
      <c r="E1280" s="13" t="s">
        <v>10914</v>
      </c>
      <c r="F1280" s="12" t="s">
        <v>36</v>
      </c>
      <c r="G1280" s="12" t="s">
        <v>514</v>
      </c>
      <c r="H1280" s="12">
        <v>15339151047</v>
      </c>
      <c r="I1280" s="12" t="s">
        <v>10918</v>
      </c>
      <c r="J1280" s="12" t="s">
        <v>10919</v>
      </c>
      <c r="K1280" s="12" t="e">
        <f>VLOOKUP(J1280,[2]Sheet1!$A:$E,5,0)</f>
        <v>#N/A</v>
      </c>
      <c r="L1280" s="12" t="s">
        <v>112</v>
      </c>
      <c r="M1280" s="12" t="s">
        <v>447</v>
      </c>
      <c r="N1280" s="12" t="s">
        <v>148</v>
      </c>
      <c r="O1280" s="12" t="s">
        <v>33</v>
      </c>
      <c r="P1280" s="12" t="s">
        <v>197</v>
      </c>
      <c r="Q1280" s="18">
        <v>45446</v>
      </c>
      <c r="R1280" s="19">
        <v>45448</v>
      </c>
      <c r="S1280" s="21"/>
      <c r="T1280" s="7"/>
      <c r="U1280" s="1"/>
    </row>
    <row r="1281" s="3" customFormat="1" ht="20" customHeight="1" spans="1:21">
      <c r="A1281" s="12" t="s">
        <v>512</v>
      </c>
      <c r="B1281" s="12" t="s">
        <v>56</v>
      </c>
      <c r="C1281" s="12">
        <v>10704362</v>
      </c>
      <c r="D1281" s="12" t="s">
        <v>10920</v>
      </c>
      <c r="E1281" s="13" t="s">
        <v>10920</v>
      </c>
      <c r="F1281" s="12" t="s">
        <v>36</v>
      </c>
      <c r="G1281" s="12" t="s">
        <v>514</v>
      </c>
      <c r="H1281" s="12">
        <v>19296713177</v>
      </c>
      <c r="I1281" s="12" t="s">
        <v>10921</v>
      </c>
      <c r="J1281" s="12" t="s">
        <v>10922</v>
      </c>
      <c r="K1281" s="12" t="e">
        <f>VLOOKUP(J1281,[2]Sheet1!$A:$E,5,0)</f>
        <v>#N/A</v>
      </c>
      <c r="L1281" s="12" t="s">
        <v>62</v>
      </c>
      <c r="M1281" s="12" t="s">
        <v>103</v>
      </c>
      <c r="N1281" s="12" t="s">
        <v>63</v>
      </c>
      <c r="O1281" s="12" t="s">
        <v>33</v>
      </c>
      <c r="P1281" s="12" t="s">
        <v>197</v>
      </c>
      <c r="Q1281" s="18">
        <v>45448</v>
      </c>
      <c r="R1281" s="19">
        <v>45473</v>
      </c>
      <c r="S1281" s="21"/>
      <c r="T1281" s="7"/>
      <c r="U1281" s="1"/>
    </row>
    <row r="1282" s="3" customFormat="1" ht="20" customHeight="1" spans="1:21">
      <c r="A1282" s="12" t="s">
        <v>702</v>
      </c>
      <c r="B1282" s="12" t="s">
        <v>22</v>
      </c>
      <c r="C1282" s="12">
        <v>10708185</v>
      </c>
      <c r="D1282" s="12" t="s">
        <v>10923</v>
      </c>
      <c r="E1282" s="13" t="s">
        <v>10923</v>
      </c>
      <c r="F1282" s="12" t="s">
        <v>36</v>
      </c>
      <c r="G1282" s="12" t="s">
        <v>514</v>
      </c>
      <c r="H1282" s="12">
        <v>17638290095</v>
      </c>
      <c r="I1282" s="12" t="s">
        <v>10924</v>
      </c>
      <c r="J1282" s="12" t="s">
        <v>10925</v>
      </c>
      <c r="K1282" s="12" t="e">
        <f>VLOOKUP(J1282,[2]Sheet1!$A:$E,5,0)</f>
        <v>#N/A</v>
      </c>
      <c r="L1282" s="12" t="s">
        <v>30</v>
      </c>
      <c r="M1282" s="12" t="s">
        <v>103</v>
      </c>
      <c r="N1282" s="12" t="s">
        <v>248</v>
      </c>
      <c r="O1282" s="12" t="s">
        <v>162</v>
      </c>
      <c r="P1282" s="12" t="s">
        <v>162</v>
      </c>
      <c r="Q1282" s="18">
        <v>45463</v>
      </c>
      <c r="R1282" s="19">
        <v>45466</v>
      </c>
      <c r="S1282" s="21"/>
      <c r="T1282" s="7"/>
      <c r="U1282" s="1"/>
    </row>
    <row r="1283" s="3" customFormat="1" ht="20" customHeight="1" spans="1:21">
      <c r="A1283" s="12" t="s">
        <v>2298</v>
      </c>
      <c r="B1283" s="12" t="s">
        <v>2299</v>
      </c>
      <c r="C1283" s="12">
        <v>10706721</v>
      </c>
      <c r="D1283" s="12" t="s">
        <v>10926</v>
      </c>
      <c r="E1283" s="13" t="s">
        <v>10927</v>
      </c>
      <c r="F1283" s="12" t="s">
        <v>36</v>
      </c>
      <c r="G1283" s="12" t="s">
        <v>514</v>
      </c>
      <c r="H1283" s="12">
        <v>13012002967</v>
      </c>
      <c r="I1283" s="12" t="s">
        <v>10928</v>
      </c>
      <c r="J1283" s="27" t="s">
        <v>10929</v>
      </c>
      <c r="K1283" s="12" t="e">
        <f>VLOOKUP(J1283,[2]Sheet1!$A:$E,5,0)</f>
        <v>#N/A</v>
      </c>
      <c r="L1283" s="12" t="s">
        <v>2304</v>
      </c>
      <c r="M1283" s="12" t="s">
        <v>90</v>
      </c>
      <c r="N1283" s="12" t="s">
        <v>2305</v>
      </c>
      <c r="O1283" s="12" t="s">
        <v>33</v>
      </c>
      <c r="P1283" s="12" t="s">
        <v>197</v>
      </c>
      <c r="Q1283" s="18">
        <v>45457</v>
      </c>
      <c r="R1283" s="19">
        <v>45467</v>
      </c>
      <c r="S1283" s="21"/>
      <c r="T1283" s="7"/>
      <c r="U1283" s="1"/>
    </row>
    <row r="1284" s="3" customFormat="1" ht="20" customHeight="1" spans="1:21">
      <c r="A1284" s="12" t="s">
        <v>5119</v>
      </c>
      <c r="B1284" s="12" t="s">
        <v>191</v>
      </c>
      <c r="C1284" s="12">
        <v>10705791</v>
      </c>
      <c r="D1284" s="12" t="s">
        <v>10930</v>
      </c>
      <c r="E1284" s="13" t="s">
        <v>10931</v>
      </c>
      <c r="F1284" s="12" t="s">
        <v>36</v>
      </c>
      <c r="G1284" s="12" t="s">
        <v>514</v>
      </c>
      <c r="H1284" s="12">
        <v>17671688253</v>
      </c>
      <c r="I1284" s="12" t="s">
        <v>10932</v>
      </c>
      <c r="J1284" s="12" t="s">
        <v>10933</v>
      </c>
      <c r="K1284" s="12" t="e">
        <f>VLOOKUP(J1284,[2]Sheet1!$A:$E,5,0)</f>
        <v>#N/A</v>
      </c>
      <c r="L1284" s="12" t="s">
        <v>195</v>
      </c>
      <c r="M1284" s="12" t="s">
        <v>119</v>
      </c>
      <c r="N1284" s="12" t="s">
        <v>196</v>
      </c>
      <c r="O1284" s="12" t="s">
        <v>33</v>
      </c>
      <c r="P1284" s="12" t="s">
        <v>197</v>
      </c>
      <c r="Q1284" s="18">
        <v>45454</v>
      </c>
      <c r="R1284" s="19">
        <v>45456</v>
      </c>
      <c r="S1284" s="21"/>
      <c r="T1284" s="7"/>
      <c r="U1284" s="1"/>
    </row>
    <row r="1285" s="3" customFormat="1" ht="20" customHeight="1" spans="1:21">
      <c r="A1285" s="12" t="s">
        <v>5119</v>
      </c>
      <c r="B1285" s="12" t="s">
        <v>191</v>
      </c>
      <c r="C1285" s="12">
        <v>10706759</v>
      </c>
      <c r="D1285" s="12" t="s">
        <v>10934</v>
      </c>
      <c r="E1285" s="13" t="s">
        <v>10934</v>
      </c>
      <c r="F1285" s="12" t="s">
        <v>36</v>
      </c>
      <c r="G1285" s="12" t="s">
        <v>514</v>
      </c>
      <c r="H1285" s="12">
        <v>17671792098</v>
      </c>
      <c r="I1285" s="12" t="s">
        <v>10935</v>
      </c>
      <c r="J1285" s="12" t="s">
        <v>10936</v>
      </c>
      <c r="K1285" s="12" t="e">
        <f>VLOOKUP(J1285,[2]Sheet1!$A:$E,5,0)</f>
        <v>#N/A</v>
      </c>
      <c r="L1285" s="12" t="s">
        <v>195</v>
      </c>
      <c r="M1285" s="12" t="s">
        <v>282</v>
      </c>
      <c r="N1285" s="12" t="s">
        <v>196</v>
      </c>
      <c r="O1285" s="12" t="s">
        <v>33</v>
      </c>
      <c r="P1285" s="12" t="s">
        <v>197</v>
      </c>
      <c r="Q1285" s="18">
        <v>45457</v>
      </c>
      <c r="R1285" s="19">
        <v>45461</v>
      </c>
      <c r="S1285" s="21"/>
      <c r="T1285" s="7"/>
      <c r="U1285" s="1"/>
    </row>
    <row r="1286" s="3" customFormat="1" ht="20" customHeight="1" spans="1:21">
      <c r="A1286" s="12" t="s">
        <v>512</v>
      </c>
      <c r="B1286" s="12" t="s">
        <v>56</v>
      </c>
      <c r="C1286" s="12">
        <v>10706714</v>
      </c>
      <c r="D1286" s="12" t="s">
        <v>10937</v>
      </c>
      <c r="E1286" s="13" t="s">
        <v>10937</v>
      </c>
      <c r="F1286" s="12" t="s">
        <v>36</v>
      </c>
      <c r="G1286" s="12" t="s">
        <v>514</v>
      </c>
      <c r="H1286" s="12">
        <v>15992434257</v>
      </c>
      <c r="I1286" s="12" t="s">
        <v>10938</v>
      </c>
      <c r="J1286" s="12" t="s">
        <v>10939</v>
      </c>
      <c r="K1286" s="12" t="e">
        <f>VLOOKUP(J1286,[2]Sheet1!$A:$E,5,0)</f>
        <v>#N/A</v>
      </c>
      <c r="L1286" s="12" t="s">
        <v>62</v>
      </c>
      <c r="M1286" s="12" t="s">
        <v>447</v>
      </c>
      <c r="N1286" s="12" t="s">
        <v>74</v>
      </c>
      <c r="O1286" s="12" t="s">
        <v>33</v>
      </c>
      <c r="P1286" s="12" t="s">
        <v>197</v>
      </c>
      <c r="Q1286" s="18">
        <v>45457</v>
      </c>
      <c r="R1286" s="19">
        <v>45461</v>
      </c>
      <c r="S1286" s="21"/>
      <c r="T1286" s="7"/>
      <c r="U1286" s="1"/>
    </row>
    <row r="1287" s="3" customFormat="1" ht="20" customHeight="1" spans="1:21">
      <c r="A1287" s="12" t="s">
        <v>702</v>
      </c>
      <c r="B1287" s="12" t="s">
        <v>22</v>
      </c>
      <c r="C1287" s="12">
        <v>10707819</v>
      </c>
      <c r="D1287" s="12" t="s">
        <v>10940</v>
      </c>
      <c r="E1287" s="13" t="s">
        <v>10940</v>
      </c>
      <c r="F1287" s="12" t="s">
        <v>36</v>
      </c>
      <c r="G1287" s="12" t="s">
        <v>514</v>
      </c>
      <c r="H1287" s="12">
        <v>17337939892</v>
      </c>
      <c r="I1287" s="12" t="s">
        <v>10941</v>
      </c>
      <c r="J1287" s="12" t="s">
        <v>10942</v>
      </c>
      <c r="K1287" s="12" t="e">
        <f>VLOOKUP(J1287,[2]Sheet1!$A:$E,5,0)</f>
        <v>#N/A</v>
      </c>
      <c r="L1287" s="12" t="s">
        <v>30</v>
      </c>
      <c r="M1287" s="12" t="s">
        <v>447</v>
      </c>
      <c r="N1287" s="12" t="s">
        <v>2258</v>
      </c>
      <c r="O1287" s="12" t="s">
        <v>33</v>
      </c>
      <c r="P1287" s="12" t="s">
        <v>197</v>
      </c>
      <c r="Q1287" s="18">
        <v>45462</v>
      </c>
      <c r="R1287" s="19">
        <v>45465</v>
      </c>
      <c r="S1287" s="21"/>
      <c r="T1287" s="7"/>
      <c r="U1287" s="1"/>
    </row>
    <row r="1288" s="3" customFormat="1" ht="20" customHeight="1" spans="1:21">
      <c r="A1288" s="12" t="s">
        <v>5718</v>
      </c>
      <c r="B1288" s="12" t="s">
        <v>97</v>
      </c>
      <c r="C1288" s="12">
        <v>10704195</v>
      </c>
      <c r="D1288" s="12" t="s">
        <v>10943</v>
      </c>
      <c r="E1288" s="13" t="s">
        <v>10944</v>
      </c>
      <c r="F1288" s="12" t="s">
        <v>36</v>
      </c>
      <c r="G1288" s="12" t="s">
        <v>514</v>
      </c>
      <c r="H1288" s="12">
        <v>19808222928</v>
      </c>
      <c r="I1288" s="12" t="s">
        <v>10945</v>
      </c>
      <c r="J1288" s="12" t="s">
        <v>10946</v>
      </c>
      <c r="K1288" s="12" t="e">
        <f>VLOOKUP(J1288,[2]Sheet1!$A:$E,5,0)</f>
        <v>#N/A</v>
      </c>
      <c r="L1288" s="12" t="s">
        <v>102</v>
      </c>
      <c r="M1288" s="12" t="s">
        <v>103</v>
      </c>
      <c r="N1288" s="12" t="s">
        <v>104</v>
      </c>
      <c r="O1288" s="12" t="s">
        <v>33</v>
      </c>
      <c r="P1288" s="12" t="s">
        <v>197</v>
      </c>
      <c r="Q1288" s="18">
        <v>45447</v>
      </c>
      <c r="R1288" s="19">
        <v>45455</v>
      </c>
      <c r="S1288" s="21"/>
      <c r="T1288" s="7"/>
      <c r="U1288" s="1"/>
    </row>
    <row r="1289" s="3" customFormat="1" ht="20" customHeight="1" spans="1:21">
      <c r="A1289" s="12" t="s">
        <v>5613</v>
      </c>
      <c r="B1289" s="12" t="s">
        <v>106</v>
      </c>
      <c r="C1289" s="12">
        <v>10703633</v>
      </c>
      <c r="D1289" s="12" t="s">
        <v>10947</v>
      </c>
      <c r="E1289" s="13" t="s">
        <v>10948</v>
      </c>
      <c r="F1289" s="12" t="s">
        <v>36</v>
      </c>
      <c r="G1289" s="12" t="s">
        <v>514</v>
      </c>
      <c r="H1289" s="12">
        <v>18804969004</v>
      </c>
      <c r="I1289" s="12" t="s">
        <v>10949</v>
      </c>
      <c r="J1289" s="27" t="s">
        <v>10950</v>
      </c>
      <c r="K1289" s="12" t="e">
        <f>VLOOKUP(J1289,[2]Sheet1!$A:$E,5,0)</f>
        <v>#N/A</v>
      </c>
      <c r="L1289" s="12" t="s">
        <v>112</v>
      </c>
      <c r="M1289" s="12" t="s">
        <v>103</v>
      </c>
      <c r="N1289" s="12" t="s">
        <v>113</v>
      </c>
      <c r="O1289" s="12" t="s">
        <v>33</v>
      </c>
      <c r="P1289" s="12" t="s">
        <v>197</v>
      </c>
      <c r="Q1289" s="18">
        <v>45446</v>
      </c>
      <c r="R1289" s="19">
        <v>45449</v>
      </c>
      <c r="S1289" s="21"/>
      <c r="T1289" s="7"/>
      <c r="U1289" s="1"/>
    </row>
    <row r="1290" s="3" customFormat="1" ht="20" customHeight="1" spans="1:21">
      <c r="A1290" s="12" t="s">
        <v>5613</v>
      </c>
      <c r="B1290" s="12" t="s">
        <v>106</v>
      </c>
      <c r="C1290" s="12">
        <v>10703626</v>
      </c>
      <c r="D1290" s="12" t="s">
        <v>10951</v>
      </c>
      <c r="E1290" s="13" t="s">
        <v>10951</v>
      </c>
      <c r="F1290" s="12" t="s">
        <v>36</v>
      </c>
      <c r="G1290" s="12" t="s">
        <v>514</v>
      </c>
      <c r="H1290" s="12">
        <v>17262244676</v>
      </c>
      <c r="I1290" s="12" t="s">
        <v>10952</v>
      </c>
      <c r="J1290" s="12" t="s">
        <v>10953</v>
      </c>
      <c r="K1290" s="12" t="e">
        <f>VLOOKUP(J1290,[2]Sheet1!$A:$E,5,0)</f>
        <v>#N/A</v>
      </c>
      <c r="L1290" s="12" t="s">
        <v>112</v>
      </c>
      <c r="M1290" s="12" t="s">
        <v>103</v>
      </c>
      <c r="N1290" s="12" t="s">
        <v>113</v>
      </c>
      <c r="O1290" s="12" t="s">
        <v>33</v>
      </c>
      <c r="P1290" s="12" t="s">
        <v>197</v>
      </c>
      <c r="Q1290" s="18">
        <v>45446</v>
      </c>
      <c r="R1290" s="19">
        <v>45448</v>
      </c>
      <c r="S1290" s="21"/>
      <c r="T1290" s="7"/>
      <c r="U1290" s="1"/>
    </row>
    <row r="1291" s="3" customFormat="1" ht="20" customHeight="1" spans="1:21">
      <c r="A1291" s="12" t="s">
        <v>5613</v>
      </c>
      <c r="B1291" s="12" t="s">
        <v>106</v>
      </c>
      <c r="C1291" s="12">
        <v>10703637</v>
      </c>
      <c r="D1291" s="12" t="s">
        <v>10954</v>
      </c>
      <c r="E1291" s="13" t="s">
        <v>10955</v>
      </c>
      <c r="F1291" s="12" t="s">
        <v>36</v>
      </c>
      <c r="G1291" s="12" t="s">
        <v>514</v>
      </c>
      <c r="H1291" s="12">
        <v>18066831353</v>
      </c>
      <c r="I1291" s="12" t="s">
        <v>10956</v>
      </c>
      <c r="J1291" s="12" t="s">
        <v>10957</v>
      </c>
      <c r="K1291" s="12" t="e">
        <f>VLOOKUP(J1291,[2]Sheet1!$A:$E,5,0)</f>
        <v>#N/A</v>
      </c>
      <c r="L1291" s="12" t="s">
        <v>112</v>
      </c>
      <c r="M1291" s="12" t="s">
        <v>47</v>
      </c>
      <c r="N1291" s="12" t="s">
        <v>113</v>
      </c>
      <c r="O1291" s="12" t="s">
        <v>162</v>
      </c>
      <c r="P1291" s="12" t="s">
        <v>162</v>
      </c>
      <c r="Q1291" s="18">
        <v>45446</v>
      </c>
      <c r="R1291" s="19">
        <v>45448</v>
      </c>
      <c r="S1291" s="21"/>
      <c r="T1291" s="7"/>
      <c r="U1291" s="1"/>
    </row>
    <row r="1292" s="3" customFormat="1" ht="20" customHeight="1" spans="1:21">
      <c r="A1292" s="12" t="s">
        <v>512</v>
      </c>
      <c r="B1292" s="12" t="s">
        <v>56</v>
      </c>
      <c r="C1292" s="12">
        <v>10702165</v>
      </c>
      <c r="D1292" s="12" t="s">
        <v>10958</v>
      </c>
      <c r="E1292" s="13" t="s">
        <v>10958</v>
      </c>
      <c r="F1292" s="12" t="s">
        <v>36</v>
      </c>
      <c r="G1292" s="12" t="s">
        <v>514</v>
      </c>
      <c r="H1292" s="12" t="s">
        <v>10959</v>
      </c>
      <c r="I1292" s="12" t="s">
        <v>10960</v>
      </c>
      <c r="J1292" s="12" t="s">
        <v>10961</v>
      </c>
      <c r="K1292" s="12" t="e">
        <f>VLOOKUP(J1292,[2]Sheet1!$A:$E,5,0)</f>
        <v>#N/A</v>
      </c>
      <c r="L1292" s="12" t="s">
        <v>62</v>
      </c>
      <c r="M1292" s="12" t="s">
        <v>173</v>
      </c>
      <c r="N1292" s="12" t="s">
        <v>63</v>
      </c>
      <c r="O1292" s="12" t="s">
        <v>41</v>
      </c>
      <c r="P1292" s="12" t="s">
        <v>42</v>
      </c>
      <c r="Q1292" s="18">
        <v>45443</v>
      </c>
      <c r="R1292" s="19">
        <v>45459</v>
      </c>
      <c r="S1292" s="21"/>
      <c r="T1292" s="7"/>
      <c r="U1292" s="1"/>
    </row>
    <row r="1293" s="3" customFormat="1" ht="20" customHeight="1" spans="1:21">
      <c r="A1293" s="12" t="s">
        <v>702</v>
      </c>
      <c r="B1293" s="12" t="s">
        <v>22</v>
      </c>
      <c r="C1293" s="12">
        <v>10706734</v>
      </c>
      <c r="D1293" s="12" t="s">
        <v>10962</v>
      </c>
      <c r="E1293" s="13" t="s">
        <v>10963</v>
      </c>
      <c r="F1293" s="12" t="s">
        <v>36</v>
      </c>
      <c r="G1293" s="12" t="s">
        <v>514</v>
      </c>
      <c r="H1293" s="12">
        <v>17319201679</v>
      </c>
      <c r="I1293" s="12" t="s">
        <v>10964</v>
      </c>
      <c r="J1293" s="27" t="s">
        <v>10965</v>
      </c>
      <c r="K1293" s="12" t="e">
        <f>VLOOKUP(J1293,[2]Sheet1!$A:$E,5,0)</f>
        <v>#N/A</v>
      </c>
      <c r="L1293" s="12" t="s">
        <v>30</v>
      </c>
      <c r="M1293" s="12" t="s">
        <v>103</v>
      </c>
      <c r="N1293" s="12" t="s">
        <v>156</v>
      </c>
      <c r="O1293" s="12" t="s">
        <v>33</v>
      </c>
      <c r="P1293" s="12" t="s">
        <v>197</v>
      </c>
      <c r="Q1293" s="18">
        <v>45457</v>
      </c>
      <c r="R1293" s="19">
        <v>45460</v>
      </c>
      <c r="S1293" s="21"/>
      <c r="T1293" s="7"/>
      <c r="U1293" s="1"/>
    </row>
    <row r="1294" s="3" customFormat="1" ht="20" customHeight="1" spans="1:21">
      <c r="A1294" s="12" t="s">
        <v>5718</v>
      </c>
      <c r="B1294" s="12" t="s">
        <v>97</v>
      </c>
      <c r="C1294" s="12">
        <v>10704189</v>
      </c>
      <c r="D1294" s="12" t="s">
        <v>10966</v>
      </c>
      <c r="E1294" s="13" t="s">
        <v>10967</v>
      </c>
      <c r="F1294" s="12" t="s">
        <v>36</v>
      </c>
      <c r="G1294" s="12" t="s">
        <v>514</v>
      </c>
      <c r="H1294" s="12">
        <v>18251860514</v>
      </c>
      <c r="I1294" s="12" t="s">
        <v>10968</v>
      </c>
      <c r="J1294" s="12" t="s">
        <v>10969</v>
      </c>
      <c r="K1294" s="12" t="e">
        <f>VLOOKUP(J1294,[2]Sheet1!$A:$E,5,0)</f>
        <v>#N/A</v>
      </c>
      <c r="L1294" s="12" t="s">
        <v>102</v>
      </c>
      <c r="M1294" s="12" t="s">
        <v>47</v>
      </c>
      <c r="N1294" s="12" t="s">
        <v>448</v>
      </c>
      <c r="O1294" s="12" t="s">
        <v>33</v>
      </c>
      <c r="P1294" s="12" t="s">
        <v>197</v>
      </c>
      <c r="Q1294" s="18">
        <v>45447</v>
      </c>
      <c r="R1294" s="19">
        <v>45467</v>
      </c>
      <c r="S1294" s="21"/>
      <c r="T1294" s="7"/>
      <c r="U1294" s="1"/>
    </row>
    <row r="1295" s="3" customFormat="1" ht="20" customHeight="1" spans="1:21">
      <c r="A1295" s="12" t="s">
        <v>5613</v>
      </c>
      <c r="B1295" s="12" t="s">
        <v>106</v>
      </c>
      <c r="C1295" s="12">
        <v>10705753</v>
      </c>
      <c r="D1295" s="12" t="s">
        <v>10970</v>
      </c>
      <c r="E1295" s="13" t="s">
        <v>3735</v>
      </c>
      <c r="F1295" s="12" t="s">
        <v>36</v>
      </c>
      <c r="G1295" s="12" t="s">
        <v>514</v>
      </c>
      <c r="H1295" s="12">
        <v>17629204359</v>
      </c>
      <c r="I1295" s="12" t="s">
        <v>10971</v>
      </c>
      <c r="J1295" s="12" t="s">
        <v>10972</v>
      </c>
      <c r="K1295" s="12" t="e">
        <f>VLOOKUP(J1295,[2]Sheet1!$A:$E,5,0)</f>
        <v>#N/A</v>
      </c>
      <c r="L1295" s="12" t="s">
        <v>112</v>
      </c>
      <c r="M1295" s="12" t="s">
        <v>103</v>
      </c>
      <c r="N1295" s="12" t="s">
        <v>113</v>
      </c>
      <c r="O1295" s="12" t="s">
        <v>33</v>
      </c>
      <c r="P1295" s="12" t="s">
        <v>197</v>
      </c>
      <c r="Q1295" s="18">
        <v>45454</v>
      </c>
      <c r="R1295" s="19">
        <v>45460</v>
      </c>
      <c r="S1295" s="21"/>
      <c r="T1295" s="7"/>
      <c r="U1295" s="1"/>
    </row>
    <row r="1296" s="3" customFormat="1" ht="20" customHeight="1" spans="1:21">
      <c r="A1296" s="12" t="s">
        <v>702</v>
      </c>
      <c r="B1296" s="12" t="s">
        <v>22</v>
      </c>
      <c r="C1296" s="12">
        <v>10706771</v>
      </c>
      <c r="D1296" s="12" t="s">
        <v>10973</v>
      </c>
      <c r="E1296" s="13" t="s">
        <v>10974</v>
      </c>
      <c r="F1296" s="12" t="s">
        <v>36</v>
      </c>
      <c r="G1296" s="12" t="s">
        <v>514</v>
      </c>
      <c r="H1296" s="12">
        <v>17626033596</v>
      </c>
      <c r="I1296" s="12" t="s">
        <v>10975</v>
      </c>
      <c r="J1296" s="12" t="s">
        <v>10976</v>
      </c>
      <c r="K1296" s="12" t="str">
        <f>VLOOKUP(J1296,[2]Sheet1!$A:$E,5,0)</f>
        <v>成功</v>
      </c>
      <c r="L1296" s="12" t="s">
        <v>30</v>
      </c>
      <c r="M1296" s="12" t="s">
        <v>447</v>
      </c>
      <c r="N1296" s="12" t="s">
        <v>2479</v>
      </c>
      <c r="O1296" s="12" t="s">
        <v>33</v>
      </c>
      <c r="P1296" s="12" t="s">
        <v>197</v>
      </c>
      <c r="Q1296" s="18">
        <v>45457</v>
      </c>
      <c r="R1296" s="19">
        <v>45467</v>
      </c>
      <c r="S1296" s="21"/>
      <c r="T1296" s="7"/>
      <c r="U1296" s="1"/>
    </row>
    <row r="1297" s="3" customFormat="1" ht="20" customHeight="1" spans="1:21">
      <c r="A1297" s="12" t="s">
        <v>702</v>
      </c>
      <c r="B1297" s="12" t="s">
        <v>22</v>
      </c>
      <c r="C1297" s="12">
        <v>10710505</v>
      </c>
      <c r="D1297" s="12" t="s">
        <v>10977</v>
      </c>
      <c r="E1297" s="13" t="s">
        <v>10977</v>
      </c>
      <c r="F1297" s="12" t="s">
        <v>36</v>
      </c>
      <c r="G1297" s="12" t="s">
        <v>514</v>
      </c>
      <c r="H1297" s="12">
        <v>18291898531</v>
      </c>
      <c r="I1297" s="12" t="s">
        <v>10978</v>
      </c>
      <c r="J1297" s="12" t="s">
        <v>10979</v>
      </c>
      <c r="K1297" s="12" t="e">
        <f>VLOOKUP(J1297,[2]Sheet1!$A:$E,5,0)</f>
        <v>#N/A</v>
      </c>
      <c r="L1297" s="12" t="s">
        <v>30</v>
      </c>
      <c r="M1297" s="12" t="s">
        <v>155</v>
      </c>
      <c r="N1297" s="12" t="s">
        <v>248</v>
      </c>
      <c r="O1297" s="12" t="s">
        <v>162</v>
      </c>
      <c r="P1297" s="12" t="s">
        <v>162</v>
      </c>
      <c r="Q1297" s="18">
        <v>45470</v>
      </c>
      <c r="R1297" s="19">
        <v>45472</v>
      </c>
      <c r="S1297" s="21"/>
      <c r="T1297" s="7"/>
      <c r="U1297" s="1"/>
    </row>
    <row r="1298" s="3" customFormat="1" ht="20" customHeight="1" spans="1:21">
      <c r="A1298" s="12" t="s">
        <v>512</v>
      </c>
      <c r="B1298" s="12" t="s">
        <v>56</v>
      </c>
      <c r="C1298" s="12">
        <v>10702164</v>
      </c>
      <c r="D1298" s="12" t="s">
        <v>10980</v>
      </c>
      <c r="E1298" s="13" t="s">
        <v>8764</v>
      </c>
      <c r="F1298" s="12" t="s">
        <v>36</v>
      </c>
      <c r="G1298" s="12" t="s">
        <v>514</v>
      </c>
      <c r="H1298" s="12" t="s">
        <v>10981</v>
      </c>
      <c r="I1298" s="12" t="s">
        <v>10982</v>
      </c>
      <c r="J1298" s="12" t="s">
        <v>10983</v>
      </c>
      <c r="K1298" s="12" t="e">
        <f>VLOOKUP(J1298,[2]Sheet1!$A:$E,5,0)</f>
        <v>#N/A</v>
      </c>
      <c r="L1298" s="12" t="s">
        <v>62</v>
      </c>
      <c r="M1298" s="12" t="s">
        <v>103</v>
      </c>
      <c r="N1298" s="12" t="s">
        <v>63</v>
      </c>
      <c r="O1298" s="12" t="s">
        <v>41</v>
      </c>
      <c r="P1298" s="12" t="s">
        <v>42</v>
      </c>
      <c r="Q1298" s="18">
        <v>45443</v>
      </c>
      <c r="R1298" s="19">
        <v>45459</v>
      </c>
      <c r="S1298" s="21"/>
      <c r="T1298" s="7"/>
      <c r="U1298" s="1"/>
    </row>
    <row r="1299" s="3" customFormat="1" ht="20" customHeight="1" spans="1:21">
      <c r="A1299" s="12" t="s">
        <v>702</v>
      </c>
      <c r="B1299" s="12" t="s">
        <v>22</v>
      </c>
      <c r="C1299" s="12">
        <v>10710498</v>
      </c>
      <c r="D1299" s="12" t="s">
        <v>10984</v>
      </c>
      <c r="E1299" s="13" t="s">
        <v>10985</v>
      </c>
      <c r="F1299" s="12" t="s">
        <v>36</v>
      </c>
      <c r="G1299" s="12" t="s">
        <v>514</v>
      </c>
      <c r="H1299" s="12">
        <v>13694501220</v>
      </c>
      <c r="I1299" s="12" t="s">
        <v>10986</v>
      </c>
      <c r="J1299" s="12" t="s">
        <v>10987</v>
      </c>
      <c r="K1299" s="12" t="e">
        <f>VLOOKUP(J1299,[2]Sheet1!$A:$E,5,0)</f>
        <v>#N/A</v>
      </c>
      <c r="L1299" s="12" t="s">
        <v>30</v>
      </c>
      <c r="M1299" s="12" t="s">
        <v>31</v>
      </c>
      <c r="N1299" s="12" t="s">
        <v>248</v>
      </c>
      <c r="O1299" s="12" t="s">
        <v>33</v>
      </c>
      <c r="P1299" s="12" t="s">
        <v>33</v>
      </c>
      <c r="Q1299" s="18">
        <v>45470</v>
      </c>
      <c r="R1299" s="19">
        <v>45471</v>
      </c>
      <c r="S1299" s="21"/>
      <c r="T1299" s="7"/>
      <c r="U1299" s="1"/>
    </row>
    <row r="1300" s="3" customFormat="1" ht="20" customHeight="1" spans="1:21">
      <c r="A1300" s="12" t="s">
        <v>5714</v>
      </c>
      <c r="B1300" s="12" t="s">
        <v>191</v>
      </c>
      <c r="C1300" s="12">
        <v>10703890</v>
      </c>
      <c r="D1300" s="12" t="s">
        <v>10988</v>
      </c>
      <c r="E1300" s="13" t="s">
        <v>10989</v>
      </c>
      <c r="F1300" s="12" t="s">
        <v>36</v>
      </c>
      <c r="G1300" s="12" t="s">
        <v>514</v>
      </c>
      <c r="H1300" s="12">
        <v>17371575265</v>
      </c>
      <c r="I1300" s="12" t="s">
        <v>10990</v>
      </c>
      <c r="J1300" s="12" t="s">
        <v>10991</v>
      </c>
      <c r="K1300" s="12" t="e">
        <f>VLOOKUP(J1300,[2]Sheet1!$A:$E,5,0)</f>
        <v>#N/A</v>
      </c>
      <c r="L1300" s="12" t="s">
        <v>195</v>
      </c>
      <c r="M1300" s="12" t="s">
        <v>103</v>
      </c>
      <c r="N1300" s="12" t="s">
        <v>196</v>
      </c>
      <c r="O1300" s="12" t="s">
        <v>33</v>
      </c>
      <c r="P1300" s="12" t="s">
        <v>197</v>
      </c>
      <c r="Q1300" s="18">
        <v>45446</v>
      </c>
      <c r="R1300" s="19">
        <v>45454</v>
      </c>
      <c r="S1300" s="21"/>
      <c r="T1300" s="7"/>
      <c r="U1300" s="1"/>
    </row>
    <row r="1301" s="3" customFormat="1" ht="20" customHeight="1" spans="1:21">
      <c r="A1301" s="12" t="s">
        <v>512</v>
      </c>
      <c r="B1301" s="12" t="s">
        <v>56</v>
      </c>
      <c r="C1301" s="12">
        <v>10702170</v>
      </c>
      <c r="D1301" s="12" t="s">
        <v>10992</v>
      </c>
      <c r="E1301" s="13" t="s">
        <v>10993</v>
      </c>
      <c r="F1301" s="12" t="s">
        <v>36</v>
      </c>
      <c r="G1301" s="12" t="s">
        <v>514</v>
      </c>
      <c r="H1301" s="12" t="s">
        <v>10994</v>
      </c>
      <c r="I1301" s="12" t="s">
        <v>10995</v>
      </c>
      <c r="J1301" s="12" t="s">
        <v>10996</v>
      </c>
      <c r="K1301" s="12" t="e">
        <f>VLOOKUP(J1301,[2]Sheet1!$A:$E,5,0)</f>
        <v>#N/A</v>
      </c>
      <c r="L1301" s="12" t="s">
        <v>62</v>
      </c>
      <c r="M1301" s="12" t="s">
        <v>103</v>
      </c>
      <c r="N1301" s="12" t="s">
        <v>63</v>
      </c>
      <c r="O1301" s="12" t="s">
        <v>33</v>
      </c>
      <c r="P1301" s="12" t="s">
        <v>197</v>
      </c>
      <c r="Q1301" s="18">
        <v>45443</v>
      </c>
      <c r="R1301" s="19">
        <v>45459</v>
      </c>
      <c r="S1301" s="21"/>
      <c r="T1301" s="7"/>
      <c r="U1301" s="1"/>
    </row>
    <row r="1302" s="3" customFormat="1" ht="20" customHeight="1" spans="1:21">
      <c r="A1302" s="12" t="s">
        <v>5119</v>
      </c>
      <c r="B1302" s="12" t="s">
        <v>191</v>
      </c>
      <c r="C1302" s="12">
        <v>10704160</v>
      </c>
      <c r="D1302" s="12" t="s">
        <v>10997</v>
      </c>
      <c r="E1302" s="13" t="s">
        <v>10998</v>
      </c>
      <c r="F1302" s="12" t="s">
        <v>36</v>
      </c>
      <c r="G1302" s="12" t="s">
        <v>514</v>
      </c>
      <c r="H1302" s="12">
        <v>18717117769</v>
      </c>
      <c r="I1302" s="12" t="s">
        <v>10999</v>
      </c>
      <c r="J1302" s="12" t="s">
        <v>11000</v>
      </c>
      <c r="K1302" s="12" t="e">
        <f>VLOOKUP(J1302,[2]Sheet1!$A:$E,5,0)</f>
        <v>#N/A</v>
      </c>
      <c r="L1302" s="12" t="s">
        <v>195</v>
      </c>
      <c r="M1302" s="12" t="s">
        <v>47</v>
      </c>
      <c r="N1302" s="12" t="s">
        <v>196</v>
      </c>
      <c r="O1302" s="12" t="s">
        <v>33</v>
      </c>
      <c r="P1302" s="12" t="s">
        <v>197</v>
      </c>
      <c r="Q1302" s="18">
        <v>45447</v>
      </c>
      <c r="R1302" s="19">
        <v>45457</v>
      </c>
      <c r="S1302" s="21"/>
      <c r="T1302" s="7"/>
      <c r="U1302" s="1"/>
    </row>
    <row r="1303" s="3" customFormat="1" ht="20" customHeight="1" spans="1:21">
      <c r="A1303" s="12" t="s">
        <v>702</v>
      </c>
      <c r="B1303" s="12" t="s">
        <v>22</v>
      </c>
      <c r="C1303" s="12">
        <v>10708190</v>
      </c>
      <c r="D1303" s="12" t="s">
        <v>11001</v>
      </c>
      <c r="E1303" s="13" t="s">
        <v>11002</v>
      </c>
      <c r="F1303" s="12" t="s">
        <v>36</v>
      </c>
      <c r="G1303" s="12" t="s">
        <v>514</v>
      </c>
      <c r="H1303" s="12">
        <v>15836972701</v>
      </c>
      <c r="I1303" s="12" t="s">
        <v>11003</v>
      </c>
      <c r="J1303" s="12" t="s">
        <v>11004</v>
      </c>
      <c r="K1303" s="12" t="e">
        <f>VLOOKUP(J1303,[2]Sheet1!$A:$E,5,0)</f>
        <v>#N/A</v>
      </c>
      <c r="L1303" s="12" t="s">
        <v>30</v>
      </c>
      <c r="M1303" s="12" t="s">
        <v>103</v>
      </c>
      <c r="N1303" s="12" t="s">
        <v>248</v>
      </c>
      <c r="O1303" s="12" t="s">
        <v>162</v>
      </c>
      <c r="P1303" s="12" t="s">
        <v>162</v>
      </c>
      <c r="Q1303" s="18">
        <v>45463</v>
      </c>
      <c r="R1303" s="19">
        <v>45466</v>
      </c>
      <c r="S1303" s="21"/>
      <c r="T1303" s="7"/>
      <c r="U1303" s="1"/>
    </row>
    <row r="1304" s="3" customFormat="1" ht="20" customHeight="1" spans="1:21">
      <c r="A1304" s="12" t="s">
        <v>5613</v>
      </c>
      <c r="B1304" s="12" t="s">
        <v>106</v>
      </c>
      <c r="C1304" s="12">
        <v>10708412</v>
      </c>
      <c r="D1304" s="12" t="s">
        <v>11005</v>
      </c>
      <c r="E1304" s="13" t="s">
        <v>11006</v>
      </c>
      <c r="F1304" s="12" t="s">
        <v>36</v>
      </c>
      <c r="G1304" s="12" t="s">
        <v>514</v>
      </c>
      <c r="H1304" s="12">
        <v>18829841393</v>
      </c>
      <c r="I1304" s="12" t="s">
        <v>11007</v>
      </c>
      <c r="J1304" s="12" t="s">
        <v>11008</v>
      </c>
      <c r="K1304" s="12" t="e">
        <f>VLOOKUP(J1304,[2]Sheet1!$A:$E,5,0)</f>
        <v>#N/A</v>
      </c>
      <c r="L1304" s="12" t="s">
        <v>112</v>
      </c>
      <c r="M1304" s="12" t="s">
        <v>47</v>
      </c>
      <c r="N1304" s="12" t="s">
        <v>113</v>
      </c>
      <c r="O1304" s="12" t="s">
        <v>33</v>
      </c>
      <c r="P1304" s="12" t="s">
        <v>197</v>
      </c>
      <c r="Q1304" s="18">
        <v>45464</v>
      </c>
      <c r="R1304" s="19">
        <v>45466</v>
      </c>
      <c r="S1304" s="21"/>
      <c r="T1304" s="7"/>
      <c r="U1304" s="1"/>
    </row>
    <row r="1305" s="3" customFormat="1" ht="20" customHeight="1" spans="1:21">
      <c r="A1305" s="12" t="s">
        <v>512</v>
      </c>
      <c r="B1305" s="12" t="s">
        <v>56</v>
      </c>
      <c r="C1305" s="12">
        <v>10705160</v>
      </c>
      <c r="D1305" s="12" t="s">
        <v>11009</v>
      </c>
      <c r="E1305" s="13" t="s">
        <v>11010</v>
      </c>
      <c r="F1305" s="12" t="s">
        <v>36</v>
      </c>
      <c r="G1305" s="12" t="s">
        <v>514</v>
      </c>
      <c r="H1305" s="12">
        <v>15279681553</v>
      </c>
      <c r="I1305" s="12" t="s">
        <v>11011</v>
      </c>
      <c r="J1305" s="12" t="s">
        <v>11012</v>
      </c>
      <c r="K1305" s="12" t="e">
        <f>VLOOKUP(J1305,[2]Sheet1!$A:$E,5,0)</f>
        <v>#N/A</v>
      </c>
      <c r="L1305" s="12" t="s">
        <v>62</v>
      </c>
      <c r="M1305" s="12" t="s">
        <v>1554</v>
      </c>
      <c r="N1305" s="12" t="s">
        <v>63</v>
      </c>
      <c r="O1305" s="12" t="s">
        <v>41</v>
      </c>
      <c r="P1305" s="12" t="s">
        <v>42</v>
      </c>
      <c r="Q1305" s="18">
        <v>45450</v>
      </c>
      <c r="R1305" s="19">
        <v>45454</v>
      </c>
      <c r="S1305" s="21"/>
      <c r="T1305" s="7"/>
      <c r="U1305" s="1"/>
    </row>
    <row r="1306" s="3" customFormat="1" ht="20" customHeight="1" spans="1:21">
      <c r="A1306" s="12" t="s">
        <v>702</v>
      </c>
      <c r="B1306" s="12" t="s">
        <v>22</v>
      </c>
      <c r="C1306" s="12">
        <v>10710499</v>
      </c>
      <c r="D1306" s="12" t="s">
        <v>11013</v>
      </c>
      <c r="E1306" s="13" t="s">
        <v>11013</v>
      </c>
      <c r="F1306" s="12" t="s">
        <v>36</v>
      </c>
      <c r="G1306" s="12" t="s">
        <v>514</v>
      </c>
      <c r="H1306" s="12">
        <v>18645671882</v>
      </c>
      <c r="I1306" s="12" t="s">
        <v>11014</v>
      </c>
      <c r="J1306" s="12" t="s">
        <v>11015</v>
      </c>
      <c r="K1306" s="12" t="e">
        <f>VLOOKUP(J1306,[2]Sheet1!$A:$E,5,0)</f>
        <v>#N/A</v>
      </c>
      <c r="L1306" s="12" t="s">
        <v>30</v>
      </c>
      <c r="M1306" s="12" t="s">
        <v>1239</v>
      </c>
      <c r="N1306" s="12" t="s">
        <v>248</v>
      </c>
      <c r="O1306" s="12" t="s">
        <v>162</v>
      </c>
      <c r="P1306" s="12" t="s">
        <v>162</v>
      </c>
      <c r="Q1306" s="18">
        <v>45470</v>
      </c>
      <c r="R1306" s="19">
        <v>45471</v>
      </c>
      <c r="S1306" s="21"/>
      <c r="T1306" s="7"/>
      <c r="U1306" s="1"/>
    </row>
    <row r="1307" s="3" customFormat="1" ht="20" customHeight="1" spans="1:21">
      <c r="A1307" s="12" t="s">
        <v>512</v>
      </c>
      <c r="B1307" s="12" t="s">
        <v>56</v>
      </c>
      <c r="C1307" s="12">
        <v>10702183</v>
      </c>
      <c r="D1307" s="12" t="s">
        <v>11016</v>
      </c>
      <c r="E1307" s="13" t="s">
        <v>11016</v>
      </c>
      <c r="F1307" s="12" t="s">
        <v>36</v>
      </c>
      <c r="G1307" s="12" t="s">
        <v>514</v>
      </c>
      <c r="H1307" s="12" t="s">
        <v>11017</v>
      </c>
      <c r="I1307" s="12" t="s">
        <v>11018</v>
      </c>
      <c r="J1307" s="12" t="s">
        <v>11019</v>
      </c>
      <c r="K1307" s="12" t="e">
        <f>VLOOKUP(J1307,[2]Sheet1!$A:$E,5,0)</f>
        <v>#N/A</v>
      </c>
      <c r="L1307" s="12" t="s">
        <v>62</v>
      </c>
      <c r="M1307" s="12" t="s">
        <v>1554</v>
      </c>
      <c r="N1307" s="12" t="s">
        <v>63</v>
      </c>
      <c r="O1307" s="12" t="s">
        <v>33</v>
      </c>
      <c r="P1307" s="12" t="s">
        <v>197</v>
      </c>
      <c r="Q1307" s="18">
        <v>45443</v>
      </c>
      <c r="R1307" s="19">
        <v>45450</v>
      </c>
      <c r="S1307" s="21"/>
      <c r="T1307" s="7"/>
      <c r="U1307" s="1"/>
    </row>
    <row r="1308" s="3" customFormat="1" ht="20" customHeight="1" spans="1:21">
      <c r="A1308" s="12" t="s">
        <v>105</v>
      </c>
      <c r="B1308" s="12" t="s">
        <v>106</v>
      </c>
      <c r="C1308" s="12">
        <v>10569638</v>
      </c>
      <c r="D1308" s="12" t="s">
        <v>11020</v>
      </c>
      <c r="E1308" s="13" t="s">
        <v>11021</v>
      </c>
      <c r="F1308" s="12" t="s">
        <v>36</v>
      </c>
      <c r="G1308" s="12" t="s">
        <v>26</v>
      </c>
      <c r="H1308" s="12" t="s">
        <v>11022</v>
      </c>
      <c r="I1308" s="12" t="s">
        <v>11023</v>
      </c>
      <c r="J1308" s="27" t="s">
        <v>11024</v>
      </c>
      <c r="K1308" s="12" t="str">
        <f>VLOOKUP(J1308,[2]Sheet1!$A:$E,5,0)</f>
        <v>成功</v>
      </c>
      <c r="L1308" s="12" t="s">
        <v>112</v>
      </c>
      <c r="M1308" s="12" t="s">
        <v>103</v>
      </c>
      <c r="N1308" s="12" t="s">
        <v>113</v>
      </c>
      <c r="O1308" s="12" t="s">
        <v>33</v>
      </c>
      <c r="P1308" s="12" t="s">
        <v>33</v>
      </c>
      <c r="Q1308" s="18">
        <v>45131</v>
      </c>
      <c r="R1308" s="19">
        <v>45481</v>
      </c>
      <c r="S1308" s="21"/>
      <c r="T1308" s="7"/>
      <c r="U1308" s="1"/>
    </row>
    <row r="1309" s="3" customFormat="1" ht="20" customHeight="1" spans="1:21">
      <c r="A1309" s="12" t="s">
        <v>6008</v>
      </c>
      <c r="B1309" s="12" t="s">
        <v>22</v>
      </c>
      <c r="C1309" s="12">
        <v>10519930</v>
      </c>
      <c r="D1309" s="12" t="s">
        <v>11025</v>
      </c>
      <c r="E1309" s="13" t="s">
        <v>11025</v>
      </c>
      <c r="F1309" s="12" t="s">
        <v>36</v>
      </c>
      <c r="G1309" s="12" t="s">
        <v>514</v>
      </c>
      <c r="H1309" s="12">
        <v>13103876550</v>
      </c>
      <c r="I1309" s="12" t="s">
        <v>11026</v>
      </c>
      <c r="J1309" s="12" t="s">
        <v>11027</v>
      </c>
      <c r="K1309" s="12" t="str">
        <f>VLOOKUP(J1309,[2]Sheet1!$A:$E,5,0)</f>
        <v>成功</v>
      </c>
      <c r="L1309" s="12" t="s">
        <v>6013</v>
      </c>
      <c r="M1309" s="12" t="s">
        <v>5855</v>
      </c>
      <c r="N1309" s="12" t="s">
        <v>5689</v>
      </c>
      <c r="O1309" s="12" t="s">
        <v>33</v>
      </c>
      <c r="P1309" s="12" t="s">
        <v>457</v>
      </c>
      <c r="Q1309" s="18">
        <v>44965</v>
      </c>
      <c r="R1309" s="19">
        <v>45498</v>
      </c>
      <c r="S1309" s="21"/>
      <c r="T1309" s="7"/>
      <c r="U1309" s="1"/>
    </row>
    <row r="1310" s="3" customFormat="1" ht="20" customHeight="1" spans="1:21">
      <c r="A1310" s="12" t="s">
        <v>21</v>
      </c>
      <c r="B1310" s="12" t="s">
        <v>22</v>
      </c>
      <c r="C1310" s="12">
        <v>10224249</v>
      </c>
      <c r="D1310" s="12" t="s">
        <v>11028</v>
      </c>
      <c r="E1310" s="13" t="s">
        <v>11029</v>
      </c>
      <c r="F1310" s="12" t="s">
        <v>25</v>
      </c>
      <c r="G1310" s="12" t="s">
        <v>26</v>
      </c>
      <c r="H1310" s="12" t="s">
        <v>11030</v>
      </c>
      <c r="I1310" s="12" t="s">
        <v>11031</v>
      </c>
      <c r="J1310" s="12" t="s">
        <v>11032</v>
      </c>
      <c r="K1310" s="12" t="e">
        <f>VLOOKUP(J1310,[2]Sheet1!$A:$E,5,0)</f>
        <v>#N/A</v>
      </c>
      <c r="L1310" s="12" t="s">
        <v>30</v>
      </c>
      <c r="M1310" s="12" t="s">
        <v>1100</v>
      </c>
      <c r="N1310" s="12" t="s">
        <v>5689</v>
      </c>
      <c r="O1310" s="12" t="s">
        <v>33</v>
      </c>
      <c r="P1310" s="12" t="s">
        <v>48</v>
      </c>
      <c r="Q1310" s="18">
        <v>44258</v>
      </c>
      <c r="R1310" s="19">
        <v>45499</v>
      </c>
      <c r="S1310" s="21"/>
      <c r="T1310" s="7"/>
      <c r="U1310" s="1"/>
    </row>
    <row r="1311" s="3" customFormat="1" ht="20" customHeight="1" spans="1:21">
      <c r="A1311" s="12" t="s">
        <v>21</v>
      </c>
      <c r="B1311" s="12" t="s">
        <v>22</v>
      </c>
      <c r="C1311" s="12">
        <v>10540666</v>
      </c>
      <c r="D1311" s="12" t="s">
        <v>11033</v>
      </c>
      <c r="E1311" s="13" t="s">
        <v>3926</v>
      </c>
      <c r="F1311" s="12" t="s">
        <v>36</v>
      </c>
      <c r="G1311" s="12" t="s">
        <v>26</v>
      </c>
      <c r="H1311" s="12" t="s">
        <v>11034</v>
      </c>
      <c r="I1311" s="12" t="s">
        <v>3927</v>
      </c>
      <c r="J1311" s="12" t="s">
        <v>3928</v>
      </c>
      <c r="K1311" s="12" t="str">
        <f>VLOOKUP(J1311,[2]Sheet1!$A:$E,5,0)</f>
        <v>成功</v>
      </c>
      <c r="L1311" s="12" t="s">
        <v>30</v>
      </c>
      <c r="M1311" s="12" t="s">
        <v>103</v>
      </c>
      <c r="N1311" s="12" t="s">
        <v>32</v>
      </c>
      <c r="O1311" s="12" t="s">
        <v>41</v>
      </c>
      <c r="P1311" s="12" t="s">
        <v>42</v>
      </c>
      <c r="Q1311" s="18">
        <v>45016</v>
      </c>
      <c r="R1311" s="19">
        <v>45488</v>
      </c>
      <c r="S1311" s="21"/>
      <c r="T1311" s="7"/>
      <c r="U1311" s="1"/>
    </row>
    <row r="1312" s="3" customFormat="1" ht="20" customHeight="1" spans="1:21">
      <c r="A1312" s="12" t="s">
        <v>512</v>
      </c>
      <c r="B1312" s="12" t="s">
        <v>56</v>
      </c>
      <c r="C1312" s="12">
        <v>10526545</v>
      </c>
      <c r="D1312" s="12" t="s">
        <v>11035</v>
      </c>
      <c r="E1312" s="13" t="s">
        <v>11036</v>
      </c>
      <c r="F1312" s="12" t="s">
        <v>36</v>
      </c>
      <c r="G1312" s="12" t="s">
        <v>514</v>
      </c>
      <c r="H1312" s="12" t="s">
        <v>11037</v>
      </c>
      <c r="I1312" s="27" t="s">
        <v>11038</v>
      </c>
      <c r="J1312" s="12" t="s">
        <v>11039</v>
      </c>
      <c r="K1312" s="12" t="e">
        <f>VLOOKUP(J1312,[2]Sheet1!$A:$E,5,0)</f>
        <v>#N/A</v>
      </c>
      <c r="L1312" s="12" t="s">
        <v>62</v>
      </c>
      <c r="M1312" s="12" t="s">
        <v>103</v>
      </c>
      <c r="N1312" s="12" t="s">
        <v>63</v>
      </c>
      <c r="O1312" s="12" t="s">
        <v>33</v>
      </c>
      <c r="P1312" s="12" t="s">
        <v>64</v>
      </c>
      <c r="Q1312" s="18">
        <v>44972</v>
      </c>
      <c r="R1312" s="19">
        <v>45475</v>
      </c>
      <c r="S1312" s="21"/>
      <c r="T1312" s="7"/>
      <c r="U1312" s="1"/>
    </row>
    <row r="1313" s="3" customFormat="1" ht="20" customHeight="1" spans="1:21">
      <c r="A1313" s="12" t="s">
        <v>5613</v>
      </c>
      <c r="B1313" s="12" t="s">
        <v>106</v>
      </c>
      <c r="C1313" s="12">
        <v>10551132</v>
      </c>
      <c r="D1313" s="12" t="s">
        <v>11040</v>
      </c>
      <c r="E1313" s="13" t="s">
        <v>11041</v>
      </c>
      <c r="F1313" s="12" t="s">
        <v>36</v>
      </c>
      <c r="G1313" s="12" t="s">
        <v>514</v>
      </c>
      <c r="H1313" s="12" t="s">
        <v>11042</v>
      </c>
      <c r="I1313" s="12" t="s">
        <v>11043</v>
      </c>
      <c r="J1313" s="12" t="s">
        <v>11044</v>
      </c>
      <c r="K1313" s="12" t="e">
        <f>VLOOKUP(J1313,[2]Sheet1!$A:$E,5,0)</f>
        <v>#N/A</v>
      </c>
      <c r="L1313" s="12" t="s">
        <v>112</v>
      </c>
      <c r="M1313" s="12" t="s">
        <v>1667</v>
      </c>
      <c r="N1313" s="12" t="s">
        <v>113</v>
      </c>
      <c r="O1313" s="12" t="s">
        <v>33</v>
      </c>
      <c r="P1313" s="12" t="s">
        <v>33</v>
      </c>
      <c r="Q1313" s="18">
        <v>45054</v>
      </c>
      <c r="R1313" s="19">
        <v>45474</v>
      </c>
      <c r="S1313" s="21"/>
      <c r="T1313" s="7"/>
      <c r="U1313" s="1"/>
    </row>
    <row r="1314" s="3" customFormat="1" ht="20" customHeight="1" spans="1:21">
      <c r="A1314" s="12" t="s">
        <v>6008</v>
      </c>
      <c r="B1314" s="12" t="s">
        <v>22</v>
      </c>
      <c r="C1314" s="12">
        <v>10383589</v>
      </c>
      <c r="D1314" s="12" t="s">
        <v>11045</v>
      </c>
      <c r="E1314" s="13" t="s">
        <v>11045</v>
      </c>
      <c r="F1314" s="12" t="s">
        <v>36</v>
      </c>
      <c r="G1314" s="12" t="s">
        <v>514</v>
      </c>
      <c r="H1314" s="12" t="s">
        <v>11046</v>
      </c>
      <c r="I1314" s="12" t="s">
        <v>11047</v>
      </c>
      <c r="J1314" s="12" t="s">
        <v>11048</v>
      </c>
      <c r="K1314" s="12" t="str">
        <f>VLOOKUP(J1314,[2]Sheet1!$A:$E,5,0)</f>
        <v>成功</v>
      </c>
      <c r="L1314" s="12" t="s">
        <v>6013</v>
      </c>
      <c r="M1314" s="12" t="s">
        <v>73</v>
      </c>
      <c r="N1314" s="12" t="s">
        <v>5689</v>
      </c>
      <c r="O1314" s="12" t="s">
        <v>33</v>
      </c>
      <c r="P1314" s="12" t="s">
        <v>457</v>
      </c>
      <c r="Q1314" s="18">
        <v>44607</v>
      </c>
      <c r="R1314" s="19">
        <v>45499</v>
      </c>
      <c r="S1314" s="21"/>
      <c r="T1314" s="7"/>
      <c r="U1314" s="1"/>
    </row>
    <row r="1315" s="3" customFormat="1" ht="20" customHeight="1" spans="1:21">
      <c r="A1315" s="12" t="s">
        <v>21</v>
      </c>
      <c r="B1315" s="12" t="s">
        <v>22</v>
      </c>
      <c r="C1315" s="12">
        <v>10430694</v>
      </c>
      <c r="D1315" s="12" t="s">
        <v>11049</v>
      </c>
      <c r="E1315" s="13" t="s">
        <v>11049</v>
      </c>
      <c r="F1315" s="12" t="s">
        <v>36</v>
      </c>
      <c r="G1315" s="12" t="s">
        <v>26</v>
      </c>
      <c r="H1315" s="12" t="s">
        <v>11050</v>
      </c>
      <c r="I1315" s="12" t="s">
        <v>11051</v>
      </c>
      <c r="J1315" s="12" t="s">
        <v>11052</v>
      </c>
      <c r="K1315" s="12" t="str">
        <f>VLOOKUP(J1315,[2]Sheet1!$A:$E,5,0)</f>
        <v>成功</v>
      </c>
      <c r="L1315" s="12" t="s">
        <v>30</v>
      </c>
      <c r="M1315" s="12" t="s">
        <v>119</v>
      </c>
      <c r="N1315" s="12" t="s">
        <v>32</v>
      </c>
      <c r="O1315" s="12" t="s">
        <v>126</v>
      </c>
      <c r="P1315" s="12" t="s">
        <v>249</v>
      </c>
      <c r="Q1315" s="18">
        <v>44734</v>
      </c>
      <c r="R1315" s="19">
        <v>45497</v>
      </c>
      <c r="S1315" s="21"/>
      <c r="T1315" s="7"/>
      <c r="U1315" s="1"/>
    </row>
    <row r="1316" s="3" customFormat="1" ht="20" customHeight="1" spans="1:21">
      <c r="A1316" s="12" t="s">
        <v>21</v>
      </c>
      <c r="B1316" s="12" t="s">
        <v>22</v>
      </c>
      <c r="C1316" s="12">
        <v>10589590</v>
      </c>
      <c r="D1316" s="12" t="s">
        <v>11053</v>
      </c>
      <c r="E1316" s="13" t="s">
        <v>11054</v>
      </c>
      <c r="F1316" s="12" t="s">
        <v>36</v>
      </c>
      <c r="G1316" s="12" t="s">
        <v>26</v>
      </c>
      <c r="H1316" s="12">
        <v>17373993611</v>
      </c>
      <c r="I1316" s="27" t="s">
        <v>11055</v>
      </c>
      <c r="J1316" s="12" t="s">
        <v>11056</v>
      </c>
      <c r="K1316" s="12" t="str">
        <f>VLOOKUP(J1316,[2]Sheet1!$A:$E,5,0)</f>
        <v>成功</v>
      </c>
      <c r="L1316" s="12" t="s">
        <v>30</v>
      </c>
      <c r="M1316" s="12" t="s">
        <v>1100</v>
      </c>
      <c r="N1316" s="12" t="s">
        <v>3721</v>
      </c>
      <c r="O1316" s="12" t="s">
        <v>33</v>
      </c>
      <c r="P1316" s="12" t="s">
        <v>33</v>
      </c>
      <c r="Q1316" s="18">
        <v>45197</v>
      </c>
      <c r="R1316" s="19">
        <v>45490</v>
      </c>
      <c r="S1316" s="21"/>
      <c r="T1316" s="7"/>
      <c r="U1316" s="1"/>
    </row>
    <row r="1317" s="3" customFormat="1" ht="20" customHeight="1" spans="1:21">
      <c r="A1317" s="12" t="s">
        <v>21</v>
      </c>
      <c r="B1317" s="12" t="s">
        <v>22</v>
      </c>
      <c r="C1317" s="12">
        <v>10561181</v>
      </c>
      <c r="D1317" s="12" t="s">
        <v>11057</v>
      </c>
      <c r="E1317" s="13" t="s">
        <v>11057</v>
      </c>
      <c r="F1317" s="12" t="s">
        <v>36</v>
      </c>
      <c r="G1317" s="12" t="s">
        <v>26</v>
      </c>
      <c r="H1317" s="12" t="s">
        <v>11058</v>
      </c>
      <c r="I1317" s="12" t="s">
        <v>11059</v>
      </c>
      <c r="J1317" s="12" t="s">
        <v>11060</v>
      </c>
      <c r="K1317" s="12" t="str">
        <f>VLOOKUP(J1317,[2]Sheet1!$A:$E,5,0)</f>
        <v>成功</v>
      </c>
      <c r="L1317" s="12" t="s">
        <v>30</v>
      </c>
      <c r="M1317" s="12" t="s">
        <v>47</v>
      </c>
      <c r="N1317" s="12" t="s">
        <v>5689</v>
      </c>
      <c r="O1317" s="12" t="s">
        <v>33</v>
      </c>
      <c r="P1317" s="12" t="s">
        <v>6375</v>
      </c>
      <c r="Q1317" s="18">
        <v>45083</v>
      </c>
      <c r="R1317" s="19">
        <v>45504</v>
      </c>
      <c r="S1317" s="21"/>
      <c r="T1317" s="7"/>
      <c r="U1317" s="1"/>
    </row>
    <row r="1318" s="3" customFormat="1" ht="20" customHeight="1" spans="1:21">
      <c r="A1318" s="12" t="s">
        <v>6008</v>
      </c>
      <c r="B1318" s="12" t="s">
        <v>22</v>
      </c>
      <c r="C1318" s="12">
        <v>10520785</v>
      </c>
      <c r="D1318" s="12" t="s">
        <v>11061</v>
      </c>
      <c r="E1318" s="13" t="s">
        <v>11061</v>
      </c>
      <c r="F1318" s="12" t="s">
        <v>36</v>
      </c>
      <c r="G1318" s="12" t="s">
        <v>514</v>
      </c>
      <c r="H1318" s="12" t="s">
        <v>11062</v>
      </c>
      <c r="I1318" s="12" t="s">
        <v>11063</v>
      </c>
      <c r="J1318" s="12" t="s">
        <v>11064</v>
      </c>
      <c r="K1318" s="12" t="str">
        <f>VLOOKUP(J1318,[2]Sheet1!$A:$E,5,0)</f>
        <v>成功</v>
      </c>
      <c r="L1318" s="12" t="s">
        <v>6013</v>
      </c>
      <c r="M1318" s="12" t="s">
        <v>73</v>
      </c>
      <c r="N1318" s="12" t="s">
        <v>5689</v>
      </c>
      <c r="O1318" s="12" t="s">
        <v>41</v>
      </c>
      <c r="P1318" s="12" t="s">
        <v>42</v>
      </c>
      <c r="Q1318" s="18">
        <v>44966</v>
      </c>
      <c r="R1318" s="19">
        <v>45495</v>
      </c>
      <c r="S1318" s="21"/>
      <c r="T1318" s="7"/>
      <c r="U1318" s="1"/>
    </row>
    <row r="1319" s="3" customFormat="1" ht="20" customHeight="1" spans="1:21">
      <c r="A1319" s="12" t="s">
        <v>21</v>
      </c>
      <c r="B1319" s="12" t="s">
        <v>22</v>
      </c>
      <c r="C1319" s="12">
        <v>10616267</v>
      </c>
      <c r="D1319" s="12" t="s">
        <v>11065</v>
      </c>
      <c r="E1319" s="13" t="s">
        <v>11066</v>
      </c>
      <c r="F1319" s="12" t="s">
        <v>36</v>
      </c>
      <c r="G1319" s="12" t="s">
        <v>26</v>
      </c>
      <c r="H1319" s="12">
        <v>18293926992</v>
      </c>
      <c r="I1319" s="27" t="s">
        <v>11067</v>
      </c>
      <c r="J1319" s="12" t="s">
        <v>11068</v>
      </c>
      <c r="K1319" s="12" t="str">
        <f>VLOOKUP(J1319,[2]Sheet1!$A:$E,5,0)</f>
        <v>成功</v>
      </c>
      <c r="L1319" s="12" t="s">
        <v>30</v>
      </c>
      <c r="M1319" s="12" t="s">
        <v>1189</v>
      </c>
      <c r="N1319" s="12" t="s">
        <v>5735</v>
      </c>
      <c r="O1319" s="12" t="s">
        <v>162</v>
      </c>
      <c r="P1319" s="12" t="s">
        <v>162</v>
      </c>
      <c r="Q1319" s="18">
        <v>45279</v>
      </c>
      <c r="R1319" s="19">
        <v>45490</v>
      </c>
      <c r="S1319" s="21"/>
      <c r="T1319" s="7"/>
      <c r="U1319" s="1"/>
    </row>
    <row r="1320" s="3" customFormat="1" ht="20" customHeight="1" spans="1:21">
      <c r="A1320" s="12" t="s">
        <v>55</v>
      </c>
      <c r="B1320" s="12" t="s">
        <v>56</v>
      </c>
      <c r="C1320" s="12">
        <v>10462341</v>
      </c>
      <c r="D1320" s="12" t="s">
        <v>3140</v>
      </c>
      <c r="E1320" s="13" t="s">
        <v>3140</v>
      </c>
      <c r="F1320" s="12" t="s">
        <v>36</v>
      </c>
      <c r="G1320" s="12" t="s">
        <v>26</v>
      </c>
      <c r="H1320" s="12" t="s">
        <v>11069</v>
      </c>
      <c r="I1320" s="12" t="s">
        <v>3141</v>
      </c>
      <c r="J1320" s="12" t="s">
        <v>3142</v>
      </c>
      <c r="K1320" s="12" t="str">
        <f>VLOOKUP(J1320,[2]Sheet1!$A:$E,5,0)</f>
        <v>成功</v>
      </c>
      <c r="L1320" s="12" t="s">
        <v>62</v>
      </c>
      <c r="M1320" s="12" t="s">
        <v>103</v>
      </c>
      <c r="N1320" s="12" t="s">
        <v>63</v>
      </c>
      <c r="O1320" s="12" t="s">
        <v>33</v>
      </c>
      <c r="P1320" s="12" t="s">
        <v>64</v>
      </c>
      <c r="Q1320" s="18">
        <v>44824</v>
      </c>
      <c r="R1320" s="19">
        <v>45480</v>
      </c>
      <c r="S1320" s="21"/>
      <c r="T1320" s="7"/>
      <c r="U1320" s="1"/>
    </row>
    <row r="1321" s="3" customFormat="1" ht="20" customHeight="1" spans="1:21">
      <c r="A1321" s="12" t="s">
        <v>5618</v>
      </c>
      <c r="B1321" s="12" t="s">
        <v>56</v>
      </c>
      <c r="C1321" s="12">
        <v>10546733</v>
      </c>
      <c r="D1321" s="12" t="s">
        <v>11070</v>
      </c>
      <c r="E1321" s="13" t="s">
        <v>11070</v>
      </c>
      <c r="F1321" s="12" t="s">
        <v>36</v>
      </c>
      <c r="G1321" s="12" t="s">
        <v>514</v>
      </c>
      <c r="H1321" s="12" t="s">
        <v>11071</v>
      </c>
      <c r="I1321" s="12" t="s">
        <v>11072</v>
      </c>
      <c r="J1321" s="27" t="s">
        <v>11073</v>
      </c>
      <c r="K1321" s="12" t="str">
        <f>VLOOKUP(J1321,[2]Sheet1!$A:$E,5,0)</f>
        <v>成功</v>
      </c>
      <c r="L1321" s="12" t="s">
        <v>72</v>
      </c>
      <c r="M1321" s="12" t="s">
        <v>184</v>
      </c>
      <c r="N1321" s="12" t="s">
        <v>74</v>
      </c>
      <c r="O1321" s="12" t="s">
        <v>41</v>
      </c>
      <c r="P1321" s="12" t="s">
        <v>42</v>
      </c>
      <c r="Q1321" s="18">
        <v>45042</v>
      </c>
      <c r="R1321" s="19">
        <v>45484</v>
      </c>
      <c r="S1321" s="21"/>
      <c r="T1321" s="7"/>
      <c r="U1321" s="1"/>
    </row>
    <row r="1322" s="3" customFormat="1" ht="20" customHeight="1" spans="1:21">
      <c r="A1322" s="12" t="s">
        <v>6008</v>
      </c>
      <c r="B1322" s="12" t="s">
        <v>22</v>
      </c>
      <c r="C1322" s="12">
        <v>10534722</v>
      </c>
      <c r="D1322" s="12" t="s">
        <v>11074</v>
      </c>
      <c r="E1322" s="13" t="s">
        <v>11075</v>
      </c>
      <c r="F1322" s="12" t="s">
        <v>36</v>
      </c>
      <c r="G1322" s="12" t="s">
        <v>514</v>
      </c>
      <c r="H1322" s="12">
        <v>13839468974</v>
      </c>
      <c r="I1322" s="27" t="s">
        <v>11076</v>
      </c>
      <c r="J1322" s="12" t="s">
        <v>11077</v>
      </c>
      <c r="K1322" s="12" t="str">
        <f>VLOOKUP(J1322,[2]Sheet1!$A:$E,5,0)</f>
        <v>成功</v>
      </c>
      <c r="L1322" s="12" t="s">
        <v>6013</v>
      </c>
      <c r="M1322" s="12" t="s">
        <v>11078</v>
      </c>
      <c r="N1322" s="12" t="s">
        <v>5689</v>
      </c>
      <c r="O1322" s="12" t="s">
        <v>41</v>
      </c>
      <c r="P1322" s="12" t="s">
        <v>42</v>
      </c>
      <c r="Q1322" s="18">
        <v>44993</v>
      </c>
      <c r="R1322" s="19">
        <v>45481</v>
      </c>
      <c r="S1322" s="21"/>
      <c r="T1322" s="7"/>
      <c r="U1322" s="1"/>
    </row>
    <row r="1323" s="3" customFormat="1" ht="20" customHeight="1" spans="1:21">
      <c r="A1323" s="12" t="s">
        <v>96</v>
      </c>
      <c r="B1323" s="12" t="s">
        <v>97</v>
      </c>
      <c r="C1323" s="12">
        <v>10630471</v>
      </c>
      <c r="D1323" s="12" t="s">
        <v>11079</v>
      </c>
      <c r="E1323" s="13" t="s">
        <v>11079</v>
      </c>
      <c r="F1323" s="12" t="s">
        <v>36</v>
      </c>
      <c r="G1323" s="12" t="s">
        <v>26</v>
      </c>
      <c r="H1323" s="12" t="s">
        <v>11080</v>
      </c>
      <c r="I1323" s="12" t="s">
        <v>11081</v>
      </c>
      <c r="J1323" s="27" t="s">
        <v>11082</v>
      </c>
      <c r="K1323" s="12" t="str">
        <f>VLOOKUP(J1323,[2]Sheet1!$A:$E,5,0)</f>
        <v>成功</v>
      </c>
      <c r="L1323" s="12" t="s">
        <v>102</v>
      </c>
      <c r="M1323" s="12" t="s">
        <v>79</v>
      </c>
      <c r="N1323" s="12" t="s">
        <v>104</v>
      </c>
      <c r="O1323" s="12" t="s">
        <v>33</v>
      </c>
      <c r="P1323" s="12" t="s">
        <v>120</v>
      </c>
      <c r="Q1323" s="18">
        <v>45302</v>
      </c>
      <c r="R1323" s="19">
        <v>45488</v>
      </c>
      <c r="S1323" s="21"/>
      <c r="T1323" s="7"/>
      <c r="U1323" s="1"/>
    </row>
    <row r="1324" s="3" customFormat="1" ht="20" customHeight="1" spans="1:21">
      <c r="A1324" s="12" t="s">
        <v>55</v>
      </c>
      <c r="B1324" s="12" t="s">
        <v>56</v>
      </c>
      <c r="C1324" s="12">
        <v>10643431</v>
      </c>
      <c r="D1324" s="12" t="s">
        <v>11083</v>
      </c>
      <c r="E1324" s="13" t="s">
        <v>6468</v>
      </c>
      <c r="F1324" s="12" t="s">
        <v>36</v>
      </c>
      <c r="G1324" s="12" t="s">
        <v>26</v>
      </c>
      <c r="H1324" s="12" t="s">
        <v>11084</v>
      </c>
      <c r="I1324" s="12" t="s">
        <v>6470</v>
      </c>
      <c r="J1324" s="12" t="s">
        <v>6471</v>
      </c>
      <c r="K1324" s="12" t="str">
        <f>VLOOKUP(J1324,[2]Sheet1!$A:$E,5,0)</f>
        <v>成功</v>
      </c>
      <c r="L1324" s="12" t="s">
        <v>62</v>
      </c>
      <c r="M1324" s="12" t="s">
        <v>173</v>
      </c>
      <c r="N1324" s="12" t="s">
        <v>63</v>
      </c>
      <c r="O1324" s="12" t="s">
        <v>33</v>
      </c>
      <c r="P1324" s="12" t="s">
        <v>197</v>
      </c>
      <c r="Q1324" s="18">
        <v>45320</v>
      </c>
      <c r="R1324" s="19">
        <v>45504</v>
      </c>
      <c r="S1324" s="21"/>
      <c r="T1324" s="7"/>
      <c r="U1324" s="1"/>
    </row>
    <row r="1325" s="3" customFormat="1" ht="20" customHeight="1" spans="1:21">
      <c r="A1325" s="12" t="s">
        <v>55</v>
      </c>
      <c r="B1325" s="12" t="s">
        <v>56</v>
      </c>
      <c r="C1325" s="12">
        <v>10600650</v>
      </c>
      <c r="D1325" s="12" t="s">
        <v>11085</v>
      </c>
      <c r="E1325" s="13" t="s">
        <v>11086</v>
      </c>
      <c r="F1325" s="12" t="s">
        <v>36</v>
      </c>
      <c r="G1325" s="12" t="s">
        <v>26</v>
      </c>
      <c r="H1325" s="12" t="s">
        <v>11087</v>
      </c>
      <c r="I1325" s="12" t="s">
        <v>11088</v>
      </c>
      <c r="J1325" s="12" t="s">
        <v>11089</v>
      </c>
      <c r="K1325" s="12" t="e">
        <f>VLOOKUP(J1325,[2]Sheet1!$A:$E,5,0)</f>
        <v>#N/A</v>
      </c>
      <c r="L1325" s="12" t="s">
        <v>62</v>
      </c>
      <c r="M1325" s="12" t="s">
        <v>119</v>
      </c>
      <c r="N1325" s="12" t="s">
        <v>63</v>
      </c>
      <c r="O1325" s="12" t="s">
        <v>162</v>
      </c>
      <c r="P1325" s="12" t="s">
        <v>162</v>
      </c>
      <c r="Q1325" s="18">
        <v>45233</v>
      </c>
      <c r="R1325" s="19">
        <v>45474</v>
      </c>
      <c r="S1325" s="21"/>
      <c r="T1325" s="7"/>
      <c r="U1325" s="1"/>
    </row>
    <row r="1326" s="3" customFormat="1" ht="20" customHeight="1" spans="1:21">
      <c r="A1326" s="12" t="s">
        <v>21</v>
      </c>
      <c r="B1326" s="12" t="s">
        <v>22</v>
      </c>
      <c r="C1326" s="12">
        <v>10610097</v>
      </c>
      <c r="D1326" s="12" t="s">
        <v>11090</v>
      </c>
      <c r="E1326" s="13" t="s">
        <v>11091</v>
      </c>
      <c r="F1326" s="12" t="s">
        <v>36</v>
      </c>
      <c r="G1326" s="12" t="s">
        <v>26</v>
      </c>
      <c r="H1326" s="12">
        <v>15295625391</v>
      </c>
      <c r="I1326" s="27" t="s">
        <v>11092</v>
      </c>
      <c r="J1326" s="12" t="s">
        <v>11093</v>
      </c>
      <c r="K1326" s="12" t="str">
        <f>VLOOKUP(J1326,[2]Sheet1!$A:$E,5,0)</f>
        <v>成功</v>
      </c>
      <c r="L1326" s="12" t="s">
        <v>30</v>
      </c>
      <c r="M1326" s="12" t="s">
        <v>47</v>
      </c>
      <c r="N1326" s="12" t="s">
        <v>32</v>
      </c>
      <c r="O1326" s="12" t="s">
        <v>33</v>
      </c>
      <c r="P1326" s="12" t="s">
        <v>33</v>
      </c>
      <c r="Q1326" s="18">
        <v>45258</v>
      </c>
      <c r="R1326" s="19">
        <v>45481</v>
      </c>
      <c r="S1326" s="21"/>
      <c r="T1326" s="7"/>
      <c r="U1326" s="1"/>
    </row>
    <row r="1327" s="3" customFormat="1" ht="20" customHeight="1" spans="1:21">
      <c r="A1327" s="12" t="s">
        <v>5618</v>
      </c>
      <c r="B1327" s="12" t="s">
        <v>56</v>
      </c>
      <c r="C1327" s="12">
        <v>10433388</v>
      </c>
      <c r="D1327" s="12" t="s">
        <v>11094</v>
      </c>
      <c r="E1327" s="13" t="s">
        <v>11094</v>
      </c>
      <c r="F1327" s="12" t="s">
        <v>36</v>
      </c>
      <c r="G1327" s="12" t="s">
        <v>514</v>
      </c>
      <c r="H1327" s="12" t="s">
        <v>11095</v>
      </c>
      <c r="I1327" s="27" t="s">
        <v>11096</v>
      </c>
      <c r="J1327" s="27" t="s">
        <v>11097</v>
      </c>
      <c r="K1327" s="12" t="str">
        <f>VLOOKUP(J1327,[2]Sheet1!$A:$E,5,0)</f>
        <v>成功</v>
      </c>
      <c r="L1327" s="12" t="s">
        <v>72</v>
      </c>
      <c r="M1327" s="12" t="s">
        <v>184</v>
      </c>
      <c r="N1327" s="12" t="s">
        <v>74</v>
      </c>
      <c r="O1327" s="12" t="s">
        <v>33</v>
      </c>
      <c r="P1327" s="12" t="s">
        <v>64</v>
      </c>
      <c r="Q1327" s="18">
        <v>44747</v>
      </c>
      <c r="R1327" s="19">
        <v>45493</v>
      </c>
      <c r="S1327" s="21"/>
      <c r="T1327" s="7"/>
      <c r="U1327" s="1"/>
    </row>
    <row r="1328" s="3" customFormat="1" ht="20" customHeight="1" spans="1:21">
      <c r="A1328" s="12" t="s">
        <v>55</v>
      </c>
      <c r="B1328" s="12" t="s">
        <v>56</v>
      </c>
      <c r="C1328" s="12">
        <v>10638036</v>
      </c>
      <c r="D1328" s="12" t="s">
        <v>11098</v>
      </c>
      <c r="E1328" s="13" t="s">
        <v>11098</v>
      </c>
      <c r="F1328" s="12" t="s">
        <v>36</v>
      </c>
      <c r="G1328" s="12" t="s">
        <v>26</v>
      </c>
      <c r="H1328" s="12" t="s">
        <v>11099</v>
      </c>
      <c r="I1328" s="12" t="s">
        <v>11100</v>
      </c>
      <c r="J1328" s="12" t="s">
        <v>11101</v>
      </c>
      <c r="K1328" s="12" t="str">
        <f>VLOOKUP(J1328,[2]Sheet1!$A:$E,5,0)</f>
        <v>成功</v>
      </c>
      <c r="L1328" s="12" t="s">
        <v>62</v>
      </c>
      <c r="M1328" s="12" t="s">
        <v>103</v>
      </c>
      <c r="N1328" s="12" t="s">
        <v>63</v>
      </c>
      <c r="O1328" s="12" t="s">
        <v>162</v>
      </c>
      <c r="P1328" s="12" t="s">
        <v>162</v>
      </c>
      <c r="Q1328" s="18">
        <v>45313</v>
      </c>
      <c r="R1328" s="19">
        <v>45508</v>
      </c>
      <c r="S1328" s="21"/>
      <c r="T1328" s="7"/>
      <c r="U1328" s="1"/>
    </row>
    <row r="1329" s="3" customFormat="1" ht="20" customHeight="1" spans="1:21">
      <c r="A1329" s="12" t="s">
        <v>55</v>
      </c>
      <c r="B1329" s="12" t="s">
        <v>56</v>
      </c>
      <c r="C1329" s="12">
        <v>10461424</v>
      </c>
      <c r="D1329" s="12" t="s">
        <v>11102</v>
      </c>
      <c r="E1329" s="13" t="s">
        <v>4765</v>
      </c>
      <c r="F1329" s="12" t="s">
        <v>36</v>
      </c>
      <c r="G1329" s="12" t="s">
        <v>26</v>
      </c>
      <c r="H1329" s="12" t="s">
        <v>11103</v>
      </c>
      <c r="I1329" s="12" t="s">
        <v>4767</v>
      </c>
      <c r="J1329" s="12" t="s">
        <v>4768</v>
      </c>
      <c r="K1329" s="12" t="str">
        <f>VLOOKUP(J1329,[2]Sheet1!$A:$E,5,0)</f>
        <v>成功</v>
      </c>
      <c r="L1329" s="12" t="s">
        <v>62</v>
      </c>
      <c r="M1329" s="12" t="s">
        <v>103</v>
      </c>
      <c r="N1329" s="12" t="s">
        <v>63</v>
      </c>
      <c r="O1329" s="12" t="s">
        <v>33</v>
      </c>
      <c r="P1329" s="12" t="s">
        <v>64</v>
      </c>
      <c r="Q1329" s="18">
        <v>44821</v>
      </c>
      <c r="R1329" s="19">
        <v>45483</v>
      </c>
      <c r="S1329" s="21"/>
      <c r="T1329" s="7"/>
      <c r="U1329" s="1"/>
    </row>
    <row r="1330" s="3" customFormat="1" ht="20" customHeight="1" spans="1:21">
      <c r="A1330" s="12" t="s">
        <v>55</v>
      </c>
      <c r="B1330" s="12" t="s">
        <v>56</v>
      </c>
      <c r="C1330" s="12">
        <v>10521593</v>
      </c>
      <c r="D1330" s="12" t="s">
        <v>11104</v>
      </c>
      <c r="E1330" s="13" t="s">
        <v>11104</v>
      </c>
      <c r="F1330" s="12" t="s">
        <v>36</v>
      </c>
      <c r="G1330" s="12" t="s">
        <v>26</v>
      </c>
      <c r="H1330" s="12">
        <v>13203156797</v>
      </c>
      <c r="I1330" s="12" t="s">
        <v>11105</v>
      </c>
      <c r="J1330" s="12" t="s">
        <v>11106</v>
      </c>
      <c r="K1330" s="12" t="str">
        <f>VLOOKUP(J1330,[2]Sheet1!$A:$E,5,0)</f>
        <v>成功</v>
      </c>
      <c r="L1330" s="12" t="s">
        <v>62</v>
      </c>
      <c r="M1330" s="12" t="s">
        <v>31</v>
      </c>
      <c r="N1330" s="12" t="s">
        <v>63</v>
      </c>
      <c r="O1330" s="12" t="s">
        <v>41</v>
      </c>
      <c r="P1330" s="12" t="s">
        <v>42</v>
      </c>
      <c r="Q1330" s="18">
        <v>44966</v>
      </c>
      <c r="R1330" s="19">
        <v>45507</v>
      </c>
      <c r="S1330" s="21"/>
      <c r="T1330" s="7"/>
      <c r="U1330" s="1"/>
    </row>
    <row r="1331" s="3" customFormat="1" ht="20" customHeight="1" spans="1:21">
      <c r="A1331" s="12" t="s">
        <v>5618</v>
      </c>
      <c r="B1331" s="12" t="s">
        <v>56</v>
      </c>
      <c r="C1331" s="12">
        <v>10631191</v>
      </c>
      <c r="D1331" s="12" t="s">
        <v>11107</v>
      </c>
      <c r="E1331" s="13" t="s">
        <v>11108</v>
      </c>
      <c r="F1331" s="12" t="s">
        <v>36</v>
      </c>
      <c r="G1331" s="12" t="s">
        <v>514</v>
      </c>
      <c r="H1331" s="12" t="s">
        <v>11109</v>
      </c>
      <c r="I1331" s="12" t="s">
        <v>11110</v>
      </c>
      <c r="J1331" s="27" t="s">
        <v>11111</v>
      </c>
      <c r="K1331" s="12" t="str">
        <f>VLOOKUP(J1331,[2]Sheet1!$A:$E,5,0)</f>
        <v>成功</v>
      </c>
      <c r="L1331" s="12" t="s">
        <v>72</v>
      </c>
      <c r="M1331" s="12" t="s">
        <v>73</v>
      </c>
      <c r="N1331" s="12" t="s">
        <v>74</v>
      </c>
      <c r="O1331" s="12" t="s">
        <v>162</v>
      </c>
      <c r="P1331" s="12" t="s">
        <v>162</v>
      </c>
      <c r="Q1331" s="18">
        <v>45303</v>
      </c>
      <c r="R1331" s="19">
        <v>45493</v>
      </c>
      <c r="S1331" s="21"/>
      <c r="T1331" s="7"/>
      <c r="U1331" s="1"/>
    </row>
    <row r="1332" s="3" customFormat="1" ht="20" customHeight="1" spans="1:21">
      <c r="A1332" s="12" t="s">
        <v>6008</v>
      </c>
      <c r="B1332" s="12" t="s">
        <v>22</v>
      </c>
      <c r="C1332" s="12">
        <v>10512475</v>
      </c>
      <c r="D1332" s="12" t="s">
        <v>11112</v>
      </c>
      <c r="E1332" s="13" t="s">
        <v>11113</v>
      </c>
      <c r="F1332" s="12" t="s">
        <v>36</v>
      </c>
      <c r="G1332" s="12" t="s">
        <v>514</v>
      </c>
      <c r="H1332" s="12">
        <v>13461852300</v>
      </c>
      <c r="I1332" s="12" t="s">
        <v>11114</v>
      </c>
      <c r="J1332" s="12" t="s">
        <v>11115</v>
      </c>
      <c r="K1332" s="12" t="str">
        <f>VLOOKUP(J1332,[2]Sheet1!$A:$E,5,0)</f>
        <v>成功</v>
      </c>
      <c r="L1332" s="12" t="s">
        <v>6013</v>
      </c>
      <c r="M1332" s="12" t="s">
        <v>5855</v>
      </c>
      <c r="N1332" s="12" t="s">
        <v>5689</v>
      </c>
      <c r="O1332" s="12" t="s">
        <v>41</v>
      </c>
      <c r="P1332" s="12" t="s">
        <v>42</v>
      </c>
      <c r="Q1332" s="18">
        <v>44959</v>
      </c>
      <c r="R1332" s="19">
        <v>45496</v>
      </c>
      <c r="S1332" s="21"/>
      <c r="T1332" s="7"/>
      <c r="U1332" s="1"/>
    </row>
    <row r="1333" s="3" customFormat="1" ht="20" customHeight="1" spans="1:21">
      <c r="A1333" s="12" t="s">
        <v>6008</v>
      </c>
      <c r="B1333" s="12" t="s">
        <v>22</v>
      </c>
      <c r="C1333" s="12">
        <v>10501406</v>
      </c>
      <c r="D1333" s="12" t="s">
        <v>11116</v>
      </c>
      <c r="E1333" s="13" t="s">
        <v>11117</v>
      </c>
      <c r="F1333" s="12" t="s">
        <v>36</v>
      </c>
      <c r="G1333" s="12" t="s">
        <v>514</v>
      </c>
      <c r="H1333" s="12" t="s">
        <v>11118</v>
      </c>
      <c r="I1333" s="12" t="s">
        <v>11119</v>
      </c>
      <c r="J1333" s="12" t="s">
        <v>11120</v>
      </c>
      <c r="K1333" s="12" t="str">
        <f>VLOOKUP(J1333,[2]Sheet1!$A:$E,5,0)</f>
        <v>成功</v>
      </c>
      <c r="L1333" s="12" t="s">
        <v>6013</v>
      </c>
      <c r="M1333" s="12" t="s">
        <v>5855</v>
      </c>
      <c r="N1333" s="12" t="s">
        <v>5689</v>
      </c>
      <c r="O1333" s="12" t="s">
        <v>41</v>
      </c>
      <c r="P1333" s="12" t="s">
        <v>42</v>
      </c>
      <c r="Q1333" s="18">
        <v>44923</v>
      </c>
      <c r="R1333" s="19">
        <v>45492</v>
      </c>
      <c r="S1333" s="21"/>
      <c r="T1333" s="7"/>
      <c r="U1333" s="1"/>
    </row>
    <row r="1334" s="3" customFormat="1" ht="20" customHeight="1" spans="1:21">
      <c r="A1334" s="12" t="s">
        <v>55</v>
      </c>
      <c r="B1334" s="12" t="s">
        <v>56</v>
      </c>
      <c r="C1334" s="12">
        <v>10630647</v>
      </c>
      <c r="D1334" s="12" t="s">
        <v>11121</v>
      </c>
      <c r="E1334" s="13" t="s">
        <v>3553</v>
      </c>
      <c r="F1334" s="12" t="s">
        <v>36</v>
      </c>
      <c r="G1334" s="12" t="s">
        <v>26</v>
      </c>
      <c r="H1334" s="12" t="s">
        <v>11122</v>
      </c>
      <c r="I1334" s="12" t="s">
        <v>3554</v>
      </c>
      <c r="J1334" s="27" t="s">
        <v>3555</v>
      </c>
      <c r="K1334" s="12" t="str">
        <f>VLOOKUP(J1334,[2]Sheet1!$A:$E,5,0)</f>
        <v>成功</v>
      </c>
      <c r="L1334" s="12" t="s">
        <v>62</v>
      </c>
      <c r="M1334" s="12" t="s">
        <v>103</v>
      </c>
      <c r="N1334" s="12" t="s">
        <v>63</v>
      </c>
      <c r="O1334" s="12" t="s">
        <v>162</v>
      </c>
      <c r="P1334" s="12" t="s">
        <v>162</v>
      </c>
      <c r="Q1334" s="18">
        <v>45302</v>
      </c>
      <c r="R1334" s="19">
        <v>45485</v>
      </c>
      <c r="S1334" s="21"/>
      <c r="T1334" s="7"/>
      <c r="U1334" s="1"/>
    </row>
    <row r="1335" s="3" customFormat="1" ht="20" customHeight="1" spans="1:21">
      <c r="A1335" s="12" t="s">
        <v>21</v>
      </c>
      <c r="B1335" s="12" t="s">
        <v>22</v>
      </c>
      <c r="C1335" s="12">
        <v>10632070</v>
      </c>
      <c r="D1335" s="12" t="s">
        <v>11123</v>
      </c>
      <c r="E1335" s="13" t="s">
        <v>11124</v>
      </c>
      <c r="F1335" s="12" t="s">
        <v>36</v>
      </c>
      <c r="G1335" s="12" t="s">
        <v>26</v>
      </c>
      <c r="H1335" s="12">
        <v>18455893988</v>
      </c>
      <c r="I1335" s="27" t="s">
        <v>11125</v>
      </c>
      <c r="J1335" s="27" t="s">
        <v>11126</v>
      </c>
      <c r="K1335" s="12" t="str">
        <f>VLOOKUP(J1335,[2]Sheet1!$A:$E,5,0)</f>
        <v>成功</v>
      </c>
      <c r="L1335" s="12" t="s">
        <v>30</v>
      </c>
      <c r="M1335" s="12" t="s">
        <v>84</v>
      </c>
      <c r="N1335" s="12" t="s">
        <v>32</v>
      </c>
      <c r="O1335" s="12" t="s">
        <v>162</v>
      </c>
      <c r="P1335" s="12" t="s">
        <v>162</v>
      </c>
      <c r="Q1335" s="18">
        <v>45306</v>
      </c>
      <c r="R1335" s="19">
        <v>45496</v>
      </c>
      <c r="S1335" s="21"/>
      <c r="T1335" s="7"/>
      <c r="U1335" s="1"/>
    </row>
    <row r="1336" s="3" customFormat="1" ht="20" customHeight="1" spans="1:21">
      <c r="A1336" s="12" t="s">
        <v>21</v>
      </c>
      <c r="B1336" s="12" t="s">
        <v>22</v>
      </c>
      <c r="C1336" s="12">
        <v>10242074</v>
      </c>
      <c r="D1336" s="12" t="s">
        <v>11127</v>
      </c>
      <c r="E1336" s="13" t="s">
        <v>11127</v>
      </c>
      <c r="F1336" s="12" t="s">
        <v>25</v>
      </c>
      <c r="G1336" s="12" t="s">
        <v>26</v>
      </c>
      <c r="H1336" s="12">
        <v>15093916831</v>
      </c>
      <c r="I1336" s="12" t="s">
        <v>11128</v>
      </c>
      <c r="J1336" s="12" t="s">
        <v>11129</v>
      </c>
      <c r="K1336" s="12" t="e">
        <f>VLOOKUP(J1336,[2]Sheet1!$A:$E,5,0)</f>
        <v>#N/A</v>
      </c>
      <c r="L1336" s="12" t="s">
        <v>30</v>
      </c>
      <c r="M1336" s="12" t="s">
        <v>103</v>
      </c>
      <c r="N1336" s="12" t="s">
        <v>32</v>
      </c>
      <c r="O1336" s="12" t="s">
        <v>33</v>
      </c>
      <c r="P1336" s="12" t="s">
        <v>249</v>
      </c>
      <c r="Q1336" s="18">
        <v>44271</v>
      </c>
      <c r="R1336" s="19">
        <v>45485</v>
      </c>
      <c r="S1336" s="21"/>
      <c r="T1336" s="7"/>
      <c r="U1336" s="1"/>
    </row>
    <row r="1337" s="3" customFormat="1" ht="20" customHeight="1" spans="1:21">
      <c r="A1337" s="12" t="s">
        <v>5618</v>
      </c>
      <c r="B1337" s="12" t="s">
        <v>56</v>
      </c>
      <c r="C1337" s="12">
        <v>10631197</v>
      </c>
      <c r="D1337" s="12" t="s">
        <v>11130</v>
      </c>
      <c r="E1337" s="13" t="s">
        <v>11131</v>
      </c>
      <c r="F1337" s="12" t="s">
        <v>36</v>
      </c>
      <c r="G1337" s="12" t="s">
        <v>514</v>
      </c>
      <c r="H1337" s="12" t="s">
        <v>11132</v>
      </c>
      <c r="I1337" s="12" t="s">
        <v>11133</v>
      </c>
      <c r="J1337" s="27" t="s">
        <v>11134</v>
      </c>
      <c r="K1337" s="12" t="str">
        <f>VLOOKUP(J1337,[2]Sheet1!$A:$E,5,0)</f>
        <v>成功</v>
      </c>
      <c r="L1337" s="12" t="s">
        <v>72</v>
      </c>
      <c r="M1337" s="12" t="s">
        <v>11078</v>
      </c>
      <c r="N1337" s="12" t="s">
        <v>74</v>
      </c>
      <c r="O1337" s="12" t="s">
        <v>162</v>
      </c>
      <c r="P1337" s="12" t="s">
        <v>162</v>
      </c>
      <c r="Q1337" s="18">
        <v>45303</v>
      </c>
      <c r="R1337" s="19">
        <v>45493</v>
      </c>
      <c r="S1337" s="21"/>
      <c r="T1337" s="7"/>
      <c r="U1337" s="1"/>
    </row>
    <row r="1338" s="3" customFormat="1" ht="20" customHeight="1" spans="1:21">
      <c r="A1338" s="12" t="s">
        <v>105</v>
      </c>
      <c r="B1338" s="12" t="s">
        <v>106</v>
      </c>
      <c r="C1338" s="12">
        <v>10557207</v>
      </c>
      <c r="D1338" s="12" t="s">
        <v>11135</v>
      </c>
      <c r="E1338" s="13" t="s">
        <v>11136</v>
      </c>
      <c r="F1338" s="12" t="s">
        <v>36</v>
      </c>
      <c r="G1338" s="12" t="s">
        <v>26</v>
      </c>
      <c r="H1338" s="12">
        <v>18291879179</v>
      </c>
      <c r="I1338" s="27" t="s">
        <v>11137</v>
      </c>
      <c r="J1338" s="12" t="s">
        <v>11138</v>
      </c>
      <c r="K1338" s="12" t="e">
        <f>VLOOKUP(J1338,[2]Sheet1!$A:$E,5,0)</f>
        <v>#N/A</v>
      </c>
      <c r="L1338" s="12" t="s">
        <v>112</v>
      </c>
      <c r="M1338" s="12" t="s">
        <v>119</v>
      </c>
      <c r="N1338" s="12" t="s">
        <v>113</v>
      </c>
      <c r="O1338" s="12" t="s">
        <v>33</v>
      </c>
      <c r="P1338" s="12" t="s">
        <v>167</v>
      </c>
      <c r="Q1338" s="18">
        <v>45068</v>
      </c>
      <c r="R1338" s="19">
        <v>45474</v>
      </c>
      <c r="S1338" s="21"/>
      <c r="T1338" s="7"/>
      <c r="U1338" s="1"/>
    </row>
    <row r="1339" s="3" customFormat="1" ht="20" customHeight="1" spans="1:21">
      <c r="A1339" s="12" t="s">
        <v>6008</v>
      </c>
      <c r="B1339" s="12" t="s">
        <v>22</v>
      </c>
      <c r="C1339" s="12">
        <v>10387723</v>
      </c>
      <c r="D1339" s="12" t="s">
        <v>7051</v>
      </c>
      <c r="E1339" s="13" t="s">
        <v>7051</v>
      </c>
      <c r="F1339" s="12" t="s">
        <v>36</v>
      </c>
      <c r="G1339" s="12" t="s">
        <v>514</v>
      </c>
      <c r="H1339" s="12" t="s">
        <v>11139</v>
      </c>
      <c r="I1339" s="12" t="s">
        <v>11140</v>
      </c>
      <c r="J1339" s="12" t="s">
        <v>11141</v>
      </c>
      <c r="K1339" s="12" t="str">
        <f>VLOOKUP(J1339,[2]Sheet1!$A:$E,5,0)</f>
        <v>成功</v>
      </c>
      <c r="L1339" s="12" t="s">
        <v>6013</v>
      </c>
      <c r="M1339" s="12" t="s">
        <v>2025</v>
      </c>
      <c r="N1339" s="12" t="s">
        <v>5689</v>
      </c>
      <c r="O1339" s="12" t="s">
        <v>33</v>
      </c>
      <c r="P1339" s="12" t="s">
        <v>457</v>
      </c>
      <c r="Q1339" s="18">
        <v>44611</v>
      </c>
      <c r="R1339" s="19">
        <v>45484</v>
      </c>
      <c r="S1339" s="21"/>
      <c r="T1339" s="7"/>
      <c r="U1339" s="1"/>
    </row>
    <row r="1340" s="3" customFormat="1" ht="20" customHeight="1" spans="1:21">
      <c r="A1340" s="12" t="s">
        <v>96</v>
      </c>
      <c r="B1340" s="12" t="s">
        <v>97</v>
      </c>
      <c r="C1340" s="12">
        <v>10582360</v>
      </c>
      <c r="D1340" s="12" t="s">
        <v>11142</v>
      </c>
      <c r="E1340" s="13" t="s">
        <v>11143</v>
      </c>
      <c r="F1340" s="12" t="s">
        <v>36</v>
      </c>
      <c r="G1340" s="12" t="s">
        <v>26</v>
      </c>
      <c r="H1340" s="12" t="s">
        <v>11144</v>
      </c>
      <c r="I1340" s="12" t="s">
        <v>11145</v>
      </c>
      <c r="J1340" s="12" t="s">
        <v>11146</v>
      </c>
      <c r="K1340" s="12" t="str">
        <f>VLOOKUP(J1340,[2]Sheet1!$A:$E,5,0)</f>
        <v>成功</v>
      </c>
      <c r="L1340" s="12" t="s">
        <v>102</v>
      </c>
      <c r="M1340" s="12" t="s">
        <v>47</v>
      </c>
      <c r="N1340" s="12" t="s">
        <v>104</v>
      </c>
      <c r="O1340" s="12" t="s">
        <v>33</v>
      </c>
      <c r="P1340" s="12" t="s">
        <v>33</v>
      </c>
      <c r="Q1340" s="18">
        <v>45474</v>
      </c>
      <c r="R1340" s="19">
        <v>45513</v>
      </c>
      <c r="S1340" s="21" t="s">
        <v>11147</v>
      </c>
      <c r="T1340" s="7"/>
      <c r="U1340" s="1"/>
    </row>
    <row r="1341" s="3" customFormat="1" ht="20" customHeight="1" spans="1:21">
      <c r="A1341" s="12" t="s">
        <v>55</v>
      </c>
      <c r="B1341" s="12" t="s">
        <v>56</v>
      </c>
      <c r="C1341" s="12">
        <v>10643044</v>
      </c>
      <c r="D1341" s="12" t="s">
        <v>11148</v>
      </c>
      <c r="E1341" s="13" t="s">
        <v>11148</v>
      </c>
      <c r="F1341" s="12" t="s">
        <v>36</v>
      </c>
      <c r="G1341" s="12" t="s">
        <v>26</v>
      </c>
      <c r="H1341" s="12" t="s">
        <v>11149</v>
      </c>
      <c r="I1341" s="12" t="s">
        <v>11150</v>
      </c>
      <c r="J1341" s="27" t="s">
        <v>11151</v>
      </c>
      <c r="K1341" s="12" t="str">
        <f>VLOOKUP(J1341,[2]Sheet1!$A:$E,5,0)</f>
        <v>成功</v>
      </c>
      <c r="L1341" s="12" t="s">
        <v>1115</v>
      </c>
      <c r="M1341" s="12" t="s">
        <v>4402</v>
      </c>
      <c r="N1341" s="12" t="s">
        <v>2887</v>
      </c>
      <c r="O1341" s="12" t="s">
        <v>162</v>
      </c>
      <c r="P1341" s="12" t="s">
        <v>162</v>
      </c>
      <c r="Q1341" s="18">
        <v>45320</v>
      </c>
      <c r="R1341" s="19">
        <v>45496</v>
      </c>
      <c r="S1341" s="21"/>
      <c r="T1341" s="7"/>
      <c r="U1341" s="1"/>
    </row>
    <row r="1342" s="3" customFormat="1" ht="20" customHeight="1" spans="1:21">
      <c r="A1342" s="12" t="s">
        <v>6008</v>
      </c>
      <c r="B1342" s="12" t="s">
        <v>22</v>
      </c>
      <c r="C1342" s="12">
        <v>10532216</v>
      </c>
      <c r="D1342" s="12" t="s">
        <v>11152</v>
      </c>
      <c r="E1342" s="13" t="s">
        <v>11153</v>
      </c>
      <c r="F1342" s="12" t="s">
        <v>36</v>
      </c>
      <c r="G1342" s="12" t="s">
        <v>514</v>
      </c>
      <c r="H1342" s="12">
        <v>15953984998</v>
      </c>
      <c r="I1342" s="12" t="s">
        <v>11154</v>
      </c>
      <c r="J1342" s="12" t="s">
        <v>11155</v>
      </c>
      <c r="K1342" s="12" t="str">
        <f>VLOOKUP(J1342,[2]Sheet1!$A:$E,5,0)</f>
        <v>成功</v>
      </c>
      <c r="L1342" s="12" t="s">
        <v>6013</v>
      </c>
      <c r="M1342" s="12" t="s">
        <v>5855</v>
      </c>
      <c r="N1342" s="12" t="s">
        <v>5689</v>
      </c>
      <c r="O1342" s="12" t="s">
        <v>33</v>
      </c>
      <c r="P1342" s="12" t="s">
        <v>457</v>
      </c>
      <c r="Q1342" s="18">
        <v>44985</v>
      </c>
      <c r="R1342" s="19">
        <v>45495</v>
      </c>
      <c r="S1342" s="21"/>
      <c r="T1342" s="7"/>
      <c r="U1342" s="1"/>
    </row>
    <row r="1343" s="3" customFormat="1" ht="20" customHeight="1" spans="1:21">
      <c r="A1343" s="12" t="s">
        <v>55</v>
      </c>
      <c r="B1343" s="12" t="s">
        <v>56</v>
      </c>
      <c r="C1343" s="12">
        <v>10334538</v>
      </c>
      <c r="D1343" s="12" t="s">
        <v>11156</v>
      </c>
      <c r="E1343" s="13" t="s">
        <v>11157</v>
      </c>
      <c r="F1343" s="12" t="s">
        <v>25</v>
      </c>
      <c r="G1343" s="12" t="s">
        <v>26</v>
      </c>
      <c r="H1343" s="12">
        <v>18124246896</v>
      </c>
      <c r="I1343" s="12" t="s">
        <v>11158</v>
      </c>
      <c r="J1343" s="27" t="s">
        <v>11159</v>
      </c>
      <c r="K1343" s="12" t="e">
        <f>VLOOKUP(J1343,[2]Sheet1!$A:$E,5,0)</f>
        <v>#N/A</v>
      </c>
      <c r="L1343" s="12" t="s">
        <v>62</v>
      </c>
      <c r="M1343" s="12" t="s">
        <v>310</v>
      </c>
      <c r="N1343" s="12" t="s">
        <v>63</v>
      </c>
      <c r="O1343" s="12" t="s">
        <v>33</v>
      </c>
      <c r="P1343" s="12" t="s">
        <v>64</v>
      </c>
      <c r="Q1343" s="18">
        <v>44486</v>
      </c>
      <c r="R1343" s="19">
        <v>45476</v>
      </c>
      <c r="S1343" s="21"/>
      <c r="T1343" s="7"/>
      <c r="U1343" s="1"/>
    </row>
    <row r="1344" s="3" customFormat="1" ht="20" customHeight="1" spans="1:21">
      <c r="A1344" s="12" t="s">
        <v>105</v>
      </c>
      <c r="B1344" s="12" t="s">
        <v>106</v>
      </c>
      <c r="C1344" s="12">
        <v>10539152</v>
      </c>
      <c r="D1344" s="12" t="s">
        <v>11160</v>
      </c>
      <c r="E1344" s="13" t="s">
        <v>11161</v>
      </c>
      <c r="F1344" s="12" t="s">
        <v>36</v>
      </c>
      <c r="G1344" s="12" t="s">
        <v>26</v>
      </c>
      <c r="H1344" s="12">
        <v>13659180346</v>
      </c>
      <c r="I1344" s="12" t="s">
        <v>11162</v>
      </c>
      <c r="J1344" s="12" t="s">
        <v>11163</v>
      </c>
      <c r="K1344" s="12" t="str">
        <f>VLOOKUP(J1344,[2]Sheet1!$A:$E,5,0)</f>
        <v>成功</v>
      </c>
      <c r="L1344" s="12" t="s">
        <v>112</v>
      </c>
      <c r="M1344" s="12" t="s">
        <v>305</v>
      </c>
      <c r="N1344" s="12" t="s">
        <v>113</v>
      </c>
      <c r="O1344" s="12" t="s">
        <v>33</v>
      </c>
      <c r="P1344" s="12" t="s">
        <v>149</v>
      </c>
      <c r="Q1344" s="18">
        <v>45008</v>
      </c>
      <c r="R1344" s="19">
        <v>45491</v>
      </c>
      <c r="S1344" s="21"/>
      <c r="T1344" s="7"/>
      <c r="U1344" s="1"/>
    </row>
    <row r="1345" s="3" customFormat="1" ht="20" customHeight="1" spans="1:21">
      <c r="A1345" s="12" t="s">
        <v>21</v>
      </c>
      <c r="B1345" s="12" t="s">
        <v>22</v>
      </c>
      <c r="C1345" s="12">
        <v>10635379</v>
      </c>
      <c r="D1345" s="12" t="s">
        <v>11164</v>
      </c>
      <c r="E1345" s="13" t="s">
        <v>11164</v>
      </c>
      <c r="F1345" s="12" t="s">
        <v>36</v>
      </c>
      <c r="G1345" s="12" t="s">
        <v>26</v>
      </c>
      <c r="H1345" s="12" t="s">
        <v>11165</v>
      </c>
      <c r="I1345" s="12" t="s">
        <v>11166</v>
      </c>
      <c r="J1345" s="27" t="s">
        <v>11167</v>
      </c>
      <c r="K1345" s="12" t="e">
        <f>VLOOKUP(J1345,[2]Sheet1!$A:$E,5,0)</f>
        <v>#N/A</v>
      </c>
      <c r="L1345" s="12" t="s">
        <v>30</v>
      </c>
      <c r="M1345" s="12" t="s">
        <v>103</v>
      </c>
      <c r="N1345" s="12" t="s">
        <v>32</v>
      </c>
      <c r="O1345" s="12" t="s">
        <v>33</v>
      </c>
      <c r="P1345" s="12" t="s">
        <v>120</v>
      </c>
      <c r="Q1345" s="18">
        <v>45309</v>
      </c>
      <c r="R1345" s="19">
        <v>45497</v>
      </c>
      <c r="S1345" s="21"/>
      <c r="T1345" s="7"/>
      <c r="U1345" s="1"/>
    </row>
    <row r="1346" s="3" customFormat="1" ht="20" customHeight="1" spans="1:21">
      <c r="A1346" s="12" t="s">
        <v>21</v>
      </c>
      <c r="B1346" s="12" t="s">
        <v>22</v>
      </c>
      <c r="C1346" s="12">
        <v>10522800</v>
      </c>
      <c r="D1346" s="12" t="s">
        <v>11168</v>
      </c>
      <c r="E1346" s="13" t="s">
        <v>11168</v>
      </c>
      <c r="F1346" s="12" t="s">
        <v>36</v>
      </c>
      <c r="G1346" s="12" t="s">
        <v>26</v>
      </c>
      <c r="H1346" s="12" t="s">
        <v>11169</v>
      </c>
      <c r="I1346" s="12" t="s">
        <v>11170</v>
      </c>
      <c r="J1346" s="12" t="s">
        <v>11171</v>
      </c>
      <c r="K1346" s="12" t="str">
        <f>VLOOKUP(J1346,[2]Sheet1!$A:$E,5,0)</f>
        <v>成功</v>
      </c>
      <c r="L1346" s="12" t="s">
        <v>30</v>
      </c>
      <c r="M1346" s="12" t="s">
        <v>79</v>
      </c>
      <c r="N1346" s="12" t="s">
        <v>5735</v>
      </c>
      <c r="O1346" s="12" t="s">
        <v>126</v>
      </c>
      <c r="P1346" s="12" t="s">
        <v>48</v>
      </c>
      <c r="Q1346" s="18">
        <v>44968</v>
      </c>
      <c r="R1346" s="19">
        <v>45476</v>
      </c>
      <c r="S1346" s="21"/>
      <c r="T1346" s="7"/>
      <c r="U1346" s="1"/>
    </row>
    <row r="1347" s="3" customFormat="1" ht="20" customHeight="1" spans="1:21">
      <c r="A1347" s="12" t="s">
        <v>21</v>
      </c>
      <c r="B1347" s="12" t="s">
        <v>22</v>
      </c>
      <c r="C1347" s="12">
        <v>10655794</v>
      </c>
      <c r="D1347" s="12" t="s">
        <v>11172</v>
      </c>
      <c r="E1347" s="13" t="s">
        <v>4192</v>
      </c>
      <c r="F1347" s="12" t="s">
        <v>36</v>
      </c>
      <c r="G1347" s="12" t="s">
        <v>26</v>
      </c>
      <c r="H1347" s="12">
        <v>18639811828</v>
      </c>
      <c r="I1347" s="27" t="s">
        <v>4193</v>
      </c>
      <c r="J1347" s="27" t="s">
        <v>4194</v>
      </c>
      <c r="K1347" s="12" t="str">
        <f>VLOOKUP(J1347,[2]Sheet1!$A:$E,5,0)</f>
        <v>成功</v>
      </c>
      <c r="L1347" s="12" t="s">
        <v>30</v>
      </c>
      <c r="M1347" s="12" t="s">
        <v>103</v>
      </c>
      <c r="N1347" s="12" t="s">
        <v>32</v>
      </c>
      <c r="O1347" s="12" t="s">
        <v>41</v>
      </c>
      <c r="P1347" s="12" t="s">
        <v>42</v>
      </c>
      <c r="Q1347" s="18">
        <v>45345</v>
      </c>
      <c r="R1347" s="19">
        <v>45484</v>
      </c>
      <c r="S1347" s="21"/>
      <c r="T1347" s="7"/>
      <c r="U1347" s="1"/>
    </row>
    <row r="1348" s="3" customFormat="1" ht="20" customHeight="1" spans="1:21">
      <c r="A1348" s="12" t="s">
        <v>55</v>
      </c>
      <c r="B1348" s="12" t="s">
        <v>56</v>
      </c>
      <c r="C1348" s="12">
        <v>10657311</v>
      </c>
      <c r="D1348" s="12" t="s">
        <v>11173</v>
      </c>
      <c r="E1348" s="13" t="s">
        <v>3337</v>
      </c>
      <c r="F1348" s="12" t="s">
        <v>36</v>
      </c>
      <c r="G1348" s="12" t="s">
        <v>26</v>
      </c>
      <c r="H1348" s="12" t="s">
        <v>11174</v>
      </c>
      <c r="I1348" s="12" t="s">
        <v>3338</v>
      </c>
      <c r="J1348" s="12" t="s">
        <v>3339</v>
      </c>
      <c r="K1348" s="12" t="str">
        <f>VLOOKUP(J1348,[2]Sheet1!$A:$E,5,0)</f>
        <v>成功</v>
      </c>
      <c r="L1348" s="12" t="s">
        <v>62</v>
      </c>
      <c r="M1348" s="12" t="s">
        <v>103</v>
      </c>
      <c r="N1348" s="12" t="s">
        <v>63</v>
      </c>
      <c r="O1348" s="12" t="s">
        <v>162</v>
      </c>
      <c r="P1348" s="12" t="s">
        <v>162</v>
      </c>
      <c r="Q1348" s="18">
        <v>45348</v>
      </c>
      <c r="R1348" s="19">
        <v>45487</v>
      </c>
      <c r="S1348" s="21"/>
      <c r="T1348" s="7"/>
      <c r="U1348" s="1"/>
    </row>
    <row r="1349" s="3" customFormat="1" ht="20" customHeight="1" spans="1:21">
      <c r="A1349" s="12" t="s">
        <v>105</v>
      </c>
      <c r="B1349" s="12" t="s">
        <v>106</v>
      </c>
      <c r="C1349" s="12">
        <v>10658594</v>
      </c>
      <c r="D1349" s="12" t="s">
        <v>11175</v>
      </c>
      <c r="E1349" s="13" t="s">
        <v>6670</v>
      </c>
      <c r="F1349" s="12" t="s">
        <v>36</v>
      </c>
      <c r="G1349" s="12" t="s">
        <v>26</v>
      </c>
      <c r="H1349" s="12" t="s">
        <v>11176</v>
      </c>
      <c r="I1349" s="12" t="s">
        <v>6671</v>
      </c>
      <c r="J1349" s="12" t="s">
        <v>6672</v>
      </c>
      <c r="K1349" s="12" t="str">
        <f>VLOOKUP(J1349,[2]Sheet1!$A:$E,5,0)</f>
        <v>成功</v>
      </c>
      <c r="L1349" s="12" t="s">
        <v>112</v>
      </c>
      <c r="M1349" s="12" t="s">
        <v>1100</v>
      </c>
      <c r="N1349" s="12" t="s">
        <v>995</v>
      </c>
      <c r="O1349" s="12" t="s">
        <v>41</v>
      </c>
      <c r="P1349" s="12" t="s">
        <v>42</v>
      </c>
      <c r="Q1349" s="18">
        <v>45350</v>
      </c>
      <c r="R1349" s="19">
        <v>45490</v>
      </c>
      <c r="S1349" s="21"/>
      <c r="T1349" s="7"/>
      <c r="U1349" s="1"/>
    </row>
    <row r="1350" s="3" customFormat="1" ht="20" customHeight="1" spans="1:21">
      <c r="A1350" s="12" t="s">
        <v>21</v>
      </c>
      <c r="B1350" s="12" t="s">
        <v>22</v>
      </c>
      <c r="C1350" s="12">
        <v>10653769</v>
      </c>
      <c r="D1350" s="12" t="s">
        <v>11177</v>
      </c>
      <c r="E1350" s="13" t="s">
        <v>11178</v>
      </c>
      <c r="F1350" s="12" t="s">
        <v>36</v>
      </c>
      <c r="G1350" s="12" t="s">
        <v>26</v>
      </c>
      <c r="H1350" s="12">
        <v>15637887175</v>
      </c>
      <c r="I1350" s="12" t="s">
        <v>11179</v>
      </c>
      <c r="J1350" s="27" t="s">
        <v>11180</v>
      </c>
      <c r="K1350" s="12" t="str">
        <f>VLOOKUP(J1350,[2]Sheet1!$A:$E,5,0)</f>
        <v>成功</v>
      </c>
      <c r="L1350" s="12" t="s">
        <v>30</v>
      </c>
      <c r="M1350" s="12" t="s">
        <v>1100</v>
      </c>
      <c r="N1350" s="12" t="s">
        <v>3721</v>
      </c>
      <c r="O1350" s="12" t="s">
        <v>41</v>
      </c>
      <c r="P1350" s="12" t="s">
        <v>42</v>
      </c>
      <c r="Q1350" s="18">
        <v>45341</v>
      </c>
      <c r="R1350" s="19">
        <v>45491</v>
      </c>
      <c r="S1350" s="21"/>
      <c r="T1350" s="7"/>
      <c r="U1350" s="1"/>
    </row>
    <row r="1351" s="3" customFormat="1" ht="20" customHeight="1" spans="1:21">
      <c r="A1351" s="12" t="s">
        <v>105</v>
      </c>
      <c r="B1351" s="12" t="s">
        <v>106</v>
      </c>
      <c r="C1351" s="12">
        <v>10657352</v>
      </c>
      <c r="D1351" s="12" t="s">
        <v>11181</v>
      </c>
      <c r="E1351" s="13" t="s">
        <v>11182</v>
      </c>
      <c r="F1351" s="12" t="s">
        <v>36</v>
      </c>
      <c r="G1351" s="12" t="s">
        <v>26</v>
      </c>
      <c r="H1351" s="12" t="s">
        <v>11183</v>
      </c>
      <c r="I1351" s="12" t="s">
        <v>11184</v>
      </c>
      <c r="J1351" s="12" t="s">
        <v>11185</v>
      </c>
      <c r="K1351" s="12" t="str">
        <f>VLOOKUP(J1351,[2]Sheet1!$A:$E,5,0)</f>
        <v>成功</v>
      </c>
      <c r="L1351" s="12" t="s">
        <v>112</v>
      </c>
      <c r="M1351" s="12" t="s">
        <v>103</v>
      </c>
      <c r="N1351" s="12" t="s">
        <v>113</v>
      </c>
      <c r="O1351" s="12" t="s">
        <v>41</v>
      </c>
      <c r="P1351" s="12" t="s">
        <v>42</v>
      </c>
      <c r="Q1351" s="18">
        <v>45348</v>
      </c>
      <c r="R1351" s="19">
        <v>45475</v>
      </c>
      <c r="S1351" s="21"/>
      <c r="T1351" s="7"/>
      <c r="U1351" s="1"/>
    </row>
    <row r="1352" s="3" customFormat="1" ht="20" customHeight="1" spans="1:21">
      <c r="A1352" s="12" t="s">
        <v>55</v>
      </c>
      <c r="B1352" s="12" t="s">
        <v>56</v>
      </c>
      <c r="C1352" s="12">
        <v>10652859</v>
      </c>
      <c r="D1352" s="12" t="s">
        <v>11186</v>
      </c>
      <c r="E1352" s="13" t="s">
        <v>11187</v>
      </c>
      <c r="F1352" s="12" t="s">
        <v>36</v>
      </c>
      <c r="G1352" s="12" t="s">
        <v>26</v>
      </c>
      <c r="H1352" s="12" t="s">
        <v>11188</v>
      </c>
      <c r="I1352" s="12" t="s">
        <v>11189</v>
      </c>
      <c r="J1352" s="12" t="s">
        <v>11190</v>
      </c>
      <c r="K1352" s="12" t="str">
        <f>VLOOKUP(J1352,[2]Sheet1!$A:$E,5,0)</f>
        <v>成功</v>
      </c>
      <c r="L1352" s="12" t="s">
        <v>62</v>
      </c>
      <c r="M1352" s="12" t="s">
        <v>90</v>
      </c>
      <c r="N1352" s="12" t="s">
        <v>63</v>
      </c>
      <c r="O1352" s="12" t="s">
        <v>162</v>
      </c>
      <c r="P1352" s="12" t="s">
        <v>162</v>
      </c>
      <c r="Q1352" s="18">
        <v>45337</v>
      </c>
      <c r="R1352" s="19">
        <v>45486</v>
      </c>
      <c r="S1352" s="21"/>
      <c r="T1352" s="7"/>
      <c r="U1352" s="1"/>
    </row>
    <row r="1353" s="3" customFormat="1" ht="20" customHeight="1" spans="1:21">
      <c r="A1353" s="12" t="s">
        <v>55</v>
      </c>
      <c r="B1353" s="12" t="s">
        <v>56</v>
      </c>
      <c r="C1353" s="12">
        <v>10663251</v>
      </c>
      <c r="D1353" s="12" t="s">
        <v>11191</v>
      </c>
      <c r="E1353" s="13" t="s">
        <v>11192</v>
      </c>
      <c r="F1353" s="12" t="s">
        <v>36</v>
      </c>
      <c r="G1353" s="12" t="s">
        <v>26</v>
      </c>
      <c r="H1353" s="12" t="s">
        <v>11193</v>
      </c>
      <c r="I1353" s="12" t="s">
        <v>11194</v>
      </c>
      <c r="J1353" s="27" t="s">
        <v>11195</v>
      </c>
      <c r="K1353" s="12" t="str">
        <f>VLOOKUP(J1353,[2]Sheet1!$A:$E,5,0)</f>
        <v>成功</v>
      </c>
      <c r="L1353" s="12" t="s">
        <v>62</v>
      </c>
      <c r="M1353" s="12" t="s">
        <v>447</v>
      </c>
      <c r="N1353" s="12" t="s">
        <v>352</v>
      </c>
      <c r="O1353" s="12" t="s">
        <v>41</v>
      </c>
      <c r="P1353" s="12" t="s">
        <v>42</v>
      </c>
      <c r="Q1353" s="18">
        <v>45357</v>
      </c>
      <c r="R1353" s="19">
        <v>45504</v>
      </c>
      <c r="S1353" s="21"/>
      <c r="T1353" s="7"/>
      <c r="U1353" s="1"/>
    </row>
    <row r="1354" s="3" customFormat="1" ht="20" customHeight="1" spans="1:21">
      <c r="A1354" s="12" t="s">
        <v>21</v>
      </c>
      <c r="B1354" s="12" t="s">
        <v>22</v>
      </c>
      <c r="C1354" s="12">
        <v>10659852</v>
      </c>
      <c r="D1354" s="12" t="s">
        <v>11196</v>
      </c>
      <c r="E1354" s="13" t="s">
        <v>11197</v>
      </c>
      <c r="F1354" s="12" t="s">
        <v>36</v>
      </c>
      <c r="G1354" s="12" t="s">
        <v>26</v>
      </c>
      <c r="H1354" s="12">
        <v>15223089269</v>
      </c>
      <c r="I1354" s="12" t="s">
        <v>11198</v>
      </c>
      <c r="J1354" s="27" t="s">
        <v>11199</v>
      </c>
      <c r="K1354" s="12" t="str">
        <f>VLOOKUP(J1354,[2]Sheet1!$A:$E,5,0)</f>
        <v>成功</v>
      </c>
      <c r="L1354" s="12" t="s">
        <v>30</v>
      </c>
      <c r="M1354" s="12" t="s">
        <v>79</v>
      </c>
      <c r="N1354" s="12" t="s">
        <v>5735</v>
      </c>
      <c r="O1354" s="12" t="s">
        <v>41</v>
      </c>
      <c r="P1354" s="12" t="s">
        <v>42</v>
      </c>
      <c r="Q1354" s="18">
        <v>45352</v>
      </c>
      <c r="R1354" s="19">
        <v>45492</v>
      </c>
      <c r="S1354" s="21"/>
      <c r="T1354" s="7"/>
      <c r="U1354" s="1"/>
    </row>
    <row r="1355" s="3" customFormat="1" ht="20" customHeight="1" spans="1:21">
      <c r="A1355" s="12" t="s">
        <v>190</v>
      </c>
      <c r="B1355" s="12" t="s">
        <v>191</v>
      </c>
      <c r="C1355" s="12">
        <v>10662570</v>
      </c>
      <c r="D1355" s="12" t="s">
        <v>11200</v>
      </c>
      <c r="E1355" s="13" t="s">
        <v>11200</v>
      </c>
      <c r="F1355" s="12" t="s">
        <v>36</v>
      </c>
      <c r="G1355" s="12" t="s">
        <v>26</v>
      </c>
      <c r="H1355" s="12" t="s">
        <v>11201</v>
      </c>
      <c r="I1355" s="12" t="s">
        <v>11202</v>
      </c>
      <c r="J1355" s="12" t="s">
        <v>11203</v>
      </c>
      <c r="K1355" s="12" t="str">
        <f>VLOOKUP(J1355,[2]Sheet1!$A:$E,5,0)</f>
        <v>成功</v>
      </c>
      <c r="L1355" s="12" t="s">
        <v>195</v>
      </c>
      <c r="M1355" s="12" t="s">
        <v>119</v>
      </c>
      <c r="N1355" s="12" t="s">
        <v>196</v>
      </c>
      <c r="O1355" s="12" t="s">
        <v>41</v>
      </c>
      <c r="P1355" s="12" t="s">
        <v>42</v>
      </c>
      <c r="Q1355" s="18">
        <v>45356</v>
      </c>
      <c r="R1355" s="19">
        <v>45481</v>
      </c>
      <c r="S1355" s="21"/>
      <c r="T1355" s="7"/>
      <c r="U1355" s="1"/>
    </row>
    <row r="1356" s="3" customFormat="1" ht="20" customHeight="1" spans="1:21">
      <c r="A1356" s="12" t="s">
        <v>105</v>
      </c>
      <c r="B1356" s="12" t="s">
        <v>106</v>
      </c>
      <c r="C1356" s="12">
        <v>10676578</v>
      </c>
      <c r="D1356" s="12" t="s">
        <v>11204</v>
      </c>
      <c r="E1356" s="13" t="s">
        <v>11205</v>
      </c>
      <c r="F1356" s="12" t="s">
        <v>36</v>
      </c>
      <c r="G1356" s="12" t="s">
        <v>26</v>
      </c>
      <c r="H1356" s="12" t="s">
        <v>11206</v>
      </c>
      <c r="I1356" s="12" t="s">
        <v>11207</v>
      </c>
      <c r="J1356" s="12" t="s">
        <v>11208</v>
      </c>
      <c r="K1356" s="12" t="str">
        <f>VLOOKUP(J1356,[2]Sheet1!$A:$E,5,0)</f>
        <v>成功</v>
      </c>
      <c r="L1356" s="12" t="s">
        <v>112</v>
      </c>
      <c r="M1356" s="12" t="s">
        <v>141</v>
      </c>
      <c r="N1356" s="12" t="s">
        <v>113</v>
      </c>
      <c r="O1356" s="12" t="s">
        <v>41</v>
      </c>
      <c r="P1356" s="12" t="s">
        <v>42</v>
      </c>
      <c r="Q1356" s="18">
        <v>45380</v>
      </c>
      <c r="R1356" s="19">
        <v>45488</v>
      </c>
      <c r="S1356" s="21"/>
      <c r="T1356" s="7"/>
      <c r="U1356" s="1"/>
    </row>
    <row r="1357" s="3" customFormat="1" ht="20" customHeight="1" spans="1:21">
      <c r="A1357" s="12" t="s">
        <v>105</v>
      </c>
      <c r="B1357" s="12" t="s">
        <v>106</v>
      </c>
      <c r="C1357" s="12">
        <v>10659800</v>
      </c>
      <c r="D1357" s="12" t="s">
        <v>11209</v>
      </c>
      <c r="E1357" s="13" t="s">
        <v>11209</v>
      </c>
      <c r="F1357" s="12" t="s">
        <v>36</v>
      </c>
      <c r="G1357" s="12" t="s">
        <v>26</v>
      </c>
      <c r="H1357" s="12" t="s">
        <v>11210</v>
      </c>
      <c r="I1357" s="12" t="s">
        <v>11211</v>
      </c>
      <c r="J1357" s="12" t="s">
        <v>11212</v>
      </c>
      <c r="K1357" s="12" t="str">
        <f>VLOOKUP(J1357,[2]Sheet1!$A:$E,5,0)</f>
        <v>成功</v>
      </c>
      <c r="L1357" s="12" t="s">
        <v>112</v>
      </c>
      <c r="M1357" s="12" t="s">
        <v>264</v>
      </c>
      <c r="N1357" s="12" t="s">
        <v>148</v>
      </c>
      <c r="O1357" s="12" t="s">
        <v>162</v>
      </c>
      <c r="P1357" s="12" t="s">
        <v>162</v>
      </c>
      <c r="Q1357" s="18">
        <v>45352</v>
      </c>
      <c r="R1357" s="19">
        <v>45503</v>
      </c>
      <c r="S1357" s="21"/>
      <c r="T1357" s="7"/>
      <c r="U1357" s="1"/>
    </row>
    <row r="1358" s="3" customFormat="1" ht="20" customHeight="1" spans="1:21">
      <c r="A1358" s="12" t="s">
        <v>21</v>
      </c>
      <c r="B1358" s="12" t="s">
        <v>22</v>
      </c>
      <c r="C1358" s="12">
        <v>10672190</v>
      </c>
      <c r="D1358" s="12" t="s">
        <v>11213</v>
      </c>
      <c r="E1358" s="13" t="s">
        <v>4349</v>
      </c>
      <c r="F1358" s="12" t="s">
        <v>36</v>
      </c>
      <c r="G1358" s="12" t="s">
        <v>26</v>
      </c>
      <c r="H1358" s="12" t="s">
        <v>11214</v>
      </c>
      <c r="I1358" s="12" t="s">
        <v>4350</v>
      </c>
      <c r="J1358" s="27" t="s">
        <v>4351</v>
      </c>
      <c r="K1358" s="12" t="str">
        <f>VLOOKUP(J1358,[2]Sheet1!$A:$E,5,0)</f>
        <v>成功</v>
      </c>
      <c r="L1358" s="12" t="s">
        <v>30</v>
      </c>
      <c r="M1358" s="12" t="s">
        <v>155</v>
      </c>
      <c r="N1358" s="12" t="s">
        <v>32</v>
      </c>
      <c r="O1358" s="12" t="s">
        <v>162</v>
      </c>
      <c r="P1358" s="12" t="s">
        <v>162</v>
      </c>
      <c r="Q1358" s="18">
        <v>45372</v>
      </c>
      <c r="R1358" s="19">
        <v>45475</v>
      </c>
      <c r="S1358" s="21"/>
      <c r="T1358" s="7"/>
      <c r="U1358" s="1"/>
    </row>
    <row r="1359" s="3" customFormat="1" ht="20" customHeight="1" spans="1:21">
      <c r="A1359" s="12" t="s">
        <v>55</v>
      </c>
      <c r="B1359" s="12" t="s">
        <v>56</v>
      </c>
      <c r="C1359" s="12">
        <v>10663248</v>
      </c>
      <c r="D1359" s="12" t="s">
        <v>11215</v>
      </c>
      <c r="E1359" s="13" t="s">
        <v>4587</v>
      </c>
      <c r="F1359" s="12" t="s">
        <v>36</v>
      </c>
      <c r="G1359" s="12" t="s">
        <v>26</v>
      </c>
      <c r="H1359" s="12" t="s">
        <v>4588</v>
      </c>
      <c r="I1359" s="12" t="s">
        <v>4589</v>
      </c>
      <c r="J1359" s="12" t="s">
        <v>4590</v>
      </c>
      <c r="K1359" s="12" t="str">
        <f>VLOOKUP(J1359,[2]Sheet1!$A:$E,5,0)</f>
        <v>成功</v>
      </c>
      <c r="L1359" s="12" t="s">
        <v>62</v>
      </c>
      <c r="M1359" s="12" t="s">
        <v>103</v>
      </c>
      <c r="N1359" s="12" t="s">
        <v>63</v>
      </c>
      <c r="O1359" s="12" t="s">
        <v>41</v>
      </c>
      <c r="P1359" s="12" t="s">
        <v>42</v>
      </c>
      <c r="Q1359" s="18">
        <v>45357</v>
      </c>
      <c r="R1359" s="19">
        <v>45489</v>
      </c>
      <c r="S1359" s="21"/>
      <c r="T1359" s="7"/>
      <c r="U1359" s="1"/>
    </row>
    <row r="1360" s="3" customFormat="1" ht="20" customHeight="1" spans="1:21">
      <c r="A1360" s="12" t="s">
        <v>55</v>
      </c>
      <c r="B1360" s="12" t="s">
        <v>56</v>
      </c>
      <c r="C1360" s="12">
        <v>10659785</v>
      </c>
      <c r="D1360" s="12" t="s">
        <v>11216</v>
      </c>
      <c r="E1360" s="13" t="s">
        <v>11216</v>
      </c>
      <c r="F1360" s="12" t="s">
        <v>36</v>
      </c>
      <c r="G1360" s="12" t="s">
        <v>26</v>
      </c>
      <c r="H1360" s="12" t="s">
        <v>11217</v>
      </c>
      <c r="I1360" s="12" t="s">
        <v>11218</v>
      </c>
      <c r="J1360" s="12" t="s">
        <v>11219</v>
      </c>
      <c r="K1360" s="12" t="str">
        <f>VLOOKUP(J1360,[2]Sheet1!$A:$E,5,0)</f>
        <v>成功</v>
      </c>
      <c r="L1360" s="12" t="s">
        <v>62</v>
      </c>
      <c r="M1360" s="12" t="s">
        <v>103</v>
      </c>
      <c r="N1360" s="12" t="s">
        <v>63</v>
      </c>
      <c r="O1360" s="12" t="s">
        <v>162</v>
      </c>
      <c r="P1360" s="12" t="s">
        <v>162</v>
      </c>
      <c r="Q1360" s="18">
        <v>45352</v>
      </c>
      <c r="R1360" s="19">
        <v>45494</v>
      </c>
      <c r="S1360" s="21"/>
      <c r="T1360" s="7"/>
      <c r="U1360" s="1"/>
    </row>
    <row r="1361" s="3" customFormat="1" ht="20" customHeight="1" spans="1:21">
      <c r="A1361" s="12" t="s">
        <v>190</v>
      </c>
      <c r="B1361" s="12" t="s">
        <v>191</v>
      </c>
      <c r="C1361" s="12">
        <v>10675489</v>
      </c>
      <c r="D1361" s="12" t="s">
        <v>11220</v>
      </c>
      <c r="E1361" s="13" t="s">
        <v>11220</v>
      </c>
      <c r="F1361" s="12" t="s">
        <v>36</v>
      </c>
      <c r="G1361" s="12" t="s">
        <v>26</v>
      </c>
      <c r="H1361" s="12" t="s">
        <v>11221</v>
      </c>
      <c r="I1361" s="12" t="s">
        <v>11222</v>
      </c>
      <c r="J1361" s="12" t="s">
        <v>11223</v>
      </c>
      <c r="K1361" s="12" t="str">
        <f>VLOOKUP(J1361,[2]Sheet1!$A:$E,5,0)</f>
        <v>成功</v>
      </c>
      <c r="L1361" s="12" t="s">
        <v>195</v>
      </c>
      <c r="M1361" s="12" t="s">
        <v>103</v>
      </c>
      <c r="N1361" s="12" t="s">
        <v>962</v>
      </c>
      <c r="O1361" s="12" t="s">
        <v>41</v>
      </c>
      <c r="P1361" s="12" t="s">
        <v>42</v>
      </c>
      <c r="Q1361" s="18">
        <v>45378</v>
      </c>
      <c r="R1361" s="19">
        <v>45484</v>
      </c>
      <c r="S1361" s="21"/>
      <c r="T1361" s="7"/>
      <c r="U1361" s="1"/>
    </row>
    <row r="1362" s="3" customFormat="1" ht="20" customHeight="1" spans="1:21">
      <c r="A1362" s="12" t="s">
        <v>105</v>
      </c>
      <c r="B1362" s="12" t="s">
        <v>106</v>
      </c>
      <c r="C1362" s="12">
        <v>10659803</v>
      </c>
      <c r="D1362" s="12" t="s">
        <v>11224</v>
      </c>
      <c r="E1362" s="13" t="s">
        <v>11224</v>
      </c>
      <c r="F1362" s="12" t="s">
        <v>36</v>
      </c>
      <c r="G1362" s="12" t="s">
        <v>26</v>
      </c>
      <c r="H1362" s="12" t="s">
        <v>11225</v>
      </c>
      <c r="I1362" s="12" t="s">
        <v>11226</v>
      </c>
      <c r="J1362" s="12" t="s">
        <v>11227</v>
      </c>
      <c r="K1362" s="12" t="str">
        <f>VLOOKUP(J1362,[2]Sheet1!$A:$E,5,0)</f>
        <v>成功</v>
      </c>
      <c r="L1362" s="12" t="s">
        <v>112</v>
      </c>
      <c r="M1362" s="12" t="s">
        <v>447</v>
      </c>
      <c r="N1362" s="12" t="s">
        <v>148</v>
      </c>
      <c r="O1362" s="12" t="s">
        <v>162</v>
      </c>
      <c r="P1362" s="12" t="s">
        <v>162</v>
      </c>
      <c r="Q1362" s="18">
        <v>45352</v>
      </c>
      <c r="R1362" s="19">
        <v>45503</v>
      </c>
      <c r="S1362" s="21"/>
      <c r="T1362" s="7"/>
      <c r="U1362" s="1"/>
    </row>
    <row r="1363" s="3" customFormat="1" ht="20" customHeight="1" spans="1:21">
      <c r="A1363" s="12" t="s">
        <v>702</v>
      </c>
      <c r="B1363" s="12" t="s">
        <v>22</v>
      </c>
      <c r="C1363" s="12">
        <v>10666723</v>
      </c>
      <c r="D1363" s="12" t="s">
        <v>11228</v>
      </c>
      <c r="E1363" s="13" t="s">
        <v>11229</v>
      </c>
      <c r="F1363" s="12" t="s">
        <v>36</v>
      </c>
      <c r="G1363" s="12" t="s">
        <v>514</v>
      </c>
      <c r="H1363" s="12" t="s">
        <v>11230</v>
      </c>
      <c r="I1363" s="12" t="s">
        <v>11231</v>
      </c>
      <c r="J1363" s="27" t="s">
        <v>11232</v>
      </c>
      <c r="K1363" s="12" t="e">
        <f>VLOOKUP(J1363,[2]Sheet1!$A:$E,5,0)</f>
        <v>#N/A</v>
      </c>
      <c r="L1363" s="12" t="s">
        <v>30</v>
      </c>
      <c r="M1363" s="12" t="s">
        <v>90</v>
      </c>
      <c r="N1363" s="12" t="s">
        <v>5827</v>
      </c>
      <c r="O1363" s="12" t="s">
        <v>41</v>
      </c>
      <c r="P1363" s="12" t="s">
        <v>42</v>
      </c>
      <c r="Q1363" s="18">
        <v>45363</v>
      </c>
      <c r="R1363" s="19">
        <v>45474</v>
      </c>
      <c r="S1363" s="21"/>
      <c r="T1363" s="7"/>
      <c r="U1363" s="1"/>
    </row>
    <row r="1364" s="3" customFormat="1" ht="20" customHeight="1" spans="1:21">
      <c r="A1364" s="12" t="s">
        <v>21</v>
      </c>
      <c r="B1364" s="12" t="s">
        <v>22</v>
      </c>
      <c r="C1364" s="12">
        <v>10665066</v>
      </c>
      <c r="D1364" s="12" t="s">
        <v>11233</v>
      </c>
      <c r="E1364" s="13" t="s">
        <v>11234</v>
      </c>
      <c r="F1364" s="12" t="s">
        <v>36</v>
      </c>
      <c r="G1364" s="12" t="s">
        <v>26</v>
      </c>
      <c r="H1364" s="12" t="s">
        <v>11235</v>
      </c>
      <c r="I1364" s="12" t="s">
        <v>11236</v>
      </c>
      <c r="J1364" s="27" t="s">
        <v>11237</v>
      </c>
      <c r="K1364" s="12" t="str">
        <f>VLOOKUP(J1364,[2]Sheet1!$A:$E,5,0)</f>
        <v>成功</v>
      </c>
      <c r="L1364" s="12" t="s">
        <v>30</v>
      </c>
      <c r="M1364" s="12" t="s">
        <v>103</v>
      </c>
      <c r="N1364" s="12" t="s">
        <v>32</v>
      </c>
      <c r="O1364" s="12" t="s">
        <v>162</v>
      </c>
      <c r="P1364" s="12" t="s">
        <v>162</v>
      </c>
      <c r="Q1364" s="18">
        <v>45360</v>
      </c>
      <c r="R1364" s="19">
        <v>45496</v>
      </c>
      <c r="S1364" s="21"/>
      <c r="T1364" s="7"/>
      <c r="U1364" s="1"/>
    </row>
    <row r="1365" s="3" customFormat="1" ht="20" customHeight="1" spans="1:21">
      <c r="A1365" s="12" t="s">
        <v>21</v>
      </c>
      <c r="B1365" s="12" t="s">
        <v>22</v>
      </c>
      <c r="C1365" s="12">
        <v>10659851</v>
      </c>
      <c r="D1365" s="12" t="s">
        <v>11238</v>
      </c>
      <c r="E1365" s="13" t="s">
        <v>11239</v>
      </c>
      <c r="F1365" s="12" t="s">
        <v>36</v>
      </c>
      <c r="G1365" s="12" t="s">
        <v>26</v>
      </c>
      <c r="H1365" s="12">
        <v>15023411317</v>
      </c>
      <c r="I1365" s="12" t="s">
        <v>11240</v>
      </c>
      <c r="J1365" s="27" t="s">
        <v>11241</v>
      </c>
      <c r="K1365" s="12" t="str">
        <f>VLOOKUP(J1365,[2]Sheet1!$A:$E,5,0)</f>
        <v>成功</v>
      </c>
      <c r="L1365" s="12" t="s">
        <v>30</v>
      </c>
      <c r="M1365" s="12" t="s">
        <v>79</v>
      </c>
      <c r="N1365" s="12" t="s">
        <v>5735</v>
      </c>
      <c r="O1365" s="12" t="s">
        <v>41</v>
      </c>
      <c r="P1365" s="12" t="s">
        <v>42</v>
      </c>
      <c r="Q1365" s="18">
        <v>45352</v>
      </c>
      <c r="R1365" s="19">
        <v>45492</v>
      </c>
      <c r="S1365" s="21"/>
      <c r="T1365" s="7"/>
      <c r="U1365" s="1"/>
    </row>
    <row r="1366" s="3" customFormat="1" ht="20" customHeight="1" spans="1:21">
      <c r="A1366" s="12" t="s">
        <v>21</v>
      </c>
      <c r="B1366" s="12" t="s">
        <v>22</v>
      </c>
      <c r="C1366" s="12">
        <v>10672766</v>
      </c>
      <c r="D1366" s="12" t="s">
        <v>11242</v>
      </c>
      <c r="E1366" s="13" t="s">
        <v>5049</v>
      </c>
      <c r="F1366" s="12" t="s">
        <v>36</v>
      </c>
      <c r="G1366" s="12" t="s">
        <v>26</v>
      </c>
      <c r="H1366" s="12" t="s">
        <v>11243</v>
      </c>
      <c r="I1366" s="12" t="s">
        <v>5050</v>
      </c>
      <c r="J1366" s="27" t="s">
        <v>5051</v>
      </c>
      <c r="K1366" s="12" t="e">
        <f>VLOOKUP(J1366,[2]Sheet1!$A:$E,5,0)</f>
        <v>#N/A</v>
      </c>
      <c r="L1366" s="12" t="s">
        <v>30</v>
      </c>
      <c r="M1366" s="12" t="s">
        <v>155</v>
      </c>
      <c r="N1366" s="12" t="s">
        <v>32</v>
      </c>
      <c r="O1366" s="12" t="s">
        <v>162</v>
      </c>
      <c r="P1366" s="12" t="s">
        <v>162</v>
      </c>
      <c r="Q1366" s="18">
        <v>45373</v>
      </c>
      <c r="R1366" s="19">
        <v>45475</v>
      </c>
      <c r="S1366" s="21"/>
      <c r="T1366" s="7"/>
      <c r="U1366" s="1"/>
    </row>
    <row r="1367" s="3" customFormat="1" ht="20" customHeight="1" spans="1:21">
      <c r="A1367" s="12" t="s">
        <v>55</v>
      </c>
      <c r="B1367" s="12" t="s">
        <v>56</v>
      </c>
      <c r="C1367" s="12">
        <v>10675310</v>
      </c>
      <c r="D1367" s="12" t="s">
        <v>11244</v>
      </c>
      <c r="E1367" s="13" t="s">
        <v>5267</v>
      </c>
      <c r="F1367" s="12" t="s">
        <v>36</v>
      </c>
      <c r="G1367" s="12" t="s">
        <v>26</v>
      </c>
      <c r="H1367" s="12" t="s">
        <v>11245</v>
      </c>
      <c r="I1367" s="12" t="s">
        <v>11246</v>
      </c>
      <c r="J1367" s="27" t="s">
        <v>5270</v>
      </c>
      <c r="K1367" s="12" t="str">
        <f>VLOOKUP(J1367,[2]Sheet1!$A:$E,5,0)</f>
        <v>成功</v>
      </c>
      <c r="L1367" s="12" t="s">
        <v>62</v>
      </c>
      <c r="M1367" s="12" t="s">
        <v>103</v>
      </c>
      <c r="N1367" s="12" t="s">
        <v>63</v>
      </c>
      <c r="O1367" s="12" t="s">
        <v>33</v>
      </c>
      <c r="P1367" s="12" t="s">
        <v>197</v>
      </c>
      <c r="Q1367" s="18">
        <v>45378</v>
      </c>
      <c r="R1367" s="19">
        <v>45504</v>
      </c>
      <c r="S1367" s="21"/>
      <c r="T1367" s="7"/>
      <c r="U1367" s="1"/>
    </row>
    <row r="1368" s="3" customFormat="1" ht="20" customHeight="1" spans="1:21">
      <c r="A1368" s="12" t="s">
        <v>55</v>
      </c>
      <c r="B1368" s="12" t="s">
        <v>56</v>
      </c>
      <c r="C1368" s="12">
        <v>10675311</v>
      </c>
      <c r="D1368" s="12" t="s">
        <v>11247</v>
      </c>
      <c r="E1368" s="13" t="s">
        <v>11247</v>
      </c>
      <c r="F1368" s="12" t="s">
        <v>36</v>
      </c>
      <c r="G1368" s="12" t="s">
        <v>26</v>
      </c>
      <c r="H1368" s="12" t="s">
        <v>11248</v>
      </c>
      <c r="I1368" s="12" t="s">
        <v>11249</v>
      </c>
      <c r="J1368" s="12" t="s">
        <v>11250</v>
      </c>
      <c r="K1368" s="12" t="str">
        <f>VLOOKUP(J1368,[2]Sheet1!$A:$E,5,0)</f>
        <v>成功</v>
      </c>
      <c r="L1368" s="12" t="s">
        <v>62</v>
      </c>
      <c r="M1368" s="12" t="s">
        <v>103</v>
      </c>
      <c r="N1368" s="12" t="s">
        <v>63</v>
      </c>
      <c r="O1368" s="12" t="s">
        <v>33</v>
      </c>
      <c r="P1368" s="12" t="s">
        <v>197</v>
      </c>
      <c r="Q1368" s="18">
        <v>45378</v>
      </c>
      <c r="R1368" s="19">
        <v>45475</v>
      </c>
      <c r="S1368" s="21"/>
      <c r="T1368" s="7"/>
      <c r="U1368" s="1"/>
    </row>
    <row r="1369" s="3" customFormat="1" ht="20" customHeight="1" spans="1:21">
      <c r="A1369" s="12" t="s">
        <v>105</v>
      </c>
      <c r="B1369" s="12" t="s">
        <v>106</v>
      </c>
      <c r="C1369" s="12">
        <v>10670434</v>
      </c>
      <c r="D1369" s="12" t="s">
        <v>11251</v>
      </c>
      <c r="E1369" s="13" t="s">
        <v>7189</v>
      </c>
      <c r="F1369" s="12" t="s">
        <v>36</v>
      </c>
      <c r="G1369" s="12" t="s">
        <v>26</v>
      </c>
      <c r="H1369" s="12" t="s">
        <v>7190</v>
      </c>
      <c r="I1369" s="12" t="s">
        <v>7191</v>
      </c>
      <c r="J1369" s="27" t="s">
        <v>7192</v>
      </c>
      <c r="K1369" s="12" t="str">
        <f>VLOOKUP(J1369,[2]Sheet1!$A:$E,5,0)</f>
        <v>成功</v>
      </c>
      <c r="L1369" s="12" t="s">
        <v>112</v>
      </c>
      <c r="M1369" s="12" t="s">
        <v>47</v>
      </c>
      <c r="N1369" s="12" t="s">
        <v>113</v>
      </c>
      <c r="O1369" s="12" t="s">
        <v>33</v>
      </c>
      <c r="P1369" s="12" t="s">
        <v>33</v>
      </c>
      <c r="Q1369" s="18">
        <v>45369</v>
      </c>
      <c r="R1369" s="19">
        <v>45504</v>
      </c>
      <c r="S1369" s="21"/>
      <c r="T1369" s="7"/>
      <c r="U1369" s="1"/>
    </row>
    <row r="1370" s="3" customFormat="1" ht="20" customHeight="1" spans="1:21">
      <c r="A1370" s="12" t="s">
        <v>190</v>
      </c>
      <c r="B1370" s="12" t="s">
        <v>191</v>
      </c>
      <c r="C1370" s="12">
        <v>10661714</v>
      </c>
      <c r="D1370" s="12" t="s">
        <v>11252</v>
      </c>
      <c r="E1370" s="13" t="s">
        <v>11253</v>
      </c>
      <c r="F1370" s="12" t="s">
        <v>36</v>
      </c>
      <c r="G1370" s="12" t="s">
        <v>26</v>
      </c>
      <c r="H1370" s="12" t="s">
        <v>11254</v>
      </c>
      <c r="I1370" s="12" t="s">
        <v>11255</v>
      </c>
      <c r="J1370" s="12" t="s">
        <v>11256</v>
      </c>
      <c r="K1370" s="12" t="str">
        <f>VLOOKUP(J1370,[2]Sheet1!$A:$E,5,0)</f>
        <v>成功</v>
      </c>
      <c r="L1370" s="12" t="s">
        <v>195</v>
      </c>
      <c r="M1370" s="12" t="s">
        <v>103</v>
      </c>
      <c r="N1370" s="12" t="s">
        <v>962</v>
      </c>
      <c r="O1370" s="12" t="s">
        <v>33</v>
      </c>
      <c r="P1370" s="12" t="s">
        <v>197</v>
      </c>
      <c r="Q1370" s="18">
        <v>45355</v>
      </c>
      <c r="R1370" s="19">
        <v>45499</v>
      </c>
      <c r="S1370" s="21"/>
      <c r="T1370" s="7"/>
      <c r="U1370" s="1"/>
    </row>
    <row r="1371" s="3" customFormat="1" ht="20" customHeight="1" spans="1:21">
      <c r="A1371" s="12" t="s">
        <v>55</v>
      </c>
      <c r="B1371" s="12" t="s">
        <v>56</v>
      </c>
      <c r="C1371" s="12">
        <v>10663249</v>
      </c>
      <c r="D1371" s="12" t="s">
        <v>11257</v>
      </c>
      <c r="E1371" s="13" t="s">
        <v>11257</v>
      </c>
      <c r="F1371" s="12" t="s">
        <v>36</v>
      </c>
      <c r="G1371" s="12" t="s">
        <v>26</v>
      </c>
      <c r="H1371" s="12" t="s">
        <v>11258</v>
      </c>
      <c r="I1371" s="12" t="s">
        <v>11259</v>
      </c>
      <c r="J1371" s="12" t="s">
        <v>11260</v>
      </c>
      <c r="K1371" s="12" t="str">
        <f>VLOOKUP(J1371,[2]Sheet1!$A:$E,5,0)</f>
        <v>成功</v>
      </c>
      <c r="L1371" s="12" t="s">
        <v>62</v>
      </c>
      <c r="M1371" s="12" t="s">
        <v>103</v>
      </c>
      <c r="N1371" s="12" t="s">
        <v>63</v>
      </c>
      <c r="O1371" s="12" t="s">
        <v>41</v>
      </c>
      <c r="P1371" s="12" t="s">
        <v>42</v>
      </c>
      <c r="Q1371" s="18">
        <v>45357</v>
      </c>
      <c r="R1371" s="19">
        <v>45486</v>
      </c>
      <c r="S1371" s="21"/>
      <c r="T1371" s="7"/>
      <c r="U1371" s="1"/>
    </row>
    <row r="1372" s="3" customFormat="1" ht="20" customHeight="1" spans="1:21">
      <c r="A1372" s="12" t="s">
        <v>55</v>
      </c>
      <c r="B1372" s="12" t="s">
        <v>56</v>
      </c>
      <c r="C1372" s="12">
        <v>10672733</v>
      </c>
      <c r="D1372" s="12" t="s">
        <v>11261</v>
      </c>
      <c r="E1372" s="13" t="s">
        <v>5377</v>
      </c>
      <c r="F1372" s="12" t="s">
        <v>36</v>
      </c>
      <c r="G1372" s="12" t="s">
        <v>26</v>
      </c>
      <c r="H1372" s="12" t="s">
        <v>5378</v>
      </c>
      <c r="I1372" s="12" t="s">
        <v>5379</v>
      </c>
      <c r="J1372" s="12" t="s">
        <v>5380</v>
      </c>
      <c r="K1372" s="12" t="str">
        <f>VLOOKUP(J1372,[2]Sheet1!$A:$E,5,0)</f>
        <v>成功</v>
      </c>
      <c r="L1372" s="12" t="s">
        <v>62</v>
      </c>
      <c r="M1372" s="12" t="s">
        <v>103</v>
      </c>
      <c r="N1372" s="12" t="s">
        <v>63</v>
      </c>
      <c r="O1372" s="12" t="s">
        <v>162</v>
      </c>
      <c r="P1372" s="12" t="s">
        <v>162</v>
      </c>
      <c r="Q1372" s="18">
        <v>45373</v>
      </c>
      <c r="R1372" s="19">
        <v>45491</v>
      </c>
      <c r="S1372" s="21"/>
      <c r="T1372" s="7"/>
      <c r="U1372" s="1"/>
    </row>
    <row r="1373" s="3" customFormat="1" ht="20" customHeight="1" spans="1:21">
      <c r="A1373" s="12" t="s">
        <v>21</v>
      </c>
      <c r="B1373" s="12" t="s">
        <v>22</v>
      </c>
      <c r="C1373" s="12">
        <v>10676478</v>
      </c>
      <c r="D1373" s="12" t="s">
        <v>11262</v>
      </c>
      <c r="E1373" s="13" t="s">
        <v>7252</v>
      </c>
      <c r="F1373" s="12" t="s">
        <v>36</v>
      </c>
      <c r="G1373" s="12" t="s">
        <v>26</v>
      </c>
      <c r="H1373" s="12" t="s">
        <v>7253</v>
      </c>
      <c r="I1373" s="12" t="s">
        <v>7254</v>
      </c>
      <c r="J1373" s="27" t="s">
        <v>7255</v>
      </c>
      <c r="K1373" s="12" t="str">
        <f>VLOOKUP(J1373,[2]Sheet1!$A:$E,5,0)</f>
        <v>成功</v>
      </c>
      <c r="L1373" s="12" t="s">
        <v>30</v>
      </c>
      <c r="M1373" s="12" t="s">
        <v>103</v>
      </c>
      <c r="N1373" s="12" t="s">
        <v>32</v>
      </c>
      <c r="O1373" s="12" t="s">
        <v>41</v>
      </c>
      <c r="P1373" s="12" t="s">
        <v>42</v>
      </c>
      <c r="Q1373" s="18">
        <v>45380</v>
      </c>
      <c r="R1373" s="19">
        <v>45504</v>
      </c>
      <c r="S1373" s="21"/>
      <c r="T1373" s="7"/>
      <c r="U1373" s="1"/>
    </row>
    <row r="1374" s="3" customFormat="1" ht="20" customHeight="1" spans="1:21">
      <c r="A1374" s="12" t="s">
        <v>55</v>
      </c>
      <c r="B1374" s="12" t="s">
        <v>56</v>
      </c>
      <c r="C1374" s="12">
        <v>10670405</v>
      </c>
      <c r="D1374" s="12" t="s">
        <v>11263</v>
      </c>
      <c r="E1374" s="13" t="s">
        <v>11264</v>
      </c>
      <c r="F1374" s="12" t="s">
        <v>36</v>
      </c>
      <c r="G1374" s="12" t="s">
        <v>26</v>
      </c>
      <c r="H1374" s="12" t="s">
        <v>11265</v>
      </c>
      <c r="I1374" s="12" t="s">
        <v>11266</v>
      </c>
      <c r="J1374" s="12" t="s">
        <v>11267</v>
      </c>
      <c r="K1374" s="12" t="str">
        <f>VLOOKUP(J1374,[2]Sheet1!$A:$E,5,0)</f>
        <v>成功</v>
      </c>
      <c r="L1374" s="12" t="s">
        <v>62</v>
      </c>
      <c r="M1374" s="12" t="s">
        <v>103</v>
      </c>
      <c r="N1374" s="12" t="s">
        <v>63</v>
      </c>
      <c r="O1374" s="12" t="s">
        <v>162</v>
      </c>
      <c r="P1374" s="12" t="s">
        <v>162</v>
      </c>
      <c r="Q1374" s="18">
        <v>45369</v>
      </c>
      <c r="R1374" s="19">
        <v>45489</v>
      </c>
      <c r="S1374" s="21"/>
      <c r="T1374" s="7"/>
      <c r="U1374" s="1"/>
    </row>
    <row r="1375" s="3" customFormat="1" ht="20" customHeight="1" spans="1:21">
      <c r="A1375" s="12" t="s">
        <v>55</v>
      </c>
      <c r="B1375" s="12" t="s">
        <v>56</v>
      </c>
      <c r="C1375" s="12">
        <v>10671596</v>
      </c>
      <c r="D1375" s="12" t="s">
        <v>11268</v>
      </c>
      <c r="E1375" s="13" t="s">
        <v>11268</v>
      </c>
      <c r="F1375" s="12" t="s">
        <v>36</v>
      </c>
      <c r="G1375" s="12" t="s">
        <v>26</v>
      </c>
      <c r="H1375" s="12" t="s">
        <v>11269</v>
      </c>
      <c r="I1375" s="12" t="s">
        <v>11270</v>
      </c>
      <c r="J1375" s="12" t="s">
        <v>11271</v>
      </c>
      <c r="K1375" s="12" t="str">
        <f>VLOOKUP(J1375,[2]Sheet1!$A:$E,5,0)</f>
        <v>成功</v>
      </c>
      <c r="L1375" s="12" t="s">
        <v>62</v>
      </c>
      <c r="M1375" s="12" t="s">
        <v>90</v>
      </c>
      <c r="N1375" s="12" t="s">
        <v>63</v>
      </c>
      <c r="O1375" s="12" t="s">
        <v>162</v>
      </c>
      <c r="P1375" s="12" t="s">
        <v>162</v>
      </c>
      <c r="Q1375" s="18">
        <v>45371</v>
      </c>
      <c r="R1375" s="19">
        <v>45503</v>
      </c>
      <c r="S1375" s="21"/>
      <c r="T1375" s="7"/>
      <c r="U1375" s="1"/>
    </row>
    <row r="1376" s="3" customFormat="1" ht="20" customHeight="1" spans="1:21">
      <c r="A1376" s="12" t="s">
        <v>55</v>
      </c>
      <c r="B1376" s="12" t="s">
        <v>56</v>
      </c>
      <c r="C1376" s="12">
        <v>10669034</v>
      </c>
      <c r="D1376" s="12" t="s">
        <v>11272</v>
      </c>
      <c r="E1376" s="13" t="s">
        <v>11272</v>
      </c>
      <c r="F1376" s="12" t="s">
        <v>36</v>
      </c>
      <c r="G1376" s="12" t="s">
        <v>26</v>
      </c>
      <c r="H1376" s="12" t="s">
        <v>11273</v>
      </c>
      <c r="I1376" s="12" t="s">
        <v>11274</v>
      </c>
      <c r="J1376" s="27" t="s">
        <v>11275</v>
      </c>
      <c r="K1376" s="12" t="str">
        <f>VLOOKUP(J1376,[2]Sheet1!$A:$E,5,0)</f>
        <v>成功</v>
      </c>
      <c r="L1376" s="12" t="s">
        <v>62</v>
      </c>
      <c r="M1376" s="12" t="s">
        <v>47</v>
      </c>
      <c r="N1376" s="12" t="s">
        <v>63</v>
      </c>
      <c r="O1376" s="12" t="s">
        <v>33</v>
      </c>
      <c r="P1376" s="12" t="s">
        <v>197</v>
      </c>
      <c r="Q1376" s="18">
        <v>45366</v>
      </c>
      <c r="R1376" s="19">
        <v>45491</v>
      </c>
      <c r="S1376" s="21"/>
      <c r="T1376" s="7"/>
      <c r="U1376" s="1"/>
    </row>
    <row r="1377" s="3" customFormat="1" ht="20" customHeight="1" spans="1:21">
      <c r="A1377" s="12" t="s">
        <v>55</v>
      </c>
      <c r="B1377" s="12" t="s">
        <v>56</v>
      </c>
      <c r="C1377" s="12">
        <v>10676467</v>
      </c>
      <c r="D1377" s="12" t="s">
        <v>11276</v>
      </c>
      <c r="E1377" s="13" t="s">
        <v>11276</v>
      </c>
      <c r="F1377" s="12" t="s">
        <v>36</v>
      </c>
      <c r="G1377" s="12" t="s">
        <v>26</v>
      </c>
      <c r="H1377" s="12" t="s">
        <v>11277</v>
      </c>
      <c r="I1377" s="12" t="s">
        <v>11278</v>
      </c>
      <c r="J1377" s="12" t="s">
        <v>11279</v>
      </c>
      <c r="K1377" s="12" t="str">
        <f>VLOOKUP(J1377,[2]Sheet1!$A:$E,5,0)</f>
        <v>成功</v>
      </c>
      <c r="L1377" s="12" t="s">
        <v>62</v>
      </c>
      <c r="M1377" s="12" t="s">
        <v>47</v>
      </c>
      <c r="N1377" s="12" t="s">
        <v>352</v>
      </c>
      <c r="O1377" s="12" t="s">
        <v>162</v>
      </c>
      <c r="P1377" s="12" t="s">
        <v>162</v>
      </c>
      <c r="Q1377" s="18">
        <v>45380</v>
      </c>
      <c r="R1377" s="19">
        <v>45485</v>
      </c>
      <c r="S1377" s="21"/>
      <c r="T1377" s="7"/>
      <c r="U1377" s="1"/>
    </row>
    <row r="1378" s="3" customFormat="1" ht="20" customHeight="1" spans="1:21">
      <c r="A1378" s="12" t="s">
        <v>55</v>
      </c>
      <c r="B1378" s="12" t="s">
        <v>56</v>
      </c>
      <c r="C1378" s="12">
        <v>10684761</v>
      </c>
      <c r="D1378" s="12" t="s">
        <v>11280</v>
      </c>
      <c r="E1378" s="13" t="s">
        <v>11280</v>
      </c>
      <c r="F1378" s="12" t="s">
        <v>36</v>
      </c>
      <c r="G1378" s="12" t="s">
        <v>26</v>
      </c>
      <c r="H1378" s="12" t="s">
        <v>11281</v>
      </c>
      <c r="I1378" s="12" t="s">
        <v>11282</v>
      </c>
      <c r="J1378" s="12" t="s">
        <v>11283</v>
      </c>
      <c r="K1378" s="12" t="str">
        <f>VLOOKUP(J1378,[2]Sheet1!$A:$E,5,0)</f>
        <v>成功</v>
      </c>
      <c r="L1378" s="12" t="s">
        <v>1115</v>
      </c>
      <c r="M1378" s="12" t="s">
        <v>84</v>
      </c>
      <c r="N1378" s="12" t="s">
        <v>1117</v>
      </c>
      <c r="O1378" s="12" t="s">
        <v>33</v>
      </c>
      <c r="P1378" s="12" t="s">
        <v>33</v>
      </c>
      <c r="Q1378" s="18">
        <v>45400</v>
      </c>
      <c r="R1378" s="19">
        <v>45491</v>
      </c>
      <c r="S1378" s="21"/>
      <c r="T1378" s="7"/>
      <c r="U1378" s="1"/>
    </row>
    <row r="1379" s="3" customFormat="1" ht="20" customHeight="1" spans="1:21">
      <c r="A1379" s="12" t="s">
        <v>55</v>
      </c>
      <c r="B1379" s="12" t="s">
        <v>56</v>
      </c>
      <c r="C1379" s="12">
        <v>10678694</v>
      </c>
      <c r="D1379" s="12" t="s">
        <v>11284</v>
      </c>
      <c r="E1379" s="13" t="s">
        <v>11284</v>
      </c>
      <c r="F1379" s="12" t="s">
        <v>36</v>
      </c>
      <c r="G1379" s="12" t="s">
        <v>26</v>
      </c>
      <c r="H1379" s="12" t="s">
        <v>11285</v>
      </c>
      <c r="I1379" s="12" t="s">
        <v>11286</v>
      </c>
      <c r="J1379" s="12" t="s">
        <v>11287</v>
      </c>
      <c r="K1379" s="12" t="str">
        <f>VLOOKUP(J1379,[2]Sheet1!$A:$E,5,0)</f>
        <v>成功</v>
      </c>
      <c r="L1379" s="12" t="s">
        <v>62</v>
      </c>
      <c r="M1379" s="12" t="s">
        <v>103</v>
      </c>
      <c r="N1379" s="12" t="s">
        <v>63</v>
      </c>
      <c r="O1379" s="12" t="s">
        <v>33</v>
      </c>
      <c r="P1379" s="12" t="s">
        <v>197</v>
      </c>
      <c r="Q1379" s="18">
        <v>45385</v>
      </c>
      <c r="R1379" s="19">
        <v>45502</v>
      </c>
      <c r="S1379" s="21"/>
      <c r="T1379" s="7"/>
      <c r="U1379" s="1"/>
    </row>
    <row r="1380" s="3" customFormat="1" ht="20" customHeight="1" spans="1:21">
      <c r="A1380" s="12" t="s">
        <v>512</v>
      </c>
      <c r="B1380" s="12" t="s">
        <v>56</v>
      </c>
      <c r="C1380" s="12">
        <v>10687238</v>
      </c>
      <c r="D1380" s="12" t="s">
        <v>11288</v>
      </c>
      <c r="E1380" s="13" t="s">
        <v>11288</v>
      </c>
      <c r="F1380" s="12" t="s">
        <v>36</v>
      </c>
      <c r="G1380" s="12" t="s">
        <v>514</v>
      </c>
      <c r="H1380" s="12" t="s">
        <v>11289</v>
      </c>
      <c r="I1380" s="12" t="s">
        <v>11290</v>
      </c>
      <c r="J1380" s="12" t="s">
        <v>11291</v>
      </c>
      <c r="K1380" s="12" t="e">
        <f>VLOOKUP(J1380,[2]Sheet1!$A:$E,5,0)</f>
        <v>#N/A</v>
      </c>
      <c r="L1380" s="12" t="s">
        <v>62</v>
      </c>
      <c r="M1380" s="12" t="s">
        <v>103</v>
      </c>
      <c r="N1380" s="12" t="s">
        <v>63</v>
      </c>
      <c r="O1380" s="12" t="s">
        <v>162</v>
      </c>
      <c r="P1380" s="12" t="s">
        <v>162</v>
      </c>
      <c r="Q1380" s="18">
        <v>45404</v>
      </c>
      <c r="R1380" s="19">
        <v>45481</v>
      </c>
      <c r="S1380" s="21"/>
      <c r="T1380" s="7"/>
      <c r="U1380" s="1"/>
    </row>
    <row r="1381" s="3" customFormat="1" ht="20" customHeight="1" spans="1:21">
      <c r="A1381" s="12" t="s">
        <v>702</v>
      </c>
      <c r="B1381" s="12" t="s">
        <v>22</v>
      </c>
      <c r="C1381" s="12">
        <v>10688479</v>
      </c>
      <c r="D1381" s="12" t="s">
        <v>11292</v>
      </c>
      <c r="E1381" s="13" t="s">
        <v>11292</v>
      </c>
      <c r="F1381" s="12" t="s">
        <v>36</v>
      </c>
      <c r="G1381" s="12" t="s">
        <v>514</v>
      </c>
      <c r="H1381" s="12" t="s">
        <v>11293</v>
      </c>
      <c r="I1381" s="12" t="s">
        <v>11294</v>
      </c>
      <c r="J1381" s="27" t="s">
        <v>11295</v>
      </c>
      <c r="K1381" s="12" t="e">
        <f>VLOOKUP(J1381,[2]Sheet1!$A:$E,5,0)</f>
        <v>#N/A</v>
      </c>
      <c r="L1381" s="12" t="s">
        <v>30</v>
      </c>
      <c r="M1381" s="12" t="s">
        <v>103</v>
      </c>
      <c r="N1381" s="12" t="s">
        <v>5827</v>
      </c>
      <c r="O1381" s="12" t="s">
        <v>33</v>
      </c>
      <c r="P1381" s="12" t="s">
        <v>197</v>
      </c>
      <c r="Q1381" s="18">
        <v>45406</v>
      </c>
      <c r="R1381" s="19">
        <v>45474</v>
      </c>
      <c r="S1381" s="21"/>
      <c r="T1381" s="7"/>
      <c r="U1381" s="1"/>
    </row>
    <row r="1382" s="3" customFormat="1" ht="20" customHeight="1" spans="1:21">
      <c r="A1382" s="12" t="s">
        <v>190</v>
      </c>
      <c r="B1382" s="12" t="s">
        <v>191</v>
      </c>
      <c r="C1382" s="12">
        <v>10683606</v>
      </c>
      <c r="D1382" s="12" t="s">
        <v>11296</v>
      </c>
      <c r="E1382" s="13" t="s">
        <v>11297</v>
      </c>
      <c r="F1382" s="12" t="s">
        <v>36</v>
      </c>
      <c r="G1382" s="12" t="s">
        <v>26</v>
      </c>
      <c r="H1382" s="12" t="s">
        <v>11298</v>
      </c>
      <c r="I1382" s="12" t="s">
        <v>11299</v>
      </c>
      <c r="J1382" s="12" t="s">
        <v>11300</v>
      </c>
      <c r="K1382" s="12" t="str">
        <f>VLOOKUP(J1382,[2]Sheet1!$A:$E,5,0)</f>
        <v>成功</v>
      </c>
      <c r="L1382" s="12" t="s">
        <v>195</v>
      </c>
      <c r="M1382" s="12" t="s">
        <v>103</v>
      </c>
      <c r="N1382" s="12" t="s">
        <v>196</v>
      </c>
      <c r="O1382" s="12" t="s">
        <v>33</v>
      </c>
      <c r="P1382" s="12" t="s">
        <v>197</v>
      </c>
      <c r="Q1382" s="18">
        <v>45397</v>
      </c>
      <c r="R1382" s="19">
        <v>45488</v>
      </c>
      <c r="S1382" s="21"/>
      <c r="T1382" s="7"/>
      <c r="U1382" s="1"/>
    </row>
    <row r="1383" s="3" customFormat="1" ht="20" customHeight="1" spans="1:21">
      <c r="A1383" s="12" t="s">
        <v>55</v>
      </c>
      <c r="B1383" s="12" t="s">
        <v>56</v>
      </c>
      <c r="C1383" s="12">
        <v>10679749</v>
      </c>
      <c r="D1383" s="12" t="s">
        <v>11301</v>
      </c>
      <c r="E1383" s="13" t="s">
        <v>11301</v>
      </c>
      <c r="F1383" s="12" t="s">
        <v>36</v>
      </c>
      <c r="G1383" s="12" t="s">
        <v>26</v>
      </c>
      <c r="H1383" s="12" t="s">
        <v>11302</v>
      </c>
      <c r="I1383" s="12" t="s">
        <v>11303</v>
      </c>
      <c r="J1383" s="12" t="s">
        <v>11304</v>
      </c>
      <c r="K1383" s="12" t="str">
        <f>VLOOKUP(J1383,[2]Sheet1!$A:$E,5,0)</f>
        <v>成功</v>
      </c>
      <c r="L1383" s="12" t="s">
        <v>62</v>
      </c>
      <c r="M1383" s="12" t="s">
        <v>264</v>
      </c>
      <c r="N1383" s="12" t="s">
        <v>352</v>
      </c>
      <c r="O1383" s="12" t="s">
        <v>162</v>
      </c>
      <c r="P1383" s="12" t="s">
        <v>162</v>
      </c>
      <c r="Q1383" s="18">
        <v>45389</v>
      </c>
      <c r="R1383" s="19">
        <v>45504</v>
      </c>
      <c r="S1383" s="21"/>
      <c r="T1383" s="7"/>
      <c r="U1383" s="1"/>
    </row>
    <row r="1384" s="3" customFormat="1" ht="20" customHeight="1" spans="1:21">
      <c r="A1384" s="12" t="s">
        <v>190</v>
      </c>
      <c r="B1384" s="12" t="s">
        <v>191</v>
      </c>
      <c r="C1384" s="12">
        <v>10687603</v>
      </c>
      <c r="D1384" s="12" t="s">
        <v>11305</v>
      </c>
      <c r="E1384" s="13" t="s">
        <v>11306</v>
      </c>
      <c r="F1384" s="12" t="s">
        <v>36</v>
      </c>
      <c r="G1384" s="12" t="s">
        <v>26</v>
      </c>
      <c r="H1384" s="12" t="s">
        <v>11307</v>
      </c>
      <c r="I1384" s="12" t="s">
        <v>11308</v>
      </c>
      <c r="J1384" s="12" t="s">
        <v>11309</v>
      </c>
      <c r="K1384" s="12" t="str">
        <f>VLOOKUP(J1384,[2]Sheet1!$A:$E,5,0)</f>
        <v>成功</v>
      </c>
      <c r="L1384" s="12" t="s">
        <v>195</v>
      </c>
      <c r="M1384" s="12" t="s">
        <v>103</v>
      </c>
      <c r="N1384" s="12" t="s">
        <v>196</v>
      </c>
      <c r="O1384" s="12" t="s">
        <v>33</v>
      </c>
      <c r="P1384" s="12" t="s">
        <v>197</v>
      </c>
      <c r="Q1384" s="18">
        <v>45404</v>
      </c>
      <c r="R1384" s="19">
        <v>45505</v>
      </c>
      <c r="S1384" s="21"/>
      <c r="T1384" s="7"/>
      <c r="U1384" s="1"/>
    </row>
    <row r="1385" s="3" customFormat="1" ht="20" customHeight="1" spans="1:21">
      <c r="A1385" s="12" t="s">
        <v>190</v>
      </c>
      <c r="B1385" s="12" t="s">
        <v>191</v>
      </c>
      <c r="C1385" s="12">
        <v>10687604</v>
      </c>
      <c r="D1385" s="12" t="s">
        <v>11310</v>
      </c>
      <c r="E1385" s="13" t="s">
        <v>11310</v>
      </c>
      <c r="F1385" s="12" t="s">
        <v>36</v>
      </c>
      <c r="G1385" s="12" t="s">
        <v>26</v>
      </c>
      <c r="H1385" s="12" t="s">
        <v>11311</v>
      </c>
      <c r="I1385" s="12" t="s">
        <v>11312</v>
      </c>
      <c r="J1385" s="12" t="s">
        <v>11313</v>
      </c>
      <c r="K1385" s="12" t="e">
        <f>VLOOKUP(J1385,[2]Sheet1!$A:$E,5,0)</f>
        <v>#N/A</v>
      </c>
      <c r="L1385" s="12" t="s">
        <v>195</v>
      </c>
      <c r="M1385" s="12" t="s">
        <v>103</v>
      </c>
      <c r="N1385" s="12" t="s">
        <v>196</v>
      </c>
      <c r="O1385" s="12" t="s">
        <v>33</v>
      </c>
      <c r="P1385" s="12" t="s">
        <v>197</v>
      </c>
      <c r="Q1385" s="18">
        <v>45404</v>
      </c>
      <c r="R1385" s="19">
        <v>45492</v>
      </c>
      <c r="S1385" s="21"/>
      <c r="T1385" s="7"/>
      <c r="U1385" s="1"/>
    </row>
    <row r="1386" s="3" customFormat="1" ht="20" customHeight="1" spans="1:21">
      <c r="A1386" s="12" t="s">
        <v>55</v>
      </c>
      <c r="B1386" s="12" t="s">
        <v>56</v>
      </c>
      <c r="C1386" s="12">
        <v>10684746</v>
      </c>
      <c r="D1386" s="12" t="s">
        <v>11314</v>
      </c>
      <c r="E1386" s="13" t="s">
        <v>11314</v>
      </c>
      <c r="F1386" s="12" t="s">
        <v>36</v>
      </c>
      <c r="G1386" s="12" t="s">
        <v>26</v>
      </c>
      <c r="H1386" s="12" t="s">
        <v>11315</v>
      </c>
      <c r="I1386" s="12" t="s">
        <v>11316</v>
      </c>
      <c r="J1386" s="12" t="s">
        <v>11317</v>
      </c>
      <c r="K1386" s="12" t="str">
        <f>VLOOKUP(J1386,[2]Sheet1!$A:$E,5,0)</f>
        <v>成功</v>
      </c>
      <c r="L1386" s="12" t="s">
        <v>1115</v>
      </c>
      <c r="M1386" s="12" t="s">
        <v>90</v>
      </c>
      <c r="N1386" s="12" t="s">
        <v>1117</v>
      </c>
      <c r="O1386" s="12" t="s">
        <v>33</v>
      </c>
      <c r="P1386" s="12" t="s">
        <v>33</v>
      </c>
      <c r="Q1386" s="18">
        <v>45399</v>
      </c>
      <c r="R1386" s="19">
        <v>45491</v>
      </c>
      <c r="S1386" s="21"/>
      <c r="T1386" s="7"/>
      <c r="U1386" s="1"/>
    </row>
    <row r="1387" s="3" customFormat="1" ht="20" customHeight="1" spans="1:21">
      <c r="A1387" s="12" t="s">
        <v>512</v>
      </c>
      <c r="B1387" s="12" t="s">
        <v>56</v>
      </c>
      <c r="C1387" s="12">
        <v>10689760</v>
      </c>
      <c r="D1387" s="12" t="s">
        <v>11318</v>
      </c>
      <c r="E1387" s="13" t="s">
        <v>11318</v>
      </c>
      <c r="F1387" s="12" t="s">
        <v>36</v>
      </c>
      <c r="G1387" s="12" t="s">
        <v>514</v>
      </c>
      <c r="H1387" s="12" t="s">
        <v>11319</v>
      </c>
      <c r="I1387" s="12" t="s">
        <v>11320</v>
      </c>
      <c r="J1387" s="12" t="s">
        <v>11321</v>
      </c>
      <c r="K1387" s="12" t="e">
        <f>VLOOKUP(J1387,[2]Sheet1!$A:$E,5,0)</f>
        <v>#N/A</v>
      </c>
      <c r="L1387" s="12" t="s">
        <v>62</v>
      </c>
      <c r="M1387" s="12" t="s">
        <v>103</v>
      </c>
      <c r="N1387" s="12" t="s">
        <v>63</v>
      </c>
      <c r="O1387" s="12" t="s">
        <v>33</v>
      </c>
      <c r="P1387" s="12" t="s">
        <v>197</v>
      </c>
      <c r="Q1387" s="18">
        <v>45408</v>
      </c>
      <c r="R1387" s="19">
        <v>45474</v>
      </c>
      <c r="S1387" s="21"/>
      <c r="T1387" s="7"/>
      <c r="U1387" s="1"/>
    </row>
    <row r="1388" s="3" customFormat="1" ht="20" customHeight="1" spans="1:21">
      <c r="A1388" s="12" t="s">
        <v>55</v>
      </c>
      <c r="B1388" s="12" t="s">
        <v>56</v>
      </c>
      <c r="C1388" s="12">
        <v>10683245</v>
      </c>
      <c r="D1388" s="12" t="s">
        <v>4258</v>
      </c>
      <c r="E1388" s="13" t="s">
        <v>4258</v>
      </c>
      <c r="F1388" s="12" t="s">
        <v>36</v>
      </c>
      <c r="G1388" s="12" t="s">
        <v>26</v>
      </c>
      <c r="H1388" s="12" t="s">
        <v>4259</v>
      </c>
      <c r="I1388" s="12" t="s">
        <v>4260</v>
      </c>
      <c r="J1388" s="12" t="s">
        <v>4261</v>
      </c>
      <c r="K1388" s="12" t="str">
        <f>VLOOKUP(J1388,[2]Sheet1!$A:$E,5,0)</f>
        <v>成功</v>
      </c>
      <c r="L1388" s="12" t="s">
        <v>62</v>
      </c>
      <c r="M1388" s="12" t="s">
        <v>447</v>
      </c>
      <c r="N1388" s="12" t="s">
        <v>352</v>
      </c>
      <c r="O1388" s="12" t="s">
        <v>162</v>
      </c>
      <c r="P1388" s="12" t="s">
        <v>162</v>
      </c>
      <c r="Q1388" s="18">
        <v>45397</v>
      </c>
      <c r="R1388" s="19">
        <v>45476</v>
      </c>
      <c r="S1388" s="21"/>
      <c r="T1388" s="7"/>
      <c r="U1388" s="1"/>
    </row>
    <row r="1389" s="3" customFormat="1" ht="20" customHeight="1" spans="1:21">
      <c r="A1389" s="12" t="s">
        <v>55</v>
      </c>
      <c r="B1389" s="12" t="s">
        <v>56</v>
      </c>
      <c r="C1389" s="12">
        <v>10688436</v>
      </c>
      <c r="D1389" s="12" t="s">
        <v>11322</v>
      </c>
      <c r="E1389" s="13" t="s">
        <v>11323</v>
      </c>
      <c r="F1389" s="12" t="s">
        <v>36</v>
      </c>
      <c r="G1389" s="12" t="s">
        <v>26</v>
      </c>
      <c r="H1389" s="12" t="s">
        <v>11324</v>
      </c>
      <c r="I1389" s="12" t="s">
        <v>11325</v>
      </c>
      <c r="J1389" s="12" t="s">
        <v>11326</v>
      </c>
      <c r="K1389" s="12" t="str">
        <f>VLOOKUP(J1389,[2]Sheet1!$A:$E,5,0)</f>
        <v>成功</v>
      </c>
      <c r="L1389" s="12" t="s">
        <v>62</v>
      </c>
      <c r="M1389" s="12" t="s">
        <v>447</v>
      </c>
      <c r="N1389" s="12" t="s">
        <v>352</v>
      </c>
      <c r="O1389" s="12" t="s">
        <v>41</v>
      </c>
      <c r="P1389" s="12" t="s">
        <v>42</v>
      </c>
      <c r="Q1389" s="18">
        <v>45406</v>
      </c>
      <c r="R1389" s="19">
        <v>45483</v>
      </c>
      <c r="S1389" s="21"/>
      <c r="T1389" s="7"/>
      <c r="U1389" s="1"/>
    </row>
    <row r="1390" s="3" customFormat="1" ht="20" customHeight="1" spans="1:21">
      <c r="A1390" s="12" t="s">
        <v>55</v>
      </c>
      <c r="B1390" s="12" t="s">
        <v>56</v>
      </c>
      <c r="C1390" s="12">
        <v>10678582</v>
      </c>
      <c r="D1390" s="12" t="s">
        <v>11327</v>
      </c>
      <c r="E1390" s="13" t="s">
        <v>11327</v>
      </c>
      <c r="F1390" s="12" t="s">
        <v>36</v>
      </c>
      <c r="G1390" s="12" t="s">
        <v>26</v>
      </c>
      <c r="H1390" s="12" t="s">
        <v>11328</v>
      </c>
      <c r="I1390" s="12" t="s">
        <v>11329</v>
      </c>
      <c r="J1390" s="12" t="s">
        <v>11330</v>
      </c>
      <c r="K1390" s="12" t="str">
        <f>VLOOKUP(J1390,[2]Sheet1!$A:$E,5,0)</f>
        <v>成功</v>
      </c>
      <c r="L1390" s="12" t="s">
        <v>1115</v>
      </c>
      <c r="M1390" s="12" t="s">
        <v>103</v>
      </c>
      <c r="N1390" s="12" t="s">
        <v>1821</v>
      </c>
      <c r="O1390" s="12" t="s">
        <v>33</v>
      </c>
      <c r="P1390" s="12" t="s">
        <v>197</v>
      </c>
      <c r="Q1390" s="18">
        <v>45385</v>
      </c>
      <c r="R1390" s="19">
        <v>45493</v>
      </c>
      <c r="S1390" s="21"/>
      <c r="T1390" s="7"/>
      <c r="U1390" s="1"/>
    </row>
    <row r="1391" s="3" customFormat="1" ht="20" customHeight="1" spans="1:21">
      <c r="A1391" s="12" t="s">
        <v>96</v>
      </c>
      <c r="B1391" s="12" t="s">
        <v>97</v>
      </c>
      <c r="C1391" s="12">
        <v>10680872</v>
      </c>
      <c r="D1391" s="12" t="s">
        <v>11331</v>
      </c>
      <c r="E1391" s="13" t="s">
        <v>11332</v>
      </c>
      <c r="F1391" s="12" t="s">
        <v>36</v>
      </c>
      <c r="G1391" s="12" t="s">
        <v>26</v>
      </c>
      <c r="H1391" s="12" t="s">
        <v>11333</v>
      </c>
      <c r="I1391" s="12" t="s">
        <v>11334</v>
      </c>
      <c r="J1391" s="27" t="s">
        <v>11335</v>
      </c>
      <c r="K1391" s="12" t="str">
        <f>VLOOKUP(J1391,[2]Sheet1!$A:$E,5,0)</f>
        <v>成功</v>
      </c>
      <c r="L1391" s="12" t="s">
        <v>102</v>
      </c>
      <c r="M1391" s="12" t="s">
        <v>447</v>
      </c>
      <c r="N1391" s="12" t="s">
        <v>448</v>
      </c>
      <c r="O1391" s="12" t="s">
        <v>162</v>
      </c>
      <c r="P1391" s="12" t="s">
        <v>162</v>
      </c>
      <c r="Q1391" s="18">
        <v>45391</v>
      </c>
      <c r="R1391" s="19">
        <v>45492</v>
      </c>
      <c r="S1391" s="21"/>
      <c r="T1391" s="7"/>
      <c r="U1391" s="1"/>
    </row>
    <row r="1392" s="3" customFormat="1" ht="20" customHeight="1" spans="1:21">
      <c r="A1392" s="12" t="s">
        <v>55</v>
      </c>
      <c r="B1392" s="12" t="s">
        <v>56</v>
      </c>
      <c r="C1392" s="12">
        <v>10687241</v>
      </c>
      <c r="D1392" s="12" t="s">
        <v>11336</v>
      </c>
      <c r="E1392" s="13" t="s">
        <v>11337</v>
      </c>
      <c r="F1392" s="12" t="s">
        <v>36</v>
      </c>
      <c r="G1392" s="12" t="s">
        <v>26</v>
      </c>
      <c r="H1392" s="12" t="s">
        <v>11338</v>
      </c>
      <c r="I1392" s="12" t="s">
        <v>11339</v>
      </c>
      <c r="J1392" s="12" t="s">
        <v>11340</v>
      </c>
      <c r="K1392" s="12" t="str">
        <f>VLOOKUP(J1392,[2]Sheet1!$A:$E,5,0)</f>
        <v>成功</v>
      </c>
      <c r="L1392" s="12" t="s">
        <v>62</v>
      </c>
      <c r="M1392" s="12" t="s">
        <v>103</v>
      </c>
      <c r="N1392" s="12" t="s">
        <v>63</v>
      </c>
      <c r="O1392" s="12" t="s">
        <v>162</v>
      </c>
      <c r="P1392" s="12" t="s">
        <v>162</v>
      </c>
      <c r="Q1392" s="18">
        <v>45404</v>
      </c>
      <c r="R1392" s="19">
        <v>45486</v>
      </c>
      <c r="S1392" s="21"/>
      <c r="T1392" s="7"/>
      <c r="U1392" s="1"/>
    </row>
    <row r="1393" s="3" customFormat="1" ht="20" customHeight="1" spans="1:21">
      <c r="A1393" s="12" t="s">
        <v>55</v>
      </c>
      <c r="B1393" s="12" t="s">
        <v>56</v>
      </c>
      <c r="C1393" s="12">
        <v>10685355</v>
      </c>
      <c r="D1393" s="12" t="s">
        <v>11341</v>
      </c>
      <c r="E1393" s="13" t="s">
        <v>11342</v>
      </c>
      <c r="F1393" s="12" t="s">
        <v>36</v>
      </c>
      <c r="G1393" s="12" t="s">
        <v>26</v>
      </c>
      <c r="H1393" s="12" t="s">
        <v>11343</v>
      </c>
      <c r="I1393" s="12" t="s">
        <v>11344</v>
      </c>
      <c r="J1393" s="12" t="s">
        <v>11345</v>
      </c>
      <c r="K1393" s="12" t="str">
        <f>VLOOKUP(J1393,[2]Sheet1!$A:$E,5,0)</f>
        <v>成功</v>
      </c>
      <c r="L1393" s="12" t="s">
        <v>62</v>
      </c>
      <c r="M1393" s="12" t="s">
        <v>119</v>
      </c>
      <c r="N1393" s="12" t="s">
        <v>63</v>
      </c>
      <c r="O1393" s="12" t="s">
        <v>162</v>
      </c>
      <c r="P1393" s="12" t="s">
        <v>162</v>
      </c>
      <c r="Q1393" s="18">
        <v>45400</v>
      </c>
      <c r="R1393" s="19">
        <v>45489</v>
      </c>
      <c r="S1393" s="21"/>
      <c r="T1393" s="7"/>
      <c r="U1393" s="1"/>
    </row>
    <row r="1394" s="3" customFormat="1" ht="20" customHeight="1" spans="1:21">
      <c r="A1394" s="12" t="s">
        <v>55</v>
      </c>
      <c r="B1394" s="12" t="s">
        <v>56</v>
      </c>
      <c r="C1394" s="12">
        <v>10687226</v>
      </c>
      <c r="D1394" s="12" t="s">
        <v>11346</v>
      </c>
      <c r="E1394" s="13" t="s">
        <v>4501</v>
      </c>
      <c r="F1394" s="12" t="s">
        <v>36</v>
      </c>
      <c r="G1394" s="12" t="s">
        <v>26</v>
      </c>
      <c r="H1394" s="12" t="s">
        <v>4502</v>
      </c>
      <c r="I1394" s="12" t="s">
        <v>4503</v>
      </c>
      <c r="J1394" s="12" t="s">
        <v>4504</v>
      </c>
      <c r="K1394" s="12" t="str">
        <f>VLOOKUP(J1394,[2]Sheet1!$A:$E,5,0)</f>
        <v>成功</v>
      </c>
      <c r="L1394" s="12" t="s">
        <v>62</v>
      </c>
      <c r="M1394" s="12" t="s">
        <v>90</v>
      </c>
      <c r="N1394" s="12" t="s">
        <v>63</v>
      </c>
      <c r="O1394" s="12" t="s">
        <v>41</v>
      </c>
      <c r="P1394" s="12" t="s">
        <v>42</v>
      </c>
      <c r="Q1394" s="18">
        <v>45404</v>
      </c>
      <c r="R1394" s="19">
        <v>45494</v>
      </c>
      <c r="S1394" s="21"/>
      <c r="T1394" s="7"/>
      <c r="U1394" s="1"/>
    </row>
    <row r="1395" s="3" customFormat="1" ht="20" customHeight="1" spans="1:21">
      <c r="A1395" s="12" t="s">
        <v>96</v>
      </c>
      <c r="B1395" s="12" t="s">
        <v>97</v>
      </c>
      <c r="C1395" s="12">
        <v>10680869</v>
      </c>
      <c r="D1395" s="12" t="s">
        <v>11347</v>
      </c>
      <c r="E1395" s="13" t="s">
        <v>11348</v>
      </c>
      <c r="F1395" s="12" t="s">
        <v>36</v>
      </c>
      <c r="G1395" s="12" t="s">
        <v>26</v>
      </c>
      <c r="H1395" s="12" t="s">
        <v>11349</v>
      </c>
      <c r="I1395" s="12" t="s">
        <v>11350</v>
      </c>
      <c r="J1395" s="27" t="s">
        <v>11351</v>
      </c>
      <c r="K1395" s="12" t="str">
        <f>VLOOKUP(J1395,[2]Sheet1!$A:$E,5,0)</f>
        <v>成功</v>
      </c>
      <c r="L1395" s="12" t="s">
        <v>102</v>
      </c>
      <c r="M1395" s="12" t="s">
        <v>1667</v>
      </c>
      <c r="N1395" s="12" t="s">
        <v>104</v>
      </c>
      <c r="O1395" s="12" t="s">
        <v>41</v>
      </c>
      <c r="P1395" s="12" t="s">
        <v>42</v>
      </c>
      <c r="Q1395" s="18">
        <v>45391</v>
      </c>
      <c r="R1395" s="19">
        <v>45504</v>
      </c>
      <c r="S1395" s="21"/>
      <c r="T1395" s="7"/>
      <c r="U1395" s="1"/>
    </row>
    <row r="1396" s="3" customFormat="1" ht="20" customHeight="1" spans="1:21">
      <c r="A1396" s="12" t="s">
        <v>105</v>
      </c>
      <c r="B1396" s="12" t="s">
        <v>106</v>
      </c>
      <c r="C1396" s="12">
        <v>10677148</v>
      </c>
      <c r="D1396" s="12" t="s">
        <v>11352</v>
      </c>
      <c r="E1396" s="13" t="s">
        <v>6419</v>
      </c>
      <c r="F1396" s="12" t="s">
        <v>36</v>
      </c>
      <c r="G1396" s="12" t="s">
        <v>26</v>
      </c>
      <c r="H1396" s="12" t="s">
        <v>6420</v>
      </c>
      <c r="I1396" s="12" t="s">
        <v>6421</v>
      </c>
      <c r="J1396" s="12" t="s">
        <v>6422</v>
      </c>
      <c r="K1396" s="12" t="str">
        <f>VLOOKUP(J1396,[2]Sheet1!$A:$E,5,0)</f>
        <v>成功</v>
      </c>
      <c r="L1396" s="12" t="s">
        <v>112</v>
      </c>
      <c r="M1396" s="12" t="s">
        <v>103</v>
      </c>
      <c r="N1396" s="12" t="s">
        <v>113</v>
      </c>
      <c r="O1396" s="12" t="s">
        <v>162</v>
      </c>
      <c r="P1396" s="12" t="s">
        <v>162</v>
      </c>
      <c r="Q1396" s="18">
        <v>45382</v>
      </c>
      <c r="R1396" s="19">
        <v>45487</v>
      </c>
      <c r="S1396" s="21"/>
      <c r="T1396" s="7"/>
      <c r="U1396" s="1"/>
    </row>
    <row r="1397" s="3" customFormat="1" ht="20" customHeight="1" spans="1:21">
      <c r="A1397" s="12" t="s">
        <v>55</v>
      </c>
      <c r="B1397" s="12" t="s">
        <v>56</v>
      </c>
      <c r="C1397" s="12">
        <v>10687436</v>
      </c>
      <c r="D1397" s="12" t="s">
        <v>11353</v>
      </c>
      <c r="E1397" s="13" t="s">
        <v>11353</v>
      </c>
      <c r="F1397" s="12" t="s">
        <v>36</v>
      </c>
      <c r="G1397" s="12" t="s">
        <v>26</v>
      </c>
      <c r="H1397" s="12" t="s">
        <v>11354</v>
      </c>
      <c r="I1397" s="12" t="s">
        <v>11355</v>
      </c>
      <c r="J1397" s="12" t="s">
        <v>11356</v>
      </c>
      <c r="K1397" s="12" t="str">
        <f>VLOOKUP(J1397,[2]Sheet1!$A:$E,5,0)</f>
        <v>成功</v>
      </c>
      <c r="L1397" s="12" t="s">
        <v>62</v>
      </c>
      <c r="M1397" s="12" t="s">
        <v>447</v>
      </c>
      <c r="N1397" s="12" t="s">
        <v>352</v>
      </c>
      <c r="O1397" s="12" t="s">
        <v>41</v>
      </c>
      <c r="P1397" s="12" t="s">
        <v>42</v>
      </c>
      <c r="Q1397" s="18">
        <v>45404</v>
      </c>
      <c r="R1397" s="19">
        <v>45488</v>
      </c>
      <c r="S1397" s="21"/>
      <c r="T1397" s="7"/>
      <c r="U1397" s="1"/>
    </row>
    <row r="1398" s="3" customFormat="1" ht="20" customHeight="1" spans="1:21">
      <c r="A1398" s="12" t="s">
        <v>55</v>
      </c>
      <c r="B1398" s="12" t="s">
        <v>56</v>
      </c>
      <c r="C1398" s="12">
        <v>10682324</v>
      </c>
      <c r="D1398" s="12" t="s">
        <v>11357</v>
      </c>
      <c r="E1398" s="13" t="s">
        <v>11358</v>
      </c>
      <c r="F1398" s="12" t="s">
        <v>36</v>
      </c>
      <c r="G1398" s="12" t="s">
        <v>26</v>
      </c>
      <c r="H1398" s="12" t="s">
        <v>11359</v>
      </c>
      <c r="I1398" s="12" t="s">
        <v>11360</v>
      </c>
      <c r="J1398" s="12" t="s">
        <v>11361</v>
      </c>
      <c r="K1398" s="12" t="e">
        <f>VLOOKUP(J1398,[2]Sheet1!$A:$E,5,0)</f>
        <v>#N/A</v>
      </c>
      <c r="L1398" s="12" t="s">
        <v>62</v>
      </c>
      <c r="M1398" s="12" t="s">
        <v>103</v>
      </c>
      <c r="N1398" s="12" t="s">
        <v>63</v>
      </c>
      <c r="O1398" s="12" t="s">
        <v>41</v>
      </c>
      <c r="P1398" s="12" t="s">
        <v>42</v>
      </c>
      <c r="Q1398" s="18">
        <v>45394</v>
      </c>
      <c r="R1398" s="19">
        <v>45475</v>
      </c>
      <c r="S1398" s="21"/>
      <c r="T1398" s="7"/>
      <c r="U1398" s="1"/>
    </row>
    <row r="1399" s="3" customFormat="1" ht="20" customHeight="1" spans="1:21">
      <c r="A1399" s="12" t="s">
        <v>105</v>
      </c>
      <c r="B1399" s="12" t="s">
        <v>106</v>
      </c>
      <c r="C1399" s="12">
        <v>10684322</v>
      </c>
      <c r="D1399" s="12" t="s">
        <v>11362</v>
      </c>
      <c r="E1399" s="13" t="s">
        <v>11363</v>
      </c>
      <c r="F1399" s="12" t="s">
        <v>36</v>
      </c>
      <c r="G1399" s="12" t="s">
        <v>26</v>
      </c>
      <c r="H1399" s="12" t="s">
        <v>11364</v>
      </c>
      <c r="I1399" s="12" t="s">
        <v>11365</v>
      </c>
      <c r="J1399" s="12" t="s">
        <v>11366</v>
      </c>
      <c r="K1399" s="12" t="str">
        <f>VLOOKUP(J1399,[2]Sheet1!$A:$E,5,0)</f>
        <v>成功</v>
      </c>
      <c r="L1399" s="12" t="s">
        <v>112</v>
      </c>
      <c r="M1399" s="12" t="s">
        <v>103</v>
      </c>
      <c r="N1399" s="12" t="s">
        <v>113</v>
      </c>
      <c r="O1399" s="12" t="s">
        <v>33</v>
      </c>
      <c r="P1399" s="12" t="s">
        <v>197</v>
      </c>
      <c r="Q1399" s="18">
        <v>45399</v>
      </c>
      <c r="R1399" s="19">
        <v>45485</v>
      </c>
      <c r="S1399" s="21"/>
      <c r="T1399" s="7"/>
      <c r="U1399" s="1"/>
    </row>
    <row r="1400" s="3" customFormat="1" ht="20" customHeight="1" spans="1:21">
      <c r="A1400" s="12" t="s">
        <v>55</v>
      </c>
      <c r="B1400" s="12" t="s">
        <v>56</v>
      </c>
      <c r="C1400" s="12">
        <v>10678695</v>
      </c>
      <c r="D1400" s="12" t="s">
        <v>11367</v>
      </c>
      <c r="E1400" s="13" t="s">
        <v>11367</v>
      </c>
      <c r="F1400" s="12" t="s">
        <v>36</v>
      </c>
      <c r="G1400" s="12" t="s">
        <v>26</v>
      </c>
      <c r="H1400" s="12" t="s">
        <v>11368</v>
      </c>
      <c r="I1400" s="12" t="s">
        <v>11369</v>
      </c>
      <c r="J1400" s="12" t="s">
        <v>11370</v>
      </c>
      <c r="K1400" s="12" t="str">
        <f>VLOOKUP(J1400,[2]Sheet1!$A:$E,5,0)</f>
        <v>成功</v>
      </c>
      <c r="L1400" s="12" t="s">
        <v>62</v>
      </c>
      <c r="M1400" s="12" t="s">
        <v>31</v>
      </c>
      <c r="N1400" s="12" t="s">
        <v>63</v>
      </c>
      <c r="O1400" s="12" t="s">
        <v>33</v>
      </c>
      <c r="P1400" s="12" t="s">
        <v>197</v>
      </c>
      <c r="Q1400" s="18">
        <v>45385</v>
      </c>
      <c r="R1400" s="19">
        <v>45497</v>
      </c>
      <c r="S1400" s="21"/>
      <c r="T1400" s="7"/>
      <c r="U1400" s="1"/>
    </row>
    <row r="1401" s="3" customFormat="1" ht="20" customHeight="1" spans="1:21">
      <c r="A1401" s="12" t="s">
        <v>55</v>
      </c>
      <c r="B1401" s="12" t="s">
        <v>56</v>
      </c>
      <c r="C1401" s="12">
        <v>10681626</v>
      </c>
      <c r="D1401" s="12" t="s">
        <v>4955</v>
      </c>
      <c r="E1401" s="13" t="s">
        <v>4955</v>
      </c>
      <c r="F1401" s="12" t="s">
        <v>36</v>
      </c>
      <c r="G1401" s="12" t="s">
        <v>26</v>
      </c>
      <c r="H1401" s="12" t="s">
        <v>4956</v>
      </c>
      <c r="I1401" s="12" t="s">
        <v>4957</v>
      </c>
      <c r="J1401" s="12" t="s">
        <v>4958</v>
      </c>
      <c r="K1401" s="12" t="str">
        <f>VLOOKUP(J1401,[2]Sheet1!$A:$E,5,0)</f>
        <v>成功</v>
      </c>
      <c r="L1401" s="12" t="s">
        <v>62</v>
      </c>
      <c r="M1401" s="12" t="s">
        <v>1554</v>
      </c>
      <c r="N1401" s="12" t="s">
        <v>63</v>
      </c>
      <c r="O1401" s="12" t="s">
        <v>33</v>
      </c>
      <c r="P1401" s="12" t="s">
        <v>197</v>
      </c>
      <c r="Q1401" s="18">
        <v>45392</v>
      </c>
      <c r="R1401" s="19">
        <v>45488</v>
      </c>
      <c r="S1401" s="21"/>
      <c r="T1401" s="7"/>
      <c r="U1401" s="1"/>
    </row>
    <row r="1402" s="3" customFormat="1" ht="20" customHeight="1" spans="1:21">
      <c r="A1402" s="12" t="s">
        <v>55</v>
      </c>
      <c r="B1402" s="12" t="s">
        <v>56</v>
      </c>
      <c r="C1402" s="12">
        <v>10691356</v>
      </c>
      <c r="D1402" s="12" t="s">
        <v>11371</v>
      </c>
      <c r="E1402" s="13" t="s">
        <v>11371</v>
      </c>
      <c r="F1402" s="12" t="s">
        <v>36</v>
      </c>
      <c r="G1402" s="12" t="s">
        <v>26</v>
      </c>
      <c r="H1402" s="12" t="s">
        <v>11372</v>
      </c>
      <c r="I1402" s="12" t="s">
        <v>11373</v>
      </c>
      <c r="J1402" s="12" t="s">
        <v>11374</v>
      </c>
      <c r="K1402" s="12" t="str">
        <f>VLOOKUP(J1402,[2]Sheet1!$A:$E,5,0)</f>
        <v>成功</v>
      </c>
      <c r="L1402" s="12" t="s">
        <v>62</v>
      </c>
      <c r="M1402" s="12" t="s">
        <v>269</v>
      </c>
      <c r="N1402" s="12" t="s">
        <v>63</v>
      </c>
      <c r="O1402" s="12" t="s">
        <v>162</v>
      </c>
      <c r="P1402" s="12" t="s">
        <v>162</v>
      </c>
      <c r="Q1402" s="18">
        <v>45411</v>
      </c>
      <c r="R1402" s="19">
        <v>45504</v>
      </c>
      <c r="S1402" s="21"/>
      <c r="T1402" s="7"/>
      <c r="U1402" s="1"/>
    </row>
    <row r="1403" s="3" customFormat="1" ht="20" customHeight="1" spans="1:21">
      <c r="A1403" s="12" t="s">
        <v>55</v>
      </c>
      <c r="B1403" s="12" t="s">
        <v>56</v>
      </c>
      <c r="C1403" s="12">
        <v>10677660</v>
      </c>
      <c r="D1403" s="12" t="s">
        <v>11375</v>
      </c>
      <c r="E1403" s="13" t="s">
        <v>11375</v>
      </c>
      <c r="F1403" s="12" t="s">
        <v>36</v>
      </c>
      <c r="G1403" s="12" t="s">
        <v>26</v>
      </c>
      <c r="H1403" s="12" t="s">
        <v>11376</v>
      </c>
      <c r="I1403" s="12" t="s">
        <v>11377</v>
      </c>
      <c r="J1403" s="12" t="s">
        <v>11378</v>
      </c>
      <c r="K1403" s="12" t="str">
        <f>VLOOKUP(J1403,[2]Sheet1!$A:$E,5,0)</f>
        <v>成功</v>
      </c>
      <c r="L1403" s="12" t="s">
        <v>62</v>
      </c>
      <c r="M1403" s="12" t="s">
        <v>31</v>
      </c>
      <c r="N1403" s="12" t="s">
        <v>352</v>
      </c>
      <c r="O1403" s="12" t="s">
        <v>41</v>
      </c>
      <c r="P1403" s="12" t="s">
        <v>42</v>
      </c>
      <c r="Q1403" s="18">
        <v>45383</v>
      </c>
      <c r="R1403" s="19">
        <v>45476</v>
      </c>
      <c r="S1403" s="21"/>
      <c r="T1403" s="7"/>
      <c r="U1403" s="1"/>
    </row>
    <row r="1404" s="3" customFormat="1" ht="20" customHeight="1" spans="1:21">
      <c r="A1404" s="12" t="s">
        <v>96</v>
      </c>
      <c r="B1404" s="12" t="s">
        <v>97</v>
      </c>
      <c r="C1404" s="12">
        <v>10680867</v>
      </c>
      <c r="D1404" s="12" t="s">
        <v>11379</v>
      </c>
      <c r="E1404" s="13" t="s">
        <v>11379</v>
      </c>
      <c r="F1404" s="12" t="s">
        <v>36</v>
      </c>
      <c r="G1404" s="12" t="s">
        <v>26</v>
      </c>
      <c r="H1404" s="12" t="s">
        <v>11380</v>
      </c>
      <c r="I1404" s="12" t="s">
        <v>11381</v>
      </c>
      <c r="J1404" s="27" t="s">
        <v>11382</v>
      </c>
      <c r="K1404" s="12" t="str">
        <f>VLOOKUP(J1404,[2]Sheet1!$A:$E,5,0)</f>
        <v>成功</v>
      </c>
      <c r="L1404" s="12" t="s">
        <v>102</v>
      </c>
      <c r="M1404" s="12" t="s">
        <v>1667</v>
      </c>
      <c r="N1404" s="12" t="s">
        <v>104</v>
      </c>
      <c r="O1404" s="12" t="s">
        <v>41</v>
      </c>
      <c r="P1404" s="12" t="s">
        <v>42</v>
      </c>
      <c r="Q1404" s="18">
        <v>45391</v>
      </c>
      <c r="R1404" s="19">
        <v>45504</v>
      </c>
      <c r="S1404" s="21"/>
      <c r="T1404" s="7"/>
      <c r="U1404" s="1"/>
    </row>
    <row r="1405" s="3" customFormat="1" ht="20" customHeight="1" spans="1:21">
      <c r="A1405" s="12" t="s">
        <v>105</v>
      </c>
      <c r="B1405" s="12" t="s">
        <v>106</v>
      </c>
      <c r="C1405" s="12">
        <v>10685626</v>
      </c>
      <c r="D1405" s="12" t="s">
        <v>11383</v>
      </c>
      <c r="E1405" s="13" t="s">
        <v>11383</v>
      </c>
      <c r="F1405" s="12" t="s">
        <v>36</v>
      </c>
      <c r="G1405" s="12" t="s">
        <v>26</v>
      </c>
      <c r="H1405" s="12" t="s">
        <v>11384</v>
      </c>
      <c r="I1405" s="12" t="s">
        <v>11385</v>
      </c>
      <c r="J1405" s="12" t="s">
        <v>11386</v>
      </c>
      <c r="K1405" s="12" t="str">
        <f>VLOOKUP(J1405,[2]Sheet1!$A:$E,5,0)</f>
        <v>成功</v>
      </c>
      <c r="L1405" s="12" t="s">
        <v>112</v>
      </c>
      <c r="M1405" s="12" t="s">
        <v>119</v>
      </c>
      <c r="N1405" s="12" t="s">
        <v>113</v>
      </c>
      <c r="O1405" s="12" t="s">
        <v>41</v>
      </c>
      <c r="P1405" s="12" t="s">
        <v>42</v>
      </c>
      <c r="Q1405" s="18">
        <v>45401</v>
      </c>
      <c r="R1405" s="19">
        <v>45488</v>
      </c>
      <c r="S1405" s="21"/>
      <c r="T1405" s="7"/>
      <c r="U1405" s="1"/>
    </row>
    <row r="1406" s="3" customFormat="1" ht="20" customHeight="1" spans="1:21">
      <c r="A1406" s="12" t="s">
        <v>512</v>
      </c>
      <c r="B1406" s="12" t="s">
        <v>56</v>
      </c>
      <c r="C1406" s="12">
        <v>10687223</v>
      </c>
      <c r="D1406" s="12" t="s">
        <v>11387</v>
      </c>
      <c r="E1406" s="13" t="s">
        <v>11388</v>
      </c>
      <c r="F1406" s="12" t="s">
        <v>36</v>
      </c>
      <c r="G1406" s="12" t="s">
        <v>514</v>
      </c>
      <c r="H1406" s="12" t="s">
        <v>11389</v>
      </c>
      <c r="I1406" s="12" t="s">
        <v>11390</v>
      </c>
      <c r="J1406" s="12" t="s">
        <v>11391</v>
      </c>
      <c r="K1406" s="12" t="str">
        <f>VLOOKUP(J1406,[2]Sheet1!$A:$E,5,0)</f>
        <v>成功</v>
      </c>
      <c r="L1406" s="12" t="s">
        <v>62</v>
      </c>
      <c r="M1406" s="12" t="s">
        <v>518</v>
      </c>
      <c r="N1406" s="12" t="s">
        <v>63</v>
      </c>
      <c r="O1406" s="12" t="s">
        <v>162</v>
      </c>
      <c r="P1406" s="12" t="s">
        <v>162</v>
      </c>
      <c r="Q1406" s="18">
        <v>45404</v>
      </c>
      <c r="R1406" s="19">
        <v>45503</v>
      </c>
      <c r="S1406" s="21"/>
      <c r="T1406" s="7"/>
      <c r="U1406" s="1"/>
    </row>
    <row r="1407" s="3" customFormat="1" ht="20" customHeight="1" spans="1:21">
      <c r="A1407" s="12" t="s">
        <v>55</v>
      </c>
      <c r="B1407" s="12" t="s">
        <v>56</v>
      </c>
      <c r="C1407" s="12">
        <v>10689772</v>
      </c>
      <c r="D1407" s="12" t="s">
        <v>11392</v>
      </c>
      <c r="E1407" s="13" t="s">
        <v>11393</v>
      </c>
      <c r="F1407" s="12" t="s">
        <v>36</v>
      </c>
      <c r="G1407" s="12" t="s">
        <v>26</v>
      </c>
      <c r="H1407" s="12" t="s">
        <v>11394</v>
      </c>
      <c r="I1407" s="12" t="s">
        <v>11395</v>
      </c>
      <c r="J1407" s="12" t="s">
        <v>11396</v>
      </c>
      <c r="K1407" s="12" t="str">
        <f>VLOOKUP(J1407,[2]Sheet1!$A:$E,5,0)</f>
        <v>成功</v>
      </c>
      <c r="L1407" s="12" t="s">
        <v>62</v>
      </c>
      <c r="M1407" s="12" t="s">
        <v>103</v>
      </c>
      <c r="N1407" s="12" t="s">
        <v>63</v>
      </c>
      <c r="O1407" s="12" t="s">
        <v>41</v>
      </c>
      <c r="P1407" s="12" t="s">
        <v>42</v>
      </c>
      <c r="Q1407" s="18">
        <v>45408</v>
      </c>
      <c r="R1407" s="19">
        <v>45502</v>
      </c>
      <c r="S1407" s="21"/>
      <c r="T1407" s="7"/>
      <c r="U1407" s="1"/>
    </row>
    <row r="1408" s="3" customFormat="1" ht="20" customHeight="1" spans="1:21">
      <c r="A1408" s="12" t="s">
        <v>105</v>
      </c>
      <c r="B1408" s="12" t="s">
        <v>106</v>
      </c>
      <c r="C1408" s="12">
        <v>10677156</v>
      </c>
      <c r="D1408" s="12" t="s">
        <v>11397</v>
      </c>
      <c r="E1408" s="13" t="s">
        <v>11397</v>
      </c>
      <c r="F1408" s="12" t="s">
        <v>36</v>
      </c>
      <c r="G1408" s="12" t="s">
        <v>26</v>
      </c>
      <c r="H1408" s="12" t="s">
        <v>11398</v>
      </c>
      <c r="I1408" s="12" t="s">
        <v>11399</v>
      </c>
      <c r="J1408" s="12" t="s">
        <v>11400</v>
      </c>
      <c r="K1408" s="12" t="str">
        <f>VLOOKUP(J1408,[2]Sheet1!$A:$E,5,0)</f>
        <v>成功</v>
      </c>
      <c r="L1408" s="12" t="s">
        <v>112</v>
      </c>
      <c r="M1408" s="12" t="s">
        <v>103</v>
      </c>
      <c r="N1408" s="12" t="s">
        <v>113</v>
      </c>
      <c r="O1408" s="12" t="s">
        <v>162</v>
      </c>
      <c r="P1408" s="12" t="s">
        <v>162</v>
      </c>
      <c r="Q1408" s="18">
        <v>45382</v>
      </c>
      <c r="R1408" s="19">
        <v>45487</v>
      </c>
      <c r="S1408" s="21"/>
      <c r="T1408" s="7"/>
      <c r="U1408" s="1"/>
    </row>
    <row r="1409" s="3" customFormat="1" ht="20" customHeight="1" spans="1:21">
      <c r="A1409" s="12" t="s">
        <v>55</v>
      </c>
      <c r="B1409" s="12" t="s">
        <v>56</v>
      </c>
      <c r="C1409" s="12">
        <v>10691403</v>
      </c>
      <c r="D1409" s="12" t="s">
        <v>11401</v>
      </c>
      <c r="E1409" s="13" t="s">
        <v>11402</v>
      </c>
      <c r="F1409" s="12" t="s">
        <v>36</v>
      </c>
      <c r="G1409" s="12" t="s">
        <v>26</v>
      </c>
      <c r="H1409" s="12" t="s">
        <v>11403</v>
      </c>
      <c r="I1409" s="12" t="s">
        <v>11404</v>
      </c>
      <c r="J1409" s="12" t="s">
        <v>11405</v>
      </c>
      <c r="K1409" s="12" t="str">
        <f>VLOOKUP(J1409,[2]Sheet1!$A:$E,5,0)</f>
        <v>成功</v>
      </c>
      <c r="L1409" s="12" t="s">
        <v>62</v>
      </c>
      <c r="M1409" s="12" t="s">
        <v>90</v>
      </c>
      <c r="N1409" s="12" t="s">
        <v>74</v>
      </c>
      <c r="O1409" s="12" t="s">
        <v>162</v>
      </c>
      <c r="P1409" s="12" t="s">
        <v>162</v>
      </c>
      <c r="Q1409" s="18">
        <v>45411</v>
      </c>
      <c r="R1409" s="19">
        <v>45501</v>
      </c>
      <c r="S1409" s="21"/>
      <c r="T1409" s="7"/>
      <c r="U1409" s="1"/>
    </row>
    <row r="1410" s="3" customFormat="1" ht="20" customHeight="1" spans="1:21">
      <c r="A1410" s="12" t="s">
        <v>55</v>
      </c>
      <c r="B1410" s="12" t="s">
        <v>56</v>
      </c>
      <c r="C1410" s="12">
        <v>10683242</v>
      </c>
      <c r="D1410" s="12" t="s">
        <v>11406</v>
      </c>
      <c r="E1410" s="13" t="s">
        <v>11406</v>
      </c>
      <c r="F1410" s="12" t="s">
        <v>36</v>
      </c>
      <c r="G1410" s="12" t="s">
        <v>26</v>
      </c>
      <c r="H1410" s="12" t="s">
        <v>11407</v>
      </c>
      <c r="I1410" s="12" t="s">
        <v>11408</v>
      </c>
      <c r="J1410" s="12" t="s">
        <v>11409</v>
      </c>
      <c r="K1410" s="12" t="str">
        <f>VLOOKUP(J1410,[2]Sheet1!$A:$E,5,0)</f>
        <v>成功</v>
      </c>
      <c r="L1410" s="12" t="s">
        <v>62</v>
      </c>
      <c r="M1410" s="12" t="s">
        <v>103</v>
      </c>
      <c r="N1410" s="12" t="s">
        <v>63</v>
      </c>
      <c r="O1410" s="12" t="s">
        <v>33</v>
      </c>
      <c r="P1410" s="12" t="s">
        <v>120</v>
      </c>
      <c r="Q1410" s="18">
        <v>45397</v>
      </c>
      <c r="R1410" s="19">
        <v>45486</v>
      </c>
      <c r="S1410" s="21"/>
      <c r="T1410" s="7"/>
      <c r="U1410" s="1"/>
    </row>
    <row r="1411" s="3" customFormat="1" ht="20" customHeight="1" spans="1:21">
      <c r="A1411" s="12" t="s">
        <v>55</v>
      </c>
      <c r="B1411" s="12" t="s">
        <v>56</v>
      </c>
      <c r="C1411" s="12">
        <v>10691355</v>
      </c>
      <c r="D1411" s="12" t="s">
        <v>11410</v>
      </c>
      <c r="E1411" s="13" t="s">
        <v>11411</v>
      </c>
      <c r="F1411" s="12" t="s">
        <v>36</v>
      </c>
      <c r="G1411" s="12" t="s">
        <v>26</v>
      </c>
      <c r="H1411" s="12" t="s">
        <v>11412</v>
      </c>
      <c r="I1411" s="12" t="s">
        <v>11413</v>
      </c>
      <c r="J1411" s="12" t="s">
        <v>11414</v>
      </c>
      <c r="K1411" s="12" t="str">
        <f>VLOOKUP(J1411,[2]Sheet1!$A:$E,5,0)</f>
        <v>成功</v>
      </c>
      <c r="L1411" s="12" t="s">
        <v>62</v>
      </c>
      <c r="M1411" s="12" t="s">
        <v>47</v>
      </c>
      <c r="N1411" s="12" t="s">
        <v>63</v>
      </c>
      <c r="O1411" s="12" t="s">
        <v>162</v>
      </c>
      <c r="P1411" s="12" t="s">
        <v>162</v>
      </c>
      <c r="Q1411" s="18">
        <v>45411</v>
      </c>
      <c r="R1411" s="19">
        <v>45504</v>
      </c>
      <c r="S1411" s="21"/>
      <c r="T1411" s="7"/>
      <c r="U1411" s="1"/>
    </row>
    <row r="1412" s="3" customFormat="1" ht="20" customHeight="1" spans="1:21">
      <c r="A1412" s="12" t="s">
        <v>190</v>
      </c>
      <c r="B1412" s="12" t="s">
        <v>191</v>
      </c>
      <c r="C1412" s="12">
        <v>10700553</v>
      </c>
      <c r="D1412" s="12" t="s">
        <v>11415</v>
      </c>
      <c r="E1412" s="13" t="s">
        <v>11415</v>
      </c>
      <c r="F1412" s="12" t="s">
        <v>36</v>
      </c>
      <c r="G1412" s="12" t="s">
        <v>26</v>
      </c>
      <c r="H1412" s="12" t="s">
        <v>11416</v>
      </c>
      <c r="I1412" s="12" t="s">
        <v>11417</v>
      </c>
      <c r="J1412" s="12" t="s">
        <v>11418</v>
      </c>
      <c r="K1412" s="12" t="str">
        <f>VLOOKUP(J1412,[2]Sheet1!$A:$E,5,0)</f>
        <v>成功</v>
      </c>
      <c r="L1412" s="12" t="s">
        <v>195</v>
      </c>
      <c r="M1412" s="12" t="s">
        <v>103</v>
      </c>
      <c r="N1412" s="12" t="s">
        <v>196</v>
      </c>
      <c r="O1412" s="12" t="s">
        <v>33</v>
      </c>
      <c r="P1412" s="12" t="s">
        <v>197</v>
      </c>
      <c r="Q1412" s="18">
        <v>45436</v>
      </c>
      <c r="R1412" s="19">
        <v>45497</v>
      </c>
      <c r="S1412" s="21"/>
      <c r="T1412" s="7"/>
      <c r="U1412" s="1"/>
    </row>
    <row r="1413" s="3" customFormat="1" ht="20" customHeight="1" spans="1:21">
      <c r="A1413" s="12" t="s">
        <v>5714</v>
      </c>
      <c r="B1413" s="12" t="s">
        <v>191</v>
      </c>
      <c r="C1413" s="12">
        <v>10699386</v>
      </c>
      <c r="D1413" s="12" t="s">
        <v>11419</v>
      </c>
      <c r="E1413" s="13" t="s">
        <v>11419</v>
      </c>
      <c r="F1413" s="12" t="s">
        <v>36</v>
      </c>
      <c r="G1413" s="12" t="s">
        <v>514</v>
      </c>
      <c r="H1413" s="12" t="s">
        <v>11420</v>
      </c>
      <c r="I1413" s="12" t="s">
        <v>11421</v>
      </c>
      <c r="J1413" s="12" t="s">
        <v>11422</v>
      </c>
      <c r="K1413" s="12" t="e">
        <f>VLOOKUP(J1413,[2]Sheet1!$A:$E,5,0)</f>
        <v>#N/A</v>
      </c>
      <c r="L1413" s="12" t="s">
        <v>195</v>
      </c>
      <c r="M1413" s="12" t="s">
        <v>103</v>
      </c>
      <c r="N1413" s="12" t="s">
        <v>196</v>
      </c>
      <c r="O1413" s="12" t="s">
        <v>41</v>
      </c>
      <c r="P1413" s="12" t="s">
        <v>42</v>
      </c>
      <c r="Q1413" s="18">
        <v>45432</v>
      </c>
      <c r="R1413" s="19">
        <v>45474</v>
      </c>
      <c r="S1413" s="21"/>
      <c r="T1413" s="7"/>
      <c r="U1413" s="1"/>
    </row>
    <row r="1414" s="3" customFormat="1" ht="20" customHeight="1" spans="1:21">
      <c r="A1414" s="12" t="s">
        <v>190</v>
      </c>
      <c r="B1414" s="12" t="s">
        <v>191</v>
      </c>
      <c r="C1414" s="12">
        <v>10694572</v>
      </c>
      <c r="D1414" s="12" t="s">
        <v>11423</v>
      </c>
      <c r="E1414" s="13" t="s">
        <v>11424</v>
      </c>
      <c r="F1414" s="12" t="s">
        <v>36</v>
      </c>
      <c r="G1414" s="12" t="s">
        <v>26</v>
      </c>
      <c r="H1414" s="12" t="s">
        <v>11425</v>
      </c>
      <c r="I1414" s="12" t="s">
        <v>11426</v>
      </c>
      <c r="J1414" s="12" t="s">
        <v>11427</v>
      </c>
      <c r="K1414" s="12" t="str">
        <f>VLOOKUP(J1414,[2]Sheet1!$A:$E,5,0)</f>
        <v>成功</v>
      </c>
      <c r="L1414" s="12" t="s">
        <v>195</v>
      </c>
      <c r="M1414" s="12" t="s">
        <v>103</v>
      </c>
      <c r="N1414" s="12" t="s">
        <v>196</v>
      </c>
      <c r="O1414" s="12" t="s">
        <v>41</v>
      </c>
      <c r="P1414" s="12" t="s">
        <v>42</v>
      </c>
      <c r="Q1414" s="18">
        <v>45419</v>
      </c>
      <c r="R1414" s="19">
        <v>45490</v>
      </c>
      <c r="S1414" s="21"/>
      <c r="T1414" s="7"/>
      <c r="U1414" s="1"/>
    </row>
    <row r="1415" s="3" customFormat="1" ht="20" customHeight="1" spans="1:21">
      <c r="A1415" s="12" t="s">
        <v>190</v>
      </c>
      <c r="B1415" s="12" t="s">
        <v>191</v>
      </c>
      <c r="C1415" s="12">
        <v>10692248</v>
      </c>
      <c r="D1415" s="12" t="s">
        <v>11428</v>
      </c>
      <c r="E1415" s="13" t="s">
        <v>11428</v>
      </c>
      <c r="F1415" s="12" t="s">
        <v>36</v>
      </c>
      <c r="G1415" s="12" t="s">
        <v>26</v>
      </c>
      <c r="H1415" s="12" t="s">
        <v>11429</v>
      </c>
      <c r="I1415" s="12" t="s">
        <v>11430</v>
      </c>
      <c r="J1415" s="12" t="s">
        <v>11431</v>
      </c>
      <c r="K1415" s="12" t="e">
        <f>VLOOKUP(J1415,[2]Sheet1!$A:$E,5,0)</f>
        <v>#N/A</v>
      </c>
      <c r="L1415" s="12" t="s">
        <v>195</v>
      </c>
      <c r="M1415" s="12" t="s">
        <v>103</v>
      </c>
      <c r="N1415" s="12" t="s">
        <v>196</v>
      </c>
      <c r="O1415" s="12" t="s">
        <v>33</v>
      </c>
      <c r="P1415" s="12" t="s">
        <v>197</v>
      </c>
      <c r="Q1415" s="18">
        <v>45414</v>
      </c>
      <c r="R1415" s="19">
        <v>45475</v>
      </c>
      <c r="S1415" s="21"/>
      <c r="T1415" s="7"/>
      <c r="U1415" s="1"/>
    </row>
    <row r="1416" s="3" customFormat="1" ht="20" customHeight="1" spans="1:21">
      <c r="A1416" s="12" t="s">
        <v>512</v>
      </c>
      <c r="B1416" s="12" t="s">
        <v>56</v>
      </c>
      <c r="C1416" s="12">
        <v>10700399</v>
      </c>
      <c r="D1416" s="12" t="s">
        <v>11432</v>
      </c>
      <c r="E1416" s="13" t="s">
        <v>11432</v>
      </c>
      <c r="F1416" s="12" t="s">
        <v>36</v>
      </c>
      <c r="G1416" s="12" t="s">
        <v>514</v>
      </c>
      <c r="H1416" s="12" t="s">
        <v>11433</v>
      </c>
      <c r="I1416" s="12" t="s">
        <v>11434</v>
      </c>
      <c r="J1416" s="12" t="s">
        <v>11435</v>
      </c>
      <c r="K1416" s="12" t="str">
        <f>VLOOKUP(J1416,[2]Sheet1!$A:$E,5,0)</f>
        <v>成功</v>
      </c>
      <c r="L1416" s="12" t="s">
        <v>62</v>
      </c>
      <c r="M1416" s="12" t="s">
        <v>518</v>
      </c>
      <c r="N1416" s="12" t="s">
        <v>63</v>
      </c>
      <c r="O1416" s="12" t="s">
        <v>33</v>
      </c>
      <c r="P1416" s="12" t="s">
        <v>197</v>
      </c>
      <c r="Q1416" s="18">
        <v>45436</v>
      </c>
      <c r="R1416" s="19">
        <v>45497</v>
      </c>
      <c r="S1416" s="21"/>
      <c r="T1416" s="7"/>
      <c r="U1416" s="1"/>
    </row>
    <row r="1417" s="3" customFormat="1" ht="20" customHeight="1" spans="1:21">
      <c r="A1417" s="12" t="s">
        <v>55</v>
      </c>
      <c r="B1417" s="12" t="s">
        <v>56</v>
      </c>
      <c r="C1417" s="12">
        <v>10695760</v>
      </c>
      <c r="D1417" s="12" t="s">
        <v>11436</v>
      </c>
      <c r="E1417" s="13" t="s">
        <v>11437</v>
      </c>
      <c r="F1417" s="12" t="s">
        <v>36</v>
      </c>
      <c r="G1417" s="12" t="s">
        <v>26</v>
      </c>
      <c r="H1417" s="12" t="s">
        <v>11438</v>
      </c>
      <c r="I1417" s="12" t="s">
        <v>11439</v>
      </c>
      <c r="J1417" s="12" t="s">
        <v>11440</v>
      </c>
      <c r="K1417" s="12" t="str">
        <f>VLOOKUP(J1417,[2]Sheet1!$A:$E,5,0)</f>
        <v>成功</v>
      </c>
      <c r="L1417" s="12" t="s">
        <v>62</v>
      </c>
      <c r="M1417" s="12" t="s">
        <v>103</v>
      </c>
      <c r="N1417" s="12" t="s">
        <v>63</v>
      </c>
      <c r="O1417" s="12" t="s">
        <v>41</v>
      </c>
      <c r="P1417" s="12" t="s">
        <v>42</v>
      </c>
      <c r="Q1417" s="18">
        <v>45422</v>
      </c>
      <c r="R1417" s="19">
        <v>45494</v>
      </c>
      <c r="S1417" s="21"/>
      <c r="T1417" s="7"/>
      <c r="U1417" s="1"/>
    </row>
    <row r="1418" s="3" customFormat="1" ht="20" customHeight="1" spans="1:21">
      <c r="A1418" s="12" t="s">
        <v>55</v>
      </c>
      <c r="B1418" s="12" t="s">
        <v>56</v>
      </c>
      <c r="C1418" s="12">
        <v>10700397</v>
      </c>
      <c r="D1418" s="12" t="s">
        <v>11441</v>
      </c>
      <c r="E1418" s="13" t="s">
        <v>11441</v>
      </c>
      <c r="F1418" s="12" t="s">
        <v>36</v>
      </c>
      <c r="G1418" s="12" t="s">
        <v>26</v>
      </c>
      <c r="H1418" s="12" t="s">
        <v>11442</v>
      </c>
      <c r="I1418" s="12" t="s">
        <v>11443</v>
      </c>
      <c r="J1418" s="12" t="s">
        <v>11444</v>
      </c>
      <c r="K1418" s="12" t="str">
        <f>VLOOKUP(J1418,[2]Sheet1!$A:$E,5,0)</f>
        <v>成功</v>
      </c>
      <c r="L1418" s="12" t="s">
        <v>62</v>
      </c>
      <c r="M1418" s="12" t="s">
        <v>264</v>
      </c>
      <c r="N1418" s="12" t="s">
        <v>352</v>
      </c>
      <c r="O1418" s="12" t="s">
        <v>41</v>
      </c>
      <c r="P1418" s="12" t="s">
        <v>42</v>
      </c>
      <c r="Q1418" s="18">
        <v>45436</v>
      </c>
      <c r="R1418" s="19">
        <v>45483</v>
      </c>
      <c r="S1418" s="21"/>
      <c r="T1418" s="7"/>
      <c r="U1418" s="1"/>
    </row>
    <row r="1419" s="3" customFormat="1" ht="20" customHeight="1" spans="1:21">
      <c r="A1419" s="12" t="s">
        <v>55</v>
      </c>
      <c r="B1419" s="12" t="s">
        <v>56</v>
      </c>
      <c r="C1419" s="12">
        <v>10692919</v>
      </c>
      <c r="D1419" s="12" t="s">
        <v>11445</v>
      </c>
      <c r="E1419" s="13" t="s">
        <v>11446</v>
      </c>
      <c r="F1419" s="12" t="s">
        <v>36</v>
      </c>
      <c r="G1419" s="12" t="s">
        <v>26</v>
      </c>
      <c r="H1419" s="12" t="s">
        <v>11447</v>
      </c>
      <c r="I1419" s="12" t="s">
        <v>11448</v>
      </c>
      <c r="J1419" s="12" t="s">
        <v>11449</v>
      </c>
      <c r="K1419" s="12" t="str">
        <f>VLOOKUP(J1419,[2]Sheet1!$A:$E,5,0)</f>
        <v>成功</v>
      </c>
      <c r="L1419" s="12" t="s">
        <v>62</v>
      </c>
      <c r="M1419" s="12" t="s">
        <v>84</v>
      </c>
      <c r="N1419" s="12" t="s">
        <v>2103</v>
      </c>
      <c r="O1419" s="12" t="s">
        <v>41</v>
      </c>
      <c r="P1419" s="12" t="s">
        <v>42</v>
      </c>
      <c r="Q1419" s="18">
        <v>45416</v>
      </c>
      <c r="R1419" s="19">
        <v>45477</v>
      </c>
      <c r="S1419" s="21"/>
      <c r="T1419" s="7"/>
      <c r="U1419" s="1"/>
    </row>
    <row r="1420" s="3" customFormat="1" ht="20" customHeight="1" spans="1:21">
      <c r="A1420" s="12" t="s">
        <v>55</v>
      </c>
      <c r="B1420" s="12" t="s">
        <v>56</v>
      </c>
      <c r="C1420" s="12">
        <v>10695765</v>
      </c>
      <c r="D1420" s="12" t="s">
        <v>11450</v>
      </c>
      <c r="E1420" s="13" t="s">
        <v>11451</v>
      </c>
      <c r="F1420" s="12" t="s">
        <v>36</v>
      </c>
      <c r="G1420" s="12" t="s">
        <v>26</v>
      </c>
      <c r="H1420" s="12" t="s">
        <v>11452</v>
      </c>
      <c r="I1420" s="12" t="s">
        <v>11453</v>
      </c>
      <c r="J1420" s="12" t="s">
        <v>11454</v>
      </c>
      <c r="K1420" s="12" t="str">
        <f>VLOOKUP(J1420,[2]Sheet1!$A:$E,5,0)</f>
        <v>成功</v>
      </c>
      <c r="L1420" s="12" t="s">
        <v>62</v>
      </c>
      <c r="M1420" s="12" t="s">
        <v>103</v>
      </c>
      <c r="N1420" s="12" t="s">
        <v>63</v>
      </c>
      <c r="O1420" s="12" t="s">
        <v>41</v>
      </c>
      <c r="P1420" s="12" t="s">
        <v>42</v>
      </c>
      <c r="Q1420" s="18">
        <v>45422</v>
      </c>
      <c r="R1420" s="19">
        <v>45501</v>
      </c>
      <c r="S1420" s="21"/>
      <c r="T1420" s="7"/>
      <c r="U1420" s="1"/>
    </row>
    <row r="1421" s="3" customFormat="1" ht="20" customHeight="1" spans="1:21">
      <c r="A1421" s="12" t="s">
        <v>55</v>
      </c>
      <c r="B1421" s="12" t="s">
        <v>56</v>
      </c>
      <c r="C1421" s="12">
        <v>10700396</v>
      </c>
      <c r="D1421" s="12" t="s">
        <v>11455</v>
      </c>
      <c r="E1421" s="13" t="s">
        <v>11455</v>
      </c>
      <c r="F1421" s="12" t="s">
        <v>36</v>
      </c>
      <c r="G1421" s="12" t="s">
        <v>26</v>
      </c>
      <c r="H1421" s="12" t="s">
        <v>11456</v>
      </c>
      <c r="I1421" s="12" t="s">
        <v>11457</v>
      </c>
      <c r="J1421" s="12" t="s">
        <v>11458</v>
      </c>
      <c r="K1421" s="12" t="str">
        <f>VLOOKUP(J1421,[2]Sheet1!$A:$E,5,0)</f>
        <v>成功</v>
      </c>
      <c r="L1421" s="12" t="s">
        <v>62</v>
      </c>
      <c r="M1421" s="12" t="s">
        <v>103</v>
      </c>
      <c r="N1421" s="12" t="s">
        <v>63</v>
      </c>
      <c r="O1421" s="12" t="s">
        <v>33</v>
      </c>
      <c r="P1421" s="12" t="s">
        <v>197</v>
      </c>
      <c r="Q1421" s="18">
        <v>45436</v>
      </c>
      <c r="R1421" s="19">
        <v>45504</v>
      </c>
      <c r="S1421" s="21"/>
      <c r="T1421" s="7"/>
      <c r="U1421" s="1"/>
    </row>
    <row r="1422" s="3" customFormat="1" ht="20" customHeight="1" spans="1:21">
      <c r="A1422" s="12" t="s">
        <v>190</v>
      </c>
      <c r="B1422" s="12" t="s">
        <v>191</v>
      </c>
      <c r="C1422" s="12">
        <v>10692245</v>
      </c>
      <c r="D1422" s="12" t="s">
        <v>11459</v>
      </c>
      <c r="E1422" s="13" t="s">
        <v>11459</v>
      </c>
      <c r="F1422" s="12" t="s">
        <v>36</v>
      </c>
      <c r="G1422" s="12" t="s">
        <v>26</v>
      </c>
      <c r="H1422" s="12" t="s">
        <v>11460</v>
      </c>
      <c r="I1422" s="12" t="s">
        <v>11461</v>
      </c>
      <c r="J1422" s="12" t="s">
        <v>11462</v>
      </c>
      <c r="K1422" s="12" t="e">
        <f>VLOOKUP(J1422,[2]Sheet1!$A:$E,5,0)</f>
        <v>#N/A</v>
      </c>
      <c r="L1422" s="12" t="s">
        <v>195</v>
      </c>
      <c r="M1422" s="12" t="s">
        <v>103</v>
      </c>
      <c r="N1422" s="12" t="s">
        <v>196</v>
      </c>
      <c r="O1422" s="12" t="s">
        <v>33</v>
      </c>
      <c r="P1422" s="12" t="s">
        <v>197</v>
      </c>
      <c r="Q1422" s="18">
        <v>45414</v>
      </c>
      <c r="R1422" s="19">
        <v>45475</v>
      </c>
      <c r="S1422" s="21"/>
      <c r="T1422" s="7"/>
      <c r="U1422" s="1"/>
    </row>
    <row r="1423" s="3" customFormat="1" ht="20" customHeight="1" spans="1:21">
      <c r="A1423" s="12" t="s">
        <v>55</v>
      </c>
      <c r="B1423" s="12" t="s">
        <v>56</v>
      </c>
      <c r="C1423" s="12">
        <v>10692918</v>
      </c>
      <c r="D1423" s="12" t="s">
        <v>11463</v>
      </c>
      <c r="E1423" s="13" t="s">
        <v>11463</v>
      </c>
      <c r="F1423" s="12" t="s">
        <v>36</v>
      </c>
      <c r="G1423" s="12" t="s">
        <v>26</v>
      </c>
      <c r="H1423" s="12" t="s">
        <v>11464</v>
      </c>
      <c r="I1423" s="12" t="s">
        <v>11465</v>
      </c>
      <c r="J1423" s="12" t="s">
        <v>11466</v>
      </c>
      <c r="K1423" s="12" t="str">
        <f>VLOOKUP(J1423,[2]Sheet1!$A:$E,5,0)</f>
        <v>成功</v>
      </c>
      <c r="L1423" s="12" t="s">
        <v>62</v>
      </c>
      <c r="M1423" s="12" t="s">
        <v>47</v>
      </c>
      <c r="N1423" s="12" t="s">
        <v>2103</v>
      </c>
      <c r="O1423" s="12" t="s">
        <v>41</v>
      </c>
      <c r="P1423" s="12" t="s">
        <v>42</v>
      </c>
      <c r="Q1423" s="18">
        <v>45416</v>
      </c>
      <c r="R1423" s="19">
        <v>45477</v>
      </c>
      <c r="S1423" s="21"/>
      <c r="T1423" s="7"/>
      <c r="U1423" s="1"/>
    </row>
    <row r="1424" s="3" customFormat="1" ht="20" customHeight="1" spans="1:21">
      <c r="A1424" s="12" t="s">
        <v>55</v>
      </c>
      <c r="B1424" s="12" t="s">
        <v>56</v>
      </c>
      <c r="C1424" s="12">
        <v>10700420</v>
      </c>
      <c r="D1424" s="12" t="s">
        <v>11467</v>
      </c>
      <c r="E1424" s="13" t="s">
        <v>4631</v>
      </c>
      <c r="F1424" s="12" t="s">
        <v>36</v>
      </c>
      <c r="G1424" s="12" t="s">
        <v>26</v>
      </c>
      <c r="H1424" s="12" t="s">
        <v>4632</v>
      </c>
      <c r="I1424" s="12" t="s">
        <v>4633</v>
      </c>
      <c r="J1424" s="12" t="s">
        <v>4634</v>
      </c>
      <c r="K1424" s="12" t="str">
        <f>VLOOKUP(J1424,[2]Sheet1!$A:$E,5,0)</f>
        <v>成功</v>
      </c>
      <c r="L1424" s="12" t="s">
        <v>62</v>
      </c>
      <c r="M1424" s="12" t="s">
        <v>447</v>
      </c>
      <c r="N1424" s="12" t="s">
        <v>352</v>
      </c>
      <c r="O1424" s="12" t="s">
        <v>162</v>
      </c>
      <c r="P1424" s="12" t="s">
        <v>162</v>
      </c>
      <c r="Q1424" s="18">
        <v>45436</v>
      </c>
      <c r="R1424" s="19">
        <v>45501</v>
      </c>
      <c r="S1424" s="21"/>
      <c r="T1424" s="7"/>
      <c r="U1424" s="1"/>
    </row>
    <row r="1425" s="3" customFormat="1" ht="20" customHeight="1" spans="1:21">
      <c r="A1425" s="12" t="s">
        <v>55</v>
      </c>
      <c r="B1425" s="12" t="s">
        <v>56</v>
      </c>
      <c r="C1425" s="12">
        <v>10698073</v>
      </c>
      <c r="D1425" s="12" t="s">
        <v>11468</v>
      </c>
      <c r="E1425" s="13" t="s">
        <v>11468</v>
      </c>
      <c r="F1425" s="12" t="s">
        <v>36</v>
      </c>
      <c r="G1425" s="12" t="s">
        <v>26</v>
      </c>
      <c r="H1425" s="12" t="s">
        <v>11469</v>
      </c>
      <c r="I1425" s="12" t="s">
        <v>11470</v>
      </c>
      <c r="J1425" s="12" t="s">
        <v>11471</v>
      </c>
      <c r="K1425" s="12" t="str">
        <f>VLOOKUP(J1425,[2]Sheet1!$A:$E,5,0)</f>
        <v>成功</v>
      </c>
      <c r="L1425" s="12" t="s">
        <v>62</v>
      </c>
      <c r="M1425" s="12" t="s">
        <v>141</v>
      </c>
      <c r="N1425" s="12" t="s">
        <v>63</v>
      </c>
      <c r="O1425" s="12" t="s">
        <v>33</v>
      </c>
      <c r="P1425" s="12" t="s">
        <v>120</v>
      </c>
      <c r="Q1425" s="18">
        <v>45427</v>
      </c>
      <c r="R1425" s="19">
        <v>45487</v>
      </c>
      <c r="S1425" s="21"/>
      <c r="T1425" s="7"/>
      <c r="U1425" s="1"/>
    </row>
    <row r="1426" s="3" customFormat="1" ht="20" customHeight="1" spans="1:21">
      <c r="A1426" s="12" t="s">
        <v>55</v>
      </c>
      <c r="B1426" s="12" t="s">
        <v>56</v>
      </c>
      <c r="C1426" s="12">
        <v>10697276</v>
      </c>
      <c r="D1426" s="12" t="s">
        <v>11472</v>
      </c>
      <c r="E1426" s="13" t="s">
        <v>11472</v>
      </c>
      <c r="F1426" s="12" t="s">
        <v>36</v>
      </c>
      <c r="G1426" s="12" t="s">
        <v>26</v>
      </c>
      <c r="H1426" s="12" t="s">
        <v>11473</v>
      </c>
      <c r="I1426" s="12" t="s">
        <v>11474</v>
      </c>
      <c r="J1426" s="12" t="s">
        <v>11475</v>
      </c>
      <c r="K1426" s="12" t="str">
        <f>VLOOKUP(J1426,[2]Sheet1!$A:$E,5,0)</f>
        <v>成功</v>
      </c>
      <c r="L1426" s="12" t="s">
        <v>62</v>
      </c>
      <c r="M1426" s="12" t="s">
        <v>1554</v>
      </c>
      <c r="N1426" s="12" t="s">
        <v>63</v>
      </c>
      <c r="O1426" s="12" t="s">
        <v>41</v>
      </c>
      <c r="P1426" s="12" t="s">
        <v>42</v>
      </c>
      <c r="Q1426" s="18">
        <v>45425</v>
      </c>
      <c r="R1426" s="19">
        <v>45481</v>
      </c>
      <c r="S1426" s="21"/>
      <c r="T1426" s="7"/>
      <c r="U1426" s="1"/>
    </row>
    <row r="1427" s="3" customFormat="1" ht="20" customHeight="1" spans="1:21">
      <c r="A1427" s="12" t="s">
        <v>105</v>
      </c>
      <c r="B1427" s="12" t="s">
        <v>106</v>
      </c>
      <c r="C1427" s="12">
        <v>10694645</v>
      </c>
      <c r="D1427" s="12" t="s">
        <v>11476</v>
      </c>
      <c r="E1427" s="13" t="s">
        <v>11477</v>
      </c>
      <c r="F1427" s="12" t="s">
        <v>36</v>
      </c>
      <c r="G1427" s="12" t="s">
        <v>26</v>
      </c>
      <c r="H1427" s="12" t="s">
        <v>11478</v>
      </c>
      <c r="I1427" s="12" t="s">
        <v>11479</v>
      </c>
      <c r="J1427" s="27" t="s">
        <v>11480</v>
      </c>
      <c r="K1427" s="12" t="str">
        <f>VLOOKUP(J1427,[2]Sheet1!$A:$E,5,0)</f>
        <v>成功</v>
      </c>
      <c r="L1427" s="12" t="s">
        <v>112</v>
      </c>
      <c r="M1427" s="12" t="s">
        <v>47</v>
      </c>
      <c r="N1427" s="12" t="s">
        <v>113</v>
      </c>
      <c r="O1427" s="12" t="s">
        <v>33</v>
      </c>
      <c r="P1427" s="12" t="s">
        <v>33</v>
      </c>
      <c r="Q1427" s="18">
        <v>45420</v>
      </c>
      <c r="R1427" s="19">
        <v>45475</v>
      </c>
      <c r="S1427" s="21"/>
      <c r="T1427" s="7"/>
      <c r="U1427" s="1"/>
    </row>
    <row r="1428" s="3" customFormat="1" ht="20" customHeight="1" spans="1:21">
      <c r="A1428" s="12" t="s">
        <v>55</v>
      </c>
      <c r="B1428" s="12" t="s">
        <v>56</v>
      </c>
      <c r="C1428" s="12">
        <v>10700400</v>
      </c>
      <c r="D1428" s="12" t="s">
        <v>11481</v>
      </c>
      <c r="E1428" s="13" t="s">
        <v>11481</v>
      </c>
      <c r="F1428" s="12" t="s">
        <v>36</v>
      </c>
      <c r="G1428" s="12" t="s">
        <v>26</v>
      </c>
      <c r="H1428" s="12" t="s">
        <v>11482</v>
      </c>
      <c r="I1428" s="12" t="s">
        <v>11483</v>
      </c>
      <c r="J1428" s="12" t="s">
        <v>11484</v>
      </c>
      <c r="K1428" s="12" t="str">
        <f>VLOOKUP(J1428,[2]Sheet1!$A:$E,5,0)</f>
        <v>成功</v>
      </c>
      <c r="L1428" s="12" t="s">
        <v>62</v>
      </c>
      <c r="M1428" s="12" t="s">
        <v>264</v>
      </c>
      <c r="N1428" s="12" t="s">
        <v>352</v>
      </c>
      <c r="O1428" s="12" t="s">
        <v>41</v>
      </c>
      <c r="P1428" s="12" t="s">
        <v>42</v>
      </c>
      <c r="Q1428" s="18">
        <v>45436</v>
      </c>
      <c r="R1428" s="19">
        <v>45491</v>
      </c>
      <c r="S1428" s="21"/>
      <c r="T1428" s="7"/>
      <c r="U1428" s="1"/>
    </row>
    <row r="1429" s="3" customFormat="1" ht="20" customHeight="1" spans="1:21">
      <c r="A1429" s="12" t="s">
        <v>55</v>
      </c>
      <c r="B1429" s="12" t="s">
        <v>56</v>
      </c>
      <c r="C1429" s="12">
        <v>10695764</v>
      </c>
      <c r="D1429" s="12" t="s">
        <v>11485</v>
      </c>
      <c r="E1429" s="13" t="s">
        <v>11485</v>
      </c>
      <c r="F1429" s="12" t="s">
        <v>36</v>
      </c>
      <c r="G1429" s="12" t="s">
        <v>26</v>
      </c>
      <c r="H1429" s="12" t="s">
        <v>11486</v>
      </c>
      <c r="I1429" s="12" t="s">
        <v>11487</v>
      </c>
      <c r="J1429" s="12" t="s">
        <v>11488</v>
      </c>
      <c r="K1429" s="12" t="str">
        <f>VLOOKUP(J1429,[2]Sheet1!$A:$E,5,0)</f>
        <v>成功</v>
      </c>
      <c r="L1429" s="12" t="s">
        <v>62</v>
      </c>
      <c r="M1429" s="12" t="s">
        <v>103</v>
      </c>
      <c r="N1429" s="12" t="s">
        <v>63</v>
      </c>
      <c r="O1429" s="12" t="s">
        <v>41</v>
      </c>
      <c r="P1429" s="12" t="s">
        <v>42</v>
      </c>
      <c r="Q1429" s="18">
        <v>45422</v>
      </c>
      <c r="R1429" s="19">
        <v>45494</v>
      </c>
      <c r="S1429" s="21"/>
      <c r="T1429" s="7"/>
      <c r="U1429" s="1"/>
    </row>
    <row r="1430" s="3" customFormat="1" ht="20" customHeight="1" spans="1:21">
      <c r="A1430" s="12" t="s">
        <v>21</v>
      </c>
      <c r="B1430" s="12" t="s">
        <v>22</v>
      </c>
      <c r="C1430" s="12">
        <v>10696298</v>
      </c>
      <c r="D1430" s="12" t="s">
        <v>11489</v>
      </c>
      <c r="E1430" s="13" t="s">
        <v>11490</v>
      </c>
      <c r="F1430" s="12" t="s">
        <v>36</v>
      </c>
      <c r="G1430" s="12" t="s">
        <v>26</v>
      </c>
      <c r="H1430" s="12" t="s">
        <v>11491</v>
      </c>
      <c r="I1430" s="12" t="s">
        <v>11492</v>
      </c>
      <c r="J1430" s="27" t="s">
        <v>11493</v>
      </c>
      <c r="K1430" s="12" t="str">
        <f>VLOOKUP(J1430,[2]Sheet1!$A:$E,5,0)</f>
        <v>成功</v>
      </c>
      <c r="L1430" s="12" t="s">
        <v>30</v>
      </c>
      <c r="M1430" s="12" t="s">
        <v>31</v>
      </c>
      <c r="N1430" s="12" t="s">
        <v>248</v>
      </c>
      <c r="O1430" s="12" t="s">
        <v>33</v>
      </c>
      <c r="P1430" s="12" t="s">
        <v>33</v>
      </c>
      <c r="Q1430" s="18">
        <v>45423</v>
      </c>
      <c r="R1430" s="19">
        <v>45485</v>
      </c>
      <c r="S1430" s="21"/>
      <c r="T1430" s="7"/>
      <c r="U1430" s="1"/>
    </row>
    <row r="1431" s="3" customFormat="1" ht="20" customHeight="1" spans="1:21">
      <c r="A1431" s="12" t="s">
        <v>55</v>
      </c>
      <c r="B1431" s="12" t="s">
        <v>56</v>
      </c>
      <c r="C1431" s="12">
        <v>10699875</v>
      </c>
      <c r="D1431" s="12" t="s">
        <v>11494</v>
      </c>
      <c r="E1431" s="13" t="s">
        <v>11494</v>
      </c>
      <c r="F1431" s="12" t="s">
        <v>36</v>
      </c>
      <c r="G1431" s="12" t="s">
        <v>26</v>
      </c>
      <c r="H1431" s="12" t="s">
        <v>11495</v>
      </c>
      <c r="I1431" s="12" t="s">
        <v>11496</v>
      </c>
      <c r="J1431" s="12" t="s">
        <v>11497</v>
      </c>
      <c r="K1431" s="12" t="str">
        <f>VLOOKUP(J1431,[2]Sheet1!$A:$E,5,0)</f>
        <v>成功</v>
      </c>
      <c r="L1431" s="12" t="s">
        <v>1115</v>
      </c>
      <c r="M1431" s="12" t="s">
        <v>234</v>
      </c>
      <c r="N1431" s="12" t="s">
        <v>1117</v>
      </c>
      <c r="O1431" s="12" t="s">
        <v>33</v>
      </c>
      <c r="P1431" s="12" t="s">
        <v>197</v>
      </c>
      <c r="Q1431" s="18">
        <v>45434</v>
      </c>
      <c r="R1431" s="19">
        <v>45497</v>
      </c>
      <c r="S1431" s="21"/>
      <c r="T1431" s="7"/>
      <c r="U1431" s="1"/>
    </row>
    <row r="1432" s="3" customFormat="1" ht="20" customHeight="1" spans="1:21">
      <c r="A1432" s="12" t="s">
        <v>512</v>
      </c>
      <c r="B1432" s="12" t="s">
        <v>56</v>
      </c>
      <c r="C1432" s="12">
        <v>10700405</v>
      </c>
      <c r="D1432" s="12" t="s">
        <v>11498</v>
      </c>
      <c r="E1432" s="13" t="s">
        <v>11499</v>
      </c>
      <c r="F1432" s="12" t="s">
        <v>36</v>
      </c>
      <c r="G1432" s="12" t="s">
        <v>514</v>
      </c>
      <c r="H1432" s="12" t="s">
        <v>11500</v>
      </c>
      <c r="I1432" s="12" t="s">
        <v>11501</v>
      </c>
      <c r="J1432" s="12"/>
      <c r="K1432" s="12" t="e">
        <f>VLOOKUP(J1432,[2]Sheet1!$A:$E,5,0)</f>
        <v>#N/A</v>
      </c>
      <c r="L1432" s="12" t="s">
        <v>62</v>
      </c>
      <c r="M1432" s="12" t="s">
        <v>103</v>
      </c>
      <c r="N1432" s="12" t="s">
        <v>63</v>
      </c>
      <c r="O1432" s="12" t="s">
        <v>33</v>
      </c>
      <c r="P1432" s="12" t="s">
        <v>197</v>
      </c>
      <c r="Q1432" s="18">
        <v>45436</v>
      </c>
      <c r="R1432" s="19">
        <v>45475</v>
      </c>
      <c r="S1432" s="21"/>
      <c r="T1432" s="7"/>
      <c r="U1432" s="1"/>
    </row>
    <row r="1433" s="3" customFormat="1" ht="20" customHeight="1" spans="1:21">
      <c r="A1433" s="12" t="s">
        <v>21</v>
      </c>
      <c r="B1433" s="12" t="s">
        <v>22</v>
      </c>
      <c r="C1433" s="12">
        <v>10701614</v>
      </c>
      <c r="D1433" s="12" t="s">
        <v>11502</v>
      </c>
      <c r="E1433" s="13" t="s">
        <v>11503</v>
      </c>
      <c r="F1433" s="12" t="s">
        <v>36</v>
      </c>
      <c r="G1433" s="12" t="s">
        <v>26</v>
      </c>
      <c r="H1433" s="12" t="s">
        <v>11504</v>
      </c>
      <c r="I1433" s="12" t="s">
        <v>11505</v>
      </c>
      <c r="J1433" s="27" t="s">
        <v>11506</v>
      </c>
      <c r="K1433" s="12" t="str">
        <f>VLOOKUP(J1433,[2]Sheet1!$A:$E,5,0)</f>
        <v>成功</v>
      </c>
      <c r="L1433" s="12" t="s">
        <v>30</v>
      </c>
      <c r="M1433" s="12" t="s">
        <v>103</v>
      </c>
      <c r="N1433" s="12" t="s">
        <v>248</v>
      </c>
      <c r="O1433" s="12" t="s">
        <v>162</v>
      </c>
      <c r="P1433" s="12" t="s">
        <v>162</v>
      </c>
      <c r="Q1433" s="18">
        <v>45441</v>
      </c>
      <c r="R1433" s="19">
        <v>45495</v>
      </c>
      <c r="S1433" s="21"/>
      <c r="T1433" s="7"/>
      <c r="U1433" s="1"/>
    </row>
    <row r="1434" s="3" customFormat="1" ht="20" customHeight="1" spans="1:21">
      <c r="A1434" s="12" t="s">
        <v>55</v>
      </c>
      <c r="B1434" s="12" t="s">
        <v>56</v>
      </c>
      <c r="C1434" s="12">
        <v>10701519</v>
      </c>
      <c r="D1434" s="12" t="s">
        <v>11507</v>
      </c>
      <c r="E1434" s="13" t="s">
        <v>11508</v>
      </c>
      <c r="F1434" s="12" t="s">
        <v>36</v>
      </c>
      <c r="G1434" s="12" t="s">
        <v>26</v>
      </c>
      <c r="H1434" s="12" t="s">
        <v>11509</v>
      </c>
      <c r="I1434" s="12" t="s">
        <v>11510</v>
      </c>
      <c r="J1434" s="12" t="s">
        <v>11511</v>
      </c>
      <c r="K1434" s="12" t="str">
        <f>VLOOKUP(J1434,[2]Sheet1!$A:$E,5,0)</f>
        <v>成功</v>
      </c>
      <c r="L1434" s="12" t="s">
        <v>62</v>
      </c>
      <c r="M1434" s="12" t="s">
        <v>447</v>
      </c>
      <c r="N1434" s="12" t="s">
        <v>352</v>
      </c>
      <c r="O1434" s="12" t="s">
        <v>33</v>
      </c>
      <c r="P1434" s="12" t="s">
        <v>197</v>
      </c>
      <c r="Q1434" s="18">
        <v>45441</v>
      </c>
      <c r="R1434" s="19">
        <v>45489</v>
      </c>
      <c r="S1434" s="21"/>
      <c r="T1434" s="7"/>
      <c r="U1434" s="1"/>
    </row>
    <row r="1435" s="3" customFormat="1" ht="20" customHeight="1" spans="1:21">
      <c r="A1435" s="12" t="s">
        <v>512</v>
      </c>
      <c r="B1435" s="12" t="s">
        <v>56</v>
      </c>
      <c r="C1435" s="12">
        <v>10695766</v>
      </c>
      <c r="D1435" s="12" t="s">
        <v>11512</v>
      </c>
      <c r="E1435" s="13" t="s">
        <v>11512</v>
      </c>
      <c r="F1435" s="12" t="s">
        <v>36</v>
      </c>
      <c r="G1435" s="12" t="s">
        <v>514</v>
      </c>
      <c r="H1435" s="12" t="s">
        <v>11513</v>
      </c>
      <c r="I1435" s="12" t="s">
        <v>11514</v>
      </c>
      <c r="J1435" s="12" t="s">
        <v>11515</v>
      </c>
      <c r="K1435" s="12" t="e">
        <f>VLOOKUP(J1435,[2]Sheet1!$A:$E,5,0)</f>
        <v>#N/A</v>
      </c>
      <c r="L1435" s="12" t="s">
        <v>62</v>
      </c>
      <c r="M1435" s="12" t="s">
        <v>2321</v>
      </c>
      <c r="N1435" s="12" t="s">
        <v>63</v>
      </c>
      <c r="O1435" s="12" t="s">
        <v>162</v>
      </c>
      <c r="P1435" s="12" t="s">
        <v>162</v>
      </c>
      <c r="Q1435" s="18">
        <v>45422</v>
      </c>
      <c r="R1435" s="19">
        <v>45486</v>
      </c>
      <c r="S1435" s="21"/>
      <c r="T1435" s="7"/>
      <c r="U1435" s="1"/>
    </row>
    <row r="1436" s="3" customFormat="1" ht="20" customHeight="1" spans="1:21">
      <c r="A1436" s="12" t="s">
        <v>512</v>
      </c>
      <c r="B1436" s="12" t="s">
        <v>56</v>
      </c>
      <c r="C1436" s="12">
        <v>10694137</v>
      </c>
      <c r="D1436" s="12" t="s">
        <v>11516</v>
      </c>
      <c r="E1436" s="13" t="s">
        <v>11517</v>
      </c>
      <c r="F1436" s="12" t="s">
        <v>36</v>
      </c>
      <c r="G1436" s="12" t="s">
        <v>514</v>
      </c>
      <c r="H1436" s="12" t="s">
        <v>11518</v>
      </c>
      <c r="I1436" s="12" t="s">
        <v>11519</v>
      </c>
      <c r="J1436" s="12" t="s">
        <v>11520</v>
      </c>
      <c r="K1436" s="12" t="e">
        <f>VLOOKUP(J1436,[2]Sheet1!$A:$E,5,0)</f>
        <v>#N/A</v>
      </c>
      <c r="L1436" s="12" t="s">
        <v>678</v>
      </c>
      <c r="M1436" s="12" t="s">
        <v>103</v>
      </c>
      <c r="N1436" s="12" t="s">
        <v>679</v>
      </c>
      <c r="O1436" s="12" t="s">
        <v>41</v>
      </c>
      <c r="P1436" s="12" t="s">
        <v>42</v>
      </c>
      <c r="Q1436" s="18">
        <v>45418</v>
      </c>
      <c r="R1436" s="19">
        <v>45475</v>
      </c>
      <c r="S1436" s="21"/>
      <c r="T1436" s="7"/>
      <c r="U1436" s="1"/>
    </row>
    <row r="1437" s="3" customFormat="1" ht="20" customHeight="1" spans="1:21">
      <c r="A1437" s="12" t="s">
        <v>55</v>
      </c>
      <c r="B1437" s="12" t="s">
        <v>56</v>
      </c>
      <c r="C1437" s="12">
        <v>10698063</v>
      </c>
      <c r="D1437" s="12" t="s">
        <v>11521</v>
      </c>
      <c r="E1437" s="13" t="s">
        <v>5301</v>
      </c>
      <c r="F1437" s="12" t="s">
        <v>36</v>
      </c>
      <c r="G1437" s="12" t="s">
        <v>26</v>
      </c>
      <c r="H1437" s="12" t="s">
        <v>5302</v>
      </c>
      <c r="I1437" s="12" t="s">
        <v>5303</v>
      </c>
      <c r="J1437" s="12" t="s">
        <v>5304</v>
      </c>
      <c r="K1437" s="12" t="str">
        <f>VLOOKUP(J1437,[2]Sheet1!$A:$E,5,0)</f>
        <v>成功</v>
      </c>
      <c r="L1437" s="12" t="s">
        <v>62</v>
      </c>
      <c r="M1437" s="12" t="s">
        <v>31</v>
      </c>
      <c r="N1437" s="12" t="s">
        <v>352</v>
      </c>
      <c r="O1437" s="12" t="s">
        <v>41</v>
      </c>
      <c r="P1437" s="12" t="s">
        <v>42</v>
      </c>
      <c r="Q1437" s="18">
        <v>45427</v>
      </c>
      <c r="R1437" s="19">
        <v>45489</v>
      </c>
      <c r="S1437" s="21"/>
      <c r="T1437" s="7"/>
      <c r="U1437" s="1"/>
    </row>
    <row r="1438" s="3" customFormat="1" ht="20" customHeight="1" spans="1:21">
      <c r="A1438" s="12" t="s">
        <v>512</v>
      </c>
      <c r="B1438" s="12" t="s">
        <v>56</v>
      </c>
      <c r="C1438" s="12">
        <v>10693917</v>
      </c>
      <c r="D1438" s="12" t="s">
        <v>11522</v>
      </c>
      <c r="E1438" s="13" t="s">
        <v>11522</v>
      </c>
      <c r="F1438" s="12" t="s">
        <v>36</v>
      </c>
      <c r="G1438" s="12" t="s">
        <v>514</v>
      </c>
      <c r="H1438" s="12" t="s">
        <v>11523</v>
      </c>
      <c r="I1438" s="12" t="s">
        <v>11524</v>
      </c>
      <c r="J1438" s="12" t="s">
        <v>11525</v>
      </c>
      <c r="K1438" s="12" t="e">
        <f>VLOOKUP(J1438,[2]Sheet1!$A:$E,5,0)</f>
        <v>#N/A</v>
      </c>
      <c r="L1438" s="12" t="s">
        <v>62</v>
      </c>
      <c r="M1438" s="12" t="s">
        <v>1751</v>
      </c>
      <c r="N1438" s="12" t="s">
        <v>352</v>
      </c>
      <c r="O1438" s="12" t="s">
        <v>41</v>
      </c>
      <c r="P1438" s="12" t="s">
        <v>42</v>
      </c>
      <c r="Q1438" s="18">
        <v>45418</v>
      </c>
      <c r="R1438" s="19">
        <v>45475</v>
      </c>
      <c r="S1438" s="21"/>
      <c r="T1438" s="7"/>
      <c r="U1438" s="1"/>
    </row>
    <row r="1439" s="3" customFormat="1" ht="20" customHeight="1" spans="1:21">
      <c r="A1439" s="12" t="s">
        <v>55</v>
      </c>
      <c r="B1439" s="12" t="s">
        <v>56</v>
      </c>
      <c r="C1439" s="12">
        <v>10694700</v>
      </c>
      <c r="D1439" s="12" t="s">
        <v>11526</v>
      </c>
      <c r="E1439" s="13" t="s">
        <v>11526</v>
      </c>
      <c r="F1439" s="12" t="s">
        <v>36</v>
      </c>
      <c r="G1439" s="12" t="s">
        <v>26</v>
      </c>
      <c r="H1439" s="12" t="s">
        <v>11527</v>
      </c>
      <c r="I1439" s="12" t="s">
        <v>11528</v>
      </c>
      <c r="J1439" s="27" t="s">
        <v>11529</v>
      </c>
      <c r="K1439" s="12" t="str">
        <f>VLOOKUP(J1439,[2]Sheet1!$A:$E,5,0)</f>
        <v>成功</v>
      </c>
      <c r="L1439" s="12" t="s">
        <v>678</v>
      </c>
      <c r="M1439" s="12" t="s">
        <v>47</v>
      </c>
      <c r="N1439" s="12" t="s">
        <v>679</v>
      </c>
      <c r="O1439" s="12" t="s">
        <v>41</v>
      </c>
      <c r="P1439" s="12" t="s">
        <v>42</v>
      </c>
      <c r="Q1439" s="18">
        <v>45420</v>
      </c>
      <c r="R1439" s="19">
        <v>45482</v>
      </c>
      <c r="S1439" s="21"/>
      <c r="T1439" s="7"/>
      <c r="U1439" s="1"/>
    </row>
    <row r="1440" s="3" customFormat="1" ht="20" customHeight="1" spans="1:21">
      <c r="A1440" s="12" t="s">
        <v>55</v>
      </c>
      <c r="B1440" s="12" t="s">
        <v>56</v>
      </c>
      <c r="C1440" s="12">
        <v>10697296</v>
      </c>
      <c r="D1440" s="12" t="s">
        <v>11530</v>
      </c>
      <c r="E1440" s="13" t="s">
        <v>11530</v>
      </c>
      <c r="F1440" s="12" t="s">
        <v>36</v>
      </c>
      <c r="G1440" s="12" t="s">
        <v>26</v>
      </c>
      <c r="H1440" s="12" t="s">
        <v>11531</v>
      </c>
      <c r="I1440" s="12" t="s">
        <v>11532</v>
      </c>
      <c r="J1440" s="12" t="s">
        <v>11533</v>
      </c>
      <c r="K1440" s="12" t="str">
        <f>VLOOKUP(J1440,[2]Sheet1!$A:$E,5,0)</f>
        <v>成功</v>
      </c>
      <c r="L1440" s="12" t="s">
        <v>62</v>
      </c>
      <c r="M1440" s="12" t="s">
        <v>1554</v>
      </c>
      <c r="N1440" s="12" t="s">
        <v>63</v>
      </c>
      <c r="O1440" s="12" t="s">
        <v>41</v>
      </c>
      <c r="P1440" s="12" t="s">
        <v>42</v>
      </c>
      <c r="Q1440" s="18">
        <v>45425</v>
      </c>
      <c r="R1440" s="19">
        <v>45479</v>
      </c>
      <c r="S1440" s="21"/>
      <c r="T1440" s="7"/>
      <c r="U1440" s="1"/>
    </row>
    <row r="1441" s="3" customFormat="1" ht="20" customHeight="1" spans="1:21">
      <c r="A1441" s="12" t="s">
        <v>190</v>
      </c>
      <c r="B1441" s="12" t="s">
        <v>191</v>
      </c>
      <c r="C1441" s="12">
        <v>10694126</v>
      </c>
      <c r="D1441" s="12" t="s">
        <v>11534</v>
      </c>
      <c r="E1441" s="13" t="s">
        <v>11535</v>
      </c>
      <c r="F1441" s="12" t="s">
        <v>36</v>
      </c>
      <c r="G1441" s="12" t="s">
        <v>26</v>
      </c>
      <c r="H1441" s="12" t="s">
        <v>11536</v>
      </c>
      <c r="I1441" s="12" t="s">
        <v>11537</v>
      </c>
      <c r="J1441" s="12" t="s">
        <v>11538</v>
      </c>
      <c r="K1441" s="12" t="str">
        <f>VLOOKUP(J1441,[2]Sheet1!$A:$E,5,0)</f>
        <v>成功</v>
      </c>
      <c r="L1441" s="12" t="s">
        <v>195</v>
      </c>
      <c r="M1441" s="12" t="s">
        <v>31</v>
      </c>
      <c r="N1441" s="12" t="s">
        <v>196</v>
      </c>
      <c r="O1441" s="12" t="s">
        <v>33</v>
      </c>
      <c r="P1441" s="12" t="s">
        <v>197</v>
      </c>
      <c r="Q1441" s="18">
        <v>45418</v>
      </c>
      <c r="R1441" s="19">
        <v>45501</v>
      </c>
      <c r="S1441" s="21"/>
      <c r="T1441" s="7"/>
      <c r="U1441" s="1"/>
    </row>
    <row r="1442" s="3" customFormat="1" ht="20" customHeight="1" spans="1:21">
      <c r="A1442" s="12" t="s">
        <v>21</v>
      </c>
      <c r="B1442" s="12" t="s">
        <v>22</v>
      </c>
      <c r="C1442" s="12">
        <v>10701847</v>
      </c>
      <c r="D1442" s="12" t="s">
        <v>11539</v>
      </c>
      <c r="E1442" s="13" t="s">
        <v>9712</v>
      </c>
      <c r="F1442" s="12" t="s">
        <v>36</v>
      </c>
      <c r="G1442" s="12" t="s">
        <v>26</v>
      </c>
      <c r="H1442" s="12" t="s">
        <v>9713</v>
      </c>
      <c r="I1442" s="12" t="s">
        <v>9714</v>
      </c>
      <c r="J1442" s="27" t="s">
        <v>9715</v>
      </c>
      <c r="K1442" s="12" t="str">
        <f>VLOOKUP(J1442,[2]Sheet1!$A:$E,5,0)</f>
        <v>成功</v>
      </c>
      <c r="L1442" s="12" t="s">
        <v>30</v>
      </c>
      <c r="M1442" s="12" t="s">
        <v>31</v>
      </c>
      <c r="N1442" s="12" t="s">
        <v>248</v>
      </c>
      <c r="O1442" s="12" t="s">
        <v>162</v>
      </c>
      <c r="P1442" s="12" t="s">
        <v>162</v>
      </c>
      <c r="Q1442" s="18">
        <v>45442</v>
      </c>
      <c r="R1442" s="19">
        <v>45491</v>
      </c>
      <c r="S1442" s="21"/>
      <c r="T1442" s="7"/>
      <c r="U1442" s="1"/>
    </row>
    <row r="1443" s="3" customFormat="1" ht="20" customHeight="1" spans="1:21">
      <c r="A1443" s="12" t="s">
        <v>5119</v>
      </c>
      <c r="B1443" s="12" t="s">
        <v>191</v>
      </c>
      <c r="C1443" s="12">
        <v>10711132</v>
      </c>
      <c r="D1443" s="12" t="s">
        <v>11540</v>
      </c>
      <c r="E1443" s="13" t="s">
        <v>11541</v>
      </c>
      <c r="F1443" s="12" t="s">
        <v>36</v>
      </c>
      <c r="G1443" s="12" t="s">
        <v>514</v>
      </c>
      <c r="H1443" s="12">
        <v>18771073202</v>
      </c>
      <c r="I1443" s="12" t="s">
        <v>11542</v>
      </c>
      <c r="J1443" s="12" t="s">
        <v>11543</v>
      </c>
      <c r="K1443" s="12" t="e">
        <f>VLOOKUP(J1443,[2]Sheet1!$A:$E,5,0)</f>
        <v>#N/A</v>
      </c>
      <c r="L1443" s="12" t="s">
        <v>195</v>
      </c>
      <c r="M1443" s="12" t="s">
        <v>39</v>
      </c>
      <c r="N1443" s="12" t="s">
        <v>962</v>
      </c>
      <c r="O1443" s="12" t="s">
        <v>41</v>
      </c>
      <c r="P1443" s="12" t="s">
        <v>42</v>
      </c>
      <c r="Q1443" s="18">
        <v>45471</v>
      </c>
      <c r="R1443" s="19">
        <v>45474</v>
      </c>
      <c r="S1443" s="21"/>
      <c r="T1443" s="7"/>
      <c r="U1443" s="1"/>
    </row>
    <row r="1444" s="3" customFormat="1" ht="20" customHeight="1" spans="1:21">
      <c r="A1444" s="12" t="s">
        <v>55</v>
      </c>
      <c r="B1444" s="12" t="s">
        <v>56</v>
      </c>
      <c r="C1444" s="12">
        <v>10705156</v>
      </c>
      <c r="D1444" s="12" t="s">
        <v>11544</v>
      </c>
      <c r="E1444" s="13" t="s">
        <v>11545</v>
      </c>
      <c r="F1444" s="12" t="s">
        <v>36</v>
      </c>
      <c r="G1444" s="12" t="s">
        <v>26</v>
      </c>
      <c r="H1444" s="12">
        <v>19120319703</v>
      </c>
      <c r="I1444" s="12" t="s">
        <v>11546</v>
      </c>
      <c r="J1444" s="12" t="s">
        <v>11547</v>
      </c>
      <c r="K1444" s="12" t="str">
        <f>VLOOKUP(J1444,[2]Sheet1!$A:$E,5,0)</f>
        <v>成功</v>
      </c>
      <c r="L1444" s="12" t="s">
        <v>62</v>
      </c>
      <c r="M1444" s="12" t="s">
        <v>103</v>
      </c>
      <c r="N1444" s="12" t="s">
        <v>63</v>
      </c>
      <c r="O1444" s="12" t="s">
        <v>33</v>
      </c>
      <c r="P1444" s="12" t="s">
        <v>197</v>
      </c>
      <c r="Q1444" s="18">
        <v>45450</v>
      </c>
      <c r="R1444" s="19">
        <v>45497</v>
      </c>
      <c r="S1444" s="21"/>
      <c r="T1444" s="7"/>
      <c r="U1444" s="1"/>
    </row>
    <row r="1445" s="3" customFormat="1" ht="20" customHeight="1" spans="1:21">
      <c r="A1445" s="12" t="s">
        <v>5119</v>
      </c>
      <c r="B1445" s="12" t="s">
        <v>191</v>
      </c>
      <c r="C1445" s="12">
        <v>10708103</v>
      </c>
      <c r="D1445" s="12" t="s">
        <v>11548</v>
      </c>
      <c r="E1445" s="13" t="s">
        <v>11549</v>
      </c>
      <c r="F1445" s="12" t="s">
        <v>36</v>
      </c>
      <c r="G1445" s="12" t="s">
        <v>514</v>
      </c>
      <c r="H1445" s="12">
        <v>15623344204</v>
      </c>
      <c r="I1445" s="12" t="s">
        <v>11550</v>
      </c>
      <c r="J1445" s="12" t="s">
        <v>11551</v>
      </c>
      <c r="K1445" s="12" t="e">
        <f>VLOOKUP(J1445,[2]Sheet1!$A:$E,5,0)</f>
        <v>#N/A</v>
      </c>
      <c r="L1445" s="12" t="s">
        <v>195</v>
      </c>
      <c r="M1445" s="12" t="s">
        <v>31</v>
      </c>
      <c r="N1445" s="12" t="s">
        <v>962</v>
      </c>
      <c r="O1445" s="12" t="s">
        <v>33</v>
      </c>
      <c r="P1445" s="12" t="s">
        <v>197</v>
      </c>
      <c r="Q1445" s="18">
        <v>45462</v>
      </c>
      <c r="R1445" s="19">
        <v>45474</v>
      </c>
      <c r="S1445" s="21"/>
      <c r="T1445" s="7"/>
      <c r="U1445" s="1"/>
    </row>
    <row r="1446" s="3" customFormat="1" ht="20" customHeight="1" spans="1:21">
      <c r="A1446" s="12" t="s">
        <v>21</v>
      </c>
      <c r="B1446" s="12" t="s">
        <v>22</v>
      </c>
      <c r="C1446" s="12">
        <v>10710493</v>
      </c>
      <c r="D1446" s="12" t="s">
        <v>11552</v>
      </c>
      <c r="E1446" s="13" t="s">
        <v>11553</v>
      </c>
      <c r="F1446" s="12" t="s">
        <v>36</v>
      </c>
      <c r="G1446" s="12" t="s">
        <v>26</v>
      </c>
      <c r="H1446" s="12">
        <v>18944844322</v>
      </c>
      <c r="I1446" s="12" t="s">
        <v>11554</v>
      </c>
      <c r="J1446" s="12" t="s">
        <v>11555</v>
      </c>
      <c r="K1446" s="12" t="str">
        <f>VLOOKUP(J1446,[2]Sheet1!$A:$E,5,0)</f>
        <v>成功</v>
      </c>
      <c r="L1446" s="12" t="s">
        <v>30</v>
      </c>
      <c r="M1446" s="12" t="s">
        <v>103</v>
      </c>
      <c r="N1446" s="12" t="s">
        <v>248</v>
      </c>
      <c r="O1446" s="12" t="s">
        <v>33</v>
      </c>
      <c r="P1446" s="12" t="s">
        <v>197</v>
      </c>
      <c r="Q1446" s="18">
        <v>45470</v>
      </c>
      <c r="R1446" s="19">
        <v>45475</v>
      </c>
      <c r="S1446" s="21"/>
      <c r="T1446" s="7"/>
      <c r="U1446" s="1"/>
    </row>
    <row r="1447" s="3" customFormat="1" ht="20" customHeight="1" spans="1:21">
      <c r="A1447" s="12" t="s">
        <v>21</v>
      </c>
      <c r="B1447" s="12" t="s">
        <v>22</v>
      </c>
      <c r="C1447" s="12">
        <v>10710992</v>
      </c>
      <c r="D1447" s="12" t="s">
        <v>11556</v>
      </c>
      <c r="E1447" s="13" t="s">
        <v>11556</v>
      </c>
      <c r="F1447" s="12" t="s">
        <v>36</v>
      </c>
      <c r="G1447" s="12" t="s">
        <v>26</v>
      </c>
      <c r="H1447" s="12">
        <v>17538011983</v>
      </c>
      <c r="I1447" s="12" t="s">
        <v>11557</v>
      </c>
      <c r="J1447" s="12" t="s">
        <v>11558</v>
      </c>
      <c r="K1447" s="12" t="str">
        <f>VLOOKUP(J1447,[2]Sheet1!$A:$E,5,0)</f>
        <v>成功</v>
      </c>
      <c r="L1447" s="12" t="s">
        <v>30</v>
      </c>
      <c r="M1447" s="12" t="s">
        <v>79</v>
      </c>
      <c r="N1447" s="12" t="s">
        <v>248</v>
      </c>
      <c r="O1447" s="12" t="s">
        <v>33</v>
      </c>
      <c r="P1447" s="12" t="s">
        <v>197</v>
      </c>
      <c r="Q1447" s="18">
        <v>45471</v>
      </c>
      <c r="R1447" s="19">
        <v>45481</v>
      </c>
      <c r="S1447" s="21"/>
      <c r="T1447" s="7"/>
      <c r="U1447" s="1"/>
    </row>
    <row r="1448" s="3" customFormat="1" ht="20" customHeight="1" spans="1:21">
      <c r="A1448" s="12" t="s">
        <v>55</v>
      </c>
      <c r="B1448" s="12" t="s">
        <v>56</v>
      </c>
      <c r="C1448" s="12">
        <v>10711239</v>
      </c>
      <c r="D1448" s="12" t="s">
        <v>11559</v>
      </c>
      <c r="E1448" s="13" t="s">
        <v>11560</v>
      </c>
      <c r="F1448" s="12" t="s">
        <v>36</v>
      </c>
      <c r="G1448" s="12" t="s">
        <v>26</v>
      </c>
      <c r="H1448" s="12">
        <v>19515186470</v>
      </c>
      <c r="I1448" s="12" t="s">
        <v>11561</v>
      </c>
      <c r="J1448" s="12" t="s">
        <v>11562</v>
      </c>
      <c r="K1448" s="12" t="str">
        <f>VLOOKUP(J1448,[2]Sheet1!$A:$E,5,0)</f>
        <v>成功</v>
      </c>
      <c r="L1448" s="12" t="s">
        <v>62</v>
      </c>
      <c r="M1448" s="12" t="s">
        <v>447</v>
      </c>
      <c r="N1448" s="12" t="s">
        <v>74</v>
      </c>
      <c r="O1448" s="12" t="s">
        <v>162</v>
      </c>
      <c r="P1448" s="12" t="s">
        <v>162</v>
      </c>
      <c r="Q1448" s="18">
        <v>45471</v>
      </c>
      <c r="R1448" s="19">
        <v>45490</v>
      </c>
      <c r="S1448" s="21"/>
      <c r="T1448" s="7"/>
      <c r="U1448" s="1"/>
    </row>
    <row r="1449" s="3" customFormat="1" ht="20" customHeight="1" spans="1:21">
      <c r="A1449" s="12" t="s">
        <v>55</v>
      </c>
      <c r="B1449" s="12" t="s">
        <v>56</v>
      </c>
      <c r="C1449" s="12">
        <v>10704345</v>
      </c>
      <c r="D1449" s="12" t="s">
        <v>11563</v>
      </c>
      <c r="E1449" s="13" t="s">
        <v>11563</v>
      </c>
      <c r="F1449" s="12" t="s">
        <v>36</v>
      </c>
      <c r="G1449" s="12" t="s">
        <v>26</v>
      </c>
      <c r="H1449" s="12">
        <v>18378095431</v>
      </c>
      <c r="I1449" s="12" t="s">
        <v>11564</v>
      </c>
      <c r="J1449" s="12" t="s">
        <v>11565</v>
      </c>
      <c r="K1449" s="12" t="str">
        <f>VLOOKUP(J1449,[2]Sheet1!$A:$E,5,0)</f>
        <v>成功</v>
      </c>
      <c r="L1449" s="12" t="s">
        <v>62</v>
      </c>
      <c r="M1449" s="12" t="s">
        <v>264</v>
      </c>
      <c r="N1449" s="12" t="s">
        <v>80</v>
      </c>
      <c r="O1449" s="12" t="s">
        <v>41</v>
      </c>
      <c r="P1449" s="12" t="s">
        <v>42</v>
      </c>
      <c r="Q1449" s="18">
        <v>45448</v>
      </c>
      <c r="R1449" s="19">
        <v>45486</v>
      </c>
      <c r="S1449" s="21"/>
      <c r="T1449" s="7"/>
      <c r="U1449" s="1"/>
    </row>
    <row r="1450" s="3" customFormat="1" ht="20" customHeight="1" spans="1:21">
      <c r="A1450" s="12" t="s">
        <v>5119</v>
      </c>
      <c r="B1450" s="12" t="s">
        <v>191</v>
      </c>
      <c r="C1450" s="12">
        <v>10705793</v>
      </c>
      <c r="D1450" s="12" t="s">
        <v>11566</v>
      </c>
      <c r="E1450" s="13" t="s">
        <v>11567</v>
      </c>
      <c r="F1450" s="12" t="s">
        <v>36</v>
      </c>
      <c r="G1450" s="12" t="s">
        <v>514</v>
      </c>
      <c r="H1450" s="12">
        <v>13123710444</v>
      </c>
      <c r="I1450" s="12" t="s">
        <v>11568</v>
      </c>
      <c r="J1450" s="12" t="s">
        <v>11569</v>
      </c>
      <c r="K1450" s="12" t="e">
        <f>VLOOKUP(J1450,[2]Sheet1!$A:$E,5,0)</f>
        <v>#N/A</v>
      </c>
      <c r="L1450" s="12" t="s">
        <v>195</v>
      </c>
      <c r="M1450" s="12" t="s">
        <v>119</v>
      </c>
      <c r="N1450" s="12" t="s">
        <v>196</v>
      </c>
      <c r="O1450" s="12" t="s">
        <v>41</v>
      </c>
      <c r="P1450" s="12" t="s">
        <v>42</v>
      </c>
      <c r="Q1450" s="18">
        <v>45454</v>
      </c>
      <c r="R1450" s="19">
        <v>45474</v>
      </c>
      <c r="S1450" s="21"/>
      <c r="T1450" s="7"/>
      <c r="U1450" s="1"/>
    </row>
    <row r="1451" s="3" customFormat="1" ht="20" customHeight="1" spans="1:21">
      <c r="A1451" s="12" t="s">
        <v>21</v>
      </c>
      <c r="B1451" s="12" t="s">
        <v>22</v>
      </c>
      <c r="C1451" s="12">
        <v>10707589</v>
      </c>
      <c r="D1451" s="12" t="s">
        <v>11570</v>
      </c>
      <c r="E1451" s="13" t="s">
        <v>11570</v>
      </c>
      <c r="F1451" s="12" t="s">
        <v>36</v>
      </c>
      <c r="G1451" s="12" t="s">
        <v>26</v>
      </c>
      <c r="H1451" s="12">
        <v>18783209716</v>
      </c>
      <c r="I1451" s="12" t="s">
        <v>11571</v>
      </c>
      <c r="J1451" s="27" t="s">
        <v>11572</v>
      </c>
      <c r="K1451" s="12" t="str">
        <f>VLOOKUP(J1451,[2]Sheet1!$A:$E,5,0)</f>
        <v>成功</v>
      </c>
      <c r="L1451" s="12" t="s">
        <v>30</v>
      </c>
      <c r="M1451" s="12" t="s">
        <v>103</v>
      </c>
      <c r="N1451" s="12" t="s">
        <v>32</v>
      </c>
      <c r="O1451" s="12" t="s">
        <v>41</v>
      </c>
      <c r="P1451" s="12" t="s">
        <v>42</v>
      </c>
      <c r="Q1451" s="18">
        <v>45461</v>
      </c>
      <c r="R1451" s="19">
        <v>45483</v>
      </c>
      <c r="S1451" s="21"/>
      <c r="T1451" s="7"/>
      <c r="U1451" s="1"/>
    </row>
    <row r="1452" s="3" customFormat="1" ht="20" customHeight="1" spans="1:21">
      <c r="A1452" s="12" t="s">
        <v>105</v>
      </c>
      <c r="B1452" s="12" t="s">
        <v>106</v>
      </c>
      <c r="C1452" s="12">
        <v>10705751</v>
      </c>
      <c r="D1452" s="12" t="s">
        <v>11573</v>
      </c>
      <c r="E1452" s="13" t="s">
        <v>11574</v>
      </c>
      <c r="F1452" s="12" t="s">
        <v>36</v>
      </c>
      <c r="G1452" s="12" t="s">
        <v>26</v>
      </c>
      <c r="H1452" s="12">
        <v>17691030847</v>
      </c>
      <c r="I1452" s="12" t="s">
        <v>11575</v>
      </c>
      <c r="J1452" s="27" t="s">
        <v>11576</v>
      </c>
      <c r="K1452" s="12" t="str">
        <f>VLOOKUP(J1452,[2]Sheet1!$A:$E,5,0)</f>
        <v>成功</v>
      </c>
      <c r="L1452" s="12" t="s">
        <v>112</v>
      </c>
      <c r="M1452" s="12" t="s">
        <v>119</v>
      </c>
      <c r="N1452" s="12" t="s">
        <v>113</v>
      </c>
      <c r="O1452" s="12" t="s">
        <v>33</v>
      </c>
      <c r="P1452" s="12" t="s">
        <v>197</v>
      </c>
      <c r="Q1452" s="18">
        <v>45454</v>
      </c>
      <c r="R1452" s="19">
        <v>45499</v>
      </c>
      <c r="S1452" s="21"/>
      <c r="T1452" s="7"/>
      <c r="U1452" s="1"/>
    </row>
    <row r="1453" s="3" customFormat="1" ht="20" customHeight="1" spans="1:21">
      <c r="A1453" s="12" t="s">
        <v>55</v>
      </c>
      <c r="B1453" s="12" t="s">
        <v>56</v>
      </c>
      <c r="C1453" s="12">
        <v>10706838</v>
      </c>
      <c r="D1453" s="12" t="s">
        <v>11577</v>
      </c>
      <c r="E1453" s="13" t="s">
        <v>11577</v>
      </c>
      <c r="F1453" s="12" t="s">
        <v>36</v>
      </c>
      <c r="G1453" s="12" t="s">
        <v>26</v>
      </c>
      <c r="H1453" s="12">
        <v>19311417176</v>
      </c>
      <c r="I1453" s="12" t="s">
        <v>11578</v>
      </c>
      <c r="J1453" s="12" t="s">
        <v>11579</v>
      </c>
      <c r="K1453" s="12" t="str">
        <f>VLOOKUP(J1453,[2]Sheet1!$A:$E,5,0)</f>
        <v>成功</v>
      </c>
      <c r="L1453" s="12" t="s">
        <v>62</v>
      </c>
      <c r="M1453" s="12" t="s">
        <v>447</v>
      </c>
      <c r="N1453" s="12" t="s">
        <v>74</v>
      </c>
      <c r="O1453" s="12" t="s">
        <v>33</v>
      </c>
      <c r="P1453" s="12" t="s">
        <v>197</v>
      </c>
      <c r="Q1453" s="18">
        <v>45457</v>
      </c>
      <c r="R1453" s="19">
        <v>45502</v>
      </c>
      <c r="S1453" s="21"/>
      <c r="T1453" s="7"/>
      <c r="U1453" s="1"/>
    </row>
    <row r="1454" s="3" customFormat="1" ht="20" customHeight="1" spans="1:21">
      <c r="A1454" s="12" t="s">
        <v>105</v>
      </c>
      <c r="B1454" s="12" t="s">
        <v>106</v>
      </c>
      <c r="C1454" s="12">
        <v>10705750</v>
      </c>
      <c r="D1454" s="12" t="s">
        <v>11580</v>
      </c>
      <c r="E1454" s="13" t="s">
        <v>11580</v>
      </c>
      <c r="F1454" s="12" t="s">
        <v>36</v>
      </c>
      <c r="G1454" s="12" t="s">
        <v>26</v>
      </c>
      <c r="H1454" s="12">
        <v>15686364321</v>
      </c>
      <c r="I1454" s="12" t="s">
        <v>11581</v>
      </c>
      <c r="J1454" s="27" t="s">
        <v>11582</v>
      </c>
      <c r="K1454" s="12" t="str">
        <f>VLOOKUP(J1454,[2]Sheet1!$A:$E,5,0)</f>
        <v>成功</v>
      </c>
      <c r="L1454" s="12" t="s">
        <v>112</v>
      </c>
      <c r="M1454" s="12" t="s">
        <v>103</v>
      </c>
      <c r="N1454" s="12" t="s">
        <v>113</v>
      </c>
      <c r="O1454" s="12" t="s">
        <v>33</v>
      </c>
      <c r="P1454" s="12" t="s">
        <v>197</v>
      </c>
      <c r="Q1454" s="18">
        <v>45454</v>
      </c>
      <c r="R1454" s="19">
        <v>45498</v>
      </c>
      <c r="S1454" s="21"/>
      <c r="T1454" s="7"/>
      <c r="U1454" s="1"/>
    </row>
    <row r="1455" s="3" customFormat="1" ht="20" customHeight="1" spans="1:21">
      <c r="A1455" s="12" t="s">
        <v>190</v>
      </c>
      <c r="B1455" s="12" t="s">
        <v>191</v>
      </c>
      <c r="C1455" s="12">
        <v>10709204</v>
      </c>
      <c r="D1455" s="12" t="s">
        <v>11583</v>
      </c>
      <c r="E1455" s="13" t="s">
        <v>11584</v>
      </c>
      <c r="F1455" s="12" t="s">
        <v>36</v>
      </c>
      <c r="G1455" s="12" t="s">
        <v>26</v>
      </c>
      <c r="H1455" s="12">
        <v>18603934031</v>
      </c>
      <c r="I1455" s="12" t="s">
        <v>11585</v>
      </c>
      <c r="J1455" s="12" t="s">
        <v>11586</v>
      </c>
      <c r="K1455" s="12" t="str">
        <f>VLOOKUP(J1455,[2]Sheet1!$A:$E,5,0)</f>
        <v>成功</v>
      </c>
      <c r="L1455" s="12" t="s">
        <v>195</v>
      </c>
      <c r="M1455" s="12" t="s">
        <v>103</v>
      </c>
      <c r="N1455" s="12" t="s">
        <v>196</v>
      </c>
      <c r="O1455" s="12" t="s">
        <v>33</v>
      </c>
      <c r="P1455" s="12" t="s">
        <v>197</v>
      </c>
      <c r="Q1455" s="18">
        <v>45468</v>
      </c>
      <c r="R1455" s="19">
        <v>45495</v>
      </c>
      <c r="S1455" s="21"/>
      <c r="T1455" s="7"/>
      <c r="U1455" s="1"/>
    </row>
    <row r="1456" s="3" customFormat="1" ht="20" customHeight="1" spans="1:21">
      <c r="A1456" s="12" t="s">
        <v>2298</v>
      </c>
      <c r="B1456" s="12" t="s">
        <v>2299</v>
      </c>
      <c r="C1456" s="12">
        <v>10710887</v>
      </c>
      <c r="D1456" s="12" t="s">
        <v>11587</v>
      </c>
      <c r="E1456" s="13" t="s">
        <v>11588</v>
      </c>
      <c r="F1456" s="12" t="s">
        <v>36</v>
      </c>
      <c r="G1456" s="12" t="s">
        <v>514</v>
      </c>
      <c r="H1456" s="12">
        <v>15354086000</v>
      </c>
      <c r="I1456" s="12" t="s">
        <v>11589</v>
      </c>
      <c r="J1456" s="27" t="s">
        <v>11590</v>
      </c>
      <c r="K1456" s="12" t="str">
        <f>VLOOKUP(J1456,[2]Sheet1!$A:$E,5,0)</f>
        <v>成功</v>
      </c>
      <c r="L1456" s="12" t="s">
        <v>2304</v>
      </c>
      <c r="M1456" s="12" t="s">
        <v>103</v>
      </c>
      <c r="N1456" s="12" t="s">
        <v>2305</v>
      </c>
      <c r="O1456" s="12" t="s">
        <v>41</v>
      </c>
      <c r="P1456" s="12" t="s">
        <v>42</v>
      </c>
      <c r="Q1456" s="18">
        <v>45471</v>
      </c>
      <c r="R1456" s="19">
        <v>45477</v>
      </c>
      <c r="S1456" s="21"/>
      <c r="T1456" s="7"/>
      <c r="U1456" s="1"/>
    </row>
    <row r="1457" s="3" customFormat="1" ht="20" customHeight="1" spans="1:21">
      <c r="A1457" s="12" t="s">
        <v>190</v>
      </c>
      <c r="B1457" s="12" t="s">
        <v>191</v>
      </c>
      <c r="C1457" s="12">
        <v>10709699</v>
      </c>
      <c r="D1457" s="12" t="s">
        <v>11591</v>
      </c>
      <c r="E1457" s="13" t="s">
        <v>11592</v>
      </c>
      <c r="F1457" s="12" t="s">
        <v>36</v>
      </c>
      <c r="G1457" s="12" t="s">
        <v>26</v>
      </c>
      <c r="H1457" s="12">
        <v>13277058703</v>
      </c>
      <c r="I1457" s="12" t="s">
        <v>11593</v>
      </c>
      <c r="J1457" s="12" t="s">
        <v>11594</v>
      </c>
      <c r="K1457" s="12" t="str">
        <f>VLOOKUP(J1457,[2]Sheet1!$A:$E,5,0)</f>
        <v>成功</v>
      </c>
      <c r="L1457" s="12" t="s">
        <v>195</v>
      </c>
      <c r="M1457" s="12" t="s">
        <v>103</v>
      </c>
      <c r="N1457" s="12" t="s">
        <v>196</v>
      </c>
      <c r="O1457" s="12" t="s">
        <v>33</v>
      </c>
      <c r="P1457" s="12" t="s">
        <v>197</v>
      </c>
      <c r="Q1457" s="18">
        <v>45469</v>
      </c>
      <c r="R1457" s="19">
        <v>45488</v>
      </c>
      <c r="S1457" s="21"/>
      <c r="T1457" s="7"/>
      <c r="U1457" s="1"/>
    </row>
    <row r="1458" s="3" customFormat="1" ht="20" customHeight="1" spans="1:21">
      <c r="A1458" s="12" t="s">
        <v>55</v>
      </c>
      <c r="B1458" s="12" t="s">
        <v>56</v>
      </c>
      <c r="C1458" s="12">
        <v>10702160</v>
      </c>
      <c r="D1458" s="12" t="s">
        <v>11595</v>
      </c>
      <c r="E1458" s="13" t="s">
        <v>11595</v>
      </c>
      <c r="F1458" s="12" t="s">
        <v>36</v>
      </c>
      <c r="G1458" s="12" t="s">
        <v>26</v>
      </c>
      <c r="H1458" s="12" t="s">
        <v>11596</v>
      </c>
      <c r="I1458" s="12" t="s">
        <v>11597</v>
      </c>
      <c r="J1458" s="12" t="s">
        <v>11598</v>
      </c>
      <c r="K1458" s="12" t="str">
        <f>VLOOKUP(J1458,[2]Sheet1!$A:$E,5,0)</f>
        <v>成功</v>
      </c>
      <c r="L1458" s="12" t="s">
        <v>62</v>
      </c>
      <c r="M1458" s="12" t="s">
        <v>11599</v>
      </c>
      <c r="N1458" s="12" t="s">
        <v>352</v>
      </c>
      <c r="O1458" s="12" t="s">
        <v>41</v>
      </c>
      <c r="P1458" s="12" t="s">
        <v>42</v>
      </c>
      <c r="Q1458" s="18">
        <v>45443</v>
      </c>
      <c r="R1458" s="19">
        <v>45505</v>
      </c>
      <c r="S1458" s="21"/>
      <c r="T1458" s="7"/>
      <c r="U1458" s="1"/>
    </row>
    <row r="1459" s="3" customFormat="1" ht="20" customHeight="1" spans="1:21">
      <c r="A1459" s="12" t="s">
        <v>105</v>
      </c>
      <c r="B1459" s="12" t="s">
        <v>106</v>
      </c>
      <c r="C1459" s="12">
        <v>10708416</v>
      </c>
      <c r="D1459" s="12" t="s">
        <v>11600</v>
      </c>
      <c r="E1459" s="13" t="s">
        <v>11600</v>
      </c>
      <c r="F1459" s="12" t="s">
        <v>36</v>
      </c>
      <c r="G1459" s="12" t="s">
        <v>26</v>
      </c>
      <c r="H1459" s="12">
        <v>18292608424</v>
      </c>
      <c r="I1459" s="12" t="s">
        <v>11601</v>
      </c>
      <c r="J1459" s="27" t="s">
        <v>11602</v>
      </c>
      <c r="K1459" s="12" t="str">
        <f>VLOOKUP(J1459,[2]Sheet1!$A:$E,5,0)</f>
        <v>成功</v>
      </c>
      <c r="L1459" s="12" t="s">
        <v>112</v>
      </c>
      <c r="M1459" s="12" t="s">
        <v>119</v>
      </c>
      <c r="N1459" s="12" t="s">
        <v>113</v>
      </c>
      <c r="O1459" s="12" t="s">
        <v>33</v>
      </c>
      <c r="P1459" s="12" t="s">
        <v>197</v>
      </c>
      <c r="Q1459" s="18">
        <v>45464</v>
      </c>
      <c r="R1459" s="19">
        <v>45488</v>
      </c>
      <c r="S1459" s="21"/>
      <c r="T1459" s="7"/>
      <c r="U1459" s="1"/>
    </row>
    <row r="1460" s="3" customFormat="1" ht="20" customHeight="1" spans="1:21">
      <c r="A1460" s="12" t="s">
        <v>190</v>
      </c>
      <c r="B1460" s="12" t="s">
        <v>191</v>
      </c>
      <c r="C1460" s="12">
        <v>10707591</v>
      </c>
      <c r="D1460" s="12" t="s">
        <v>11603</v>
      </c>
      <c r="E1460" s="13" t="s">
        <v>11603</v>
      </c>
      <c r="F1460" s="12" t="s">
        <v>36</v>
      </c>
      <c r="G1460" s="12" t="s">
        <v>26</v>
      </c>
      <c r="H1460" s="12">
        <v>15997969134</v>
      </c>
      <c r="I1460" s="12" t="s">
        <v>11604</v>
      </c>
      <c r="J1460" s="12" t="s">
        <v>11605</v>
      </c>
      <c r="K1460" s="12" t="str">
        <f>VLOOKUP(J1460,[2]Sheet1!$A:$E,5,0)</f>
        <v>成功</v>
      </c>
      <c r="L1460" s="12" t="s">
        <v>195</v>
      </c>
      <c r="M1460" s="12" t="s">
        <v>103</v>
      </c>
      <c r="N1460" s="12" t="s">
        <v>196</v>
      </c>
      <c r="O1460" s="12" t="s">
        <v>33</v>
      </c>
      <c r="P1460" s="12" t="s">
        <v>197</v>
      </c>
      <c r="Q1460" s="18">
        <v>45461</v>
      </c>
      <c r="R1460" s="19">
        <v>45497</v>
      </c>
      <c r="S1460" s="21"/>
      <c r="T1460" s="7"/>
      <c r="U1460" s="1"/>
    </row>
    <row r="1461" s="3" customFormat="1" ht="20" customHeight="1" spans="1:21">
      <c r="A1461" s="12" t="s">
        <v>55</v>
      </c>
      <c r="B1461" s="12" t="s">
        <v>56</v>
      </c>
      <c r="C1461" s="12">
        <v>10705165</v>
      </c>
      <c r="D1461" s="12" t="s">
        <v>11606</v>
      </c>
      <c r="E1461" s="13" t="s">
        <v>11607</v>
      </c>
      <c r="F1461" s="12" t="s">
        <v>36</v>
      </c>
      <c r="G1461" s="12" t="s">
        <v>26</v>
      </c>
      <c r="H1461" s="12">
        <v>17675756377</v>
      </c>
      <c r="I1461" s="12" t="s">
        <v>11608</v>
      </c>
      <c r="J1461" s="12" t="s">
        <v>11609</v>
      </c>
      <c r="K1461" s="12" t="str">
        <f>VLOOKUP(J1461,[2]Sheet1!$A:$E,5,0)</f>
        <v>成功</v>
      </c>
      <c r="L1461" s="12" t="s">
        <v>62</v>
      </c>
      <c r="M1461" s="12" t="s">
        <v>1554</v>
      </c>
      <c r="N1461" s="12" t="s">
        <v>63</v>
      </c>
      <c r="O1461" s="12" t="s">
        <v>33</v>
      </c>
      <c r="P1461" s="12" t="s">
        <v>197</v>
      </c>
      <c r="Q1461" s="18">
        <v>45450</v>
      </c>
      <c r="R1461" s="19">
        <v>45496</v>
      </c>
      <c r="S1461" s="21"/>
      <c r="T1461" s="7"/>
      <c r="U1461" s="1"/>
    </row>
    <row r="1462" s="3" customFormat="1" ht="20" customHeight="1" spans="1:21">
      <c r="A1462" s="12" t="s">
        <v>190</v>
      </c>
      <c r="B1462" s="12" t="s">
        <v>191</v>
      </c>
      <c r="C1462" s="12">
        <v>10709703</v>
      </c>
      <c r="D1462" s="12" t="s">
        <v>11610</v>
      </c>
      <c r="E1462" s="13" t="s">
        <v>11610</v>
      </c>
      <c r="F1462" s="12" t="s">
        <v>36</v>
      </c>
      <c r="G1462" s="12" t="s">
        <v>26</v>
      </c>
      <c r="H1462" s="12">
        <v>18186103620</v>
      </c>
      <c r="I1462" s="12" t="s">
        <v>11611</v>
      </c>
      <c r="J1462" s="12" t="s">
        <v>11612</v>
      </c>
      <c r="K1462" s="12" t="str">
        <f>VLOOKUP(J1462,[2]Sheet1!$A:$E,5,0)</f>
        <v>成功</v>
      </c>
      <c r="L1462" s="12" t="s">
        <v>195</v>
      </c>
      <c r="M1462" s="12" t="s">
        <v>103</v>
      </c>
      <c r="N1462" s="12" t="s">
        <v>196</v>
      </c>
      <c r="O1462" s="12" t="s">
        <v>41</v>
      </c>
      <c r="P1462" s="12" t="s">
        <v>42</v>
      </c>
      <c r="Q1462" s="18">
        <v>45469</v>
      </c>
      <c r="R1462" s="19">
        <v>45490</v>
      </c>
      <c r="S1462" s="21"/>
      <c r="T1462" s="7"/>
      <c r="U1462" s="1"/>
    </row>
    <row r="1463" s="3" customFormat="1" ht="20" customHeight="1" spans="1:21">
      <c r="A1463" s="12" t="s">
        <v>2298</v>
      </c>
      <c r="B1463" s="12" t="s">
        <v>2299</v>
      </c>
      <c r="C1463" s="12">
        <v>10708421</v>
      </c>
      <c r="D1463" s="12" t="s">
        <v>11613</v>
      </c>
      <c r="E1463" s="13" t="s">
        <v>11613</v>
      </c>
      <c r="F1463" s="12" t="s">
        <v>36</v>
      </c>
      <c r="G1463" s="12" t="s">
        <v>514</v>
      </c>
      <c r="H1463" s="12">
        <v>15612658527</v>
      </c>
      <c r="I1463" s="12" t="s">
        <v>11614</v>
      </c>
      <c r="J1463" s="27" t="s">
        <v>11615</v>
      </c>
      <c r="K1463" s="12" t="str">
        <f>VLOOKUP(J1463,[2]Sheet1!$A:$E,5,0)</f>
        <v>成功</v>
      </c>
      <c r="L1463" s="12" t="s">
        <v>2304</v>
      </c>
      <c r="M1463" s="12" t="s">
        <v>103</v>
      </c>
      <c r="N1463" s="12" t="s">
        <v>2305</v>
      </c>
      <c r="O1463" s="12" t="s">
        <v>41</v>
      </c>
      <c r="P1463" s="12" t="s">
        <v>42</v>
      </c>
      <c r="Q1463" s="18">
        <v>45464</v>
      </c>
      <c r="R1463" s="19">
        <v>45484</v>
      </c>
      <c r="S1463" s="21"/>
      <c r="T1463" s="7"/>
      <c r="U1463" s="1"/>
    </row>
    <row r="1464" s="3" customFormat="1" ht="20" customHeight="1" spans="1:21">
      <c r="A1464" s="12" t="s">
        <v>190</v>
      </c>
      <c r="B1464" s="12" t="s">
        <v>191</v>
      </c>
      <c r="C1464" s="12">
        <v>10706755</v>
      </c>
      <c r="D1464" s="12" t="s">
        <v>11616</v>
      </c>
      <c r="E1464" s="13" t="s">
        <v>11617</v>
      </c>
      <c r="F1464" s="12" t="s">
        <v>36</v>
      </c>
      <c r="G1464" s="12" t="s">
        <v>26</v>
      </c>
      <c r="H1464" s="12">
        <v>19571012512</v>
      </c>
      <c r="I1464" s="12" t="s">
        <v>11618</v>
      </c>
      <c r="J1464" s="12" t="s">
        <v>11619</v>
      </c>
      <c r="K1464" s="12" t="str">
        <f>VLOOKUP(J1464,[2]Sheet1!$A:$E,5,0)</f>
        <v>成功</v>
      </c>
      <c r="L1464" s="12" t="s">
        <v>195</v>
      </c>
      <c r="M1464" s="12" t="s">
        <v>282</v>
      </c>
      <c r="N1464" s="12" t="s">
        <v>196</v>
      </c>
      <c r="O1464" s="12" t="s">
        <v>41</v>
      </c>
      <c r="P1464" s="12" t="s">
        <v>42</v>
      </c>
      <c r="Q1464" s="18">
        <v>45457</v>
      </c>
      <c r="R1464" s="19">
        <v>45485</v>
      </c>
      <c r="S1464" s="21"/>
      <c r="T1464" s="7"/>
      <c r="U1464" s="1"/>
    </row>
    <row r="1465" s="3" customFormat="1" ht="20" customHeight="1" spans="1:21">
      <c r="A1465" s="12" t="s">
        <v>21</v>
      </c>
      <c r="B1465" s="12" t="s">
        <v>22</v>
      </c>
      <c r="C1465" s="12">
        <v>10709165</v>
      </c>
      <c r="D1465" s="12" t="s">
        <v>11620</v>
      </c>
      <c r="E1465" s="13" t="s">
        <v>11621</v>
      </c>
      <c r="F1465" s="12" t="s">
        <v>36</v>
      </c>
      <c r="G1465" s="12" t="s">
        <v>26</v>
      </c>
      <c r="H1465" s="12">
        <v>19839787857</v>
      </c>
      <c r="I1465" s="12" t="s">
        <v>11622</v>
      </c>
      <c r="J1465" s="12" t="s">
        <v>11623</v>
      </c>
      <c r="K1465" s="12" t="str">
        <f>VLOOKUP(J1465,[2]Sheet1!$A:$E,5,0)</f>
        <v>成功</v>
      </c>
      <c r="L1465" s="12" t="s">
        <v>30</v>
      </c>
      <c r="M1465" s="12" t="s">
        <v>1116</v>
      </c>
      <c r="N1465" s="12" t="s">
        <v>248</v>
      </c>
      <c r="O1465" s="12" t="s">
        <v>33</v>
      </c>
      <c r="P1465" s="12" t="s">
        <v>197</v>
      </c>
      <c r="Q1465" s="18">
        <v>45468</v>
      </c>
      <c r="R1465" s="19">
        <v>45496</v>
      </c>
      <c r="S1465" s="21"/>
      <c r="T1465" s="7"/>
      <c r="U1465" s="1"/>
    </row>
    <row r="1466" s="3" customFormat="1" ht="20" customHeight="1" spans="1:21">
      <c r="A1466" s="12" t="s">
        <v>55</v>
      </c>
      <c r="B1466" s="12" t="s">
        <v>56</v>
      </c>
      <c r="C1466" s="12">
        <v>10710551</v>
      </c>
      <c r="D1466" s="12" t="s">
        <v>11624</v>
      </c>
      <c r="E1466" s="13" t="s">
        <v>11625</v>
      </c>
      <c r="F1466" s="12" t="s">
        <v>36</v>
      </c>
      <c r="G1466" s="12" t="s">
        <v>26</v>
      </c>
      <c r="H1466" s="12">
        <v>13597232832</v>
      </c>
      <c r="I1466" s="12" t="s">
        <v>11626</v>
      </c>
      <c r="J1466" s="12" t="s">
        <v>11627</v>
      </c>
      <c r="K1466" s="12" t="str">
        <f>VLOOKUP(J1466,[2]Sheet1!$A:$E,5,0)</f>
        <v>成功</v>
      </c>
      <c r="L1466" s="12" t="s">
        <v>1115</v>
      </c>
      <c r="M1466" s="12" t="s">
        <v>1100</v>
      </c>
      <c r="N1466" s="12" t="s">
        <v>2887</v>
      </c>
      <c r="O1466" s="12" t="s">
        <v>33</v>
      </c>
      <c r="P1466" s="12" t="s">
        <v>197</v>
      </c>
      <c r="Q1466" s="18">
        <v>45470</v>
      </c>
      <c r="R1466" s="19">
        <v>45475</v>
      </c>
      <c r="S1466" s="21"/>
      <c r="T1466" s="7"/>
      <c r="U1466" s="1"/>
    </row>
    <row r="1467" s="3" customFormat="1" ht="20" customHeight="1" spans="1:21">
      <c r="A1467" s="12" t="s">
        <v>190</v>
      </c>
      <c r="B1467" s="12" t="s">
        <v>191</v>
      </c>
      <c r="C1467" s="12">
        <v>10710524</v>
      </c>
      <c r="D1467" s="12" t="s">
        <v>11628</v>
      </c>
      <c r="E1467" s="13" t="s">
        <v>11629</v>
      </c>
      <c r="F1467" s="12" t="s">
        <v>36</v>
      </c>
      <c r="G1467" s="12" t="s">
        <v>26</v>
      </c>
      <c r="H1467" s="12">
        <v>17671058406</v>
      </c>
      <c r="I1467" s="12" t="s">
        <v>11630</v>
      </c>
      <c r="J1467" s="12" t="s">
        <v>11631</v>
      </c>
      <c r="K1467" s="12" t="str">
        <f>VLOOKUP(J1467,[2]Sheet1!$A:$E,5,0)</f>
        <v>成功</v>
      </c>
      <c r="L1467" s="12" t="s">
        <v>195</v>
      </c>
      <c r="M1467" s="12" t="s">
        <v>103</v>
      </c>
      <c r="N1467" s="12" t="s">
        <v>196</v>
      </c>
      <c r="O1467" s="12" t="s">
        <v>33</v>
      </c>
      <c r="P1467" s="12" t="s">
        <v>197</v>
      </c>
      <c r="Q1467" s="18">
        <v>45470</v>
      </c>
      <c r="R1467" s="19">
        <v>45481</v>
      </c>
      <c r="S1467" s="21"/>
      <c r="T1467" s="7"/>
      <c r="U1467" s="1"/>
    </row>
    <row r="1468" s="3" customFormat="1" ht="20" customHeight="1" spans="1:21">
      <c r="A1468" s="12" t="s">
        <v>512</v>
      </c>
      <c r="B1468" s="12" t="s">
        <v>56</v>
      </c>
      <c r="C1468" s="12">
        <v>10704358</v>
      </c>
      <c r="D1468" s="12" t="s">
        <v>11632</v>
      </c>
      <c r="E1468" s="13" t="s">
        <v>11633</v>
      </c>
      <c r="F1468" s="12" t="s">
        <v>36</v>
      </c>
      <c r="G1468" s="12" t="s">
        <v>2497</v>
      </c>
      <c r="H1468" s="12">
        <v>13104881848</v>
      </c>
      <c r="I1468" s="12" t="s">
        <v>11634</v>
      </c>
      <c r="J1468" s="12" t="s">
        <v>11635</v>
      </c>
      <c r="K1468" s="12" t="str">
        <f>VLOOKUP(J1468,[2]Sheet1!$A:$E,5,0)</f>
        <v>成功</v>
      </c>
      <c r="L1468" s="12" t="s">
        <v>62</v>
      </c>
      <c r="M1468" s="12" t="s">
        <v>90</v>
      </c>
      <c r="N1468" s="12" t="s">
        <v>74</v>
      </c>
      <c r="O1468" s="12" t="s">
        <v>162</v>
      </c>
      <c r="P1468" s="12" t="s">
        <v>162</v>
      </c>
      <c r="Q1468" s="18">
        <v>45448</v>
      </c>
      <c r="R1468" s="19">
        <v>45477</v>
      </c>
      <c r="S1468" s="21"/>
      <c r="T1468" s="7"/>
      <c r="U1468" s="1"/>
    </row>
    <row r="1469" s="3" customFormat="1" ht="20" customHeight="1" spans="1:21">
      <c r="A1469" s="12" t="s">
        <v>190</v>
      </c>
      <c r="B1469" s="12" t="s">
        <v>191</v>
      </c>
      <c r="C1469" s="12">
        <v>10709207</v>
      </c>
      <c r="D1469" s="12" t="s">
        <v>11636</v>
      </c>
      <c r="E1469" s="13" t="s">
        <v>11637</v>
      </c>
      <c r="F1469" s="12" t="s">
        <v>36</v>
      </c>
      <c r="G1469" s="12" t="s">
        <v>26</v>
      </c>
      <c r="H1469" s="12">
        <v>13633934599</v>
      </c>
      <c r="I1469" s="12" t="s">
        <v>11638</v>
      </c>
      <c r="J1469" s="12" t="s">
        <v>11639</v>
      </c>
      <c r="K1469" s="12" t="str">
        <f>VLOOKUP(J1469,[2]Sheet1!$A:$E,5,0)</f>
        <v>成功</v>
      </c>
      <c r="L1469" s="12" t="s">
        <v>195</v>
      </c>
      <c r="M1469" s="12" t="s">
        <v>103</v>
      </c>
      <c r="N1469" s="12" t="s">
        <v>196</v>
      </c>
      <c r="O1469" s="12" t="s">
        <v>33</v>
      </c>
      <c r="P1469" s="12" t="s">
        <v>197</v>
      </c>
      <c r="Q1469" s="18">
        <v>45468</v>
      </c>
      <c r="R1469" s="19">
        <v>45492</v>
      </c>
      <c r="S1469" s="21"/>
      <c r="T1469" s="7"/>
      <c r="U1469" s="1"/>
    </row>
    <row r="1470" s="3" customFormat="1" ht="20" customHeight="1" spans="1:21">
      <c r="A1470" s="12" t="s">
        <v>190</v>
      </c>
      <c r="B1470" s="12" t="s">
        <v>191</v>
      </c>
      <c r="C1470" s="12">
        <v>10709198</v>
      </c>
      <c r="D1470" s="12" t="s">
        <v>11640</v>
      </c>
      <c r="E1470" s="13" t="s">
        <v>11640</v>
      </c>
      <c r="F1470" s="12" t="s">
        <v>36</v>
      </c>
      <c r="G1470" s="12" t="s">
        <v>26</v>
      </c>
      <c r="H1470" s="12">
        <v>13839529028</v>
      </c>
      <c r="I1470" s="12" t="s">
        <v>11641</v>
      </c>
      <c r="J1470" s="12" t="s">
        <v>11642</v>
      </c>
      <c r="K1470" s="12" t="str">
        <f>VLOOKUP(J1470,[2]Sheet1!$A:$E,5,0)</f>
        <v>成功</v>
      </c>
      <c r="L1470" s="12" t="s">
        <v>195</v>
      </c>
      <c r="M1470" s="12" t="s">
        <v>103</v>
      </c>
      <c r="N1470" s="12" t="s">
        <v>196</v>
      </c>
      <c r="O1470" s="12" t="s">
        <v>33</v>
      </c>
      <c r="P1470" s="12" t="s">
        <v>197</v>
      </c>
      <c r="Q1470" s="18">
        <v>45468</v>
      </c>
      <c r="R1470" s="19">
        <v>45491</v>
      </c>
      <c r="S1470" s="21"/>
      <c r="T1470" s="7"/>
      <c r="U1470" s="1"/>
    </row>
    <row r="1471" s="3" customFormat="1" ht="20" customHeight="1" spans="1:21">
      <c r="A1471" s="12" t="s">
        <v>21</v>
      </c>
      <c r="B1471" s="12" t="s">
        <v>22</v>
      </c>
      <c r="C1471" s="12">
        <v>10704422</v>
      </c>
      <c r="D1471" s="12" t="s">
        <v>11643</v>
      </c>
      <c r="E1471" s="13" t="s">
        <v>11643</v>
      </c>
      <c r="F1471" s="12" t="s">
        <v>36</v>
      </c>
      <c r="G1471" s="12" t="s">
        <v>26</v>
      </c>
      <c r="H1471" s="12">
        <v>13187118364</v>
      </c>
      <c r="I1471" s="12" t="s">
        <v>11644</v>
      </c>
      <c r="J1471" s="27" t="s">
        <v>11645</v>
      </c>
      <c r="K1471" s="12" t="str">
        <f>VLOOKUP(J1471,[2]Sheet1!$A:$E,5,0)</f>
        <v>成功</v>
      </c>
      <c r="L1471" s="12" t="s">
        <v>30</v>
      </c>
      <c r="M1471" s="12" t="s">
        <v>103</v>
      </c>
      <c r="N1471" s="12" t="s">
        <v>32</v>
      </c>
      <c r="O1471" s="12" t="s">
        <v>33</v>
      </c>
      <c r="P1471" s="12" t="s">
        <v>197</v>
      </c>
      <c r="Q1471" s="18">
        <v>45448</v>
      </c>
      <c r="R1471" s="19">
        <v>45502</v>
      </c>
      <c r="S1471" s="21"/>
      <c r="T1471" s="7"/>
      <c r="U1471" s="1"/>
    </row>
    <row r="1472" s="3" customFormat="1" ht="20" customHeight="1" spans="1:21">
      <c r="A1472" s="12" t="s">
        <v>21</v>
      </c>
      <c r="B1472" s="12" t="s">
        <v>22</v>
      </c>
      <c r="C1472" s="12">
        <v>10710504</v>
      </c>
      <c r="D1472" s="12" t="s">
        <v>11646</v>
      </c>
      <c r="E1472" s="13" t="s">
        <v>11646</v>
      </c>
      <c r="F1472" s="12" t="s">
        <v>36</v>
      </c>
      <c r="G1472" s="12" t="s">
        <v>26</v>
      </c>
      <c r="H1472" s="12">
        <v>19539018340</v>
      </c>
      <c r="I1472" s="12" t="s">
        <v>11647</v>
      </c>
      <c r="J1472" s="12" t="s">
        <v>11648</v>
      </c>
      <c r="K1472" s="12" t="str">
        <f>VLOOKUP(J1472,[2]Sheet1!$A:$E,5,0)</f>
        <v>成功</v>
      </c>
      <c r="L1472" s="12" t="s">
        <v>30</v>
      </c>
      <c r="M1472" s="12" t="s">
        <v>31</v>
      </c>
      <c r="N1472" s="12" t="s">
        <v>248</v>
      </c>
      <c r="O1472" s="12" t="s">
        <v>162</v>
      </c>
      <c r="P1472" s="12" t="s">
        <v>162</v>
      </c>
      <c r="Q1472" s="18">
        <v>45470</v>
      </c>
      <c r="R1472" s="19">
        <v>45506</v>
      </c>
      <c r="S1472" s="21"/>
      <c r="T1472" s="7"/>
      <c r="U1472" s="1"/>
    </row>
    <row r="1473" s="3" customFormat="1" ht="20" customHeight="1" spans="1:21">
      <c r="A1473" s="12" t="s">
        <v>55</v>
      </c>
      <c r="B1473" s="12" t="s">
        <v>56</v>
      </c>
      <c r="C1473" s="12">
        <v>10705157</v>
      </c>
      <c r="D1473" s="12" t="s">
        <v>11649</v>
      </c>
      <c r="E1473" s="13" t="s">
        <v>11649</v>
      </c>
      <c r="F1473" s="12" t="s">
        <v>36</v>
      </c>
      <c r="G1473" s="12" t="s">
        <v>26</v>
      </c>
      <c r="H1473" s="12">
        <v>15013038175</v>
      </c>
      <c r="I1473" s="12" t="s">
        <v>11650</v>
      </c>
      <c r="J1473" s="12" t="s">
        <v>11651</v>
      </c>
      <c r="K1473" s="12" t="str">
        <f>VLOOKUP(J1473,[2]Sheet1!$A:$E,5,0)</f>
        <v>成功</v>
      </c>
      <c r="L1473" s="12" t="s">
        <v>62</v>
      </c>
      <c r="M1473" s="12" t="s">
        <v>103</v>
      </c>
      <c r="N1473" s="12" t="s">
        <v>63</v>
      </c>
      <c r="O1473" s="12" t="s">
        <v>33</v>
      </c>
      <c r="P1473" s="12" t="s">
        <v>120</v>
      </c>
      <c r="Q1473" s="18">
        <v>45450</v>
      </c>
      <c r="R1473" s="19">
        <v>45479</v>
      </c>
      <c r="S1473" s="21"/>
      <c r="T1473" s="7"/>
      <c r="U1473" s="1"/>
    </row>
    <row r="1474" s="3" customFormat="1" ht="20" customHeight="1" spans="1:21">
      <c r="A1474" s="12" t="s">
        <v>21</v>
      </c>
      <c r="B1474" s="12" t="s">
        <v>22</v>
      </c>
      <c r="C1474" s="12">
        <v>10710994</v>
      </c>
      <c r="D1474" s="12" t="s">
        <v>11652</v>
      </c>
      <c r="E1474" s="13" t="s">
        <v>11653</v>
      </c>
      <c r="F1474" s="12" t="s">
        <v>36</v>
      </c>
      <c r="G1474" s="12" t="s">
        <v>26</v>
      </c>
      <c r="H1474" s="12">
        <v>13949815905</v>
      </c>
      <c r="I1474" s="12" t="s">
        <v>11654</v>
      </c>
      <c r="J1474" s="12" t="s">
        <v>11655</v>
      </c>
      <c r="K1474" s="12" t="str">
        <f>VLOOKUP(J1474,[2]Sheet1!$A:$E,5,0)</f>
        <v>成功</v>
      </c>
      <c r="L1474" s="12" t="s">
        <v>30</v>
      </c>
      <c r="M1474" s="12" t="s">
        <v>31</v>
      </c>
      <c r="N1474" s="12" t="s">
        <v>248</v>
      </c>
      <c r="O1474" s="12" t="s">
        <v>33</v>
      </c>
      <c r="P1474" s="12" t="s">
        <v>197</v>
      </c>
      <c r="Q1474" s="18">
        <v>45471</v>
      </c>
      <c r="R1474" s="19">
        <v>45504</v>
      </c>
      <c r="S1474" s="21"/>
      <c r="T1474" s="7"/>
      <c r="U1474" s="1"/>
    </row>
    <row r="1475" s="3" customFormat="1" ht="20" customHeight="1" spans="1:21">
      <c r="A1475" s="12" t="s">
        <v>21</v>
      </c>
      <c r="B1475" s="12" t="s">
        <v>22</v>
      </c>
      <c r="C1475" s="12">
        <v>10710444</v>
      </c>
      <c r="D1475" s="12" t="s">
        <v>11656</v>
      </c>
      <c r="E1475" s="13" t="s">
        <v>11656</v>
      </c>
      <c r="F1475" s="12" t="s">
        <v>36</v>
      </c>
      <c r="G1475" s="12" t="s">
        <v>26</v>
      </c>
      <c r="H1475" s="12">
        <v>15000162068</v>
      </c>
      <c r="I1475" s="12" t="s">
        <v>11657</v>
      </c>
      <c r="J1475" s="27" t="s">
        <v>11658</v>
      </c>
      <c r="K1475" s="12" t="str">
        <f>VLOOKUP(J1475,[2]Sheet1!$A:$E,5,0)</f>
        <v>成功</v>
      </c>
      <c r="L1475" s="12" t="s">
        <v>30</v>
      </c>
      <c r="M1475" s="12" t="s">
        <v>282</v>
      </c>
      <c r="N1475" s="12" t="s">
        <v>32</v>
      </c>
      <c r="O1475" s="12" t="s">
        <v>162</v>
      </c>
      <c r="P1475" s="12" t="s">
        <v>162</v>
      </c>
      <c r="Q1475" s="18">
        <v>45470</v>
      </c>
      <c r="R1475" s="19">
        <v>45479</v>
      </c>
      <c r="S1475" s="21"/>
      <c r="T1475" s="7"/>
      <c r="U1475" s="1"/>
    </row>
    <row r="1476" s="3" customFormat="1" ht="20" customHeight="1" spans="1:21">
      <c r="A1476" s="12" t="s">
        <v>21</v>
      </c>
      <c r="B1476" s="12" t="s">
        <v>22</v>
      </c>
      <c r="C1476" s="12">
        <v>10707587</v>
      </c>
      <c r="D1476" s="12" t="s">
        <v>11659</v>
      </c>
      <c r="E1476" s="13" t="s">
        <v>11660</v>
      </c>
      <c r="F1476" s="12" t="s">
        <v>36</v>
      </c>
      <c r="G1476" s="12" t="s">
        <v>26</v>
      </c>
      <c r="H1476" s="12">
        <v>19075349906</v>
      </c>
      <c r="I1476" s="12" t="s">
        <v>11661</v>
      </c>
      <c r="J1476" s="27" t="s">
        <v>11662</v>
      </c>
      <c r="K1476" s="12" t="str">
        <f>VLOOKUP(J1476,[2]Sheet1!$A:$E,5,0)</f>
        <v>成功</v>
      </c>
      <c r="L1476" s="12" t="s">
        <v>30</v>
      </c>
      <c r="M1476" s="12" t="s">
        <v>155</v>
      </c>
      <c r="N1476" s="12" t="s">
        <v>156</v>
      </c>
      <c r="O1476" s="12" t="s">
        <v>41</v>
      </c>
      <c r="P1476" s="12" t="s">
        <v>42</v>
      </c>
      <c r="Q1476" s="18">
        <v>45461</v>
      </c>
      <c r="R1476" s="19">
        <v>45503</v>
      </c>
      <c r="S1476" s="21"/>
      <c r="T1476" s="7"/>
      <c r="U1476" s="1"/>
    </row>
    <row r="1477" s="3" customFormat="1" ht="20" customHeight="1" spans="1:21">
      <c r="A1477" s="12" t="s">
        <v>55</v>
      </c>
      <c r="B1477" s="12" t="s">
        <v>56</v>
      </c>
      <c r="C1477" s="12">
        <v>10705154</v>
      </c>
      <c r="D1477" s="12" t="s">
        <v>11663</v>
      </c>
      <c r="E1477" s="13" t="s">
        <v>4478</v>
      </c>
      <c r="F1477" s="12" t="s">
        <v>36</v>
      </c>
      <c r="G1477" s="12" t="s">
        <v>26</v>
      </c>
      <c r="H1477" s="12">
        <v>18876767226</v>
      </c>
      <c r="I1477" s="12" t="s">
        <v>4480</v>
      </c>
      <c r="J1477" s="12" t="s">
        <v>4481</v>
      </c>
      <c r="K1477" s="12" t="str">
        <f>VLOOKUP(J1477,[2]Sheet1!$A:$E,5,0)</f>
        <v>成功</v>
      </c>
      <c r="L1477" s="12" t="s">
        <v>62</v>
      </c>
      <c r="M1477" s="12" t="s">
        <v>103</v>
      </c>
      <c r="N1477" s="12" t="s">
        <v>63</v>
      </c>
      <c r="O1477" s="12" t="s">
        <v>33</v>
      </c>
      <c r="P1477" s="12" t="s">
        <v>197</v>
      </c>
      <c r="Q1477" s="18">
        <v>45450</v>
      </c>
      <c r="R1477" s="19">
        <v>45489</v>
      </c>
      <c r="S1477" s="21"/>
      <c r="T1477" s="7"/>
      <c r="U1477" s="1"/>
    </row>
    <row r="1478" s="3" customFormat="1" ht="20" customHeight="1" spans="1:21">
      <c r="A1478" s="12" t="s">
        <v>2298</v>
      </c>
      <c r="B1478" s="12" t="s">
        <v>2299</v>
      </c>
      <c r="C1478" s="12">
        <v>10710048</v>
      </c>
      <c r="D1478" s="12" t="s">
        <v>11664</v>
      </c>
      <c r="E1478" s="13" t="s">
        <v>11664</v>
      </c>
      <c r="F1478" s="12" t="s">
        <v>36</v>
      </c>
      <c r="G1478" s="12" t="s">
        <v>514</v>
      </c>
      <c r="H1478" s="12">
        <v>15176871029</v>
      </c>
      <c r="I1478" s="12" t="s">
        <v>11665</v>
      </c>
      <c r="J1478" s="27" t="s">
        <v>11666</v>
      </c>
      <c r="K1478" s="12" t="str">
        <f>VLOOKUP(J1478,[2]Sheet1!$A:$E,5,0)</f>
        <v>成功</v>
      </c>
      <c r="L1478" s="12" t="s">
        <v>2304</v>
      </c>
      <c r="M1478" s="12" t="s">
        <v>31</v>
      </c>
      <c r="N1478" s="12" t="s">
        <v>2305</v>
      </c>
      <c r="O1478" s="12" t="s">
        <v>41</v>
      </c>
      <c r="P1478" s="12" t="s">
        <v>42</v>
      </c>
      <c r="Q1478" s="18">
        <v>45469</v>
      </c>
      <c r="R1478" s="19">
        <v>45498</v>
      </c>
      <c r="S1478" s="21"/>
      <c r="T1478" s="7"/>
      <c r="U1478" s="1"/>
    </row>
    <row r="1479" s="3" customFormat="1" ht="20" customHeight="1" spans="1:21">
      <c r="A1479" s="12" t="s">
        <v>512</v>
      </c>
      <c r="B1479" s="12" t="s">
        <v>56</v>
      </c>
      <c r="C1479" s="12">
        <v>10704366</v>
      </c>
      <c r="D1479" s="12" t="s">
        <v>11667</v>
      </c>
      <c r="E1479" s="13" t="s">
        <v>9188</v>
      </c>
      <c r="F1479" s="12" t="s">
        <v>36</v>
      </c>
      <c r="G1479" s="12" t="s">
        <v>2497</v>
      </c>
      <c r="H1479" s="12">
        <v>13376591994</v>
      </c>
      <c r="I1479" s="12" t="s">
        <v>9190</v>
      </c>
      <c r="J1479" s="12" t="s">
        <v>9191</v>
      </c>
      <c r="K1479" s="12" t="str">
        <f>VLOOKUP(J1479,[2]Sheet1!$A:$E,5,0)</f>
        <v>成功</v>
      </c>
      <c r="L1479" s="12" t="s">
        <v>62</v>
      </c>
      <c r="M1479" s="12" t="s">
        <v>282</v>
      </c>
      <c r="N1479" s="12" t="s">
        <v>74</v>
      </c>
      <c r="O1479" s="12" t="s">
        <v>162</v>
      </c>
      <c r="P1479" s="12" t="s">
        <v>162</v>
      </c>
      <c r="Q1479" s="18">
        <v>45448</v>
      </c>
      <c r="R1479" s="19">
        <v>45475</v>
      </c>
      <c r="S1479" s="21"/>
      <c r="T1479" s="7"/>
      <c r="U1479" s="1"/>
    </row>
    <row r="1480" s="3" customFormat="1" ht="20" customHeight="1" spans="1:21">
      <c r="A1480" s="12" t="s">
        <v>2298</v>
      </c>
      <c r="B1480" s="12" t="s">
        <v>2299</v>
      </c>
      <c r="C1480" s="12">
        <v>10710885</v>
      </c>
      <c r="D1480" s="12" t="s">
        <v>11668</v>
      </c>
      <c r="E1480" s="13" t="s">
        <v>11669</v>
      </c>
      <c r="F1480" s="12" t="s">
        <v>36</v>
      </c>
      <c r="G1480" s="12" t="s">
        <v>514</v>
      </c>
      <c r="H1480" s="12">
        <v>13373264323</v>
      </c>
      <c r="I1480" s="12" t="s">
        <v>11670</v>
      </c>
      <c r="J1480" s="27" t="s">
        <v>11671</v>
      </c>
      <c r="K1480" s="12" t="str">
        <f>VLOOKUP(J1480,[2]Sheet1!$A:$E,5,0)</f>
        <v>成功</v>
      </c>
      <c r="L1480" s="12" t="s">
        <v>2304</v>
      </c>
      <c r="M1480" s="12" t="s">
        <v>2362</v>
      </c>
      <c r="N1480" s="12" t="s">
        <v>2305</v>
      </c>
      <c r="O1480" s="12" t="s">
        <v>33</v>
      </c>
      <c r="P1480" s="12" t="s">
        <v>197</v>
      </c>
      <c r="Q1480" s="18">
        <v>45471</v>
      </c>
      <c r="R1480" s="19">
        <v>45489</v>
      </c>
      <c r="S1480" s="21"/>
      <c r="T1480" s="7"/>
      <c r="U1480" s="1"/>
    </row>
    <row r="1481" s="3" customFormat="1" ht="20" customHeight="1" spans="1:21">
      <c r="A1481" s="12" t="s">
        <v>5714</v>
      </c>
      <c r="B1481" s="12" t="s">
        <v>191</v>
      </c>
      <c r="C1481" s="12">
        <v>10710526</v>
      </c>
      <c r="D1481" s="12" t="s">
        <v>11672</v>
      </c>
      <c r="E1481" s="13" t="s">
        <v>11672</v>
      </c>
      <c r="F1481" s="12" t="s">
        <v>36</v>
      </c>
      <c r="G1481" s="12" t="s">
        <v>514</v>
      </c>
      <c r="H1481" s="12">
        <v>13476503586</v>
      </c>
      <c r="I1481" s="12" t="s">
        <v>11673</v>
      </c>
      <c r="J1481" s="12" t="s">
        <v>11674</v>
      </c>
      <c r="K1481" s="12" t="e">
        <f>VLOOKUP(J1481,[2]Sheet1!$A:$E,5,0)</f>
        <v>#N/A</v>
      </c>
      <c r="L1481" s="12" t="s">
        <v>195</v>
      </c>
      <c r="M1481" s="12" t="s">
        <v>103</v>
      </c>
      <c r="N1481" s="12" t="s">
        <v>196</v>
      </c>
      <c r="O1481" s="12" t="s">
        <v>33</v>
      </c>
      <c r="P1481" s="12" t="s">
        <v>197</v>
      </c>
      <c r="Q1481" s="18">
        <v>45470</v>
      </c>
      <c r="R1481" s="19">
        <v>45474</v>
      </c>
      <c r="S1481" s="21"/>
      <c r="T1481" s="7"/>
      <c r="U1481" s="1"/>
    </row>
    <row r="1482" s="3" customFormat="1" ht="20" customHeight="1" spans="1:21">
      <c r="A1482" s="12" t="s">
        <v>2298</v>
      </c>
      <c r="B1482" s="12" t="s">
        <v>2299</v>
      </c>
      <c r="C1482" s="12">
        <v>10705168</v>
      </c>
      <c r="D1482" s="12" t="s">
        <v>11675</v>
      </c>
      <c r="E1482" s="13" t="s">
        <v>11676</v>
      </c>
      <c r="F1482" s="12" t="s">
        <v>36</v>
      </c>
      <c r="G1482" s="12" t="s">
        <v>514</v>
      </c>
      <c r="H1482" s="12">
        <v>19919802048</v>
      </c>
      <c r="I1482" s="12" t="s">
        <v>11677</v>
      </c>
      <c r="J1482" s="27" t="s">
        <v>11678</v>
      </c>
      <c r="K1482" s="12" t="str">
        <f>VLOOKUP(J1482,[2]Sheet1!$A:$E,5,0)</f>
        <v>成功</v>
      </c>
      <c r="L1482" s="12" t="s">
        <v>2304</v>
      </c>
      <c r="M1482" s="12" t="s">
        <v>1100</v>
      </c>
      <c r="N1482" s="12" t="s">
        <v>2687</v>
      </c>
      <c r="O1482" s="12" t="s">
        <v>33</v>
      </c>
      <c r="P1482" s="12" t="s">
        <v>197</v>
      </c>
      <c r="Q1482" s="18">
        <v>45450</v>
      </c>
      <c r="R1482" s="19">
        <v>45474</v>
      </c>
      <c r="S1482" s="21"/>
      <c r="T1482" s="7"/>
      <c r="U1482" s="1"/>
    </row>
    <row r="1483" s="3" customFormat="1" ht="20" customHeight="1" spans="1:21">
      <c r="A1483" s="12" t="s">
        <v>55</v>
      </c>
      <c r="B1483" s="12" t="s">
        <v>56</v>
      </c>
      <c r="C1483" s="12">
        <v>10705164</v>
      </c>
      <c r="D1483" s="12" t="s">
        <v>11679</v>
      </c>
      <c r="E1483" s="13" t="s">
        <v>11679</v>
      </c>
      <c r="F1483" s="12" t="s">
        <v>36</v>
      </c>
      <c r="G1483" s="12" t="s">
        <v>26</v>
      </c>
      <c r="H1483" s="12">
        <v>13425974562</v>
      </c>
      <c r="I1483" s="12" t="s">
        <v>11680</v>
      </c>
      <c r="J1483" s="12"/>
      <c r="K1483" s="12" t="e">
        <f>VLOOKUP(J1483,[2]Sheet1!$A:$E,5,0)</f>
        <v>#N/A</v>
      </c>
      <c r="L1483" s="12" t="s">
        <v>62</v>
      </c>
      <c r="M1483" s="12" t="s">
        <v>103</v>
      </c>
      <c r="N1483" s="12" t="s">
        <v>63</v>
      </c>
      <c r="O1483" s="12" t="s">
        <v>41</v>
      </c>
      <c r="P1483" s="12" t="s">
        <v>42</v>
      </c>
      <c r="Q1483" s="18">
        <v>45450</v>
      </c>
      <c r="R1483" s="19">
        <v>45511</v>
      </c>
      <c r="S1483" s="21"/>
      <c r="T1483" s="7"/>
      <c r="U1483" s="1"/>
    </row>
    <row r="1484" s="3" customFormat="1" ht="20" customHeight="1" spans="1:21">
      <c r="A1484" s="12" t="s">
        <v>190</v>
      </c>
      <c r="B1484" s="12" t="s">
        <v>191</v>
      </c>
      <c r="C1484" s="12">
        <v>10709208</v>
      </c>
      <c r="D1484" s="12" t="s">
        <v>11681</v>
      </c>
      <c r="E1484" s="13" t="s">
        <v>11681</v>
      </c>
      <c r="F1484" s="12" t="s">
        <v>36</v>
      </c>
      <c r="G1484" s="12" t="s">
        <v>26</v>
      </c>
      <c r="H1484" s="12">
        <v>17597987698</v>
      </c>
      <c r="I1484" s="12" t="s">
        <v>11682</v>
      </c>
      <c r="J1484" s="12" t="s">
        <v>11683</v>
      </c>
      <c r="K1484" s="12" t="str">
        <f>VLOOKUP(J1484,[2]Sheet1!$A:$E,5,0)</f>
        <v>成功</v>
      </c>
      <c r="L1484" s="12" t="s">
        <v>195</v>
      </c>
      <c r="M1484" s="12" t="s">
        <v>103</v>
      </c>
      <c r="N1484" s="12" t="s">
        <v>196</v>
      </c>
      <c r="O1484" s="12" t="s">
        <v>33</v>
      </c>
      <c r="P1484" s="12" t="s">
        <v>197</v>
      </c>
      <c r="Q1484" s="18">
        <v>45468</v>
      </c>
      <c r="R1484" s="19">
        <v>45491</v>
      </c>
      <c r="S1484" s="21"/>
      <c r="T1484" s="7"/>
      <c r="U1484" s="1"/>
    </row>
    <row r="1485" s="3" customFormat="1" ht="20" customHeight="1" spans="1:21">
      <c r="A1485" s="12" t="s">
        <v>512</v>
      </c>
      <c r="B1485" s="12" t="s">
        <v>56</v>
      </c>
      <c r="C1485" s="12">
        <v>10705476</v>
      </c>
      <c r="D1485" s="12" t="s">
        <v>11684</v>
      </c>
      <c r="E1485" s="13" t="s">
        <v>11684</v>
      </c>
      <c r="F1485" s="12" t="s">
        <v>36</v>
      </c>
      <c r="G1485" s="12" t="s">
        <v>514</v>
      </c>
      <c r="H1485" s="12">
        <v>18211504004</v>
      </c>
      <c r="I1485" s="12" t="s">
        <v>11685</v>
      </c>
      <c r="J1485" s="12" t="s">
        <v>11686</v>
      </c>
      <c r="K1485" s="12" t="e">
        <f>VLOOKUP(J1485,[2]Sheet1!$A:$E,5,0)</f>
        <v>#N/A</v>
      </c>
      <c r="L1485" s="12" t="s">
        <v>62</v>
      </c>
      <c r="M1485" s="12" t="s">
        <v>1554</v>
      </c>
      <c r="N1485" s="12" t="s">
        <v>63</v>
      </c>
      <c r="O1485" s="12" t="s">
        <v>33</v>
      </c>
      <c r="P1485" s="12" t="s">
        <v>197</v>
      </c>
      <c r="Q1485" s="18">
        <v>45450</v>
      </c>
      <c r="R1485" s="19">
        <v>45474</v>
      </c>
      <c r="S1485" s="21"/>
      <c r="T1485" s="7"/>
      <c r="U1485" s="1"/>
    </row>
    <row r="1486" s="3" customFormat="1" ht="20" customHeight="1" spans="1:21">
      <c r="A1486" s="12" t="s">
        <v>190</v>
      </c>
      <c r="B1486" s="12" t="s">
        <v>191</v>
      </c>
      <c r="C1486" s="12">
        <v>10709205</v>
      </c>
      <c r="D1486" s="12" t="s">
        <v>11687</v>
      </c>
      <c r="E1486" s="13" t="s">
        <v>10138</v>
      </c>
      <c r="F1486" s="12" t="s">
        <v>36</v>
      </c>
      <c r="G1486" s="12" t="s">
        <v>26</v>
      </c>
      <c r="H1486" s="12">
        <v>15713623098</v>
      </c>
      <c r="I1486" s="12" t="s">
        <v>11688</v>
      </c>
      <c r="J1486" s="12" t="s">
        <v>11689</v>
      </c>
      <c r="K1486" s="12" t="str">
        <f>VLOOKUP(J1486,[2]Sheet1!$A:$E,5,0)</f>
        <v>成功</v>
      </c>
      <c r="L1486" s="12" t="s">
        <v>195</v>
      </c>
      <c r="M1486" s="12" t="s">
        <v>103</v>
      </c>
      <c r="N1486" s="12" t="s">
        <v>196</v>
      </c>
      <c r="O1486" s="12" t="s">
        <v>33</v>
      </c>
      <c r="P1486" s="12" t="s">
        <v>197</v>
      </c>
      <c r="Q1486" s="18">
        <v>45468</v>
      </c>
      <c r="R1486" s="19">
        <v>45492</v>
      </c>
      <c r="S1486" s="21"/>
      <c r="T1486" s="7"/>
      <c r="U1486" s="1"/>
    </row>
    <row r="1487" s="3" customFormat="1" ht="20" customHeight="1" spans="1:21">
      <c r="A1487" s="12" t="s">
        <v>702</v>
      </c>
      <c r="B1487" s="12" t="s">
        <v>22</v>
      </c>
      <c r="C1487" s="12">
        <v>10709163</v>
      </c>
      <c r="D1487" s="12" t="s">
        <v>11690</v>
      </c>
      <c r="E1487" s="13" t="s">
        <v>11691</v>
      </c>
      <c r="F1487" s="12" t="s">
        <v>36</v>
      </c>
      <c r="G1487" s="12" t="s">
        <v>2497</v>
      </c>
      <c r="H1487" s="12">
        <v>18201995856</v>
      </c>
      <c r="I1487" s="12" t="s">
        <v>11692</v>
      </c>
      <c r="J1487" s="12" t="s">
        <v>11693</v>
      </c>
      <c r="K1487" s="12" t="str">
        <f>VLOOKUP(J1487,[2]Sheet1!$A:$E,5,0)</f>
        <v>成功</v>
      </c>
      <c r="L1487" s="12" t="s">
        <v>30</v>
      </c>
      <c r="M1487" s="12" t="s">
        <v>234</v>
      </c>
      <c r="N1487" s="12" t="s">
        <v>248</v>
      </c>
      <c r="O1487" s="12" t="s">
        <v>162</v>
      </c>
      <c r="P1487" s="12" t="s">
        <v>162</v>
      </c>
      <c r="Q1487" s="18">
        <v>45468</v>
      </c>
      <c r="R1487" s="19">
        <v>45504</v>
      </c>
      <c r="S1487" s="21"/>
      <c r="T1487" s="7"/>
      <c r="U1487" s="1"/>
    </row>
    <row r="1488" s="3" customFormat="1" ht="20" customHeight="1" spans="1:21">
      <c r="A1488" s="12" t="s">
        <v>21</v>
      </c>
      <c r="B1488" s="12" t="s">
        <v>22</v>
      </c>
      <c r="C1488" s="12">
        <v>10709161</v>
      </c>
      <c r="D1488" s="12" t="s">
        <v>11694</v>
      </c>
      <c r="E1488" s="13" t="s">
        <v>11694</v>
      </c>
      <c r="F1488" s="12" t="s">
        <v>36</v>
      </c>
      <c r="G1488" s="12" t="s">
        <v>26</v>
      </c>
      <c r="H1488" s="12">
        <v>15238100016</v>
      </c>
      <c r="I1488" s="12" t="s">
        <v>11695</v>
      </c>
      <c r="J1488" s="12" t="s">
        <v>11696</v>
      </c>
      <c r="K1488" s="12" t="str">
        <f>VLOOKUP(J1488,[2]Sheet1!$A:$E,5,0)</f>
        <v>成功</v>
      </c>
      <c r="L1488" s="12" t="s">
        <v>30</v>
      </c>
      <c r="M1488" s="12" t="s">
        <v>155</v>
      </c>
      <c r="N1488" s="12" t="s">
        <v>248</v>
      </c>
      <c r="O1488" s="12" t="s">
        <v>33</v>
      </c>
      <c r="P1488" s="12" t="s">
        <v>33</v>
      </c>
      <c r="Q1488" s="18">
        <v>45468</v>
      </c>
      <c r="R1488" s="19">
        <v>45477</v>
      </c>
      <c r="S1488" s="21"/>
      <c r="T1488" s="7"/>
      <c r="U1488" s="1"/>
    </row>
    <row r="1489" s="3" customFormat="1" ht="20" customHeight="1" spans="1:21">
      <c r="A1489" s="12" t="s">
        <v>21</v>
      </c>
      <c r="B1489" s="12" t="s">
        <v>22</v>
      </c>
      <c r="C1489" s="12">
        <v>10711105</v>
      </c>
      <c r="D1489" s="12" t="s">
        <v>11697</v>
      </c>
      <c r="E1489" s="13" t="s">
        <v>11698</v>
      </c>
      <c r="F1489" s="12" t="s">
        <v>36</v>
      </c>
      <c r="G1489" s="12" t="s">
        <v>26</v>
      </c>
      <c r="H1489" s="12">
        <v>13846295881</v>
      </c>
      <c r="I1489" s="12" t="s">
        <v>11699</v>
      </c>
      <c r="J1489" s="12" t="s">
        <v>11700</v>
      </c>
      <c r="K1489" s="12" t="str">
        <f>VLOOKUP(J1489,[2]Sheet1!$A:$E,5,0)</f>
        <v>成功</v>
      </c>
      <c r="L1489" s="12" t="s">
        <v>30</v>
      </c>
      <c r="M1489" s="12" t="s">
        <v>173</v>
      </c>
      <c r="N1489" s="12" t="s">
        <v>174</v>
      </c>
      <c r="O1489" s="12" t="s">
        <v>33</v>
      </c>
      <c r="P1489" s="12" t="s">
        <v>197</v>
      </c>
      <c r="Q1489" s="18">
        <v>45471</v>
      </c>
      <c r="R1489" s="19">
        <v>45474</v>
      </c>
      <c r="S1489" s="21"/>
      <c r="T1489" s="7"/>
      <c r="U1489" s="1"/>
    </row>
    <row r="1490" s="3" customFormat="1" ht="20" customHeight="1" spans="1:21">
      <c r="A1490" s="12" t="s">
        <v>190</v>
      </c>
      <c r="B1490" s="12" t="s">
        <v>191</v>
      </c>
      <c r="C1490" s="12">
        <v>10709203</v>
      </c>
      <c r="D1490" s="12" t="s">
        <v>11701</v>
      </c>
      <c r="E1490" s="13" t="s">
        <v>10153</v>
      </c>
      <c r="F1490" s="12" t="s">
        <v>36</v>
      </c>
      <c r="G1490" s="12" t="s">
        <v>26</v>
      </c>
      <c r="H1490" s="12">
        <v>18613745218</v>
      </c>
      <c r="I1490" s="12" t="s">
        <v>11702</v>
      </c>
      <c r="J1490" s="12" t="s">
        <v>11703</v>
      </c>
      <c r="K1490" s="12" t="str">
        <f>VLOOKUP(J1490,[2]Sheet1!$A:$E,5,0)</f>
        <v>成功</v>
      </c>
      <c r="L1490" s="12" t="s">
        <v>195</v>
      </c>
      <c r="M1490" s="12" t="s">
        <v>103</v>
      </c>
      <c r="N1490" s="12" t="s">
        <v>196</v>
      </c>
      <c r="O1490" s="12" t="s">
        <v>41</v>
      </c>
      <c r="P1490" s="12" t="s">
        <v>42</v>
      </c>
      <c r="Q1490" s="18">
        <v>45468</v>
      </c>
      <c r="R1490" s="19">
        <v>45481</v>
      </c>
      <c r="S1490" s="21"/>
      <c r="T1490" s="7"/>
      <c r="U1490" s="1"/>
    </row>
    <row r="1491" s="3" customFormat="1" ht="20" customHeight="1" spans="1:21">
      <c r="A1491" s="12" t="s">
        <v>512</v>
      </c>
      <c r="B1491" s="12" t="s">
        <v>56</v>
      </c>
      <c r="C1491" s="12">
        <v>10711232</v>
      </c>
      <c r="D1491" s="12" t="s">
        <v>11704</v>
      </c>
      <c r="E1491" s="13" t="s">
        <v>11704</v>
      </c>
      <c r="F1491" s="12" t="s">
        <v>36</v>
      </c>
      <c r="G1491" s="12" t="s">
        <v>514</v>
      </c>
      <c r="H1491" s="12">
        <v>13144023913</v>
      </c>
      <c r="I1491" s="12" t="s">
        <v>11705</v>
      </c>
      <c r="J1491" s="12" t="s">
        <v>11706</v>
      </c>
      <c r="K1491" s="12" t="e">
        <f>VLOOKUP(J1491,[2]Sheet1!$A:$E,5,0)</f>
        <v>#N/A</v>
      </c>
      <c r="L1491" s="12" t="s">
        <v>62</v>
      </c>
      <c r="M1491" s="12" t="s">
        <v>447</v>
      </c>
      <c r="N1491" s="12" t="s">
        <v>74</v>
      </c>
      <c r="O1491" s="12" t="s">
        <v>41</v>
      </c>
      <c r="P1491" s="12" t="s">
        <v>42</v>
      </c>
      <c r="Q1491" s="18">
        <v>45471</v>
      </c>
      <c r="R1491" s="19">
        <v>45474</v>
      </c>
      <c r="S1491" s="21"/>
      <c r="T1491" s="7"/>
      <c r="U1491" s="1"/>
    </row>
    <row r="1492" s="3" customFormat="1" ht="20" customHeight="1" spans="1:21">
      <c r="A1492" s="12" t="s">
        <v>55</v>
      </c>
      <c r="B1492" s="12" t="s">
        <v>56</v>
      </c>
      <c r="C1492" s="12">
        <v>10711234</v>
      </c>
      <c r="D1492" s="12" t="s">
        <v>11707</v>
      </c>
      <c r="E1492" s="13" t="s">
        <v>11708</v>
      </c>
      <c r="F1492" s="12" t="s">
        <v>36</v>
      </c>
      <c r="G1492" s="12" t="s">
        <v>26</v>
      </c>
      <c r="H1492" s="12">
        <v>18777693286</v>
      </c>
      <c r="I1492" s="12" t="s">
        <v>11709</v>
      </c>
      <c r="J1492" s="12" t="s">
        <v>11710</v>
      </c>
      <c r="K1492" s="12" t="str">
        <f>VLOOKUP(J1492,[2]Sheet1!$A:$E,5,0)</f>
        <v>成功</v>
      </c>
      <c r="L1492" s="12" t="s">
        <v>62</v>
      </c>
      <c r="M1492" s="12" t="s">
        <v>119</v>
      </c>
      <c r="N1492" s="12" t="s">
        <v>74</v>
      </c>
      <c r="O1492" s="12" t="s">
        <v>33</v>
      </c>
      <c r="P1492" s="12" t="s">
        <v>197</v>
      </c>
      <c r="Q1492" s="18">
        <v>45471</v>
      </c>
      <c r="R1492" s="19">
        <v>45482</v>
      </c>
      <c r="S1492" s="21"/>
      <c r="T1492" s="7"/>
      <c r="U1492" s="1"/>
    </row>
    <row r="1493" s="3" customFormat="1" ht="20" customHeight="1" spans="1:21">
      <c r="A1493" s="12" t="s">
        <v>21</v>
      </c>
      <c r="B1493" s="12" t="s">
        <v>22</v>
      </c>
      <c r="C1493" s="12">
        <v>10706217</v>
      </c>
      <c r="D1493" s="12" t="s">
        <v>11711</v>
      </c>
      <c r="E1493" s="13" t="s">
        <v>11711</v>
      </c>
      <c r="F1493" s="12" t="s">
        <v>36</v>
      </c>
      <c r="G1493" s="12" t="s">
        <v>26</v>
      </c>
      <c r="H1493" s="12">
        <v>13022132916</v>
      </c>
      <c r="I1493" s="12" t="s">
        <v>11712</v>
      </c>
      <c r="J1493" s="27" t="s">
        <v>11713</v>
      </c>
      <c r="K1493" s="12" t="str">
        <f>VLOOKUP(J1493,[2]Sheet1!$A:$E,5,0)</f>
        <v>成功</v>
      </c>
      <c r="L1493" s="12" t="s">
        <v>30</v>
      </c>
      <c r="M1493" s="12" t="s">
        <v>282</v>
      </c>
      <c r="N1493" s="12" t="s">
        <v>156</v>
      </c>
      <c r="O1493" s="12" t="s">
        <v>33</v>
      </c>
      <c r="P1493" s="12" t="s">
        <v>197</v>
      </c>
      <c r="Q1493" s="18">
        <v>45455</v>
      </c>
      <c r="R1493" s="19">
        <v>45491</v>
      </c>
      <c r="S1493" s="21"/>
      <c r="T1493" s="7"/>
      <c r="U1493" s="1"/>
    </row>
    <row r="1494" s="3" customFormat="1" ht="20" customHeight="1" spans="1:21">
      <c r="A1494" s="12" t="s">
        <v>21</v>
      </c>
      <c r="B1494" s="12" t="s">
        <v>22</v>
      </c>
      <c r="C1494" s="12">
        <v>10710990</v>
      </c>
      <c r="D1494" s="12" t="s">
        <v>11714</v>
      </c>
      <c r="E1494" s="13" t="s">
        <v>11714</v>
      </c>
      <c r="F1494" s="12" t="s">
        <v>36</v>
      </c>
      <c r="G1494" s="12" t="s">
        <v>26</v>
      </c>
      <c r="H1494" s="12">
        <v>19713957903</v>
      </c>
      <c r="I1494" s="12" t="s">
        <v>11715</v>
      </c>
      <c r="J1494" s="12" t="s">
        <v>11716</v>
      </c>
      <c r="K1494" s="12" t="str">
        <f>VLOOKUP(J1494,[2]Sheet1!$A:$E,5,0)</f>
        <v>成功</v>
      </c>
      <c r="L1494" s="12" t="s">
        <v>30</v>
      </c>
      <c r="M1494" s="12" t="s">
        <v>155</v>
      </c>
      <c r="N1494" s="12" t="s">
        <v>248</v>
      </c>
      <c r="O1494" s="12" t="s">
        <v>33</v>
      </c>
      <c r="P1494" s="12" t="s">
        <v>197</v>
      </c>
      <c r="Q1494" s="18">
        <v>45471</v>
      </c>
      <c r="R1494" s="19">
        <v>45503</v>
      </c>
      <c r="S1494" s="21"/>
      <c r="T1494" s="7"/>
      <c r="U1494" s="1"/>
    </row>
    <row r="1495" s="3" customFormat="1" ht="20" customHeight="1" spans="1:21">
      <c r="A1495" s="12" t="s">
        <v>55</v>
      </c>
      <c r="B1495" s="12" t="s">
        <v>56</v>
      </c>
      <c r="C1495" s="12">
        <v>10705158</v>
      </c>
      <c r="D1495" s="12" t="s">
        <v>11717</v>
      </c>
      <c r="E1495" s="13" t="s">
        <v>11717</v>
      </c>
      <c r="F1495" s="12" t="s">
        <v>36</v>
      </c>
      <c r="G1495" s="12" t="s">
        <v>26</v>
      </c>
      <c r="H1495" s="12">
        <v>15878436570</v>
      </c>
      <c r="I1495" s="12" t="s">
        <v>11718</v>
      </c>
      <c r="J1495" s="12" t="s">
        <v>11719</v>
      </c>
      <c r="K1495" s="12" t="str">
        <f>VLOOKUP(J1495,[2]Sheet1!$A:$E,5,0)</f>
        <v>成功</v>
      </c>
      <c r="L1495" s="12" t="s">
        <v>62</v>
      </c>
      <c r="M1495" s="12" t="s">
        <v>103</v>
      </c>
      <c r="N1495" s="12" t="s">
        <v>63</v>
      </c>
      <c r="O1495" s="12" t="s">
        <v>33</v>
      </c>
      <c r="P1495" s="12" t="s">
        <v>197</v>
      </c>
      <c r="Q1495" s="18">
        <v>45450</v>
      </c>
      <c r="R1495" s="19">
        <v>45489</v>
      </c>
      <c r="S1495" s="21"/>
      <c r="T1495" s="7"/>
      <c r="U1495" s="1"/>
    </row>
    <row r="1496" s="3" customFormat="1" ht="20" customHeight="1" spans="1:21">
      <c r="A1496" s="12" t="s">
        <v>55</v>
      </c>
      <c r="B1496" s="12" t="s">
        <v>56</v>
      </c>
      <c r="C1496" s="12">
        <v>10706715</v>
      </c>
      <c r="D1496" s="12" t="s">
        <v>11720</v>
      </c>
      <c r="E1496" s="13" t="s">
        <v>11721</v>
      </c>
      <c r="F1496" s="12" t="s">
        <v>36</v>
      </c>
      <c r="G1496" s="12" t="s">
        <v>26</v>
      </c>
      <c r="H1496" s="12">
        <v>15506822979</v>
      </c>
      <c r="I1496" s="12" t="s">
        <v>11722</v>
      </c>
      <c r="J1496" s="12" t="s">
        <v>11723</v>
      </c>
      <c r="K1496" s="12" t="str">
        <f>VLOOKUP(J1496,[2]Sheet1!$A:$E,5,0)</f>
        <v>成功</v>
      </c>
      <c r="L1496" s="12" t="s">
        <v>62</v>
      </c>
      <c r="M1496" s="12" t="s">
        <v>447</v>
      </c>
      <c r="N1496" s="12" t="s">
        <v>74</v>
      </c>
      <c r="O1496" s="12" t="s">
        <v>162</v>
      </c>
      <c r="P1496" s="12" t="s">
        <v>162</v>
      </c>
      <c r="Q1496" s="18">
        <v>45457</v>
      </c>
      <c r="R1496" s="19">
        <v>45501</v>
      </c>
      <c r="S1496" s="21"/>
      <c r="T1496" s="7"/>
      <c r="U1496" s="1"/>
    </row>
    <row r="1497" s="3" customFormat="1" ht="20" customHeight="1" spans="1:21">
      <c r="A1497" s="12" t="s">
        <v>21</v>
      </c>
      <c r="B1497" s="12" t="s">
        <v>22</v>
      </c>
      <c r="C1497" s="12">
        <v>10708177</v>
      </c>
      <c r="D1497" s="12" t="s">
        <v>11724</v>
      </c>
      <c r="E1497" s="13" t="s">
        <v>11724</v>
      </c>
      <c r="F1497" s="12" t="s">
        <v>36</v>
      </c>
      <c r="G1497" s="12" t="s">
        <v>26</v>
      </c>
      <c r="H1497" s="12">
        <v>15252269513</v>
      </c>
      <c r="I1497" s="12" t="s">
        <v>11725</v>
      </c>
      <c r="J1497" s="12" t="s">
        <v>11726</v>
      </c>
      <c r="K1497" s="12" t="str">
        <f>VLOOKUP(J1497,[2]Sheet1!$A:$E,5,0)</f>
        <v>成功</v>
      </c>
      <c r="L1497" s="12" t="s">
        <v>30</v>
      </c>
      <c r="M1497" s="12" t="s">
        <v>141</v>
      </c>
      <c r="N1497" s="12" t="s">
        <v>248</v>
      </c>
      <c r="O1497" s="12" t="s">
        <v>162</v>
      </c>
      <c r="P1497" s="12" t="s">
        <v>162</v>
      </c>
      <c r="Q1497" s="18">
        <v>45463</v>
      </c>
      <c r="R1497" s="19">
        <v>45496</v>
      </c>
      <c r="S1497" s="21"/>
      <c r="T1497" s="7"/>
      <c r="U1497" s="1"/>
    </row>
    <row r="1498" s="3" customFormat="1" ht="20" customHeight="1" spans="1:21">
      <c r="A1498" s="12" t="s">
        <v>702</v>
      </c>
      <c r="B1498" s="12" t="s">
        <v>22</v>
      </c>
      <c r="C1498" s="12">
        <v>10708444</v>
      </c>
      <c r="D1498" s="12" t="s">
        <v>11727</v>
      </c>
      <c r="E1498" s="13" t="s">
        <v>11727</v>
      </c>
      <c r="F1498" s="12" t="s">
        <v>36</v>
      </c>
      <c r="G1498" s="12" t="s">
        <v>514</v>
      </c>
      <c r="H1498" s="12">
        <v>19836727201</v>
      </c>
      <c r="I1498" s="12" t="s">
        <v>11728</v>
      </c>
      <c r="J1498" s="27" t="s">
        <v>11729</v>
      </c>
      <c r="K1498" s="12" t="str">
        <f>VLOOKUP(J1498,[2]Sheet1!$A:$E,5,0)</f>
        <v>成功</v>
      </c>
      <c r="L1498" s="12" t="s">
        <v>30</v>
      </c>
      <c r="M1498" s="12" t="s">
        <v>518</v>
      </c>
      <c r="N1498" s="12" t="s">
        <v>5827</v>
      </c>
      <c r="O1498" s="12" t="s">
        <v>33</v>
      </c>
      <c r="P1498" s="12" t="s">
        <v>197</v>
      </c>
      <c r="Q1498" s="18">
        <v>45464</v>
      </c>
      <c r="R1498" s="19">
        <v>45485</v>
      </c>
      <c r="S1498" s="21"/>
      <c r="T1498" s="7"/>
      <c r="U1498" s="1"/>
    </row>
    <row r="1499" s="3" customFormat="1" ht="20" customHeight="1" spans="1:21">
      <c r="A1499" s="12" t="s">
        <v>190</v>
      </c>
      <c r="B1499" s="12" t="s">
        <v>191</v>
      </c>
      <c r="C1499" s="12">
        <v>10706593</v>
      </c>
      <c r="D1499" s="12" t="s">
        <v>11730</v>
      </c>
      <c r="E1499" s="13" t="s">
        <v>11731</v>
      </c>
      <c r="F1499" s="12" t="s">
        <v>36</v>
      </c>
      <c r="G1499" s="12" t="s">
        <v>26</v>
      </c>
      <c r="H1499" s="12">
        <v>18071800963</v>
      </c>
      <c r="I1499" s="12" t="s">
        <v>11732</v>
      </c>
      <c r="J1499" s="12" t="s">
        <v>11733</v>
      </c>
      <c r="K1499" s="12" t="str">
        <f>VLOOKUP(J1499,[2]Sheet1!$A:$E,5,0)</f>
        <v>成功</v>
      </c>
      <c r="L1499" s="12" t="s">
        <v>195</v>
      </c>
      <c r="M1499" s="12" t="s">
        <v>103</v>
      </c>
      <c r="N1499" s="12" t="s">
        <v>962</v>
      </c>
      <c r="O1499" s="12" t="s">
        <v>33</v>
      </c>
      <c r="P1499" s="12" t="s">
        <v>197</v>
      </c>
      <c r="Q1499" s="18">
        <v>45456</v>
      </c>
      <c r="R1499" s="19">
        <v>45505</v>
      </c>
      <c r="S1499" s="21"/>
      <c r="T1499" s="7"/>
      <c r="U1499" s="1"/>
    </row>
    <row r="1500" s="3" customFormat="1" ht="20" customHeight="1" spans="1:21">
      <c r="A1500" s="12" t="s">
        <v>21</v>
      </c>
      <c r="B1500" s="12" t="s">
        <v>22</v>
      </c>
      <c r="C1500" s="12">
        <v>10710512</v>
      </c>
      <c r="D1500" s="12" t="s">
        <v>11734</v>
      </c>
      <c r="E1500" s="13" t="s">
        <v>11734</v>
      </c>
      <c r="F1500" s="12" t="s">
        <v>36</v>
      </c>
      <c r="G1500" s="12" t="s">
        <v>26</v>
      </c>
      <c r="H1500" s="12">
        <v>13170088702</v>
      </c>
      <c r="I1500" s="12" t="s">
        <v>11735</v>
      </c>
      <c r="J1500" s="12" t="s">
        <v>11736</v>
      </c>
      <c r="K1500" s="12" t="str">
        <f>VLOOKUP(J1500,[2]Sheet1!$A:$E,5,0)</f>
        <v>成功</v>
      </c>
      <c r="L1500" s="12" t="s">
        <v>30</v>
      </c>
      <c r="M1500" s="12" t="s">
        <v>155</v>
      </c>
      <c r="N1500" s="12" t="s">
        <v>248</v>
      </c>
      <c r="O1500" s="12" t="s">
        <v>162</v>
      </c>
      <c r="P1500" s="12" t="s">
        <v>162</v>
      </c>
      <c r="Q1500" s="18">
        <v>45470</v>
      </c>
      <c r="R1500" s="19">
        <v>45477</v>
      </c>
      <c r="S1500" s="21"/>
      <c r="T1500" s="7"/>
      <c r="U1500" s="1"/>
    </row>
    <row r="1501" s="3" customFormat="1" ht="20" customHeight="1" spans="1:21">
      <c r="A1501" s="12" t="s">
        <v>21</v>
      </c>
      <c r="B1501" s="12" t="s">
        <v>22</v>
      </c>
      <c r="C1501" s="12">
        <v>10702599</v>
      </c>
      <c r="D1501" s="12" t="s">
        <v>11737</v>
      </c>
      <c r="E1501" s="13" t="s">
        <v>4850</v>
      </c>
      <c r="F1501" s="12" t="s">
        <v>36</v>
      </c>
      <c r="G1501" s="12" t="s">
        <v>26</v>
      </c>
      <c r="H1501" s="12">
        <v>15367208023</v>
      </c>
      <c r="I1501" s="27" t="s">
        <v>4851</v>
      </c>
      <c r="J1501" s="27" t="s">
        <v>4852</v>
      </c>
      <c r="K1501" s="12" t="str">
        <f>VLOOKUP(J1501,[2]Sheet1!$A:$E,5,0)</f>
        <v>成功</v>
      </c>
      <c r="L1501" s="12" t="s">
        <v>30</v>
      </c>
      <c r="M1501" s="12" t="s">
        <v>103</v>
      </c>
      <c r="N1501" s="12" t="s">
        <v>32</v>
      </c>
      <c r="O1501" s="12" t="s">
        <v>41</v>
      </c>
      <c r="P1501" s="12" t="s">
        <v>42</v>
      </c>
      <c r="Q1501" s="18">
        <v>45444</v>
      </c>
      <c r="R1501" s="19">
        <v>45490</v>
      </c>
      <c r="S1501" s="21"/>
      <c r="T1501" s="7"/>
      <c r="U1501" s="1"/>
    </row>
    <row r="1502" s="3" customFormat="1" ht="20" customHeight="1" spans="1:21">
      <c r="A1502" s="12" t="s">
        <v>21</v>
      </c>
      <c r="B1502" s="12" t="s">
        <v>22</v>
      </c>
      <c r="C1502" s="12">
        <v>10702598</v>
      </c>
      <c r="D1502" s="12" t="s">
        <v>11738</v>
      </c>
      <c r="E1502" s="13" t="s">
        <v>4857</v>
      </c>
      <c r="F1502" s="12" t="s">
        <v>36</v>
      </c>
      <c r="G1502" s="12" t="s">
        <v>26</v>
      </c>
      <c r="H1502" s="12">
        <v>18075838395</v>
      </c>
      <c r="I1502" s="27" t="s">
        <v>4858</v>
      </c>
      <c r="J1502" s="27" t="s">
        <v>4859</v>
      </c>
      <c r="K1502" s="12" t="str">
        <f>VLOOKUP(J1502,[2]Sheet1!$A:$E,5,0)</f>
        <v>成功</v>
      </c>
      <c r="L1502" s="12" t="s">
        <v>30</v>
      </c>
      <c r="M1502" s="12" t="s">
        <v>103</v>
      </c>
      <c r="N1502" s="12" t="s">
        <v>32</v>
      </c>
      <c r="O1502" s="12" t="s">
        <v>41</v>
      </c>
      <c r="P1502" s="12" t="s">
        <v>42</v>
      </c>
      <c r="Q1502" s="18">
        <v>45444</v>
      </c>
      <c r="R1502" s="19">
        <v>45490</v>
      </c>
      <c r="S1502" s="21"/>
      <c r="T1502" s="7"/>
      <c r="U1502" s="1"/>
    </row>
    <row r="1503" s="3" customFormat="1" ht="20" customHeight="1" spans="1:21">
      <c r="A1503" s="12" t="s">
        <v>190</v>
      </c>
      <c r="B1503" s="12" t="s">
        <v>191</v>
      </c>
      <c r="C1503" s="12">
        <v>10709209</v>
      </c>
      <c r="D1503" s="12" t="s">
        <v>11739</v>
      </c>
      <c r="E1503" s="13" t="s">
        <v>11740</v>
      </c>
      <c r="F1503" s="12" t="s">
        <v>36</v>
      </c>
      <c r="G1503" s="12" t="s">
        <v>26</v>
      </c>
      <c r="H1503" s="12">
        <v>19926349057</v>
      </c>
      <c r="I1503" s="12" t="s">
        <v>11741</v>
      </c>
      <c r="J1503" s="12" t="s">
        <v>11742</v>
      </c>
      <c r="K1503" s="12" t="str">
        <f>VLOOKUP(J1503,[2]Sheet1!$A:$E,5,0)</f>
        <v>成功</v>
      </c>
      <c r="L1503" s="12" t="s">
        <v>195</v>
      </c>
      <c r="M1503" s="12" t="s">
        <v>305</v>
      </c>
      <c r="N1503" s="12" t="s">
        <v>2333</v>
      </c>
      <c r="O1503" s="12" t="s">
        <v>41</v>
      </c>
      <c r="P1503" s="12" t="s">
        <v>42</v>
      </c>
      <c r="Q1503" s="18">
        <v>45468</v>
      </c>
      <c r="R1503" s="19">
        <v>45481</v>
      </c>
      <c r="S1503" s="21"/>
      <c r="T1503" s="7"/>
      <c r="U1503" s="1"/>
    </row>
    <row r="1504" s="3" customFormat="1" ht="20" customHeight="1" spans="1:21">
      <c r="A1504" s="12" t="s">
        <v>21</v>
      </c>
      <c r="B1504" s="12" t="s">
        <v>22</v>
      </c>
      <c r="C1504" s="12">
        <v>10709166</v>
      </c>
      <c r="D1504" s="12" t="s">
        <v>11743</v>
      </c>
      <c r="E1504" s="13" t="s">
        <v>11744</v>
      </c>
      <c r="F1504" s="12" t="s">
        <v>36</v>
      </c>
      <c r="G1504" s="12" t="s">
        <v>26</v>
      </c>
      <c r="H1504" s="12">
        <v>15618493252</v>
      </c>
      <c r="I1504" s="12" t="s">
        <v>11745</v>
      </c>
      <c r="J1504" s="12" t="s">
        <v>11746</v>
      </c>
      <c r="K1504" s="12" t="e">
        <f>VLOOKUP(J1504,[2]Sheet1!$A:$E,5,0)</f>
        <v>#N/A</v>
      </c>
      <c r="L1504" s="12" t="s">
        <v>30</v>
      </c>
      <c r="M1504" s="12" t="s">
        <v>155</v>
      </c>
      <c r="N1504" s="12" t="s">
        <v>248</v>
      </c>
      <c r="O1504" s="12" t="s">
        <v>33</v>
      </c>
      <c r="P1504" s="12" t="s">
        <v>197</v>
      </c>
      <c r="Q1504" s="18">
        <v>45468</v>
      </c>
      <c r="R1504" s="19">
        <v>45477</v>
      </c>
      <c r="S1504" s="21"/>
      <c r="T1504" s="7"/>
      <c r="U1504" s="1"/>
    </row>
    <row r="1505" s="3" customFormat="1" ht="20" customHeight="1" spans="1:21">
      <c r="A1505" s="12" t="s">
        <v>190</v>
      </c>
      <c r="B1505" s="12" t="s">
        <v>191</v>
      </c>
      <c r="C1505" s="12">
        <v>10709702</v>
      </c>
      <c r="D1505" s="12" t="s">
        <v>11747</v>
      </c>
      <c r="E1505" s="13" t="s">
        <v>11747</v>
      </c>
      <c r="F1505" s="12" t="s">
        <v>36</v>
      </c>
      <c r="G1505" s="12" t="s">
        <v>26</v>
      </c>
      <c r="H1505" s="12">
        <v>15893181171</v>
      </c>
      <c r="I1505" s="12" t="s">
        <v>11748</v>
      </c>
      <c r="J1505" s="12" t="s">
        <v>11749</v>
      </c>
      <c r="K1505" s="12" t="str">
        <f>VLOOKUP(J1505,[2]Sheet1!$A:$E,5,0)</f>
        <v>成功</v>
      </c>
      <c r="L1505" s="12" t="s">
        <v>195</v>
      </c>
      <c r="M1505" s="12" t="s">
        <v>103</v>
      </c>
      <c r="N1505" s="12" t="s">
        <v>196</v>
      </c>
      <c r="O1505" s="12" t="s">
        <v>33</v>
      </c>
      <c r="P1505" s="12" t="s">
        <v>197</v>
      </c>
      <c r="Q1505" s="18">
        <v>45469</v>
      </c>
      <c r="R1505" s="19">
        <v>45490</v>
      </c>
      <c r="S1505" s="21"/>
      <c r="T1505" s="7"/>
      <c r="U1505" s="1"/>
    </row>
    <row r="1506" s="3" customFormat="1" ht="20" customHeight="1" spans="1:21">
      <c r="A1506" s="12" t="s">
        <v>2298</v>
      </c>
      <c r="B1506" s="12" t="s">
        <v>2299</v>
      </c>
      <c r="C1506" s="12">
        <v>10710891</v>
      </c>
      <c r="D1506" s="12" t="s">
        <v>11750</v>
      </c>
      <c r="E1506" s="13" t="s">
        <v>11750</v>
      </c>
      <c r="F1506" s="12" t="s">
        <v>36</v>
      </c>
      <c r="G1506" s="12" t="s">
        <v>514</v>
      </c>
      <c r="H1506" s="12">
        <v>17733489671</v>
      </c>
      <c r="I1506" s="12" t="s">
        <v>11751</v>
      </c>
      <c r="J1506" s="12" t="s">
        <v>11752</v>
      </c>
      <c r="K1506" s="12" t="str">
        <f>VLOOKUP(J1506,[2]Sheet1!$A:$E,5,0)</f>
        <v>失败</v>
      </c>
      <c r="L1506" s="12" t="s">
        <v>2304</v>
      </c>
      <c r="M1506" s="12" t="s">
        <v>2755</v>
      </c>
      <c r="N1506" s="12" t="s">
        <v>2305</v>
      </c>
      <c r="O1506" s="12" t="s">
        <v>41</v>
      </c>
      <c r="P1506" s="12" t="s">
        <v>42</v>
      </c>
      <c r="Q1506" s="18">
        <v>45471</v>
      </c>
      <c r="R1506" s="19">
        <v>45476</v>
      </c>
      <c r="S1506" s="21"/>
      <c r="T1506" s="7"/>
      <c r="U1506" s="1"/>
    </row>
    <row r="1507" s="3" customFormat="1" ht="20" customHeight="1" spans="1:21">
      <c r="A1507" s="12" t="s">
        <v>190</v>
      </c>
      <c r="B1507" s="12" t="s">
        <v>191</v>
      </c>
      <c r="C1507" s="12">
        <v>10709206</v>
      </c>
      <c r="D1507" s="12" t="s">
        <v>11753</v>
      </c>
      <c r="E1507" s="13" t="s">
        <v>11753</v>
      </c>
      <c r="F1507" s="12" t="s">
        <v>36</v>
      </c>
      <c r="G1507" s="12" t="s">
        <v>26</v>
      </c>
      <c r="H1507" s="12">
        <v>17525932651</v>
      </c>
      <c r="I1507" s="12" t="s">
        <v>11754</v>
      </c>
      <c r="J1507" s="12" t="s">
        <v>11755</v>
      </c>
      <c r="K1507" s="12" t="str">
        <f>VLOOKUP(J1507,[2]Sheet1!$A:$E,5,0)</f>
        <v>成功</v>
      </c>
      <c r="L1507" s="12" t="s">
        <v>195</v>
      </c>
      <c r="M1507" s="12" t="s">
        <v>103</v>
      </c>
      <c r="N1507" s="12" t="s">
        <v>196</v>
      </c>
      <c r="O1507" s="12" t="s">
        <v>33</v>
      </c>
      <c r="P1507" s="12" t="s">
        <v>197</v>
      </c>
      <c r="Q1507" s="18">
        <v>45468</v>
      </c>
      <c r="R1507" s="19">
        <v>45492</v>
      </c>
      <c r="S1507" s="21"/>
      <c r="T1507" s="7"/>
      <c r="U1507" s="1"/>
    </row>
    <row r="1508" s="3" customFormat="1" ht="20" customHeight="1" spans="1:21">
      <c r="A1508" s="12" t="s">
        <v>105</v>
      </c>
      <c r="B1508" s="12" t="s">
        <v>106</v>
      </c>
      <c r="C1508" s="12">
        <v>10705758</v>
      </c>
      <c r="D1508" s="12" t="s">
        <v>11756</v>
      </c>
      <c r="E1508" s="13" t="s">
        <v>11756</v>
      </c>
      <c r="F1508" s="12" t="s">
        <v>36</v>
      </c>
      <c r="G1508" s="12" t="s">
        <v>26</v>
      </c>
      <c r="H1508" s="12">
        <v>13076707258</v>
      </c>
      <c r="I1508" s="12" t="s">
        <v>11757</v>
      </c>
      <c r="J1508" s="27" t="s">
        <v>11758</v>
      </c>
      <c r="K1508" s="12" t="str">
        <f>VLOOKUP(J1508,[2]Sheet1!$A:$E,5,0)</f>
        <v>成功</v>
      </c>
      <c r="L1508" s="12" t="s">
        <v>112</v>
      </c>
      <c r="M1508" s="12" t="s">
        <v>47</v>
      </c>
      <c r="N1508" s="12" t="s">
        <v>113</v>
      </c>
      <c r="O1508" s="12" t="s">
        <v>33</v>
      </c>
      <c r="P1508" s="12" t="s">
        <v>197</v>
      </c>
      <c r="Q1508" s="18">
        <v>45454</v>
      </c>
      <c r="R1508" s="19">
        <v>45483</v>
      </c>
      <c r="S1508" s="21"/>
      <c r="T1508" s="7"/>
      <c r="U1508" s="1"/>
    </row>
    <row r="1509" s="3" customFormat="1" ht="20" customHeight="1" spans="1:21">
      <c r="A1509" s="12" t="s">
        <v>55</v>
      </c>
      <c r="B1509" s="12" t="s">
        <v>56</v>
      </c>
      <c r="C1509" s="12">
        <v>10703741</v>
      </c>
      <c r="D1509" s="12" t="s">
        <v>4941</v>
      </c>
      <c r="E1509" s="13" t="s">
        <v>4941</v>
      </c>
      <c r="F1509" s="12" t="s">
        <v>36</v>
      </c>
      <c r="G1509" s="12" t="s">
        <v>26</v>
      </c>
      <c r="H1509" s="12">
        <v>19918274495</v>
      </c>
      <c r="I1509" s="12" t="s">
        <v>4942</v>
      </c>
      <c r="J1509" s="12" t="s">
        <v>4943</v>
      </c>
      <c r="K1509" s="12" t="str">
        <f>VLOOKUP(J1509,[2]Sheet1!$A:$E,5,0)</f>
        <v>成功</v>
      </c>
      <c r="L1509" s="12" t="s">
        <v>62</v>
      </c>
      <c r="M1509" s="12" t="s">
        <v>103</v>
      </c>
      <c r="N1509" s="12" t="s">
        <v>63</v>
      </c>
      <c r="O1509" s="12" t="s">
        <v>41</v>
      </c>
      <c r="P1509" s="12" t="s">
        <v>42</v>
      </c>
      <c r="Q1509" s="18">
        <v>45446</v>
      </c>
      <c r="R1509" s="19">
        <v>45497</v>
      </c>
      <c r="S1509" s="21"/>
      <c r="T1509" s="7"/>
      <c r="U1509" s="1"/>
    </row>
    <row r="1510" s="3" customFormat="1" ht="20" customHeight="1" spans="1:21">
      <c r="A1510" s="12" t="s">
        <v>190</v>
      </c>
      <c r="B1510" s="12" t="s">
        <v>191</v>
      </c>
      <c r="C1510" s="12">
        <v>10709704</v>
      </c>
      <c r="D1510" s="12" t="s">
        <v>11759</v>
      </c>
      <c r="E1510" s="13" t="s">
        <v>11759</v>
      </c>
      <c r="F1510" s="12" t="s">
        <v>36</v>
      </c>
      <c r="G1510" s="12" t="s">
        <v>26</v>
      </c>
      <c r="H1510" s="12">
        <v>19871505520</v>
      </c>
      <c r="I1510" s="12" t="s">
        <v>11760</v>
      </c>
      <c r="J1510" s="12" t="s">
        <v>11761</v>
      </c>
      <c r="K1510" s="12" t="str">
        <f>VLOOKUP(J1510,[2]Sheet1!$A:$E,5,0)</f>
        <v>成功</v>
      </c>
      <c r="L1510" s="12" t="s">
        <v>195</v>
      </c>
      <c r="M1510" s="12" t="s">
        <v>103</v>
      </c>
      <c r="N1510" s="12" t="s">
        <v>196</v>
      </c>
      <c r="O1510" s="12" t="s">
        <v>41</v>
      </c>
      <c r="P1510" s="12" t="s">
        <v>42</v>
      </c>
      <c r="Q1510" s="18">
        <v>45469</v>
      </c>
      <c r="R1510" s="19">
        <v>45490</v>
      </c>
      <c r="S1510" s="21"/>
      <c r="T1510" s="7"/>
      <c r="U1510" s="1"/>
    </row>
    <row r="1511" s="3" customFormat="1" ht="20" customHeight="1" spans="1:21">
      <c r="A1511" s="12" t="s">
        <v>105</v>
      </c>
      <c r="B1511" s="12" t="s">
        <v>106</v>
      </c>
      <c r="C1511" s="12">
        <v>10708414</v>
      </c>
      <c r="D1511" s="12" t="s">
        <v>11762</v>
      </c>
      <c r="E1511" s="13" t="s">
        <v>11762</v>
      </c>
      <c r="F1511" s="12" t="s">
        <v>36</v>
      </c>
      <c r="G1511" s="12" t="s">
        <v>26</v>
      </c>
      <c r="H1511" s="12">
        <v>18329624218</v>
      </c>
      <c r="I1511" s="12" t="s">
        <v>11763</v>
      </c>
      <c r="J1511" s="12" t="s">
        <v>11764</v>
      </c>
      <c r="K1511" s="12" t="str">
        <f>VLOOKUP(J1511,[2]Sheet1!$A:$E,5,0)</f>
        <v>成功</v>
      </c>
      <c r="L1511" s="12" t="s">
        <v>112</v>
      </c>
      <c r="M1511" s="12" t="s">
        <v>447</v>
      </c>
      <c r="N1511" s="12" t="s">
        <v>148</v>
      </c>
      <c r="O1511" s="12" t="s">
        <v>162</v>
      </c>
      <c r="P1511" s="12" t="s">
        <v>162</v>
      </c>
      <c r="Q1511" s="18">
        <v>45464</v>
      </c>
      <c r="R1511" s="19">
        <v>45475</v>
      </c>
      <c r="S1511" s="21"/>
      <c r="T1511" s="7"/>
      <c r="U1511" s="1"/>
    </row>
    <row r="1512" s="3" customFormat="1" ht="20" customHeight="1" spans="1:21">
      <c r="A1512" s="12" t="s">
        <v>5119</v>
      </c>
      <c r="B1512" s="12" t="s">
        <v>191</v>
      </c>
      <c r="C1512" s="12">
        <v>10711131</v>
      </c>
      <c r="D1512" s="12" t="s">
        <v>11765</v>
      </c>
      <c r="E1512" s="13" t="s">
        <v>11766</v>
      </c>
      <c r="F1512" s="12" t="s">
        <v>36</v>
      </c>
      <c r="G1512" s="12" t="s">
        <v>514</v>
      </c>
      <c r="H1512" s="12">
        <v>15997479063</v>
      </c>
      <c r="I1512" s="12" t="s">
        <v>11767</v>
      </c>
      <c r="J1512" s="12" t="s">
        <v>11768</v>
      </c>
      <c r="K1512" s="12" t="e">
        <f>VLOOKUP(J1512,[2]Sheet1!$A:$E,5,0)</f>
        <v>#N/A</v>
      </c>
      <c r="L1512" s="12" t="s">
        <v>195</v>
      </c>
      <c r="M1512" s="12" t="s">
        <v>84</v>
      </c>
      <c r="N1512" s="12" t="s">
        <v>962</v>
      </c>
      <c r="O1512" s="12" t="s">
        <v>41</v>
      </c>
      <c r="P1512" s="12" t="s">
        <v>42</v>
      </c>
      <c r="Q1512" s="18">
        <v>45471</v>
      </c>
      <c r="R1512" s="19">
        <v>45474</v>
      </c>
      <c r="S1512" s="21"/>
      <c r="T1512" s="7"/>
      <c r="U1512" s="1"/>
    </row>
    <row r="1513" s="3" customFormat="1" ht="20" customHeight="1" spans="1:21">
      <c r="A1513" s="12" t="s">
        <v>190</v>
      </c>
      <c r="B1513" s="12" t="s">
        <v>191</v>
      </c>
      <c r="C1513" s="12">
        <v>10707592</v>
      </c>
      <c r="D1513" s="12" t="s">
        <v>11769</v>
      </c>
      <c r="E1513" s="13" t="s">
        <v>11770</v>
      </c>
      <c r="F1513" s="12" t="s">
        <v>36</v>
      </c>
      <c r="G1513" s="12" t="s">
        <v>26</v>
      </c>
      <c r="H1513" s="12">
        <v>13349920224</v>
      </c>
      <c r="I1513" s="12" t="s">
        <v>11771</v>
      </c>
      <c r="J1513" s="12" t="s">
        <v>11772</v>
      </c>
      <c r="K1513" s="12" t="str">
        <f>VLOOKUP(J1513,[2]Sheet1!$A:$E,5,0)</f>
        <v>成功</v>
      </c>
      <c r="L1513" s="12" t="s">
        <v>195</v>
      </c>
      <c r="M1513" s="12" t="s">
        <v>141</v>
      </c>
      <c r="N1513" s="12" t="s">
        <v>196</v>
      </c>
      <c r="O1513" s="12" t="s">
        <v>33</v>
      </c>
      <c r="P1513" s="12" t="s">
        <v>197</v>
      </c>
      <c r="Q1513" s="18">
        <v>45461</v>
      </c>
      <c r="R1513" s="19">
        <v>45496</v>
      </c>
      <c r="S1513" s="21"/>
      <c r="T1513" s="7"/>
      <c r="U1513" s="1"/>
    </row>
    <row r="1514" s="3" customFormat="1" ht="20" customHeight="1" spans="1:21">
      <c r="A1514" s="12" t="s">
        <v>55</v>
      </c>
      <c r="B1514" s="12" t="s">
        <v>56</v>
      </c>
      <c r="C1514" s="12">
        <v>10703742</v>
      </c>
      <c r="D1514" s="12" t="s">
        <v>11773</v>
      </c>
      <c r="E1514" s="13" t="s">
        <v>11773</v>
      </c>
      <c r="F1514" s="12" t="s">
        <v>36</v>
      </c>
      <c r="G1514" s="12" t="s">
        <v>26</v>
      </c>
      <c r="H1514" s="12">
        <v>15625788082</v>
      </c>
      <c r="I1514" s="12" t="s">
        <v>11774</v>
      </c>
      <c r="J1514" s="12" t="s">
        <v>11775</v>
      </c>
      <c r="K1514" s="12" t="str">
        <f>VLOOKUP(J1514,[2]Sheet1!$A:$E,5,0)</f>
        <v>成功</v>
      </c>
      <c r="L1514" s="12" t="s">
        <v>1115</v>
      </c>
      <c r="M1514" s="12" t="s">
        <v>103</v>
      </c>
      <c r="N1514" s="12" t="s">
        <v>1821</v>
      </c>
      <c r="O1514" s="12" t="s">
        <v>41</v>
      </c>
      <c r="P1514" s="12" t="s">
        <v>42</v>
      </c>
      <c r="Q1514" s="18">
        <v>45446</v>
      </c>
      <c r="R1514" s="19">
        <v>45508</v>
      </c>
      <c r="S1514" s="21"/>
      <c r="T1514" s="7"/>
      <c r="U1514" s="1"/>
    </row>
    <row r="1515" s="3" customFormat="1" ht="20" customHeight="1" spans="1:21">
      <c r="A1515" s="12" t="s">
        <v>21</v>
      </c>
      <c r="B1515" s="12" t="s">
        <v>22</v>
      </c>
      <c r="C1515" s="12">
        <v>10710989</v>
      </c>
      <c r="D1515" s="12" t="s">
        <v>11776</v>
      </c>
      <c r="E1515" s="13" t="s">
        <v>11777</v>
      </c>
      <c r="F1515" s="12" t="s">
        <v>36</v>
      </c>
      <c r="G1515" s="12" t="s">
        <v>26</v>
      </c>
      <c r="H1515" s="12">
        <v>19713958873</v>
      </c>
      <c r="I1515" s="12" t="s">
        <v>11778</v>
      </c>
      <c r="J1515" s="12" t="s">
        <v>11779</v>
      </c>
      <c r="K1515" s="12" t="str">
        <f>VLOOKUP(J1515,[2]Sheet1!$A:$E,5,0)</f>
        <v>成功</v>
      </c>
      <c r="L1515" s="12" t="s">
        <v>30</v>
      </c>
      <c r="M1515" s="12" t="s">
        <v>103</v>
      </c>
      <c r="N1515" s="12" t="s">
        <v>248</v>
      </c>
      <c r="O1515" s="12" t="s">
        <v>33</v>
      </c>
      <c r="P1515" s="12" t="s">
        <v>197</v>
      </c>
      <c r="Q1515" s="18">
        <v>45471</v>
      </c>
      <c r="R1515" s="19">
        <v>45476</v>
      </c>
      <c r="S1515" s="21"/>
      <c r="T1515" s="7"/>
      <c r="U1515" s="1"/>
    </row>
    <row r="1516" s="3" customFormat="1" ht="20" customHeight="1" spans="1:21">
      <c r="A1516" s="12" t="s">
        <v>2298</v>
      </c>
      <c r="B1516" s="12" t="s">
        <v>2299</v>
      </c>
      <c r="C1516" s="12">
        <v>10707733</v>
      </c>
      <c r="D1516" s="12" t="s">
        <v>11780</v>
      </c>
      <c r="E1516" s="13" t="s">
        <v>11781</v>
      </c>
      <c r="F1516" s="12" t="s">
        <v>36</v>
      </c>
      <c r="G1516" s="12" t="s">
        <v>514</v>
      </c>
      <c r="H1516" s="12">
        <v>18730669445</v>
      </c>
      <c r="I1516" s="12" t="s">
        <v>11782</v>
      </c>
      <c r="J1516" s="27" t="s">
        <v>11783</v>
      </c>
      <c r="K1516" s="12" t="e">
        <f>VLOOKUP(J1516,[2]Sheet1!$A:$E,5,0)</f>
        <v>#N/A</v>
      </c>
      <c r="L1516" s="12" t="s">
        <v>2304</v>
      </c>
      <c r="M1516" s="12" t="s">
        <v>103</v>
      </c>
      <c r="N1516" s="12" t="s">
        <v>2305</v>
      </c>
      <c r="O1516" s="12" t="s">
        <v>33</v>
      </c>
      <c r="P1516" s="12" t="s">
        <v>197</v>
      </c>
      <c r="Q1516" s="18">
        <v>45462</v>
      </c>
      <c r="R1516" s="19">
        <v>45478</v>
      </c>
      <c r="S1516" s="21"/>
      <c r="T1516" s="7"/>
      <c r="U1516" s="1"/>
    </row>
    <row r="1517" s="3" customFormat="1" ht="20" customHeight="1" spans="1:21">
      <c r="A1517" s="12" t="s">
        <v>5714</v>
      </c>
      <c r="B1517" s="12" t="s">
        <v>191</v>
      </c>
      <c r="C1517" s="12">
        <v>10710528</v>
      </c>
      <c r="D1517" s="12" t="s">
        <v>11784</v>
      </c>
      <c r="E1517" s="13" t="s">
        <v>11785</v>
      </c>
      <c r="F1517" s="12" t="s">
        <v>36</v>
      </c>
      <c r="G1517" s="12" t="s">
        <v>514</v>
      </c>
      <c r="H1517" s="12">
        <v>18372052615</v>
      </c>
      <c r="I1517" s="12" t="s">
        <v>11786</v>
      </c>
      <c r="J1517" s="12"/>
      <c r="K1517" s="12" t="e">
        <f>VLOOKUP(J1517,[2]Sheet1!$A:$E,5,0)</f>
        <v>#N/A</v>
      </c>
      <c r="L1517" s="12" t="s">
        <v>195</v>
      </c>
      <c r="M1517" s="12" t="s">
        <v>103</v>
      </c>
      <c r="N1517" s="12" t="s">
        <v>962</v>
      </c>
      <c r="O1517" s="12" t="s">
        <v>41</v>
      </c>
      <c r="P1517" s="12" t="s">
        <v>42</v>
      </c>
      <c r="Q1517" s="18">
        <v>45470</v>
      </c>
      <c r="R1517" s="19">
        <v>45474</v>
      </c>
      <c r="S1517" s="21"/>
      <c r="T1517" s="7"/>
      <c r="U1517" s="1"/>
    </row>
    <row r="1518" s="3" customFormat="1" ht="20" customHeight="1" spans="1:21">
      <c r="A1518" s="12" t="s">
        <v>2298</v>
      </c>
      <c r="B1518" s="12" t="s">
        <v>2299</v>
      </c>
      <c r="C1518" s="12">
        <v>10710889</v>
      </c>
      <c r="D1518" s="12" t="s">
        <v>11787</v>
      </c>
      <c r="E1518" s="13" t="s">
        <v>11788</v>
      </c>
      <c r="F1518" s="12" t="s">
        <v>36</v>
      </c>
      <c r="G1518" s="12" t="s">
        <v>514</v>
      </c>
      <c r="H1518" s="12">
        <v>15662343192</v>
      </c>
      <c r="I1518" s="12" t="s">
        <v>11789</v>
      </c>
      <c r="J1518" s="27" t="s">
        <v>11790</v>
      </c>
      <c r="K1518" s="12" t="e">
        <f>VLOOKUP(J1518,[2]Sheet1!$A:$E,5,0)</f>
        <v>#N/A</v>
      </c>
      <c r="L1518" s="12" t="s">
        <v>2304</v>
      </c>
      <c r="M1518" s="12" t="s">
        <v>103</v>
      </c>
      <c r="N1518" s="12" t="s">
        <v>2305</v>
      </c>
      <c r="O1518" s="12" t="s">
        <v>41</v>
      </c>
      <c r="P1518" s="12" t="s">
        <v>42</v>
      </c>
      <c r="Q1518" s="18">
        <v>45471</v>
      </c>
      <c r="R1518" s="19">
        <v>45477</v>
      </c>
      <c r="S1518" s="21"/>
      <c r="T1518" s="7"/>
      <c r="U1518" s="1"/>
    </row>
    <row r="1519" s="3" customFormat="1" ht="20" customHeight="1" spans="1:21">
      <c r="A1519" s="12" t="s">
        <v>21</v>
      </c>
      <c r="B1519" s="12" t="s">
        <v>22</v>
      </c>
      <c r="C1519" s="12">
        <v>10710993</v>
      </c>
      <c r="D1519" s="12" t="s">
        <v>11791</v>
      </c>
      <c r="E1519" s="13" t="s">
        <v>11791</v>
      </c>
      <c r="F1519" s="12" t="s">
        <v>36</v>
      </c>
      <c r="G1519" s="12" t="s">
        <v>26</v>
      </c>
      <c r="H1519" s="12">
        <v>18238346067</v>
      </c>
      <c r="I1519" s="12" t="s">
        <v>11792</v>
      </c>
      <c r="J1519" s="12" t="s">
        <v>11793</v>
      </c>
      <c r="K1519" s="12" t="str">
        <f>VLOOKUP(J1519,[2]Sheet1!$A:$E,5,0)</f>
        <v>成功</v>
      </c>
      <c r="L1519" s="12" t="s">
        <v>30</v>
      </c>
      <c r="M1519" s="12" t="s">
        <v>155</v>
      </c>
      <c r="N1519" s="12" t="s">
        <v>248</v>
      </c>
      <c r="O1519" s="12" t="s">
        <v>33</v>
      </c>
      <c r="P1519" s="12" t="s">
        <v>197</v>
      </c>
      <c r="Q1519" s="18">
        <v>45471</v>
      </c>
      <c r="R1519" s="19">
        <v>45505</v>
      </c>
      <c r="S1519" s="21"/>
      <c r="T1519" s="7"/>
      <c r="U1519" s="1"/>
    </row>
    <row r="1520" s="3" customFormat="1" ht="20" customHeight="1" spans="1:21">
      <c r="A1520" s="12" t="s">
        <v>190</v>
      </c>
      <c r="B1520" s="12" t="s">
        <v>191</v>
      </c>
      <c r="C1520" s="12">
        <v>10708474</v>
      </c>
      <c r="D1520" s="12" t="s">
        <v>11794</v>
      </c>
      <c r="E1520" s="13" t="s">
        <v>11795</v>
      </c>
      <c r="F1520" s="12" t="s">
        <v>36</v>
      </c>
      <c r="G1520" s="12" t="s">
        <v>26</v>
      </c>
      <c r="H1520" s="12">
        <v>15827102155</v>
      </c>
      <c r="I1520" s="12" t="s">
        <v>11796</v>
      </c>
      <c r="J1520" s="12" t="s">
        <v>11797</v>
      </c>
      <c r="K1520" s="12" t="str">
        <f>VLOOKUP(J1520,[2]Sheet1!$A:$E,5,0)</f>
        <v>成功</v>
      </c>
      <c r="L1520" s="12" t="s">
        <v>195</v>
      </c>
      <c r="M1520" s="12" t="s">
        <v>305</v>
      </c>
      <c r="N1520" s="12" t="s">
        <v>2333</v>
      </c>
      <c r="O1520" s="12" t="s">
        <v>33</v>
      </c>
      <c r="P1520" s="12" t="s">
        <v>197</v>
      </c>
      <c r="Q1520" s="18">
        <v>45464</v>
      </c>
      <c r="R1520" s="19">
        <v>45478</v>
      </c>
      <c r="S1520" s="21"/>
      <c r="T1520" s="7"/>
      <c r="U1520" s="1"/>
    </row>
    <row r="1521" s="3" customFormat="1" ht="20" customHeight="1" spans="1:21">
      <c r="A1521" s="12" t="s">
        <v>21</v>
      </c>
      <c r="B1521" s="12" t="s">
        <v>22</v>
      </c>
      <c r="C1521" s="12">
        <v>10710987</v>
      </c>
      <c r="D1521" s="12" t="s">
        <v>11798</v>
      </c>
      <c r="E1521" s="13" t="s">
        <v>11799</v>
      </c>
      <c r="F1521" s="12" t="s">
        <v>36</v>
      </c>
      <c r="G1521" s="12" t="s">
        <v>26</v>
      </c>
      <c r="H1521" s="12">
        <v>19713958862</v>
      </c>
      <c r="I1521" s="12" t="s">
        <v>11800</v>
      </c>
      <c r="J1521" s="12" t="s">
        <v>11801</v>
      </c>
      <c r="K1521" s="12" t="str">
        <f>VLOOKUP(J1521,[2]Sheet1!$A:$E,5,0)</f>
        <v>成功</v>
      </c>
      <c r="L1521" s="12" t="s">
        <v>30</v>
      </c>
      <c r="M1521" s="12" t="s">
        <v>31</v>
      </c>
      <c r="N1521" s="12" t="s">
        <v>248</v>
      </c>
      <c r="O1521" s="12" t="s">
        <v>33</v>
      </c>
      <c r="P1521" s="12" t="s">
        <v>197</v>
      </c>
      <c r="Q1521" s="18">
        <v>45471</v>
      </c>
      <c r="R1521" s="19">
        <v>45498</v>
      </c>
      <c r="S1521" s="21"/>
      <c r="T1521" s="7"/>
      <c r="U1521" s="1"/>
    </row>
    <row r="1522" s="3" customFormat="1" ht="20" customHeight="1" spans="1:21">
      <c r="A1522" s="12" t="s">
        <v>55</v>
      </c>
      <c r="B1522" s="12" t="s">
        <v>56</v>
      </c>
      <c r="C1522" s="12">
        <v>10711237</v>
      </c>
      <c r="D1522" s="12" t="s">
        <v>11802</v>
      </c>
      <c r="E1522" s="13" t="s">
        <v>11803</v>
      </c>
      <c r="F1522" s="12" t="s">
        <v>36</v>
      </c>
      <c r="G1522" s="12" t="s">
        <v>26</v>
      </c>
      <c r="H1522" s="12">
        <v>13925701640</v>
      </c>
      <c r="I1522" s="12" t="s">
        <v>11804</v>
      </c>
      <c r="J1522" s="12" t="s">
        <v>11805</v>
      </c>
      <c r="K1522" s="12" t="str">
        <f>VLOOKUP(J1522,[2]Sheet1!$A:$E,5,0)</f>
        <v>成功</v>
      </c>
      <c r="L1522" s="12" t="s">
        <v>62</v>
      </c>
      <c r="M1522" s="12" t="s">
        <v>447</v>
      </c>
      <c r="N1522" s="12" t="s">
        <v>74</v>
      </c>
      <c r="O1522" s="12" t="s">
        <v>33</v>
      </c>
      <c r="P1522" s="12" t="s">
        <v>197</v>
      </c>
      <c r="Q1522" s="18">
        <v>45471</v>
      </c>
      <c r="R1522" s="19">
        <v>45474</v>
      </c>
      <c r="S1522" s="21"/>
      <c r="T1522" s="7"/>
      <c r="U1522" s="1"/>
    </row>
    <row r="1523" s="3" customFormat="1" ht="20" customHeight="1" spans="1:21">
      <c r="A1523" s="12" t="s">
        <v>21</v>
      </c>
      <c r="B1523" s="12" t="s">
        <v>22</v>
      </c>
      <c r="C1523" s="12">
        <v>10711183</v>
      </c>
      <c r="D1523" s="12" t="s">
        <v>11806</v>
      </c>
      <c r="E1523" s="13" t="s">
        <v>11806</v>
      </c>
      <c r="F1523" s="12" t="s">
        <v>36</v>
      </c>
      <c r="G1523" s="12" t="s">
        <v>26</v>
      </c>
      <c r="H1523" s="12">
        <v>17748201672</v>
      </c>
      <c r="I1523" s="12" t="s">
        <v>11807</v>
      </c>
      <c r="J1523" s="12" t="s">
        <v>11808</v>
      </c>
      <c r="K1523" s="12" t="str">
        <f>VLOOKUP(J1523,[2]Sheet1!$A:$E,5,0)</f>
        <v>成功</v>
      </c>
      <c r="L1523" s="12" t="s">
        <v>30</v>
      </c>
      <c r="M1523" s="12" t="s">
        <v>84</v>
      </c>
      <c r="N1523" s="12" t="s">
        <v>2479</v>
      </c>
      <c r="O1523" s="12" t="s">
        <v>41</v>
      </c>
      <c r="P1523" s="12" t="s">
        <v>42</v>
      </c>
      <c r="Q1523" s="18">
        <v>45471</v>
      </c>
      <c r="R1523" s="19">
        <v>45499</v>
      </c>
      <c r="S1523" s="21"/>
      <c r="T1523" s="7"/>
      <c r="U1523" s="1"/>
    </row>
    <row r="1524" s="3" customFormat="1" ht="20" customHeight="1" spans="1:21">
      <c r="A1524" s="12" t="s">
        <v>21</v>
      </c>
      <c r="B1524" s="12" t="s">
        <v>22</v>
      </c>
      <c r="C1524" s="12">
        <v>10710508</v>
      </c>
      <c r="D1524" s="12" t="s">
        <v>11809</v>
      </c>
      <c r="E1524" s="13" t="s">
        <v>11810</v>
      </c>
      <c r="F1524" s="12" t="s">
        <v>36</v>
      </c>
      <c r="G1524" s="12" t="s">
        <v>26</v>
      </c>
      <c r="H1524" s="12">
        <v>19836173599</v>
      </c>
      <c r="I1524" s="12" t="s">
        <v>11811</v>
      </c>
      <c r="J1524" s="12" t="s">
        <v>11812</v>
      </c>
      <c r="K1524" s="12" t="str">
        <f>VLOOKUP(J1524,[2]Sheet1!$A:$E,5,0)</f>
        <v>成功</v>
      </c>
      <c r="L1524" s="12" t="s">
        <v>30</v>
      </c>
      <c r="M1524" s="12" t="s">
        <v>103</v>
      </c>
      <c r="N1524" s="12" t="s">
        <v>248</v>
      </c>
      <c r="O1524" s="12" t="s">
        <v>162</v>
      </c>
      <c r="P1524" s="12" t="s">
        <v>162</v>
      </c>
      <c r="Q1524" s="18">
        <v>45470</v>
      </c>
      <c r="R1524" s="19">
        <v>45483</v>
      </c>
      <c r="S1524" s="21"/>
      <c r="T1524" s="7"/>
      <c r="U1524" s="1"/>
    </row>
    <row r="1525" s="3" customFormat="1" ht="20" customHeight="1" spans="1:21">
      <c r="A1525" s="12" t="s">
        <v>190</v>
      </c>
      <c r="B1525" s="12" t="s">
        <v>191</v>
      </c>
      <c r="C1525" s="12">
        <v>10709210</v>
      </c>
      <c r="D1525" s="12" t="s">
        <v>11813</v>
      </c>
      <c r="E1525" s="13" t="s">
        <v>11813</v>
      </c>
      <c r="F1525" s="12" t="s">
        <v>36</v>
      </c>
      <c r="G1525" s="12" t="s">
        <v>26</v>
      </c>
      <c r="H1525" s="12">
        <v>15871928531</v>
      </c>
      <c r="I1525" s="12" t="s">
        <v>11814</v>
      </c>
      <c r="J1525" s="12" t="s">
        <v>11815</v>
      </c>
      <c r="K1525" s="12" t="str">
        <f>VLOOKUP(J1525,[2]Sheet1!$A:$E,5,0)</f>
        <v>成功</v>
      </c>
      <c r="L1525" s="12" t="s">
        <v>195</v>
      </c>
      <c r="M1525" s="12" t="s">
        <v>305</v>
      </c>
      <c r="N1525" s="12" t="s">
        <v>2333</v>
      </c>
      <c r="O1525" s="12" t="s">
        <v>41</v>
      </c>
      <c r="P1525" s="12" t="s">
        <v>42</v>
      </c>
      <c r="Q1525" s="18">
        <v>45468</v>
      </c>
      <c r="R1525" s="19">
        <v>45481</v>
      </c>
      <c r="S1525" s="21"/>
      <c r="T1525" s="7"/>
      <c r="U1525" s="1"/>
    </row>
    <row r="1526" s="3" customFormat="1" ht="20" customHeight="1" spans="1:21">
      <c r="A1526" s="12" t="s">
        <v>190</v>
      </c>
      <c r="B1526" s="12" t="s">
        <v>191</v>
      </c>
      <c r="C1526" s="12">
        <v>10706754</v>
      </c>
      <c r="D1526" s="12" t="s">
        <v>11816</v>
      </c>
      <c r="E1526" s="13" t="s">
        <v>11816</v>
      </c>
      <c r="F1526" s="12" t="s">
        <v>36</v>
      </c>
      <c r="G1526" s="12" t="s">
        <v>26</v>
      </c>
      <c r="H1526" s="12">
        <v>13886063467</v>
      </c>
      <c r="I1526" s="12" t="s">
        <v>11817</v>
      </c>
      <c r="J1526" s="12" t="s">
        <v>11818</v>
      </c>
      <c r="K1526" s="12" t="str">
        <f>VLOOKUP(J1526,[2]Sheet1!$A:$E,5,0)</f>
        <v>成功</v>
      </c>
      <c r="L1526" s="12" t="s">
        <v>195</v>
      </c>
      <c r="M1526" s="12" t="s">
        <v>31</v>
      </c>
      <c r="N1526" s="12" t="s">
        <v>196</v>
      </c>
      <c r="O1526" s="12" t="s">
        <v>41</v>
      </c>
      <c r="P1526" s="12" t="s">
        <v>42</v>
      </c>
      <c r="Q1526" s="18">
        <v>45457</v>
      </c>
      <c r="R1526" s="19">
        <v>45506</v>
      </c>
      <c r="S1526" s="21"/>
      <c r="T1526" s="7"/>
      <c r="U1526" s="1"/>
    </row>
    <row r="1527" s="3" customFormat="1" ht="20" customHeight="1" spans="1:21">
      <c r="A1527" s="12" t="s">
        <v>21</v>
      </c>
      <c r="B1527" s="12" t="s">
        <v>22</v>
      </c>
      <c r="C1527" s="12">
        <v>10706779</v>
      </c>
      <c r="D1527" s="12" t="s">
        <v>11819</v>
      </c>
      <c r="E1527" s="13" t="s">
        <v>11820</v>
      </c>
      <c r="F1527" s="12" t="s">
        <v>36</v>
      </c>
      <c r="G1527" s="12" t="s">
        <v>26</v>
      </c>
      <c r="H1527" s="12">
        <v>17277964055</v>
      </c>
      <c r="I1527" s="12" t="s">
        <v>11821</v>
      </c>
      <c r="J1527" s="12" t="s">
        <v>11822</v>
      </c>
      <c r="K1527" s="12" t="str">
        <f>VLOOKUP(J1527,[2]Sheet1!$A:$E,5,0)</f>
        <v>成功</v>
      </c>
      <c r="L1527" s="12" t="s">
        <v>30</v>
      </c>
      <c r="M1527" s="12" t="s">
        <v>264</v>
      </c>
      <c r="N1527" s="12" t="s">
        <v>2479</v>
      </c>
      <c r="O1527" s="12" t="s">
        <v>33</v>
      </c>
      <c r="P1527" s="12" t="s">
        <v>197</v>
      </c>
      <c r="Q1527" s="18">
        <v>45457</v>
      </c>
      <c r="R1527" s="19">
        <v>45487</v>
      </c>
      <c r="S1527" s="21"/>
      <c r="T1527" s="7"/>
      <c r="U1527" s="1"/>
    </row>
    <row r="1528" s="3" customFormat="1" ht="20" customHeight="1" spans="1:21">
      <c r="A1528" s="12" t="s">
        <v>55</v>
      </c>
      <c r="B1528" s="12" t="s">
        <v>56</v>
      </c>
      <c r="C1528" s="12">
        <v>10709679</v>
      </c>
      <c r="D1528" s="12" t="s">
        <v>11823</v>
      </c>
      <c r="E1528" s="13" t="s">
        <v>11823</v>
      </c>
      <c r="F1528" s="12" t="s">
        <v>36</v>
      </c>
      <c r="G1528" s="12" t="s">
        <v>26</v>
      </c>
      <c r="H1528" s="12">
        <v>18685937102</v>
      </c>
      <c r="I1528" s="12" t="s">
        <v>11824</v>
      </c>
      <c r="J1528" s="12" t="s">
        <v>11825</v>
      </c>
      <c r="K1528" s="12" t="str">
        <f>VLOOKUP(J1528,[2]Sheet1!$A:$E,5,0)</f>
        <v>成功</v>
      </c>
      <c r="L1528" s="12" t="s">
        <v>1115</v>
      </c>
      <c r="M1528" s="12" t="s">
        <v>90</v>
      </c>
      <c r="N1528" s="12" t="s">
        <v>1117</v>
      </c>
      <c r="O1528" s="12" t="s">
        <v>33</v>
      </c>
      <c r="P1528" s="12" t="s">
        <v>197</v>
      </c>
      <c r="Q1528" s="18">
        <v>45469</v>
      </c>
      <c r="R1528" s="19">
        <v>45475</v>
      </c>
      <c r="S1528" s="21"/>
      <c r="T1528" s="7"/>
      <c r="U1528" s="1"/>
    </row>
    <row r="1529" s="3" customFormat="1" ht="20" customHeight="1" spans="1:21">
      <c r="A1529" s="12" t="s">
        <v>21</v>
      </c>
      <c r="B1529" s="12" t="s">
        <v>22</v>
      </c>
      <c r="C1529" s="12">
        <v>10710988</v>
      </c>
      <c r="D1529" s="12" t="s">
        <v>11826</v>
      </c>
      <c r="E1529" s="13" t="s">
        <v>11826</v>
      </c>
      <c r="F1529" s="12" t="s">
        <v>36</v>
      </c>
      <c r="G1529" s="12" t="s">
        <v>26</v>
      </c>
      <c r="H1529" s="12">
        <v>18739588997</v>
      </c>
      <c r="I1529" s="12" t="s">
        <v>11827</v>
      </c>
      <c r="J1529" s="12" t="s">
        <v>11828</v>
      </c>
      <c r="K1529" s="12" t="str">
        <f>VLOOKUP(J1529,[2]Sheet1!$A:$E,5,0)</f>
        <v>成功</v>
      </c>
      <c r="L1529" s="12" t="s">
        <v>30</v>
      </c>
      <c r="M1529" s="12" t="s">
        <v>155</v>
      </c>
      <c r="N1529" s="12" t="s">
        <v>248</v>
      </c>
      <c r="O1529" s="12" t="s">
        <v>33</v>
      </c>
      <c r="P1529" s="12" t="s">
        <v>197</v>
      </c>
      <c r="Q1529" s="18">
        <v>45471</v>
      </c>
      <c r="R1529" s="19">
        <v>45477</v>
      </c>
      <c r="S1529" s="21"/>
      <c r="T1529" s="7"/>
      <c r="U1529" s="1"/>
    </row>
    <row r="1530" s="3" customFormat="1" ht="20" customHeight="1" spans="1:21">
      <c r="A1530" s="12" t="s">
        <v>2298</v>
      </c>
      <c r="B1530" s="12" t="s">
        <v>2299</v>
      </c>
      <c r="C1530" s="12">
        <v>10706724</v>
      </c>
      <c r="D1530" s="12" t="s">
        <v>11829</v>
      </c>
      <c r="E1530" s="13" t="s">
        <v>11829</v>
      </c>
      <c r="F1530" s="12" t="s">
        <v>36</v>
      </c>
      <c r="G1530" s="12" t="s">
        <v>514</v>
      </c>
      <c r="H1530" s="12">
        <v>15908155740</v>
      </c>
      <c r="I1530" s="12" t="s">
        <v>11830</v>
      </c>
      <c r="J1530" s="27" t="s">
        <v>11831</v>
      </c>
      <c r="K1530" s="12" t="str">
        <f>VLOOKUP(J1530,[2]Sheet1!$A:$E,5,0)</f>
        <v>成功</v>
      </c>
      <c r="L1530" s="12" t="s">
        <v>2304</v>
      </c>
      <c r="M1530" s="12" t="s">
        <v>90</v>
      </c>
      <c r="N1530" s="12" t="s">
        <v>2305</v>
      </c>
      <c r="O1530" s="12" t="s">
        <v>33</v>
      </c>
      <c r="P1530" s="12" t="s">
        <v>197</v>
      </c>
      <c r="Q1530" s="18">
        <v>45457</v>
      </c>
      <c r="R1530" s="19">
        <v>45508</v>
      </c>
      <c r="S1530" s="21"/>
      <c r="T1530" s="7"/>
      <c r="U1530" s="1"/>
    </row>
    <row r="1531" s="3" customFormat="1" ht="20" customHeight="1" spans="1:21">
      <c r="A1531" s="12" t="s">
        <v>21</v>
      </c>
      <c r="B1531" s="12" t="s">
        <v>22</v>
      </c>
      <c r="C1531" s="12">
        <v>10710500</v>
      </c>
      <c r="D1531" s="12" t="s">
        <v>11832</v>
      </c>
      <c r="E1531" s="13" t="s">
        <v>3761</v>
      </c>
      <c r="F1531" s="12" t="s">
        <v>36</v>
      </c>
      <c r="G1531" s="12" t="s">
        <v>26</v>
      </c>
      <c r="H1531" s="12">
        <v>15672721186</v>
      </c>
      <c r="I1531" s="12" t="s">
        <v>11833</v>
      </c>
      <c r="J1531" s="12" t="s">
        <v>11834</v>
      </c>
      <c r="K1531" s="12" t="str">
        <f>VLOOKUP(J1531,[2]Sheet1!$A:$E,5,0)</f>
        <v>成功</v>
      </c>
      <c r="L1531" s="12" t="s">
        <v>30</v>
      </c>
      <c r="M1531" s="12" t="s">
        <v>31</v>
      </c>
      <c r="N1531" s="12" t="s">
        <v>248</v>
      </c>
      <c r="O1531" s="12" t="s">
        <v>162</v>
      </c>
      <c r="P1531" s="12" t="s">
        <v>162</v>
      </c>
      <c r="Q1531" s="18">
        <v>45470</v>
      </c>
      <c r="R1531" s="19">
        <v>45504</v>
      </c>
      <c r="S1531" s="21"/>
      <c r="T1531" s="7"/>
      <c r="U1531" s="1"/>
    </row>
    <row r="1532" s="3" customFormat="1" ht="20" customHeight="1" spans="1:21">
      <c r="A1532" s="12" t="s">
        <v>190</v>
      </c>
      <c r="B1532" s="12" t="s">
        <v>191</v>
      </c>
      <c r="C1532" s="12">
        <v>10706591</v>
      </c>
      <c r="D1532" s="12" t="s">
        <v>11835</v>
      </c>
      <c r="E1532" s="13" t="s">
        <v>11836</v>
      </c>
      <c r="F1532" s="12" t="s">
        <v>36</v>
      </c>
      <c r="G1532" s="12" t="s">
        <v>26</v>
      </c>
      <c r="H1532" s="12">
        <v>13476750105</v>
      </c>
      <c r="I1532" s="12" t="s">
        <v>11837</v>
      </c>
      <c r="J1532" s="12" t="s">
        <v>11838</v>
      </c>
      <c r="K1532" s="12" t="str">
        <f>VLOOKUP(J1532,[2]Sheet1!$A:$E,5,0)</f>
        <v>成功</v>
      </c>
      <c r="L1532" s="12" t="s">
        <v>195</v>
      </c>
      <c r="M1532" s="12" t="s">
        <v>103</v>
      </c>
      <c r="N1532" s="12" t="s">
        <v>962</v>
      </c>
      <c r="O1532" s="12" t="s">
        <v>33</v>
      </c>
      <c r="P1532" s="12" t="s">
        <v>197</v>
      </c>
      <c r="Q1532" s="18">
        <v>45456</v>
      </c>
      <c r="R1532" s="19">
        <v>45483</v>
      </c>
      <c r="S1532" s="21"/>
      <c r="T1532" s="7"/>
      <c r="U1532" s="1"/>
    </row>
    <row r="1533" s="3" customFormat="1" ht="20" customHeight="1" spans="1:21">
      <c r="A1533" s="12" t="s">
        <v>2298</v>
      </c>
      <c r="B1533" s="12" t="s">
        <v>2299</v>
      </c>
      <c r="C1533" s="12">
        <v>10705188</v>
      </c>
      <c r="D1533" s="12" t="s">
        <v>11839</v>
      </c>
      <c r="E1533" s="13" t="s">
        <v>2855</v>
      </c>
      <c r="F1533" s="12" t="s">
        <v>36</v>
      </c>
      <c r="G1533" s="12" t="s">
        <v>514</v>
      </c>
      <c r="H1533" s="12">
        <v>17319335516</v>
      </c>
      <c r="I1533" s="12" t="s">
        <v>11840</v>
      </c>
      <c r="J1533" s="27" t="s">
        <v>11841</v>
      </c>
      <c r="K1533" s="12" t="e">
        <f>VLOOKUP(J1533,[2]Sheet1!$A:$E,5,0)</f>
        <v>#N/A</v>
      </c>
      <c r="L1533" s="12" t="s">
        <v>2304</v>
      </c>
      <c r="M1533" s="12" t="s">
        <v>1100</v>
      </c>
      <c r="N1533" s="12" t="s">
        <v>2687</v>
      </c>
      <c r="O1533" s="12" t="s">
        <v>33</v>
      </c>
      <c r="P1533" s="12" t="s">
        <v>197</v>
      </c>
      <c r="Q1533" s="18">
        <v>45450</v>
      </c>
      <c r="R1533" s="19">
        <v>45490</v>
      </c>
      <c r="S1533" s="21"/>
      <c r="T1533" s="7"/>
      <c r="U1533" s="1"/>
    </row>
    <row r="1534" s="3" customFormat="1" ht="20" customHeight="1" spans="1:21">
      <c r="A1534" s="12" t="s">
        <v>21</v>
      </c>
      <c r="B1534" s="12" t="s">
        <v>22</v>
      </c>
      <c r="C1534" s="12">
        <v>10711188</v>
      </c>
      <c r="D1534" s="12" t="s">
        <v>11842</v>
      </c>
      <c r="E1534" s="13" t="s">
        <v>11843</v>
      </c>
      <c r="F1534" s="12" t="s">
        <v>36</v>
      </c>
      <c r="G1534" s="12" t="s">
        <v>26</v>
      </c>
      <c r="H1534" s="12">
        <v>18635969616</v>
      </c>
      <c r="I1534" s="12" t="s">
        <v>11844</v>
      </c>
      <c r="J1534" s="12" t="s">
        <v>11845</v>
      </c>
      <c r="K1534" s="12" t="e">
        <f>VLOOKUP(J1534,[2]Sheet1!$A:$E,5,0)</f>
        <v>#N/A</v>
      </c>
      <c r="L1534" s="12" t="s">
        <v>30</v>
      </c>
      <c r="M1534" s="12" t="s">
        <v>84</v>
      </c>
      <c r="N1534" s="12" t="s">
        <v>2479</v>
      </c>
      <c r="O1534" s="12" t="s">
        <v>41</v>
      </c>
      <c r="P1534" s="12" t="s">
        <v>42</v>
      </c>
      <c r="Q1534" s="18">
        <v>45471</v>
      </c>
      <c r="R1534" s="19">
        <v>45476</v>
      </c>
      <c r="S1534" s="21"/>
      <c r="T1534" s="7"/>
      <c r="U1534" s="1"/>
    </row>
    <row r="1535" s="3" customFormat="1" ht="20" customHeight="1" spans="1:21">
      <c r="A1535" s="12" t="s">
        <v>21</v>
      </c>
      <c r="B1535" s="12" t="s">
        <v>22</v>
      </c>
      <c r="C1535" s="12">
        <v>10710507</v>
      </c>
      <c r="D1535" s="12" t="s">
        <v>11846</v>
      </c>
      <c r="E1535" s="13" t="s">
        <v>11847</v>
      </c>
      <c r="F1535" s="12" t="s">
        <v>36</v>
      </c>
      <c r="G1535" s="12" t="s">
        <v>26</v>
      </c>
      <c r="H1535" s="12">
        <v>19513315063</v>
      </c>
      <c r="I1535" s="12" t="s">
        <v>11848</v>
      </c>
      <c r="J1535" s="12" t="s">
        <v>11849</v>
      </c>
      <c r="K1535" s="12" t="str">
        <f>VLOOKUP(J1535,[2]Sheet1!$A:$E,5,0)</f>
        <v>成功</v>
      </c>
      <c r="L1535" s="12" t="s">
        <v>30</v>
      </c>
      <c r="M1535" s="12" t="s">
        <v>103</v>
      </c>
      <c r="N1535" s="12" t="s">
        <v>248</v>
      </c>
      <c r="O1535" s="12" t="s">
        <v>162</v>
      </c>
      <c r="P1535" s="12" t="s">
        <v>162</v>
      </c>
      <c r="Q1535" s="18">
        <v>45470</v>
      </c>
      <c r="R1535" s="19">
        <v>45483</v>
      </c>
      <c r="S1535" s="21"/>
      <c r="T1535" s="7"/>
      <c r="U1535" s="1"/>
    </row>
    <row r="1536" s="3" customFormat="1" ht="20" customHeight="1" spans="1:21">
      <c r="A1536" s="12" t="s">
        <v>702</v>
      </c>
      <c r="B1536" s="12" t="s">
        <v>22</v>
      </c>
      <c r="C1536" s="12">
        <v>10705246</v>
      </c>
      <c r="D1536" s="12" t="s">
        <v>11850</v>
      </c>
      <c r="E1536" s="13" t="s">
        <v>11006</v>
      </c>
      <c r="F1536" s="12" t="s">
        <v>36</v>
      </c>
      <c r="G1536" s="12" t="s">
        <v>514</v>
      </c>
      <c r="H1536" s="12">
        <v>15617576138</v>
      </c>
      <c r="I1536" s="12" t="s">
        <v>11851</v>
      </c>
      <c r="J1536" s="27" t="s">
        <v>11852</v>
      </c>
      <c r="K1536" s="12" t="e">
        <f>VLOOKUP(J1536,[2]Sheet1!$A:$E,5,0)</f>
        <v>#N/A</v>
      </c>
      <c r="L1536" s="12" t="s">
        <v>30</v>
      </c>
      <c r="M1536" s="12" t="s">
        <v>103</v>
      </c>
      <c r="N1536" s="12" t="s">
        <v>156</v>
      </c>
      <c r="O1536" s="12" t="s">
        <v>162</v>
      </c>
      <c r="P1536" s="12" t="s">
        <v>162</v>
      </c>
      <c r="Q1536" s="18">
        <v>45450</v>
      </c>
      <c r="R1536" s="19">
        <v>45476</v>
      </c>
      <c r="S1536" s="21"/>
      <c r="T1536" s="7"/>
      <c r="U1536" s="1"/>
    </row>
    <row r="1537" s="3" customFormat="1" ht="20" customHeight="1" spans="1:21">
      <c r="A1537" s="12" t="s">
        <v>21</v>
      </c>
      <c r="B1537" s="12" t="s">
        <v>22</v>
      </c>
      <c r="C1537" s="12">
        <v>10710445</v>
      </c>
      <c r="D1537" s="12" t="s">
        <v>11853</v>
      </c>
      <c r="E1537" s="13" t="s">
        <v>11853</v>
      </c>
      <c r="F1537" s="12" t="s">
        <v>36</v>
      </c>
      <c r="G1537" s="12" t="s">
        <v>26</v>
      </c>
      <c r="H1537" s="12">
        <v>19137988947</v>
      </c>
      <c r="I1537" s="12" t="s">
        <v>11854</v>
      </c>
      <c r="J1537" s="27" t="s">
        <v>11855</v>
      </c>
      <c r="K1537" s="12" t="str">
        <f>VLOOKUP(J1537,[2]Sheet1!$A:$E,5,0)</f>
        <v>成功</v>
      </c>
      <c r="L1537" s="12" t="s">
        <v>30</v>
      </c>
      <c r="M1537" s="12" t="s">
        <v>282</v>
      </c>
      <c r="N1537" s="12" t="s">
        <v>32</v>
      </c>
      <c r="O1537" s="12" t="s">
        <v>162</v>
      </c>
      <c r="P1537" s="12" t="s">
        <v>162</v>
      </c>
      <c r="Q1537" s="18">
        <v>45470</v>
      </c>
      <c r="R1537" s="19">
        <v>45479</v>
      </c>
      <c r="S1537" s="21"/>
      <c r="T1537" s="7"/>
      <c r="U1537" s="1"/>
    </row>
    <row r="1538" s="3" customFormat="1" ht="20" customHeight="1" spans="1:21">
      <c r="A1538" s="12" t="s">
        <v>21</v>
      </c>
      <c r="B1538" s="12" t="s">
        <v>22</v>
      </c>
      <c r="C1538" s="12">
        <v>10710491</v>
      </c>
      <c r="D1538" s="12" t="s">
        <v>11856</v>
      </c>
      <c r="E1538" s="13" t="s">
        <v>11857</v>
      </c>
      <c r="F1538" s="12" t="s">
        <v>36</v>
      </c>
      <c r="G1538" s="12" t="s">
        <v>26</v>
      </c>
      <c r="H1538" s="12">
        <v>17591233311</v>
      </c>
      <c r="I1538" s="12" t="s">
        <v>11858</v>
      </c>
      <c r="J1538" s="12" t="s">
        <v>11859</v>
      </c>
      <c r="K1538" s="12" t="str">
        <f>VLOOKUP(J1538,[2]Sheet1!$A:$E,5,0)</f>
        <v>成功</v>
      </c>
      <c r="L1538" s="12" t="s">
        <v>30</v>
      </c>
      <c r="M1538" s="12" t="s">
        <v>282</v>
      </c>
      <c r="N1538" s="12" t="s">
        <v>40</v>
      </c>
      <c r="O1538" s="12" t="s">
        <v>33</v>
      </c>
      <c r="P1538" s="12" t="s">
        <v>33</v>
      </c>
      <c r="Q1538" s="18">
        <v>45470</v>
      </c>
      <c r="R1538" s="19">
        <v>45504</v>
      </c>
      <c r="S1538" s="21"/>
      <c r="T1538" s="7"/>
      <c r="U1538" s="1"/>
    </row>
    <row r="1539" s="3" customFormat="1" ht="20" customHeight="1" spans="1:21">
      <c r="A1539" s="12" t="s">
        <v>21</v>
      </c>
      <c r="B1539" s="12" t="s">
        <v>22</v>
      </c>
      <c r="C1539" s="12">
        <v>10710492</v>
      </c>
      <c r="D1539" s="12" t="s">
        <v>11860</v>
      </c>
      <c r="E1539" s="13" t="s">
        <v>11860</v>
      </c>
      <c r="F1539" s="12" t="s">
        <v>36</v>
      </c>
      <c r="G1539" s="12" t="s">
        <v>26</v>
      </c>
      <c r="H1539" s="12">
        <v>17528282201</v>
      </c>
      <c r="I1539" s="12" t="s">
        <v>11861</v>
      </c>
      <c r="J1539" s="12" t="s">
        <v>11862</v>
      </c>
      <c r="K1539" s="12" t="str">
        <f>VLOOKUP(J1539,[2]Sheet1!$A:$E,5,0)</f>
        <v>成功</v>
      </c>
      <c r="L1539" s="12" t="s">
        <v>30</v>
      </c>
      <c r="M1539" s="12" t="s">
        <v>305</v>
      </c>
      <c r="N1539" s="12" t="s">
        <v>248</v>
      </c>
      <c r="O1539" s="12" t="s">
        <v>33</v>
      </c>
      <c r="P1539" s="12" t="s">
        <v>33</v>
      </c>
      <c r="Q1539" s="18">
        <v>45470</v>
      </c>
      <c r="R1539" s="19">
        <v>45498</v>
      </c>
      <c r="S1539" s="21"/>
      <c r="T1539" s="7"/>
      <c r="U1539" s="1"/>
    </row>
    <row r="1540" s="3" customFormat="1" ht="20" customHeight="1" spans="1:21">
      <c r="A1540" s="12" t="s">
        <v>55</v>
      </c>
      <c r="B1540" s="12" t="s">
        <v>56</v>
      </c>
      <c r="C1540" s="12">
        <v>10704356</v>
      </c>
      <c r="D1540" s="12" t="s">
        <v>11863</v>
      </c>
      <c r="E1540" s="13" t="s">
        <v>11864</v>
      </c>
      <c r="F1540" s="12" t="s">
        <v>36</v>
      </c>
      <c r="G1540" s="12" t="s">
        <v>26</v>
      </c>
      <c r="H1540" s="12">
        <v>19321350396</v>
      </c>
      <c r="I1540" s="12" t="s">
        <v>11865</v>
      </c>
      <c r="J1540" s="12" t="s">
        <v>11866</v>
      </c>
      <c r="K1540" s="12" t="str">
        <f>VLOOKUP(J1540,[2]Sheet1!$A:$E,5,0)</f>
        <v>成功</v>
      </c>
      <c r="L1540" s="12" t="s">
        <v>62</v>
      </c>
      <c r="M1540" s="12" t="s">
        <v>282</v>
      </c>
      <c r="N1540" s="12" t="s">
        <v>74</v>
      </c>
      <c r="O1540" s="12" t="s">
        <v>41</v>
      </c>
      <c r="P1540" s="12" t="s">
        <v>42</v>
      </c>
      <c r="Q1540" s="18">
        <v>45448</v>
      </c>
      <c r="R1540" s="19">
        <v>45489</v>
      </c>
      <c r="S1540" s="21"/>
      <c r="T1540" s="7"/>
      <c r="U1540" s="1"/>
    </row>
    <row r="1541" s="3" customFormat="1" ht="20" customHeight="1" spans="1:21">
      <c r="A1541" s="12" t="s">
        <v>2298</v>
      </c>
      <c r="B1541" s="12" t="s">
        <v>2299</v>
      </c>
      <c r="C1541" s="12">
        <v>10708423</v>
      </c>
      <c r="D1541" s="12" t="s">
        <v>11867</v>
      </c>
      <c r="E1541" s="13" t="s">
        <v>11868</v>
      </c>
      <c r="F1541" s="12" t="s">
        <v>36</v>
      </c>
      <c r="G1541" s="12" t="s">
        <v>514</v>
      </c>
      <c r="H1541" s="12">
        <v>15127670605</v>
      </c>
      <c r="I1541" s="12" t="s">
        <v>11869</v>
      </c>
      <c r="J1541" s="27" t="s">
        <v>11870</v>
      </c>
      <c r="K1541" s="12" t="e">
        <f>VLOOKUP(J1541,[2]Sheet1!$A:$E,5,0)</f>
        <v>#N/A</v>
      </c>
      <c r="L1541" s="12" t="s">
        <v>2304</v>
      </c>
      <c r="M1541" s="12" t="s">
        <v>103</v>
      </c>
      <c r="N1541" s="12" t="s">
        <v>2305</v>
      </c>
      <c r="O1541" s="12" t="s">
        <v>41</v>
      </c>
      <c r="P1541" s="12" t="s">
        <v>42</v>
      </c>
      <c r="Q1541" s="18">
        <v>45464</v>
      </c>
      <c r="R1541" s="19">
        <v>45474</v>
      </c>
      <c r="S1541" s="21"/>
      <c r="T1541" s="7"/>
      <c r="U1541" s="1"/>
    </row>
    <row r="1542" s="3" customFormat="1" ht="20" customHeight="1" spans="1:21">
      <c r="A1542" s="12" t="s">
        <v>190</v>
      </c>
      <c r="B1542" s="12" t="s">
        <v>191</v>
      </c>
      <c r="C1542" s="12">
        <v>10709202</v>
      </c>
      <c r="D1542" s="12" t="s">
        <v>11871</v>
      </c>
      <c r="E1542" s="13" t="s">
        <v>11871</v>
      </c>
      <c r="F1542" s="12" t="s">
        <v>36</v>
      </c>
      <c r="G1542" s="12" t="s">
        <v>26</v>
      </c>
      <c r="H1542" s="12">
        <v>17203976862</v>
      </c>
      <c r="I1542" s="12" t="s">
        <v>11872</v>
      </c>
      <c r="J1542" s="12" t="s">
        <v>11873</v>
      </c>
      <c r="K1542" s="12" t="str">
        <f>VLOOKUP(J1542,[2]Sheet1!$A:$E,5,0)</f>
        <v>成功</v>
      </c>
      <c r="L1542" s="12" t="s">
        <v>195</v>
      </c>
      <c r="M1542" s="12" t="s">
        <v>103</v>
      </c>
      <c r="N1542" s="12" t="s">
        <v>196</v>
      </c>
      <c r="O1542" s="12" t="s">
        <v>41</v>
      </c>
      <c r="P1542" s="12" t="s">
        <v>42</v>
      </c>
      <c r="Q1542" s="18">
        <v>45468</v>
      </c>
      <c r="R1542" s="19">
        <v>45481</v>
      </c>
      <c r="S1542" s="21"/>
      <c r="T1542" s="7"/>
      <c r="U1542" s="1"/>
    </row>
    <row r="1543" s="3" customFormat="1" ht="20" customHeight="1" spans="1:21">
      <c r="A1543" s="12" t="s">
        <v>5119</v>
      </c>
      <c r="B1543" s="12" t="s">
        <v>191</v>
      </c>
      <c r="C1543" s="12">
        <v>10708247</v>
      </c>
      <c r="D1543" s="12" t="s">
        <v>11874</v>
      </c>
      <c r="E1543" s="13" t="s">
        <v>11874</v>
      </c>
      <c r="F1543" s="12" t="s">
        <v>36</v>
      </c>
      <c r="G1543" s="12" t="s">
        <v>514</v>
      </c>
      <c r="H1543" s="12">
        <v>15527440788</v>
      </c>
      <c r="I1543" s="12" t="s">
        <v>11875</v>
      </c>
      <c r="J1543" s="12" t="s">
        <v>11876</v>
      </c>
      <c r="K1543" s="12" t="e">
        <f>VLOOKUP(J1543,[2]Sheet1!$A:$E,5,0)</f>
        <v>#N/A</v>
      </c>
      <c r="L1543" s="12" t="s">
        <v>195</v>
      </c>
      <c r="M1543" s="12" t="s">
        <v>432</v>
      </c>
      <c r="N1543" s="12" t="s">
        <v>196</v>
      </c>
      <c r="O1543" s="12" t="s">
        <v>33</v>
      </c>
      <c r="P1543" s="12" t="s">
        <v>197</v>
      </c>
      <c r="Q1543" s="18">
        <v>45463</v>
      </c>
      <c r="R1543" s="19">
        <v>45474</v>
      </c>
      <c r="S1543" s="21"/>
      <c r="T1543" s="7"/>
      <c r="U1543" s="1"/>
    </row>
    <row r="1544" s="3" customFormat="1" ht="20" customHeight="1" spans="1:21">
      <c r="A1544" s="12" t="s">
        <v>190</v>
      </c>
      <c r="B1544" s="12" t="s">
        <v>191</v>
      </c>
      <c r="C1544" s="12">
        <v>10709700</v>
      </c>
      <c r="D1544" s="12" t="s">
        <v>11877</v>
      </c>
      <c r="E1544" s="13" t="s">
        <v>11878</v>
      </c>
      <c r="F1544" s="12" t="s">
        <v>36</v>
      </c>
      <c r="G1544" s="12" t="s">
        <v>26</v>
      </c>
      <c r="H1544" s="12">
        <v>17339640197</v>
      </c>
      <c r="I1544" s="12" t="s">
        <v>11879</v>
      </c>
      <c r="J1544" s="12" t="s">
        <v>11880</v>
      </c>
      <c r="K1544" s="12" t="str">
        <f>VLOOKUP(J1544,[2]Sheet1!$A:$E,5,0)</f>
        <v>成功</v>
      </c>
      <c r="L1544" s="12" t="s">
        <v>195</v>
      </c>
      <c r="M1544" s="12" t="s">
        <v>103</v>
      </c>
      <c r="N1544" s="12" t="s">
        <v>196</v>
      </c>
      <c r="O1544" s="12" t="s">
        <v>33</v>
      </c>
      <c r="P1544" s="12" t="s">
        <v>197</v>
      </c>
      <c r="Q1544" s="18">
        <v>45469</v>
      </c>
      <c r="R1544" s="19">
        <v>45490</v>
      </c>
      <c r="S1544" s="21"/>
      <c r="T1544" s="7"/>
      <c r="U1544" s="1"/>
    </row>
    <row r="1545" s="3" customFormat="1" ht="20" customHeight="1" spans="1:21">
      <c r="A1545" s="12" t="s">
        <v>21</v>
      </c>
      <c r="B1545" s="12" t="s">
        <v>22</v>
      </c>
      <c r="C1545" s="12">
        <v>10709168</v>
      </c>
      <c r="D1545" s="12" t="s">
        <v>11881</v>
      </c>
      <c r="E1545" s="13" t="s">
        <v>11882</v>
      </c>
      <c r="F1545" s="12" t="s">
        <v>36</v>
      </c>
      <c r="G1545" s="12" t="s">
        <v>26</v>
      </c>
      <c r="H1545" s="12">
        <v>17787412790</v>
      </c>
      <c r="I1545" s="12" t="s">
        <v>11883</v>
      </c>
      <c r="J1545" s="12" t="s">
        <v>11884</v>
      </c>
      <c r="K1545" s="12" t="str">
        <f>VLOOKUP(J1545,[2]Sheet1!$A:$E,5,0)</f>
        <v>成功</v>
      </c>
      <c r="L1545" s="12" t="s">
        <v>30</v>
      </c>
      <c r="M1545" s="12" t="s">
        <v>79</v>
      </c>
      <c r="N1545" s="12" t="s">
        <v>248</v>
      </c>
      <c r="O1545" s="12" t="s">
        <v>33</v>
      </c>
      <c r="P1545" s="12" t="s">
        <v>197</v>
      </c>
      <c r="Q1545" s="18">
        <v>45468</v>
      </c>
      <c r="R1545" s="19">
        <v>45475</v>
      </c>
      <c r="S1545" s="21"/>
      <c r="T1545" s="7"/>
      <c r="U1545" s="1"/>
    </row>
    <row r="1546" s="3" customFormat="1" ht="20" customHeight="1" spans="1:21">
      <c r="A1546" s="12" t="s">
        <v>21</v>
      </c>
      <c r="B1546" s="12" t="s">
        <v>22</v>
      </c>
      <c r="C1546" s="12">
        <v>10710991</v>
      </c>
      <c r="D1546" s="12" t="s">
        <v>11885</v>
      </c>
      <c r="E1546" s="13" t="s">
        <v>11885</v>
      </c>
      <c r="F1546" s="12" t="s">
        <v>36</v>
      </c>
      <c r="G1546" s="12" t="s">
        <v>26</v>
      </c>
      <c r="H1546" s="12">
        <v>13839068191</v>
      </c>
      <c r="I1546" s="12" t="s">
        <v>11886</v>
      </c>
      <c r="J1546" s="12" t="s">
        <v>11887</v>
      </c>
      <c r="K1546" s="12" t="str">
        <f>VLOOKUP(J1546,[2]Sheet1!$A:$E,5,0)</f>
        <v>成功</v>
      </c>
      <c r="L1546" s="12" t="s">
        <v>30</v>
      </c>
      <c r="M1546" s="12" t="s">
        <v>155</v>
      </c>
      <c r="N1546" s="12" t="s">
        <v>248</v>
      </c>
      <c r="O1546" s="12" t="s">
        <v>33</v>
      </c>
      <c r="P1546" s="12" t="s">
        <v>197</v>
      </c>
      <c r="Q1546" s="18">
        <v>45471</v>
      </c>
      <c r="R1546" s="19">
        <v>45477</v>
      </c>
      <c r="S1546" s="21"/>
      <c r="T1546" s="7"/>
      <c r="U1546" s="1"/>
    </row>
    <row r="1547" s="3" customFormat="1" ht="20" customHeight="1" spans="1:21">
      <c r="A1547" s="12" t="s">
        <v>21</v>
      </c>
      <c r="B1547" s="12" t="s">
        <v>22</v>
      </c>
      <c r="C1547" s="12">
        <v>10712780</v>
      </c>
      <c r="D1547" s="12" t="s">
        <v>11888</v>
      </c>
      <c r="E1547" s="13" t="s">
        <v>11888</v>
      </c>
      <c r="F1547" s="12" t="s">
        <v>36</v>
      </c>
      <c r="G1547" s="12" t="s">
        <v>26</v>
      </c>
      <c r="H1547" s="12" t="s">
        <v>11889</v>
      </c>
      <c r="I1547" s="12" t="s">
        <v>11890</v>
      </c>
      <c r="J1547" s="12" t="s">
        <v>11891</v>
      </c>
      <c r="K1547" s="12" t="str">
        <f>VLOOKUP(J1547,[2]Sheet1!$A:$E,5,0)</f>
        <v>成功</v>
      </c>
      <c r="L1547" s="12" t="s">
        <v>30</v>
      </c>
      <c r="M1547" s="12" t="s">
        <v>2984</v>
      </c>
      <c r="N1547" s="12" t="s">
        <v>32</v>
      </c>
      <c r="O1547" s="12" t="s">
        <v>33</v>
      </c>
      <c r="P1547" s="12" t="s">
        <v>33</v>
      </c>
      <c r="Q1547" s="18">
        <v>45476</v>
      </c>
      <c r="R1547" s="19">
        <v>45496</v>
      </c>
      <c r="S1547" s="21"/>
      <c r="T1547" s="7"/>
      <c r="U1547" s="1"/>
    </row>
    <row r="1548" s="3" customFormat="1" ht="20" customHeight="1" spans="1:21">
      <c r="A1548" s="12" t="s">
        <v>2298</v>
      </c>
      <c r="B1548" s="12" t="s">
        <v>2299</v>
      </c>
      <c r="C1548" s="12">
        <v>10713857</v>
      </c>
      <c r="D1548" s="12" t="s">
        <v>11892</v>
      </c>
      <c r="E1548" s="13" t="s">
        <v>11893</v>
      </c>
      <c r="F1548" s="12" t="s">
        <v>36</v>
      </c>
      <c r="G1548" s="12" t="s">
        <v>514</v>
      </c>
      <c r="H1548" s="12">
        <v>19832180107</v>
      </c>
      <c r="I1548" s="12" t="s">
        <v>11894</v>
      </c>
      <c r="J1548" s="12" t="s">
        <v>11895</v>
      </c>
      <c r="K1548" s="12" t="str">
        <f>VLOOKUP(J1548,[2]Sheet1!$A:$E,5,0)</f>
        <v>成功</v>
      </c>
      <c r="L1548" s="12" t="s">
        <v>2304</v>
      </c>
      <c r="M1548" s="12" t="s">
        <v>103</v>
      </c>
      <c r="N1548" s="12" t="s">
        <v>2305</v>
      </c>
      <c r="O1548" s="12" t="s">
        <v>41</v>
      </c>
      <c r="P1548" s="12" t="s">
        <v>42</v>
      </c>
      <c r="Q1548" s="18">
        <v>45481</v>
      </c>
      <c r="R1548" s="19">
        <v>45507</v>
      </c>
      <c r="S1548" s="21"/>
      <c r="T1548" s="7"/>
      <c r="U1548" s="1"/>
    </row>
    <row r="1549" s="3" customFormat="1" ht="20" customHeight="1" spans="1:21">
      <c r="A1549" s="12" t="s">
        <v>21</v>
      </c>
      <c r="B1549" s="12" t="s">
        <v>22</v>
      </c>
      <c r="C1549" s="12">
        <v>10712988</v>
      </c>
      <c r="D1549" s="12" t="s">
        <v>11896</v>
      </c>
      <c r="E1549" s="13" t="s">
        <v>11897</v>
      </c>
      <c r="F1549" s="12" t="s">
        <v>36</v>
      </c>
      <c r="G1549" s="12" t="s">
        <v>26</v>
      </c>
      <c r="H1549" s="12" t="s">
        <v>11898</v>
      </c>
      <c r="I1549" s="12" t="s">
        <v>11899</v>
      </c>
      <c r="J1549" s="12" t="s">
        <v>11900</v>
      </c>
      <c r="K1549" s="12" t="str">
        <f>VLOOKUP(J1549,[2]Sheet1!$A:$E,5,0)</f>
        <v>成功</v>
      </c>
      <c r="L1549" s="12" t="s">
        <v>30</v>
      </c>
      <c r="M1549" s="12" t="s">
        <v>2984</v>
      </c>
      <c r="N1549" s="12" t="s">
        <v>32</v>
      </c>
      <c r="O1549" s="12" t="s">
        <v>162</v>
      </c>
      <c r="P1549" s="12" t="s">
        <v>162</v>
      </c>
      <c r="Q1549" s="18">
        <v>45477</v>
      </c>
      <c r="R1549" s="19">
        <v>45498</v>
      </c>
      <c r="S1549" s="21"/>
      <c r="T1549" s="7"/>
      <c r="U1549" s="1"/>
    </row>
    <row r="1550" s="3" customFormat="1" ht="20" customHeight="1" spans="1:21">
      <c r="A1550" s="12" t="s">
        <v>21</v>
      </c>
      <c r="B1550" s="12" t="s">
        <v>22</v>
      </c>
      <c r="C1550" s="12">
        <v>10713081</v>
      </c>
      <c r="D1550" s="12" t="s">
        <v>11901</v>
      </c>
      <c r="E1550" s="13" t="s">
        <v>7648</v>
      </c>
      <c r="F1550" s="12" t="s">
        <v>36</v>
      </c>
      <c r="G1550" s="12" t="s">
        <v>26</v>
      </c>
      <c r="H1550" s="12" t="s">
        <v>7649</v>
      </c>
      <c r="I1550" s="12" t="s">
        <v>7650</v>
      </c>
      <c r="J1550" s="12" t="s">
        <v>7651</v>
      </c>
      <c r="K1550" s="12" t="e">
        <f>VLOOKUP(J1550,[2]Sheet1!$A:$E,5,0)</f>
        <v>#N/A</v>
      </c>
      <c r="L1550" s="12" t="s">
        <v>30</v>
      </c>
      <c r="M1550" s="12" t="s">
        <v>2984</v>
      </c>
      <c r="N1550" s="12" t="s">
        <v>32</v>
      </c>
      <c r="O1550" s="12" t="s">
        <v>41</v>
      </c>
      <c r="P1550" s="12" t="s">
        <v>42</v>
      </c>
      <c r="Q1550" s="18">
        <v>45477</v>
      </c>
      <c r="R1550" s="19">
        <v>45481</v>
      </c>
      <c r="S1550" s="21"/>
      <c r="T1550" s="7"/>
      <c r="U1550" s="1"/>
    </row>
    <row r="1551" s="3" customFormat="1" ht="20" customHeight="1" spans="1:21">
      <c r="A1551" s="12" t="s">
        <v>2298</v>
      </c>
      <c r="B1551" s="12" t="s">
        <v>2299</v>
      </c>
      <c r="C1551" s="12">
        <v>10711884</v>
      </c>
      <c r="D1551" s="12" t="s">
        <v>11902</v>
      </c>
      <c r="E1551" s="13" t="s">
        <v>11902</v>
      </c>
      <c r="F1551" s="12" t="s">
        <v>36</v>
      </c>
      <c r="G1551" s="12" t="s">
        <v>514</v>
      </c>
      <c r="H1551" s="12">
        <v>13012199552</v>
      </c>
      <c r="I1551" s="12" t="s">
        <v>11903</v>
      </c>
      <c r="J1551" s="12" t="s">
        <v>11904</v>
      </c>
      <c r="K1551" s="12" t="str">
        <f>VLOOKUP(J1551,[2]Sheet1!$A:$E,5,0)</f>
        <v>成功</v>
      </c>
      <c r="L1551" s="12" t="s">
        <v>2304</v>
      </c>
      <c r="M1551" s="12" t="s">
        <v>119</v>
      </c>
      <c r="N1551" s="12" t="s">
        <v>2305</v>
      </c>
      <c r="O1551" s="12" t="s">
        <v>41</v>
      </c>
      <c r="P1551" s="12" t="s">
        <v>42</v>
      </c>
      <c r="Q1551" s="18">
        <v>45474</v>
      </c>
      <c r="R1551" s="19">
        <v>45497</v>
      </c>
      <c r="S1551" s="21"/>
      <c r="T1551" s="7"/>
      <c r="U1551" s="1"/>
    </row>
    <row r="1552" s="3" customFormat="1" ht="20" customHeight="1" spans="1:21">
      <c r="A1552" s="12" t="s">
        <v>2298</v>
      </c>
      <c r="B1552" s="12" t="s">
        <v>2299</v>
      </c>
      <c r="C1552" s="12">
        <v>10715462</v>
      </c>
      <c r="D1552" s="12" t="s">
        <v>11905</v>
      </c>
      <c r="E1552" s="13" t="s">
        <v>11905</v>
      </c>
      <c r="F1552" s="12" t="s">
        <v>36</v>
      </c>
      <c r="G1552" s="12" t="s">
        <v>514</v>
      </c>
      <c r="H1552" s="12">
        <v>17331899003</v>
      </c>
      <c r="I1552" s="12" t="s">
        <v>11906</v>
      </c>
      <c r="J1552" s="12" t="s">
        <v>11907</v>
      </c>
      <c r="K1552" s="12" t="str">
        <f>VLOOKUP(J1552,[2]Sheet1!$A:$E,5,0)</f>
        <v>成功</v>
      </c>
      <c r="L1552" s="12" t="s">
        <v>2304</v>
      </c>
      <c r="M1552" s="12" t="s">
        <v>119</v>
      </c>
      <c r="N1552" s="12" t="s">
        <v>2305</v>
      </c>
      <c r="O1552" s="12" t="s">
        <v>41</v>
      </c>
      <c r="P1552" s="12" t="s">
        <v>42</v>
      </c>
      <c r="Q1552" s="18">
        <v>45490</v>
      </c>
      <c r="R1552" s="19">
        <v>45495</v>
      </c>
      <c r="S1552" s="21"/>
      <c r="T1552" s="7"/>
      <c r="U1552" s="1"/>
    </row>
    <row r="1553" s="3" customFormat="1" ht="20" customHeight="1" spans="1:21">
      <c r="A1553" s="12" t="s">
        <v>21</v>
      </c>
      <c r="B1553" s="12" t="s">
        <v>22</v>
      </c>
      <c r="C1553" s="12">
        <v>10717230</v>
      </c>
      <c r="D1553" s="12" t="s">
        <v>11908</v>
      </c>
      <c r="E1553" s="13" t="s">
        <v>11909</v>
      </c>
      <c r="F1553" s="12" t="s">
        <v>36</v>
      </c>
      <c r="G1553" s="12" t="s">
        <v>26</v>
      </c>
      <c r="H1553" s="12" t="s">
        <v>11910</v>
      </c>
      <c r="I1553" s="12" t="s">
        <v>11911</v>
      </c>
      <c r="J1553" s="12" t="s">
        <v>11912</v>
      </c>
      <c r="K1553" s="12" t="str">
        <f>VLOOKUP(J1553,[2]Sheet1!$A:$E,5,0)</f>
        <v>成功</v>
      </c>
      <c r="L1553" s="12" t="s">
        <v>30</v>
      </c>
      <c r="M1553" s="12" t="s">
        <v>47</v>
      </c>
      <c r="N1553" s="12" t="s">
        <v>40</v>
      </c>
      <c r="O1553" s="12" t="s">
        <v>33</v>
      </c>
      <c r="P1553" s="12" t="s">
        <v>33</v>
      </c>
      <c r="Q1553" s="18">
        <v>45499</v>
      </c>
      <c r="R1553" s="19">
        <v>45504</v>
      </c>
      <c r="S1553" s="21"/>
      <c r="T1553" s="7"/>
      <c r="U1553" s="1"/>
    </row>
    <row r="1554" s="3" customFormat="1" ht="20" customHeight="1" spans="1:21">
      <c r="A1554" s="12" t="s">
        <v>21</v>
      </c>
      <c r="B1554" s="12" t="s">
        <v>22</v>
      </c>
      <c r="C1554" s="12">
        <v>10716655</v>
      </c>
      <c r="D1554" s="12" t="s">
        <v>11913</v>
      </c>
      <c r="E1554" s="13" t="s">
        <v>11913</v>
      </c>
      <c r="F1554" s="12" t="s">
        <v>36</v>
      </c>
      <c r="G1554" s="12" t="s">
        <v>26</v>
      </c>
      <c r="H1554" s="12" t="s">
        <v>11914</v>
      </c>
      <c r="I1554" s="12" t="s">
        <v>11915</v>
      </c>
      <c r="J1554" s="12" t="s">
        <v>11916</v>
      </c>
      <c r="K1554" s="12" t="str">
        <f>VLOOKUP(J1554,[2]Sheet1!$A:$E,5,0)</f>
        <v>成功</v>
      </c>
      <c r="L1554" s="12" t="s">
        <v>30</v>
      </c>
      <c r="M1554" s="12" t="s">
        <v>31</v>
      </c>
      <c r="N1554" s="12" t="s">
        <v>32</v>
      </c>
      <c r="O1554" s="12" t="s">
        <v>33</v>
      </c>
      <c r="P1554" s="12" t="s">
        <v>33</v>
      </c>
      <c r="Q1554" s="18">
        <v>45496</v>
      </c>
      <c r="R1554" s="19">
        <v>45508</v>
      </c>
      <c r="S1554" s="21"/>
      <c r="T1554" s="7"/>
      <c r="U1554" s="1"/>
    </row>
    <row r="1555" s="3" customFormat="1" ht="20" customHeight="1" spans="1:21">
      <c r="A1555" s="12" t="s">
        <v>96</v>
      </c>
      <c r="B1555" s="12" t="s">
        <v>97</v>
      </c>
      <c r="C1555" s="12">
        <v>10715709</v>
      </c>
      <c r="D1555" s="12" t="s">
        <v>11917</v>
      </c>
      <c r="E1555" s="13" t="s">
        <v>11918</v>
      </c>
      <c r="F1555" s="12" t="s">
        <v>36</v>
      </c>
      <c r="G1555" s="12" t="s">
        <v>26</v>
      </c>
      <c r="H1555" s="12" t="s">
        <v>11919</v>
      </c>
      <c r="I1555" s="12" t="s">
        <v>11920</v>
      </c>
      <c r="J1555" s="27" t="s">
        <v>11921</v>
      </c>
      <c r="K1555" s="12" t="str">
        <f>VLOOKUP(J1555,[2]Sheet1!$A:$E,5,0)</f>
        <v>成功</v>
      </c>
      <c r="L1555" s="12" t="s">
        <v>102</v>
      </c>
      <c r="M1555" s="12" t="s">
        <v>447</v>
      </c>
      <c r="N1555" s="12" t="s">
        <v>448</v>
      </c>
      <c r="O1555" s="12" t="s">
        <v>162</v>
      </c>
      <c r="P1555" s="12" t="s">
        <v>162</v>
      </c>
      <c r="Q1555" s="18">
        <v>45491</v>
      </c>
      <c r="R1555" s="19">
        <v>45506</v>
      </c>
      <c r="S1555" s="21"/>
      <c r="T1555" s="7"/>
      <c r="U1555" s="1"/>
    </row>
    <row r="1556" s="3" customFormat="1" ht="20" customHeight="1" spans="1:21">
      <c r="A1556" s="12" t="s">
        <v>190</v>
      </c>
      <c r="B1556" s="12" t="s">
        <v>191</v>
      </c>
      <c r="C1556" s="12">
        <v>10712007</v>
      </c>
      <c r="D1556" s="12" t="s">
        <v>11922</v>
      </c>
      <c r="E1556" s="13" t="s">
        <v>11923</v>
      </c>
      <c r="F1556" s="12" t="s">
        <v>36</v>
      </c>
      <c r="G1556" s="12" t="s">
        <v>26</v>
      </c>
      <c r="H1556" s="12">
        <v>13797452532</v>
      </c>
      <c r="I1556" s="27" t="s">
        <v>11924</v>
      </c>
      <c r="J1556" s="12" t="s">
        <v>11925</v>
      </c>
      <c r="K1556" s="12" t="str">
        <f>VLOOKUP(J1556,[2]Sheet1!$A:$E,5,0)</f>
        <v>成功</v>
      </c>
      <c r="L1556" s="12" t="s">
        <v>195</v>
      </c>
      <c r="M1556" s="12" t="s">
        <v>103</v>
      </c>
      <c r="N1556" s="12" t="s">
        <v>196</v>
      </c>
      <c r="O1556" s="12" t="s">
        <v>33</v>
      </c>
      <c r="P1556" s="12" t="s">
        <v>33</v>
      </c>
      <c r="Q1556" s="18">
        <v>45474</v>
      </c>
      <c r="R1556" s="19">
        <v>45488</v>
      </c>
      <c r="S1556" s="21"/>
      <c r="T1556" s="7"/>
      <c r="U1556" s="1"/>
    </row>
    <row r="1557" s="3" customFormat="1" ht="20" customHeight="1" spans="1:21">
      <c r="A1557" s="12" t="s">
        <v>105</v>
      </c>
      <c r="B1557" s="12" t="s">
        <v>106</v>
      </c>
      <c r="C1557" s="12">
        <v>10715795</v>
      </c>
      <c r="D1557" s="12" t="s">
        <v>11926</v>
      </c>
      <c r="E1557" s="13" t="s">
        <v>11927</v>
      </c>
      <c r="F1557" s="12" t="s">
        <v>36</v>
      </c>
      <c r="G1557" s="12" t="s">
        <v>26</v>
      </c>
      <c r="H1557" s="12">
        <v>18220019366</v>
      </c>
      <c r="I1557" s="12" t="s">
        <v>11928</v>
      </c>
      <c r="J1557" s="12" t="s">
        <v>11929</v>
      </c>
      <c r="K1557" s="12" t="str">
        <f>VLOOKUP(J1557,[2]Sheet1!$A:$E,5,0)</f>
        <v>成功</v>
      </c>
      <c r="L1557" s="12" t="s">
        <v>112</v>
      </c>
      <c r="M1557" s="12" t="s">
        <v>103</v>
      </c>
      <c r="N1557" s="12" t="s">
        <v>113</v>
      </c>
      <c r="O1557" s="12" t="s">
        <v>33</v>
      </c>
      <c r="P1557" s="12" t="s">
        <v>33</v>
      </c>
      <c r="Q1557" s="18">
        <v>45492</v>
      </c>
      <c r="R1557" s="19">
        <v>45499</v>
      </c>
      <c r="S1557" s="21"/>
      <c r="T1557" s="7"/>
      <c r="U1557" s="1"/>
    </row>
    <row r="1558" s="3" customFormat="1" ht="20" customHeight="1" spans="1:21">
      <c r="A1558" s="12" t="s">
        <v>55</v>
      </c>
      <c r="B1558" s="12" t="s">
        <v>56</v>
      </c>
      <c r="C1558" s="12">
        <v>10711815</v>
      </c>
      <c r="D1558" s="12" t="s">
        <v>11930</v>
      </c>
      <c r="E1558" s="13" t="s">
        <v>11930</v>
      </c>
      <c r="F1558" s="12" t="s">
        <v>36</v>
      </c>
      <c r="G1558" s="12" t="s">
        <v>26</v>
      </c>
      <c r="H1558" s="12" t="s">
        <v>11931</v>
      </c>
      <c r="I1558" s="12" t="s">
        <v>11932</v>
      </c>
      <c r="J1558" s="12" t="s">
        <v>11933</v>
      </c>
      <c r="K1558" s="12" t="e">
        <f>VLOOKUP(J1558,[2]Sheet1!$A:$E,5,0)</f>
        <v>#N/A</v>
      </c>
      <c r="L1558" s="12" t="s">
        <v>62</v>
      </c>
      <c r="M1558" s="12" t="s">
        <v>1116</v>
      </c>
      <c r="N1558" s="12" t="s">
        <v>63</v>
      </c>
      <c r="O1558" s="12" t="s">
        <v>33</v>
      </c>
      <c r="P1558" s="12" t="s">
        <v>33</v>
      </c>
      <c r="Q1558" s="18">
        <v>45474</v>
      </c>
      <c r="R1558" s="19">
        <v>45475</v>
      </c>
      <c r="S1558" s="21"/>
      <c r="T1558" s="7"/>
      <c r="U1558" s="1"/>
    </row>
    <row r="1559" s="3" customFormat="1" ht="20" customHeight="1" spans="1:21">
      <c r="A1559" s="12" t="s">
        <v>55</v>
      </c>
      <c r="B1559" s="12" t="s">
        <v>56</v>
      </c>
      <c r="C1559" s="12">
        <v>10715672</v>
      </c>
      <c r="D1559" s="12" t="s">
        <v>11934</v>
      </c>
      <c r="E1559" s="13" t="s">
        <v>4010</v>
      </c>
      <c r="F1559" s="12" t="s">
        <v>36</v>
      </c>
      <c r="G1559" s="12" t="s">
        <v>26</v>
      </c>
      <c r="H1559" s="12">
        <v>16666204661</v>
      </c>
      <c r="I1559" s="27" t="s">
        <v>4012</v>
      </c>
      <c r="J1559" s="12"/>
      <c r="K1559" s="12" t="e">
        <f>VLOOKUP(J1559,[2]Sheet1!$A:$E,5,0)</f>
        <v>#N/A</v>
      </c>
      <c r="L1559" s="12" t="s">
        <v>62</v>
      </c>
      <c r="M1559" s="12" t="s">
        <v>264</v>
      </c>
      <c r="N1559" s="12" t="s">
        <v>352</v>
      </c>
      <c r="O1559" s="12" t="s">
        <v>33</v>
      </c>
      <c r="P1559" s="12" t="s">
        <v>33</v>
      </c>
      <c r="Q1559" s="18">
        <v>45491</v>
      </c>
      <c r="R1559" s="19">
        <v>45494</v>
      </c>
      <c r="S1559" s="21"/>
      <c r="T1559" s="7"/>
      <c r="U1559" s="1"/>
    </row>
    <row r="1560" s="3" customFormat="1" ht="20" customHeight="1" spans="1:21">
      <c r="A1560" s="12" t="s">
        <v>55</v>
      </c>
      <c r="B1560" s="12" t="s">
        <v>56</v>
      </c>
      <c r="C1560" s="12">
        <v>10716238</v>
      </c>
      <c r="D1560" s="12" t="s">
        <v>11935</v>
      </c>
      <c r="E1560" s="13" t="s">
        <v>11935</v>
      </c>
      <c r="F1560" s="12" t="s">
        <v>36</v>
      </c>
      <c r="G1560" s="12" t="s">
        <v>26</v>
      </c>
      <c r="H1560" s="12" t="s">
        <v>11936</v>
      </c>
      <c r="I1560" s="12" t="s">
        <v>11937</v>
      </c>
      <c r="J1560" s="12" t="s">
        <v>11938</v>
      </c>
      <c r="K1560" s="12" t="str">
        <f>VLOOKUP(J1560,[2]Sheet1!$A:$E,5,0)</f>
        <v>成功</v>
      </c>
      <c r="L1560" s="12" t="s">
        <v>62</v>
      </c>
      <c r="M1560" s="12" t="s">
        <v>447</v>
      </c>
      <c r="N1560" s="12" t="s">
        <v>74</v>
      </c>
      <c r="O1560" s="12" t="s">
        <v>33</v>
      </c>
      <c r="P1560" s="12" t="s">
        <v>33</v>
      </c>
      <c r="Q1560" s="18">
        <v>45495</v>
      </c>
      <c r="R1560" s="19">
        <v>45498</v>
      </c>
      <c r="S1560" s="21"/>
      <c r="T1560" s="7"/>
      <c r="U1560" s="1"/>
    </row>
    <row r="1561" s="3" customFormat="1" ht="20" customHeight="1" spans="1:21">
      <c r="A1561" s="12" t="s">
        <v>55</v>
      </c>
      <c r="B1561" s="12" t="s">
        <v>56</v>
      </c>
      <c r="C1561" s="12">
        <v>10717217</v>
      </c>
      <c r="D1561" s="12" t="s">
        <v>11939</v>
      </c>
      <c r="E1561" s="13" t="s">
        <v>11560</v>
      </c>
      <c r="F1561" s="12" t="s">
        <v>36</v>
      </c>
      <c r="G1561" s="12" t="s">
        <v>26</v>
      </c>
      <c r="H1561" s="12" t="s">
        <v>11940</v>
      </c>
      <c r="I1561" s="12" t="s">
        <v>11561</v>
      </c>
      <c r="J1561" s="12" t="s">
        <v>11562</v>
      </c>
      <c r="K1561" s="12" t="str">
        <f>VLOOKUP(J1561,[2]Sheet1!$A:$E,5,0)</f>
        <v>成功</v>
      </c>
      <c r="L1561" s="12" t="s">
        <v>62</v>
      </c>
      <c r="M1561" s="12" t="s">
        <v>103</v>
      </c>
      <c r="N1561" s="12" t="s">
        <v>63</v>
      </c>
      <c r="O1561" s="12" t="s">
        <v>162</v>
      </c>
      <c r="P1561" s="12" t="s">
        <v>162</v>
      </c>
      <c r="Q1561" s="18">
        <v>45499</v>
      </c>
      <c r="R1561" s="19">
        <v>45507</v>
      </c>
      <c r="S1561" s="21"/>
      <c r="T1561" s="7"/>
      <c r="U1561" s="1"/>
    </row>
    <row r="1562" s="3" customFormat="1" ht="20" customHeight="1" spans="1:21">
      <c r="A1562" s="12" t="s">
        <v>2298</v>
      </c>
      <c r="B1562" s="12" t="s">
        <v>2299</v>
      </c>
      <c r="C1562" s="12">
        <v>10714767</v>
      </c>
      <c r="D1562" s="12" t="s">
        <v>11941</v>
      </c>
      <c r="E1562" s="13" t="s">
        <v>11942</v>
      </c>
      <c r="F1562" s="12" t="s">
        <v>36</v>
      </c>
      <c r="G1562" s="12" t="s">
        <v>514</v>
      </c>
      <c r="H1562" s="12">
        <v>15333120912</v>
      </c>
      <c r="I1562" s="12" t="s">
        <v>11943</v>
      </c>
      <c r="J1562" s="27" t="s">
        <v>11944</v>
      </c>
      <c r="K1562" s="12" t="str">
        <f>VLOOKUP(J1562,[2]Sheet1!$A:$E,5,0)</f>
        <v>成功</v>
      </c>
      <c r="L1562" s="12" t="s">
        <v>2304</v>
      </c>
      <c r="M1562" s="12" t="s">
        <v>119</v>
      </c>
      <c r="N1562" s="12" t="s">
        <v>2305</v>
      </c>
      <c r="O1562" s="12" t="s">
        <v>33</v>
      </c>
      <c r="P1562" s="12" t="s">
        <v>33</v>
      </c>
      <c r="Q1562" s="18">
        <v>45485</v>
      </c>
      <c r="R1562" s="19">
        <v>45496</v>
      </c>
      <c r="S1562" s="21"/>
      <c r="T1562" s="7"/>
      <c r="U1562" s="1"/>
    </row>
    <row r="1563" s="3" customFormat="1" ht="20" customHeight="1" spans="1:21">
      <c r="A1563" s="12" t="s">
        <v>21</v>
      </c>
      <c r="B1563" s="12" t="s">
        <v>22</v>
      </c>
      <c r="C1563" s="12">
        <v>10714798</v>
      </c>
      <c r="D1563" s="12" t="s">
        <v>11945</v>
      </c>
      <c r="E1563" s="13" t="s">
        <v>11946</v>
      </c>
      <c r="F1563" s="12" t="s">
        <v>36</v>
      </c>
      <c r="G1563" s="12" t="s">
        <v>26</v>
      </c>
      <c r="H1563" s="12" t="s">
        <v>11947</v>
      </c>
      <c r="I1563" s="12" t="s">
        <v>11948</v>
      </c>
      <c r="J1563" s="12" t="s">
        <v>11949</v>
      </c>
      <c r="K1563" s="12" t="e">
        <f>VLOOKUP(J1563,[2]Sheet1!$A:$E,5,0)</f>
        <v>#N/A</v>
      </c>
      <c r="L1563" s="12" t="s">
        <v>30</v>
      </c>
      <c r="M1563" s="12" t="s">
        <v>141</v>
      </c>
      <c r="N1563" s="12" t="s">
        <v>248</v>
      </c>
      <c r="O1563" s="12" t="s">
        <v>41</v>
      </c>
      <c r="P1563" s="12" t="s">
        <v>42</v>
      </c>
      <c r="Q1563" s="18">
        <v>45485</v>
      </c>
      <c r="R1563" s="19">
        <v>45491</v>
      </c>
      <c r="S1563" s="21"/>
      <c r="T1563" s="7"/>
      <c r="U1563" s="1"/>
    </row>
    <row r="1564" s="3" customFormat="1" ht="20" customHeight="1" spans="1:21">
      <c r="A1564" s="12" t="s">
        <v>2298</v>
      </c>
      <c r="B1564" s="12" t="s">
        <v>2299</v>
      </c>
      <c r="C1564" s="12">
        <v>10714376</v>
      </c>
      <c r="D1564" s="12" t="s">
        <v>11950</v>
      </c>
      <c r="E1564" s="13" t="s">
        <v>11950</v>
      </c>
      <c r="F1564" s="12" t="s">
        <v>36</v>
      </c>
      <c r="G1564" s="12" t="s">
        <v>514</v>
      </c>
      <c r="H1564" s="12">
        <v>15031615863</v>
      </c>
      <c r="I1564" s="12" t="s">
        <v>11951</v>
      </c>
      <c r="J1564" s="12" t="s">
        <v>11952</v>
      </c>
      <c r="K1564" s="12" t="str">
        <f>VLOOKUP(J1564,[2]Sheet1!$A:$E,5,0)</f>
        <v>成功</v>
      </c>
      <c r="L1564" s="12" t="s">
        <v>2304</v>
      </c>
      <c r="M1564" s="12" t="s">
        <v>119</v>
      </c>
      <c r="N1564" s="12" t="s">
        <v>2305</v>
      </c>
      <c r="O1564" s="12" t="s">
        <v>33</v>
      </c>
      <c r="P1564" s="12" t="s">
        <v>33</v>
      </c>
      <c r="Q1564" s="18">
        <v>45483</v>
      </c>
      <c r="R1564" s="19">
        <v>45492</v>
      </c>
      <c r="S1564" s="21"/>
      <c r="T1564" s="7"/>
      <c r="U1564" s="1"/>
    </row>
    <row r="1565" s="3" customFormat="1" ht="20" customHeight="1" spans="1:21">
      <c r="A1565" s="12" t="s">
        <v>21</v>
      </c>
      <c r="B1565" s="12" t="s">
        <v>22</v>
      </c>
      <c r="C1565" s="12">
        <v>10712986</v>
      </c>
      <c r="D1565" s="12" t="s">
        <v>11953</v>
      </c>
      <c r="E1565" s="13" t="s">
        <v>11954</v>
      </c>
      <c r="F1565" s="12" t="s">
        <v>36</v>
      </c>
      <c r="G1565" s="12" t="s">
        <v>26</v>
      </c>
      <c r="H1565" s="12" t="s">
        <v>11955</v>
      </c>
      <c r="I1565" s="12" t="s">
        <v>11956</v>
      </c>
      <c r="J1565" s="12" t="s">
        <v>11957</v>
      </c>
      <c r="K1565" s="12" t="str">
        <f>VLOOKUP(J1565,[2]Sheet1!$A:$E,5,0)</f>
        <v>成功</v>
      </c>
      <c r="L1565" s="12" t="s">
        <v>30</v>
      </c>
      <c r="M1565" s="12" t="s">
        <v>2984</v>
      </c>
      <c r="N1565" s="12" t="s">
        <v>32</v>
      </c>
      <c r="O1565" s="12" t="s">
        <v>162</v>
      </c>
      <c r="P1565" s="12" t="s">
        <v>162</v>
      </c>
      <c r="Q1565" s="18">
        <v>45477</v>
      </c>
      <c r="R1565" s="19">
        <v>45498</v>
      </c>
      <c r="S1565" s="21"/>
      <c r="T1565" s="7"/>
      <c r="U1565" s="1"/>
    </row>
    <row r="1566" s="3" customFormat="1" ht="20" customHeight="1" spans="1:21">
      <c r="A1566" s="12" t="s">
        <v>55</v>
      </c>
      <c r="B1566" s="12" t="s">
        <v>56</v>
      </c>
      <c r="C1566" s="12">
        <v>10712611</v>
      </c>
      <c r="D1566" s="12" t="s">
        <v>11958</v>
      </c>
      <c r="E1566" s="13" t="s">
        <v>11958</v>
      </c>
      <c r="F1566" s="12" t="s">
        <v>36</v>
      </c>
      <c r="G1566" s="12" t="s">
        <v>26</v>
      </c>
      <c r="H1566" s="12" t="s">
        <v>11959</v>
      </c>
      <c r="I1566" s="12" t="s">
        <v>11960</v>
      </c>
      <c r="J1566" s="12" t="s">
        <v>11961</v>
      </c>
      <c r="K1566" s="12" t="str">
        <f>VLOOKUP(J1566,[2]Sheet1!$A:$E,5,0)</f>
        <v>成功</v>
      </c>
      <c r="L1566" s="12" t="s">
        <v>62</v>
      </c>
      <c r="M1566" s="12" t="s">
        <v>447</v>
      </c>
      <c r="N1566" s="12" t="s">
        <v>74</v>
      </c>
      <c r="O1566" s="12" t="s">
        <v>33</v>
      </c>
      <c r="P1566" s="12" t="s">
        <v>33</v>
      </c>
      <c r="Q1566" s="18">
        <v>45476</v>
      </c>
      <c r="R1566" s="19">
        <v>45486</v>
      </c>
      <c r="S1566" s="21"/>
      <c r="T1566" s="7"/>
      <c r="U1566" s="1"/>
    </row>
    <row r="1567" s="3" customFormat="1" ht="20" customHeight="1" spans="1:21">
      <c r="A1567" s="12" t="s">
        <v>21</v>
      </c>
      <c r="B1567" s="12" t="s">
        <v>22</v>
      </c>
      <c r="C1567" s="12">
        <v>10713084</v>
      </c>
      <c r="D1567" s="12" t="s">
        <v>11962</v>
      </c>
      <c r="E1567" s="13" t="s">
        <v>11963</v>
      </c>
      <c r="F1567" s="12" t="s">
        <v>36</v>
      </c>
      <c r="G1567" s="12" t="s">
        <v>26</v>
      </c>
      <c r="H1567" s="12" t="s">
        <v>11964</v>
      </c>
      <c r="I1567" s="12" t="s">
        <v>11965</v>
      </c>
      <c r="J1567" s="12" t="s">
        <v>11966</v>
      </c>
      <c r="K1567" s="12" t="str">
        <f>VLOOKUP(J1567,[2]Sheet1!$A:$E,5,0)</f>
        <v>成功</v>
      </c>
      <c r="L1567" s="12" t="s">
        <v>30</v>
      </c>
      <c r="M1567" s="12" t="s">
        <v>155</v>
      </c>
      <c r="N1567" s="12" t="s">
        <v>248</v>
      </c>
      <c r="O1567" s="12" t="s">
        <v>41</v>
      </c>
      <c r="P1567" s="12" t="s">
        <v>42</v>
      </c>
      <c r="Q1567" s="18">
        <v>45477</v>
      </c>
      <c r="R1567" s="19">
        <v>45489</v>
      </c>
      <c r="S1567" s="21"/>
      <c r="T1567" s="7"/>
      <c r="U1567" s="1"/>
    </row>
    <row r="1568" s="3" customFormat="1" ht="20" customHeight="1" spans="1:21">
      <c r="A1568" s="12" t="s">
        <v>2298</v>
      </c>
      <c r="B1568" s="12" t="s">
        <v>2299</v>
      </c>
      <c r="C1568" s="12">
        <v>10711886</v>
      </c>
      <c r="D1568" s="12" t="s">
        <v>11967</v>
      </c>
      <c r="E1568" s="13" t="s">
        <v>11967</v>
      </c>
      <c r="F1568" s="12" t="s">
        <v>36</v>
      </c>
      <c r="G1568" s="12" t="s">
        <v>514</v>
      </c>
      <c r="H1568" s="12">
        <v>13111494668</v>
      </c>
      <c r="I1568" s="12" t="s">
        <v>11968</v>
      </c>
      <c r="J1568" s="12" t="s">
        <v>11969</v>
      </c>
      <c r="K1568" s="12" t="str">
        <f>VLOOKUP(J1568,[2]Sheet1!$A:$E,5,0)</f>
        <v>成功</v>
      </c>
      <c r="L1568" s="12" t="s">
        <v>2304</v>
      </c>
      <c r="M1568" s="12" t="s">
        <v>119</v>
      </c>
      <c r="N1568" s="12" t="s">
        <v>2305</v>
      </c>
      <c r="O1568" s="12" t="s">
        <v>41</v>
      </c>
      <c r="P1568" s="12" t="s">
        <v>42</v>
      </c>
      <c r="Q1568" s="18">
        <v>45474</v>
      </c>
      <c r="R1568" s="19">
        <v>45494</v>
      </c>
      <c r="S1568" s="21"/>
      <c r="T1568" s="7"/>
      <c r="U1568" s="1"/>
    </row>
    <row r="1569" s="3" customFormat="1" ht="20" customHeight="1" spans="1:21">
      <c r="A1569" s="12" t="s">
        <v>190</v>
      </c>
      <c r="B1569" s="12" t="s">
        <v>191</v>
      </c>
      <c r="C1569" s="12">
        <v>10713922</v>
      </c>
      <c r="D1569" s="12" t="s">
        <v>11970</v>
      </c>
      <c r="E1569" s="13" t="s">
        <v>11971</v>
      </c>
      <c r="F1569" s="12" t="s">
        <v>36</v>
      </c>
      <c r="G1569" s="12" t="s">
        <v>26</v>
      </c>
      <c r="H1569" s="12">
        <v>18071502663</v>
      </c>
      <c r="I1569" s="12" t="s">
        <v>11972</v>
      </c>
      <c r="J1569" s="12"/>
      <c r="K1569" s="12" t="e">
        <f>VLOOKUP(J1569,[2]Sheet1!$A:$E,5,0)</f>
        <v>#N/A</v>
      </c>
      <c r="L1569" s="12" t="s">
        <v>195</v>
      </c>
      <c r="M1569" s="12" t="s">
        <v>103</v>
      </c>
      <c r="N1569" s="12" t="s">
        <v>196</v>
      </c>
      <c r="O1569" s="12" t="s">
        <v>33</v>
      </c>
      <c r="P1569" s="12" t="s">
        <v>33</v>
      </c>
      <c r="Q1569" s="18">
        <v>45481</v>
      </c>
      <c r="R1569" s="19">
        <v>45496</v>
      </c>
      <c r="S1569" s="21"/>
      <c r="T1569" s="7"/>
      <c r="U1569" s="1"/>
    </row>
    <row r="1570" s="3" customFormat="1" ht="20" customHeight="1" spans="1:21">
      <c r="A1570" s="12" t="s">
        <v>2298</v>
      </c>
      <c r="B1570" s="12" t="s">
        <v>2299</v>
      </c>
      <c r="C1570" s="12">
        <v>10714773</v>
      </c>
      <c r="D1570" s="12" t="s">
        <v>11973</v>
      </c>
      <c r="E1570" s="13" t="s">
        <v>11973</v>
      </c>
      <c r="F1570" s="12" t="s">
        <v>36</v>
      </c>
      <c r="G1570" s="12" t="s">
        <v>514</v>
      </c>
      <c r="H1570" s="12">
        <v>15297312716</v>
      </c>
      <c r="I1570" s="12" t="s">
        <v>11974</v>
      </c>
      <c r="J1570" s="12" t="s">
        <v>11975</v>
      </c>
      <c r="K1570" s="12" t="str">
        <f>VLOOKUP(J1570,[2]Sheet1!$A:$E,5,0)</f>
        <v>成功</v>
      </c>
      <c r="L1570" s="12" t="s">
        <v>2304</v>
      </c>
      <c r="M1570" s="12" t="s">
        <v>119</v>
      </c>
      <c r="N1570" s="12" t="s">
        <v>2305</v>
      </c>
      <c r="O1570" s="12" t="s">
        <v>41</v>
      </c>
      <c r="P1570" s="12" t="s">
        <v>42</v>
      </c>
      <c r="Q1570" s="18">
        <v>45485</v>
      </c>
      <c r="R1570" s="19">
        <v>45490</v>
      </c>
      <c r="S1570" s="21"/>
      <c r="T1570" s="7"/>
      <c r="U1570" s="1"/>
    </row>
    <row r="1571" s="3" customFormat="1" ht="20" customHeight="1" spans="1:21">
      <c r="A1571" s="12" t="s">
        <v>21</v>
      </c>
      <c r="B1571" s="12" t="s">
        <v>22</v>
      </c>
      <c r="C1571" s="12">
        <v>10717063</v>
      </c>
      <c r="D1571" s="12" t="s">
        <v>11976</v>
      </c>
      <c r="E1571" s="13" t="s">
        <v>11977</v>
      </c>
      <c r="F1571" s="12" t="s">
        <v>36</v>
      </c>
      <c r="G1571" s="12" t="s">
        <v>26</v>
      </c>
      <c r="H1571" s="12" t="s">
        <v>11978</v>
      </c>
      <c r="I1571" s="12" t="s">
        <v>11979</v>
      </c>
      <c r="J1571" s="12" t="s">
        <v>11980</v>
      </c>
      <c r="K1571" s="12" t="e">
        <f>VLOOKUP(J1571,[2]Sheet1!$A:$E,5,0)</f>
        <v>#N/A</v>
      </c>
      <c r="L1571" s="12" t="s">
        <v>30</v>
      </c>
      <c r="M1571" s="12" t="s">
        <v>79</v>
      </c>
      <c r="N1571" s="12" t="s">
        <v>3721</v>
      </c>
      <c r="O1571" s="12" t="s">
        <v>41</v>
      </c>
      <c r="P1571" s="12" t="s">
        <v>42</v>
      </c>
      <c r="Q1571" s="18">
        <v>45498</v>
      </c>
      <c r="R1571" s="19">
        <v>45502</v>
      </c>
      <c r="S1571" s="21"/>
      <c r="T1571" s="7"/>
      <c r="U1571" s="1"/>
    </row>
    <row r="1572" s="3" customFormat="1" ht="20" customHeight="1" spans="1:21">
      <c r="A1572" s="12" t="s">
        <v>190</v>
      </c>
      <c r="B1572" s="12" t="s">
        <v>191</v>
      </c>
      <c r="C1572" s="12">
        <v>10712155</v>
      </c>
      <c r="D1572" s="12" t="s">
        <v>11981</v>
      </c>
      <c r="E1572" s="13" t="s">
        <v>11982</v>
      </c>
      <c r="F1572" s="12" t="s">
        <v>36</v>
      </c>
      <c r="G1572" s="12" t="s">
        <v>26</v>
      </c>
      <c r="H1572" s="12" t="s">
        <v>11983</v>
      </c>
      <c r="I1572" s="12" t="s">
        <v>11984</v>
      </c>
      <c r="J1572" s="12" t="s">
        <v>11985</v>
      </c>
      <c r="K1572" s="12" t="str">
        <f>VLOOKUP(J1572,[2]Sheet1!$A:$E,5,0)</f>
        <v>成功</v>
      </c>
      <c r="L1572" s="12" t="s">
        <v>195</v>
      </c>
      <c r="M1572" s="12" t="s">
        <v>305</v>
      </c>
      <c r="N1572" s="12" t="s">
        <v>196</v>
      </c>
      <c r="O1572" s="12" t="s">
        <v>41</v>
      </c>
      <c r="P1572" s="12" t="s">
        <v>42</v>
      </c>
      <c r="Q1572" s="18">
        <v>45475</v>
      </c>
      <c r="R1572" s="19">
        <v>45498</v>
      </c>
      <c r="S1572" s="21"/>
      <c r="T1572" s="7"/>
      <c r="U1572" s="1"/>
    </row>
    <row r="1573" s="3" customFormat="1" ht="20" customHeight="1" spans="1:21">
      <c r="A1573" s="12" t="s">
        <v>2298</v>
      </c>
      <c r="B1573" s="12" t="s">
        <v>2299</v>
      </c>
      <c r="C1573" s="12">
        <v>10711888</v>
      </c>
      <c r="D1573" s="12" t="s">
        <v>11986</v>
      </c>
      <c r="E1573" s="13" t="s">
        <v>11987</v>
      </c>
      <c r="F1573" s="12" t="s">
        <v>36</v>
      </c>
      <c r="G1573" s="12" t="s">
        <v>514</v>
      </c>
      <c r="H1573" s="12">
        <v>17363126689</v>
      </c>
      <c r="I1573" s="12" t="s">
        <v>11988</v>
      </c>
      <c r="J1573" s="12" t="s">
        <v>11989</v>
      </c>
      <c r="K1573" s="12" t="str">
        <f>VLOOKUP(J1573,[2]Sheet1!$A:$E,5,0)</f>
        <v>成功</v>
      </c>
      <c r="L1573" s="12" t="s">
        <v>2304</v>
      </c>
      <c r="M1573" s="12" t="s">
        <v>119</v>
      </c>
      <c r="N1573" s="12" t="s">
        <v>2305</v>
      </c>
      <c r="O1573" s="12" t="s">
        <v>33</v>
      </c>
      <c r="P1573" s="12" t="s">
        <v>33</v>
      </c>
      <c r="Q1573" s="18">
        <v>45474</v>
      </c>
      <c r="R1573" s="19">
        <v>45484</v>
      </c>
      <c r="S1573" s="21"/>
      <c r="T1573" s="7"/>
      <c r="U1573" s="1"/>
    </row>
    <row r="1574" s="3" customFormat="1" ht="20" customHeight="1" spans="1:21">
      <c r="A1574" s="12" t="s">
        <v>21</v>
      </c>
      <c r="B1574" s="12" t="s">
        <v>22</v>
      </c>
      <c r="C1574" s="12">
        <v>10712987</v>
      </c>
      <c r="D1574" s="12" t="s">
        <v>11990</v>
      </c>
      <c r="E1574" s="13" t="s">
        <v>11990</v>
      </c>
      <c r="F1574" s="12" t="s">
        <v>36</v>
      </c>
      <c r="G1574" s="12" t="s">
        <v>26</v>
      </c>
      <c r="H1574" s="12" t="s">
        <v>11991</v>
      </c>
      <c r="I1574" s="12" t="s">
        <v>11992</v>
      </c>
      <c r="J1574" s="12" t="s">
        <v>11993</v>
      </c>
      <c r="K1574" s="12" t="str">
        <f>VLOOKUP(J1574,[2]Sheet1!$A:$E,5,0)</f>
        <v>成功</v>
      </c>
      <c r="L1574" s="12" t="s">
        <v>30</v>
      </c>
      <c r="M1574" s="12" t="s">
        <v>155</v>
      </c>
      <c r="N1574" s="12" t="s">
        <v>248</v>
      </c>
      <c r="O1574" s="12" t="s">
        <v>162</v>
      </c>
      <c r="P1574" s="12" t="s">
        <v>162</v>
      </c>
      <c r="Q1574" s="18">
        <v>45477</v>
      </c>
      <c r="R1574" s="19">
        <v>45480</v>
      </c>
      <c r="S1574" s="21"/>
      <c r="T1574" s="7"/>
      <c r="U1574" s="1"/>
    </row>
    <row r="1575" s="3" customFormat="1" ht="20" customHeight="1" spans="1:21">
      <c r="A1575" s="12" t="s">
        <v>21</v>
      </c>
      <c r="B1575" s="12" t="s">
        <v>22</v>
      </c>
      <c r="C1575" s="12">
        <v>10717060</v>
      </c>
      <c r="D1575" s="12" t="s">
        <v>11994</v>
      </c>
      <c r="E1575" s="13" t="s">
        <v>11995</v>
      </c>
      <c r="F1575" s="12" t="s">
        <v>36</v>
      </c>
      <c r="G1575" s="12" t="s">
        <v>26</v>
      </c>
      <c r="H1575" s="12" t="s">
        <v>11996</v>
      </c>
      <c r="I1575" s="12" t="s">
        <v>11997</v>
      </c>
      <c r="J1575" s="12" t="s">
        <v>11998</v>
      </c>
      <c r="K1575" s="12" t="str">
        <f>VLOOKUP(J1575,[2]Sheet1!$A:$E,5,0)</f>
        <v>成功</v>
      </c>
      <c r="L1575" s="12" t="s">
        <v>30</v>
      </c>
      <c r="M1575" s="12" t="s">
        <v>2984</v>
      </c>
      <c r="N1575" s="12" t="s">
        <v>125</v>
      </c>
      <c r="O1575" s="12" t="s">
        <v>33</v>
      </c>
      <c r="P1575" s="12" t="s">
        <v>33</v>
      </c>
      <c r="Q1575" s="18">
        <v>45498</v>
      </c>
      <c r="R1575" s="19">
        <v>45502</v>
      </c>
      <c r="S1575" s="21"/>
      <c r="T1575" s="7"/>
      <c r="U1575" s="1"/>
    </row>
    <row r="1576" s="3" customFormat="1" ht="20" customHeight="1" spans="1:21">
      <c r="A1576" s="12" t="s">
        <v>2298</v>
      </c>
      <c r="B1576" s="12" t="s">
        <v>2299</v>
      </c>
      <c r="C1576" s="12">
        <v>10714370</v>
      </c>
      <c r="D1576" s="12" t="s">
        <v>11999</v>
      </c>
      <c r="E1576" s="13" t="s">
        <v>12000</v>
      </c>
      <c r="F1576" s="12" t="s">
        <v>36</v>
      </c>
      <c r="G1576" s="12" t="s">
        <v>514</v>
      </c>
      <c r="H1576" s="12">
        <v>18431211205</v>
      </c>
      <c r="I1576" s="12" t="s">
        <v>12001</v>
      </c>
      <c r="J1576" s="12" t="s">
        <v>12002</v>
      </c>
      <c r="K1576" s="12" t="str">
        <f>VLOOKUP(J1576,[2]Sheet1!$A:$E,5,0)</f>
        <v>成功</v>
      </c>
      <c r="L1576" s="12" t="s">
        <v>2304</v>
      </c>
      <c r="M1576" s="12" t="s">
        <v>103</v>
      </c>
      <c r="N1576" s="12" t="s">
        <v>2305</v>
      </c>
      <c r="O1576" s="12" t="s">
        <v>41</v>
      </c>
      <c r="P1576" s="12" t="s">
        <v>42</v>
      </c>
      <c r="Q1576" s="18">
        <v>45483</v>
      </c>
      <c r="R1576" s="19">
        <v>45499</v>
      </c>
      <c r="S1576" s="21"/>
      <c r="T1576" s="7"/>
      <c r="U1576" s="1"/>
    </row>
    <row r="1577" s="3" customFormat="1" ht="20" customHeight="1" spans="1:21">
      <c r="A1577" s="12" t="s">
        <v>55</v>
      </c>
      <c r="B1577" s="12" t="s">
        <v>56</v>
      </c>
      <c r="C1577" s="12">
        <v>10712624</v>
      </c>
      <c r="D1577" s="12" t="s">
        <v>12003</v>
      </c>
      <c r="E1577" s="13" t="s">
        <v>12003</v>
      </c>
      <c r="F1577" s="12" t="s">
        <v>36</v>
      </c>
      <c r="G1577" s="12" t="s">
        <v>26</v>
      </c>
      <c r="H1577" s="12" t="s">
        <v>12004</v>
      </c>
      <c r="I1577" s="12" t="s">
        <v>12005</v>
      </c>
      <c r="J1577" s="12" t="s">
        <v>12006</v>
      </c>
      <c r="K1577" s="12" t="str">
        <f>VLOOKUP(J1577,[2]Sheet1!$A:$E,5,0)</f>
        <v>成功</v>
      </c>
      <c r="L1577" s="12" t="s">
        <v>62</v>
      </c>
      <c r="M1577" s="12" t="s">
        <v>447</v>
      </c>
      <c r="N1577" s="12" t="s">
        <v>74</v>
      </c>
      <c r="O1577" s="12" t="s">
        <v>162</v>
      </c>
      <c r="P1577" s="12" t="s">
        <v>162</v>
      </c>
      <c r="Q1577" s="18">
        <v>45476</v>
      </c>
      <c r="R1577" s="19">
        <v>45503</v>
      </c>
      <c r="S1577" s="21"/>
      <c r="T1577" s="7"/>
      <c r="U1577" s="1"/>
    </row>
    <row r="1578" s="3" customFormat="1" ht="20" customHeight="1" spans="1:21">
      <c r="A1578" s="12" t="s">
        <v>2298</v>
      </c>
      <c r="B1578" s="12" t="s">
        <v>2299</v>
      </c>
      <c r="C1578" s="12">
        <v>10711895</v>
      </c>
      <c r="D1578" s="12" t="s">
        <v>12007</v>
      </c>
      <c r="E1578" s="13" t="s">
        <v>12008</v>
      </c>
      <c r="F1578" s="12" t="s">
        <v>36</v>
      </c>
      <c r="G1578" s="12" t="s">
        <v>514</v>
      </c>
      <c r="H1578" s="12">
        <v>15383363251</v>
      </c>
      <c r="I1578" s="12" t="s">
        <v>12009</v>
      </c>
      <c r="J1578" s="12"/>
      <c r="K1578" s="12" t="e">
        <f>VLOOKUP(J1578,[2]Sheet1!$A:$E,5,0)</f>
        <v>#N/A</v>
      </c>
      <c r="L1578" s="12" t="s">
        <v>2304</v>
      </c>
      <c r="M1578" s="12" t="s">
        <v>119</v>
      </c>
      <c r="N1578" s="12" t="s">
        <v>2305</v>
      </c>
      <c r="O1578" s="12" t="s">
        <v>41</v>
      </c>
      <c r="P1578" s="12" t="s">
        <v>42</v>
      </c>
      <c r="Q1578" s="18">
        <v>45474</v>
      </c>
      <c r="R1578" s="19">
        <v>45491</v>
      </c>
      <c r="S1578" s="21"/>
      <c r="T1578" s="7"/>
      <c r="U1578" s="1"/>
    </row>
    <row r="1579" s="3" customFormat="1" ht="20" customHeight="1" spans="1:21">
      <c r="A1579" s="12" t="s">
        <v>190</v>
      </c>
      <c r="B1579" s="12" t="s">
        <v>191</v>
      </c>
      <c r="C1579" s="12">
        <v>10712152</v>
      </c>
      <c r="D1579" s="12" t="s">
        <v>12010</v>
      </c>
      <c r="E1579" s="13" t="s">
        <v>12011</v>
      </c>
      <c r="F1579" s="12" t="s">
        <v>36</v>
      </c>
      <c r="G1579" s="12" t="s">
        <v>26</v>
      </c>
      <c r="H1579" s="12" t="s">
        <v>12012</v>
      </c>
      <c r="I1579" s="12" t="s">
        <v>12013</v>
      </c>
      <c r="J1579" s="12" t="s">
        <v>12014</v>
      </c>
      <c r="K1579" s="12" t="str">
        <f>VLOOKUP(J1579,[2]Sheet1!$A:$E,5,0)</f>
        <v>成功</v>
      </c>
      <c r="L1579" s="12" t="s">
        <v>195</v>
      </c>
      <c r="M1579" s="12" t="s">
        <v>305</v>
      </c>
      <c r="N1579" s="12" t="s">
        <v>196</v>
      </c>
      <c r="O1579" s="12" t="s">
        <v>33</v>
      </c>
      <c r="P1579" s="12" t="s">
        <v>33</v>
      </c>
      <c r="Q1579" s="18">
        <v>45475</v>
      </c>
      <c r="R1579" s="19">
        <v>45499</v>
      </c>
      <c r="S1579" s="21"/>
      <c r="T1579" s="7"/>
      <c r="U1579" s="1"/>
    </row>
    <row r="1580" s="3" customFormat="1" ht="20" customHeight="1" spans="1:21">
      <c r="A1580" s="12" t="s">
        <v>105</v>
      </c>
      <c r="B1580" s="12" t="s">
        <v>106</v>
      </c>
      <c r="C1580" s="12">
        <v>10715803</v>
      </c>
      <c r="D1580" s="12" t="s">
        <v>12015</v>
      </c>
      <c r="E1580" s="13" t="s">
        <v>12016</v>
      </c>
      <c r="F1580" s="12" t="s">
        <v>36</v>
      </c>
      <c r="G1580" s="12" t="s">
        <v>26</v>
      </c>
      <c r="H1580" s="12">
        <v>13474411072</v>
      </c>
      <c r="I1580" s="12" t="s">
        <v>12017</v>
      </c>
      <c r="J1580" s="12" t="s">
        <v>12018</v>
      </c>
      <c r="K1580" s="12" t="str">
        <f>VLOOKUP(J1580,[2]Sheet1!$A:$E,5,0)</f>
        <v>成功</v>
      </c>
      <c r="L1580" s="12" t="s">
        <v>112</v>
      </c>
      <c r="M1580" s="12" t="s">
        <v>141</v>
      </c>
      <c r="N1580" s="12" t="s">
        <v>113</v>
      </c>
      <c r="O1580" s="12" t="s">
        <v>33</v>
      </c>
      <c r="P1580" s="12" t="s">
        <v>33</v>
      </c>
      <c r="Q1580" s="18">
        <v>45492</v>
      </c>
      <c r="R1580" s="19">
        <v>45498</v>
      </c>
      <c r="S1580" s="21"/>
      <c r="T1580" s="7"/>
      <c r="U1580" s="1"/>
    </row>
    <row r="1581" s="3" customFormat="1" ht="20" customHeight="1" spans="1:21">
      <c r="A1581" s="12" t="s">
        <v>21</v>
      </c>
      <c r="B1581" s="12" t="s">
        <v>22</v>
      </c>
      <c r="C1581" s="12">
        <v>10716653</v>
      </c>
      <c r="D1581" s="12" t="s">
        <v>12019</v>
      </c>
      <c r="E1581" s="13" t="s">
        <v>12019</v>
      </c>
      <c r="F1581" s="12" t="s">
        <v>36</v>
      </c>
      <c r="G1581" s="12" t="s">
        <v>26</v>
      </c>
      <c r="H1581" s="12" t="s">
        <v>12020</v>
      </c>
      <c r="I1581" s="12" t="s">
        <v>12021</v>
      </c>
      <c r="J1581" s="12" t="s">
        <v>12022</v>
      </c>
      <c r="K1581" s="12" t="str">
        <f>VLOOKUP(J1581,[2]Sheet1!$A:$E,5,0)</f>
        <v>成功</v>
      </c>
      <c r="L1581" s="12" t="s">
        <v>30</v>
      </c>
      <c r="M1581" s="12" t="s">
        <v>2984</v>
      </c>
      <c r="N1581" s="12" t="s">
        <v>32</v>
      </c>
      <c r="O1581" s="12" t="s">
        <v>33</v>
      </c>
      <c r="P1581" s="12" t="s">
        <v>33</v>
      </c>
      <c r="Q1581" s="18">
        <v>45496</v>
      </c>
      <c r="R1581" s="19">
        <v>45503</v>
      </c>
      <c r="S1581" s="21"/>
      <c r="T1581" s="7"/>
      <c r="U1581" s="1"/>
    </row>
    <row r="1582" s="3" customFormat="1" ht="20" customHeight="1" spans="1:21">
      <c r="A1582" s="12" t="s">
        <v>105</v>
      </c>
      <c r="B1582" s="12" t="s">
        <v>106</v>
      </c>
      <c r="C1582" s="12">
        <v>10715798</v>
      </c>
      <c r="D1582" s="12" t="s">
        <v>12023</v>
      </c>
      <c r="E1582" s="13" t="s">
        <v>12023</v>
      </c>
      <c r="F1582" s="12" t="s">
        <v>36</v>
      </c>
      <c r="G1582" s="12" t="s">
        <v>26</v>
      </c>
      <c r="H1582" s="12">
        <v>13133472177</v>
      </c>
      <c r="I1582" s="12" t="s">
        <v>12024</v>
      </c>
      <c r="J1582" s="12" t="s">
        <v>12025</v>
      </c>
      <c r="K1582" s="12" t="str">
        <f>VLOOKUP(J1582,[2]Sheet1!$A:$E,5,0)</f>
        <v>成功</v>
      </c>
      <c r="L1582" s="12" t="s">
        <v>112</v>
      </c>
      <c r="M1582" s="12" t="s">
        <v>305</v>
      </c>
      <c r="N1582" s="12" t="s">
        <v>113</v>
      </c>
      <c r="O1582" s="12" t="s">
        <v>33</v>
      </c>
      <c r="P1582" s="12" t="s">
        <v>33</v>
      </c>
      <c r="Q1582" s="18">
        <v>45492</v>
      </c>
      <c r="R1582" s="19">
        <v>45496</v>
      </c>
      <c r="S1582" s="21"/>
      <c r="T1582" s="7"/>
      <c r="U1582" s="1"/>
    </row>
    <row r="1583" s="3" customFormat="1" ht="20" customHeight="1" spans="1:21">
      <c r="A1583" s="12" t="s">
        <v>190</v>
      </c>
      <c r="B1583" s="12" t="s">
        <v>191</v>
      </c>
      <c r="C1583" s="12">
        <v>10714663</v>
      </c>
      <c r="D1583" s="12" t="s">
        <v>12026</v>
      </c>
      <c r="E1583" s="13" t="s">
        <v>12026</v>
      </c>
      <c r="F1583" s="12" t="s">
        <v>36</v>
      </c>
      <c r="G1583" s="12" t="s">
        <v>26</v>
      </c>
      <c r="H1583" s="12">
        <v>18658755865</v>
      </c>
      <c r="I1583" s="12" t="s">
        <v>12027</v>
      </c>
      <c r="J1583" s="12" t="s">
        <v>12028</v>
      </c>
      <c r="K1583" s="12" t="e">
        <f>VLOOKUP(J1583,[2]Sheet1!$A:$E,5,0)</f>
        <v>#N/A</v>
      </c>
      <c r="L1583" s="12" t="s">
        <v>195</v>
      </c>
      <c r="M1583" s="12" t="s">
        <v>79</v>
      </c>
      <c r="N1583" s="12" t="s">
        <v>196</v>
      </c>
      <c r="O1583" s="12" t="s">
        <v>33</v>
      </c>
      <c r="P1583" s="12" t="s">
        <v>33</v>
      </c>
      <c r="Q1583" s="18">
        <v>45484</v>
      </c>
      <c r="R1583" s="19">
        <v>45488</v>
      </c>
      <c r="S1583" s="21"/>
      <c r="T1583" s="7"/>
      <c r="U1583" s="1"/>
    </row>
    <row r="1584" s="3" customFormat="1" ht="20" customHeight="1" spans="1:21">
      <c r="A1584" s="12" t="s">
        <v>55</v>
      </c>
      <c r="B1584" s="12" t="s">
        <v>56</v>
      </c>
      <c r="C1584" s="12">
        <v>10712622</v>
      </c>
      <c r="D1584" s="12" t="s">
        <v>12029</v>
      </c>
      <c r="E1584" s="13" t="s">
        <v>12029</v>
      </c>
      <c r="F1584" s="12" t="s">
        <v>36</v>
      </c>
      <c r="G1584" s="12" t="s">
        <v>26</v>
      </c>
      <c r="H1584" s="12" t="s">
        <v>12030</v>
      </c>
      <c r="I1584" s="12" t="s">
        <v>12031</v>
      </c>
      <c r="J1584" s="12" t="s">
        <v>12032</v>
      </c>
      <c r="K1584" s="12" t="str">
        <f>VLOOKUP(J1584,[2]Sheet1!$A:$E,5,0)</f>
        <v>成功</v>
      </c>
      <c r="L1584" s="12" t="s">
        <v>62</v>
      </c>
      <c r="M1584" s="12" t="s">
        <v>447</v>
      </c>
      <c r="N1584" s="12" t="s">
        <v>74</v>
      </c>
      <c r="O1584" s="12" t="s">
        <v>162</v>
      </c>
      <c r="P1584" s="12" t="s">
        <v>162</v>
      </c>
      <c r="Q1584" s="18">
        <v>45476</v>
      </c>
      <c r="R1584" s="19">
        <v>45503</v>
      </c>
      <c r="S1584" s="21"/>
      <c r="T1584" s="7"/>
      <c r="U1584" s="1"/>
    </row>
    <row r="1585" s="3" customFormat="1" ht="20" customHeight="1" spans="1:21">
      <c r="A1585" s="12" t="s">
        <v>190</v>
      </c>
      <c r="B1585" s="12" t="s">
        <v>191</v>
      </c>
      <c r="C1585" s="12">
        <v>10715350</v>
      </c>
      <c r="D1585" s="12" t="s">
        <v>12033</v>
      </c>
      <c r="E1585" s="13" t="s">
        <v>12033</v>
      </c>
      <c r="F1585" s="12" t="s">
        <v>36</v>
      </c>
      <c r="G1585" s="12" t="s">
        <v>26</v>
      </c>
      <c r="H1585" s="12">
        <v>18171491095</v>
      </c>
      <c r="I1585" s="12" t="s">
        <v>12034</v>
      </c>
      <c r="J1585" s="12" t="s">
        <v>3289</v>
      </c>
      <c r="K1585" s="12" t="str">
        <f>VLOOKUP(J1585,[2]Sheet1!$A:$E,5,0)</f>
        <v>成功</v>
      </c>
      <c r="L1585" s="12" t="s">
        <v>195</v>
      </c>
      <c r="M1585" s="12" t="s">
        <v>79</v>
      </c>
      <c r="N1585" s="12" t="s">
        <v>196</v>
      </c>
      <c r="O1585" s="12" t="s">
        <v>33</v>
      </c>
      <c r="P1585" s="12" t="s">
        <v>33</v>
      </c>
      <c r="Q1585" s="18">
        <v>45489</v>
      </c>
      <c r="R1585" s="19">
        <v>45491</v>
      </c>
      <c r="S1585" s="21"/>
      <c r="T1585" s="7"/>
      <c r="U1585" s="1"/>
    </row>
    <row r="1586" s="3" customFormat="1" ht="20" customHeight="1" spans="1:21">
      <c r="A1586" s="12" t="s">
        <v>55</v>
      </c>
      <c r="B1586" s="12" t="s">
        <v>56</v>
      </c>
      <c r="C1586" s="12">
        <v>10715649</v>
      </c>
      <c r="D1586" s="12" t="s">
        <v>12035</v>
      </c>
      <c r="E1586" s="13" t="s">
        <v>12035</v>
      </c>
      <c r="F1586" s="12" t="s">
        <v>36</v>
      </c>
      <c r="G1586" s="12" t="s">
        <v>26</v>
      </c>
      <c r="H1586" s="12" t="s">
        <v>12036</v>
      </c>
      <c r="I1586" s="12" t="s">
        <v>12037</v>
      </c>
      <c r="J1586" s="12" t="s">
        <v>12038</v>
      </c>
      <c r="K1586" s="12" t="e">
        <f>VLOOKUP(J1586,[2]Sheet1!$A:$E,5,0)</f>
        <v>#N/A</v>
      </c>
      <c r="L1586" s="12" t="s">
        <v>678</v>
      </c>
      <c r="M1586" s="12" t="s">
        <v>103</v>
      </c>
      <c r="N1586" s="12" t="s">
        <v>679</v>
      </c>
      <c r="O1586" s="12" t="s">
        <v>41</v>
      </c>
      <c r="P1586" s="12" t="s">
        <v>42</v>
      </c>
      <c r="Q1586" s="18">
        <v>45491</v>
      </c>
      <c r="R1586" s="19">
        <v>45492</v>
      </c>
      <c r="S1586" s="21"/>
      <c r="T1586" s="7"/>
      <c r="U1586" s="1"/>
    </row>
    <row r="1587" s="3" customFormat="1" ht="20" customHeight="1" spans="1:21">
      <c r="A1587" s="12" t="s">
        <v>55</v>
      </c>
      <c r="B1587" s="12" t="s">
        <v>56</v>
      </c>
      <c r="C1587" s="12">
        <v>10713454</v>
      </c>
      <c r="D1587" s="12" t="s">
        <v>12039</v>
      </c>
      <c r="E1587" s="13" t="s">
        <v>12039</v>
      </c>
      <c r="F1587" s="12" t="s">
        <v>36</v>
      </c>
      <c r="G1587" s="12" t="s">
        <v>26</v>
      </c>
      <c r="H1587" s="12" t="s">
        <v>12040</v>
      </c>
      <c r="I1587" s="12" t="s">
        <v>12041</v>
      </c>
      <c r="J1587" s="12" t="s">
        <v>12042</v>
      </c>
      <c r="K1587" s="12" t="str">
        <f>VLOOKUP(J1587,[2]Sheet1!$A:$E,5,0)</f>
        <v>成功</v>
      </c>
      <c r="L1587" s="12" t="s">
        <v>678</v>
      </c>
      <c r="M1587" s="12" t="s">
        <v>518</v>
      </c>
      <c r="N1587" s="12" t="s">
        <v>679</v>
      </c>
      <c r="O1587" s="12" t="s">
        <v>41</v>
      </c>
      <c r="P1587" s="12" t="s">
        <v>42</v>
      </c>
      <c r="Q1587" s="18">
        <v>45478</v>
      </c>
      <c r="R1587" s="19">
        <v>45485</v>
      </c>
      <c r="S1587" s="21"/>
      <c r="T1587" s="7"/>
      <c r="U1587" s="1"/>
    </row>
    <row r="1588" s="3" customFormat="1" ht="20" customHeight="1" spans="1:21">
      <c r="A1588" s="12" t="s">
        <v>512</v>
      </c>
      <c r="B1588" s="12" t="s">
        <v>56</v>
      </c>
      <c r="C1588" s="12">
        <v>10714794</v>
      </c>
      <c r="D1588" s="12" t="s">
        <v>12043</v>
      </c>
      <c r="E1588" s="13" t="s">
        <v>240</v>
      </c>
      <c r="F1588" s="12" t="s">
        <v>36</v>
      </c>
      <c r="G1588" s="12" t="s">
        <v>514</v>
      </c>
      <c r="H1588" s="12" t="s">
        <v>12044</v>
      </c>
      <c r="I1588" s="12" t="s">
        <v>12045</v>
      </c>
      <c r="J1588" s="12" t="s">
        <v>12046</v>
      </c>
      <c r="K1588" s="12" t="str">
        <f>VLOOKUP(J1588,[2]Sheet1!$A:$E,5,0)</f>
        <v>成功</v>
      </c>
      <c r="L1588" s="12" t="s">
        <v>62</v>
      </c>
      <c r="M1588" s="12" t="s">
        <v>518</v>
      </c>
      <c r="N1588" s="12" t="s">
        <v>63</v>
      </c>
      <c r="O1588" s="12" t="s">
        <v>33</v>
      </c>
      <c r="P1588" s="12" t="s">
        <v>33</v>
      </c>
      <c r="Q1588" s="18">
        <v>45485</v>
      </c>
      <c r="R1588" s="19">
        <v>45498</v>
      </c>
      <c r="S1588" s="21"/>
      <c r="T1588" s="7"/>
      <c r="U1588" s="1"/>
    </row>
    <row r="1589" s="3" customFormat="1" ht="20" customHeight="1" spans="1:21">
      <c r="A1589" s="12" t="s">
        <v>21</v>
      </c>
      <c r="B1589" s="12" t="s">
        <v>22</v>
      </c>
      <c r="C1589" s="12">
        <v>10714796</v>
      </c>
      <c r="D1589" s="12" t="s">
        <v>12047</v>
      </c>
      <c r="E1589" s="13" t="s">
        <v>10053</v>
      </c>
      <c r="F1589" s="12" t="s">
        <v>36</v>
      </c>
      <c r="G1589" s="12" t="s">
        <v>26</v>
      </c>
      <c r="H1589" s="12" t="s">
        <v>12048</v>
      </c>
      <c r="I1589" s="12" t="s">
        <v>10054</v>
      </c>
      <c r="J1589" s="12" t="s">
        <v>10055</v>
      </c>
      <c r="K1589" s="12" t="str">
        <f>VLOOKUP(J1589,[2]Sheet1!$A:$E,5,0)</f>
        <v>成功</v>
      </c>
      <c r="L1589" s="12" t="s">
        <v>30</v>
      </c>
      <c r="M1589" s="12" t="s">
        <v>103</v>
      </c>
      <c r="N1589" s="12" t="s">
        <v>125</v>
      </c>
      <c r="O1589" s="12" t="s">
        <v>162</v>
      </c>
      <c r="P1589" s="12" t="s">
        <v>162</v>
      </c>
      <c r="Q1589" s="18">
        <v>45485</v>
      </c>
      <c r="R1589" s="19">
        <v>45492</v>
      </c>
      <c r="S1589" s="21"/>
      <c r="T1589" s="7"/>
      <c r="U1589" s="1"/>
    </row>
    <row r="1590" s="3" customFormat="1" ht="20" customHeight="1" spans="1:21">
      <c r="A1590" s="12" t="s">
        <v>21</v>
      </c>
      <c r="B1590" s="12" t="s">
        <v>22</v>
      </c>
      <c r="C1590" s="12">
        <v>10714797</v>
      </c>
      <c r="D1590" s="12" t="s">
        <v>12049</v>
      </c>
      <c r="E1590" s="13" t="s">
        <v>9150</v>
      </c>
      <c r="F1590" s="12" t="s">
        <v>36</v>
      </c>
      <c r="G1590" s="12" t="s">
        <v>26</v>
      </c>
      <c r="H1590" s="12" t="s">
        <v>9151</v>
      </c>
      <c r="I1590" s="12" t="s">
        <v>9152</v>
      </c>
      <c r="J1590" s="12" t="s">
        <v>9153</v>
      </c>
      <c r="K1590" s="12" t="str">
        <f>VLOOKUP(J1590,[2]Sheet1!$A:$E,5,0)</f>
        <v>成功</v>
      </c>
      <c r="L1590" s="12" t="s">
        <v>30</v>
      </c>
      <c r="M1590" s="12" t="s">
        <v>103</v>
      </c>
      <c r="N1590" s="12" t="s">
        <v>125</v>
      </c>
      <c r="O1590" s="12" t="s">
        <v>162</v>
      </c>
      <c r="P1590" s="12" t="s">
        <v>162</v>
      </c>
      <c r="Q1590" s="18">
        <v>45485</v>
      </c>
      <c r="R1590" s="19">
        <v>45492</v>
      </c>
      <c r="S1590" s="21"/>
      <c r="T1590" s="7"/>
      <c r="U1590" s="1"/>
    </row>
    <row r="1591" s="3" customFormat="1" ht="20" customHeight="1" spans="1:21">
      <c r="A1591" s="12" t="s">
        <v>2298</v>
      </c>
      <c r="B1591" s="12" t="s">
        <v>2299</v>
      </c>
      <c r="C1591" s="12">
        <v>10715460</v>
      </c>
      <c r="D1591" s="12" t="s">
        <v>12050</v>
      </c>
      <c r="E1591" s="13" t="s">
        <v>12050</v>
      </c>
      <c r="F1591" s="12" t="s">
        <v>36</v>
      </c>
      <c r="G1591" s="12" t="s">
        <v>514</v>
      </c>
      <c r="H1591" s="12">
        <v>15315024364</v>
      </c>
      <c r="I1591" s="12" t="s">
        <v>12051</v>
      </c>
      <c r="J1591" s="27" t="s">
        <v>12052</v>
      </c>
      <c r="K1591" s="12" t="str">
        <f>VLOOKUP(J1591,[2]Sheet1!$A:$E,5,0)</f>
        <v>成功</v>
      </c>
      <c r="L1591" s="12" t="s">
        <v>2304</v>
      </c>
      <c r="M1591" s="12" t="s">
        <v>119</v>
      </c>
      <c r="N1591" s="12" t="s">
        <v>2305</v>
      </c>
      <c r="O1591" s="12" t="s">
        <v>41</v>
      </c>
      <c r="P1591" s="12" t="s">
        <v>42</v>
      </c>
      <c r="Q1591" s="18">
        <v>45490</v>
      </c>
      <c r="R1591" s="19">
        <v>45495</v>
      </c>
      <c r="S1591" s="21"/>
      <c r="T1591" s="7"/>
      <c r="U1591" s="1"/>
    </row>
    <row r="1592" s="3" customFormat="1" ht="20" customHeight="1" spans="1:21">
      <c r="A1592" s="12" t="s">
        <v>21</v>
      </c>
      <c r="B1592" s="12" t="s">
        <v>22</v>
      </c>
      <c r="C1592" s="12">
        <v>10712984</v>
      </c>
      <c r="D1592" s="12" t="s">
        <v>12053</v>
      </c>
      <c r="E1592" s="13" t="s">
        <v>12054</v>
      </c>
      <c r="F1592" s="12" t="s">
        <v>36</v>
      </c>
      <c r="G1592" s="12" t="s">
        <v>26</v>
      </c>
      <c r="H1592" s="12" t="s">
        <v>12055</v>
      </c>
      <c r="I1592" s="12" t="s">
        <v>12056</v>
      </c>
      <c r="J1592" s="12" t="s">
        <v>12057</v>
      </c>
      <c r="K1592" s="12" t="str">
        <f>VLOOKUP(J1592,[2]Sheet1!$A:$E,5,0)</f>
        <v>成功</v>
      </c>
      <c r="L1592" s="12" t="s">
        <v>30</v>
      </c>
      <c r="M1592" s="12" t="s">
        <v>2984</v>
      </c>
      <c r="N1592" s="12" t="s">
        <v>32</v>
      </c>
      <c r="O1592" s="12" t="s">
        <v>33</v>
      </c>
      <c r="P1592" s="12" t="s">
        <v>33</v>
      </c>
      <c r="Q1592" s="18">
        <v>45477</v>
      </c>
      <c r="R1592" s="19">
        <v>45492</v>
      </c>
      <c r="S1592" s="21"/>
      <c r="T1592" s="7"/>
      <c r="U1592" s="1"/>
    </row>
    <row r="1593" s="3" customFormat="1" ht="20" customHeight="1" spans="1:21">
      <c r="A1593" s="12" t="s">
        <v>21</v>
      </c>
      <c r="B1593" s="12" t="s">
        <v>22</v>
      </c>
      <c r="C1593" s="12">
        <v>10714252</v>
      </c>
      <c r="D1593" s="12" t="s">
        <v>12058</v>
      </c>
      <c r="E1593" s="13" t="s">
        <v>12059</v>
      </c>
      <c r="F1593" s="12" t="s">
        <v>36</v>
      </c>
      <c r="G1593" s="12" t="s">
        <v>26</v>
      </c>
      <c r="H1593" s="12" t="s">
        <v>12060</v>
      </c>
      <c r="I1593" s="12" t="s">
        <v>12061</v>
      </c>
      <c r="J1593" s="12" t="s">
        <v>12062</v>
      </c>
      <c r="K1593" s="12" t="str">
        <f>VLOOKUP(J1593,[2]Sheet1!$A:$E,5,0)</f>
        <v>成功</v>
      </c>
      <c r="L1593" s="12" t="s">
        <v>30</v>
      </c>
      <c r="M1593" s="12" t="s">
        <v>79</v>
      </c>
      <c r="N1593" s="12" t="s">
        <v>3721</v>
      </c>
      <c r="O1593" s="12" t="s">
        <v>33</v>
      </c>
      <c r="P1593" s="12" t="s">
        <v>33</v>
      </c>
      <c r="Q1593" s="18">
        <v>45482</v>
      </c>
      <c r="R1593" s="19">
        <v>45495</v>
      </c>
      <c r="S1593" s="21"/>
      <c r="T1593" s="7"/>
      <c r="U1593" s="1"/>
    </row>
    <row r="1594" s="3" customFormat="1" ht="20" customHeight="1" spans="1:21">
      <c r="A1594" s="12" t="s">
        <v>190</v>
      </c>
      <c r="B1594" s="12" t="s">
        <v>191</v>
      </c>
      <c r="C1594" s="12">
        <v>10715341</v>
      </c>
      <c r="D1594" s="12" t="s">
        <v>12063</v>
      </c>
      <c r="E1594" s="13" t="s">
        <v>12063</v>
      </c>
      <c r="F1594" s="12" t="s">
        <v>36</v>
      </c>
      <c r="G1594" s="12" t="s">
        <v>26</v>
      </c>
      <c r="H1594" s="12">
        <v>18170024907</v>
      </c>
      <c r="I1594" s="12" t="s">
        <v>12064</v>
      </c>
      <c r="J1594" s="12" t="s">
        <v>3047</v>
      </c>
      <c r="K1594" s="12" t="str">
        <f>VLOOKUP(J1594,[2]Sheet1!$A:$E,5,0)</f>
        <v>失败</v>
      </c>
      <c r="L1594" s="12" t="s">
        <v>195</v>
      </c>
      <c r="M1594" s="12" t="s">
        <v>79</v>
      </c>
      <c r="N1594" s="12" t="s">
        <v>196</v>
      </c>
      <c r="O1594" s="12" t="s">
        <v>33</v>
      </c>
      <c r="P1594" s="12" t="s">
        <v>33</v>
      </c>
      <c r="Q1594" s="18">
        <v>45489</v>
      </c>
      <c r="R1594" s="19">
        <v>45492</v>
      </c>
      <c r="S1594" s="21"/>
      <c r="T1594" s="7"/>
      <c r="U1594" s="1"/>
    </row>
    <row r="1595" s="3" customFormat="1" ht="20" customHeight="1" spans="1:21">
      <c r="A1595" s="12" t="s">
        <v>21</v>
      </c>
      <c r="B1595" s="12" t="s">
        <v>22</v>
      </c>
      <c r="C1595" s="12">
        <v>10713358</v>
      </c>
      <c r="D1595" s="12" t="s">
        <v>12065</v>
      </c>
      <c r="E1595" s="13" t="s">
        <v>12066</v>
      </c>
      <c r="F1595" s="12" t="s">
        <v>36</v>
      </c>
      <c r="G1595" s="12" t="s">
        <v>26</v>
      </c>
      <c r="H1595" s="12" t="s">
        <v>12067</v>
      </c>
      <c r="I1595" s="12" t="s">
        <v>12068</v>
      </c>
      <c r="J1595" s="12" t="s">
        <v>12069</v>
      </c>
      <c r="K1595" s="12" t="str">
        <f>VLOOKUP(J1595,[2]Sheet1!$A:$E,5,0)</f>
        <v>成功</v>
      </c>
      <c r="L1595" s="12" t="s">
        <v>30</v>
      </c>
      <c r="M1595" s="12" t="s">
        <v>47</v>
      </c>
      <c r="N1595" s="12" t="s">
        <v>40</v>
      </c>
      <c r="O1595" s="12" t="s">
        <v>162</v>
      </c>
      <c r="P1595" s="12" t="s">
        <v>162</v>
      </c>
      <c r="Q1595" s="18">
        <v>45478</v>
      </c>
      <c r="R1595" s="19">
        <v>45487</v>
      </c>
      <c r="S1595" s="21"/>
      <c r="T1595" s="7"/>
      <c r="U1595" s="1"/>
    </row>
    <row r="1596" s="3" customFormat="1" ht="20" customHeight="1" spans="1:21">
      <c r="A1596" s="12" t="s">
        <v>21</v>
      </c>
      <c r="B1596" s="12" t="s">
        <v>22</v>
      </c>
      <c r="C1596" s="12">
        <v>10714248</v>
      </c>
      <c r="D1596" s="12" t="s">
        <v>12070</v>
      </c>
      <c r="E1596" s="13" t="s">
        <v>12071</v>
      </c>
      <c r="F1596" s="12" t="s">
        <v>36</v>
      </c>
      <c r="G1596" s="12" t="s">
        <v>26</v>
      </c>
      <c r="H1596" s="12" t="s">
        <v>12072</v>
      </c>
      <c r="I1596" s="12" t="s">
        <v>12073</v>
      </c>
      <c r="J1596" s="12" t="s">
        <v>12074</v>
      </c>
      <c r="K1596" s="12" t="str">
        <f>VLOOKUP(J1596,[2]Sheet1!$A:$E,5,0)</f>
        <v>成功</v>
      </c>
      <c r="L1596" s="12" t="s">
        <v>30</v>
      </c>
      <c r="M1596" s="12" t="s">
        <v>103</v>
      </c>
      <c r="N1596" s="12" t="s">
        <v>248</v>
      </c>
      <c r="O1596" s="12" t="s">
        <v>162</v>
      </c>
      <c r="P1596" s="12" t="s">
        <v>162</v>
      </c>
      <c r="Q1596" s="18">
        <v>45482</v>
      </c>
      <c r="R1596" s="19">
        <v>45503</v>
      </c>
      <c r="S1596" s="21"/>
      <c r="T1596" s="7"/>
      <c r="U1596" s="1"/>
    </row>
    <row r="1597" s="3" customFormat="1" ht="20" customHeight="1" spans="1:21">
      <c r="A1597" s="12" t="s">
        <v>2298</v>
      </c>
      <c r="B1597" s="12" t="s">
        <v>2299</v>
      </c>
      <c r="C1597" s="12">
        <v>10711894</v>
      </c>
      <c r="D1597" s="12" t="s">
        <v>12075</v>
      </c>
      <c r="E1597" s="13" t="s">
        <v>12076</v>
      </c>
      <c r="F1597" s="12" t="s">
        <v>36</v>
      </c>
      <c r="G1597" s="12" t="s">
        <v>514</v>
      </c>
      <c r="H1597" s="12">
        <v>19333615566</v>
      </c>
      <c r="I1597" s="12" t="s">
        <v>12077</v>
      </c>
      <c r="J1597" s="12"/>
      <c r="K1597" s="12" t="e">
        <f>VLOOKUP(J1597,[2]Sheet1!$A:$E,5,0)</f>
        <v>#N/A</v>
      </c>
      <c r="L1597" s="12" t="s">
        <v>2304</v>
      </c>
      <c r="M1597" s="12" t="s">
        <v>119</v>
      </c>
      <c r="N1597" s="12" t="s">
        <v>2305</v>
      </c>
      <c r="O1597" s="12" t="s">
        <v>41</v>
      </c>
      <c r="P1597" s="12" t="s">
        <v>42</v>
      </c>
      <c r="Q1597" s="18">
        <v>45474</v>
      </c>
      <c r="R1597" s="19">
        <v>45491</v>
      </c>
      <c r="S1597" s="21"/>
      <c r="T1597" s="7"/>
      <c r="U1597" s="1"/>
    </row>
    <row r="1598" s="3" customFormat="1" ht="20" customHeight="1" spans="1:21">
      <c r="A1598" s="12" t="s">
        <v>2298</v>
      </c>
      <c r="B1598" s="12" t="s">
        <v>2299</v>
      </c>
      <c r="C1598" s="12">
        <v>10711885</v>
      </c>
      <c r="D1598" s="12" t="s">
        <v>12078</v>
      </c>
      <c r="E1598" s="13" t="s">
        <v>12078</v>
      </c>
      <c r="F1598" s="12" t="s">
        <v>36</v>
      </c>
      <c r="G1598" s="12" t="s">
        <v>514</v>
      </c>
      <c r="H1598" s="12">
        <v>13722434736</v>
      </c>
      <c r="I1598" s="12" t="s">
        <v>12079</v>
      </c>
      <c r="J1598" s="12" t="s">
        <v>12080</v>
      </c>
      <c r="K1598" s="12" t="str">
        <f>VLOOKUP(J1598,[2]Sheet1!$A:$E,5,0)</f>
        <v>成功</v>
      </c>
      <c r="L1598" s="12" t="s">
        <v>2304</v>
      </c>
      <c r="M1598" s="12" t="s">
        <v>119</v>
      </c>
      <c r="N1598" s="12" t="s">
        <v>2305</v>
      </c>
      <c r="O1598" s="12" t="s">
        <v>41</v>
      </c>
      <c r="P1598" s="12" t="s">
        <v>42</v>
      </c>
      <c r="Q1598" s="18">
        <v>45474</v>
      </c>
      <c r="R1598" s="19">
        <v>45495</v>
      </c>
      <c r="S1598" s="21"/>
      <c r="T1598" s="7"/>
      <c r="U1598" s="1"/>
    </row>
    <row r="1599" s="3" customFormat="1" ht="20" customHeight="1" spans="1:21">
      <c r="A1599" s="12" t="s">
        <v>105</v>
      </c>
      <c r="B1599" s="12" t="s">
        <v>106</v>
      </c>
      <c r="C1599" s="12">
        <v>10715796</v>
      </c>
      <c r="D1599" s="12" t="s">
        <v>12081</v>
      </c>
      <c r="E1599" s="13" t="s">
        <v>12082</v>
      </c>
      <c r="F1599" s="12" t="s">
        <v>36</v>
      </c>
      <c r="G1599" s="12" t="s">
        <v>26</v>
      </c>
      <c r="H1599" s="12">
        <v>17791050419</v>
      </c>
      <c r="I1599" s="12" t="s">
        <v>12083</v>
      </c>
      <c r="J1599" s="27" t="s">
        <v>12084</v>
      </c>
      <c r="K1599" s="12" t="str">
        <f>VLOOKUP(J1599,[2]Sheet1!$A:$E,5,0)</f>
        <v>成功</v>
      </c>
      <c r="L1599" s="12" t="s">
        <v>112</v>
      </c>
      <c r="M1599" s="12" t="s">
        <v>103</v>
      </c>
      <c r="N1599" s="12" t="s">
        <v>113</v>
      </c>
      <c r="O1599" s="12" t="s">
        <v>33</v>
      </c>
      <c r="P1599" s="12" t="s">
        <v>33</v>
      </c>
      <c r="Q1599" s="18">
        <v>45492</v>
      </c>
      <c r="R1599" s="19">
        <v>45505</v>
      </c>
      <c r="S1599" s="21"/>
      <c r="T1599" s="7"/>
      <c r="U1599" s="1"/>
    </row>
    <row r="1600" s="3" customFormat="1" ht="20" customHeight="1" spans="1:21">
      <c r="A1600" s="12" t="s">
        <v>55</v>
      </c>
      <c r="B1600" s="12" t="s">
        <v>56</v>
      </c>
      <c r="C1600" s="12">
        <v>10712617</v>
      </c>
      <c r="D1600" s="12" t="s">
        <v>12085</v>
      </c>
      <c r="E1600" s="13" t="s">
        <v>12086</v>
      </c>
      <c r="F1600" s="12" t="s">
        <v>36</v>
      </c>
      <c r="G1600" s="12" t="s">
        <v>26</v>
      </c>
      <c r="H1600" s="12" t="s">
        <v>12087</v>
      </c>
      <c r="I1600" s="12" t="s">
        <v>12088</v>
      </c>
      <c r="J1600" s="12" t="s">
        <v>12089</v>
      </c>
      <c r="K1600" s="12" t="str">
        <f>VLOOKUP(J1600,[2]Sheet1!$A:$E,5,0)</f>
        <v>成功</v>
      </c>
      <c r="L1600" s="12" t="s">
        <v>62</v>
      </c>
      <c r="M1600" s="12" t="s">
        <v>447</v>
      </c>
      <c r="N1600" s="12" t="s">
        <v>74</v>
      </c>
      <c r="O1600" s="12" t="s">
        <v>33</v>
      </c>
      <c r="P1600" s="12" t="s">
        <v>33</v>
      </c>
      <c r="Q1600" s="18">
        <v>45476</v>
      </c>
      <c r="R1600" s="19">
        <v>45478</v>
      </c>
      <c r="S1600" s="21"/>
      <c r="T1600" s="7"/>
      <c r="U1600" s="1"/>
    </row>
    <row r="1601" s="3" customFormat="1" ht="20" customHeight="1" spans="1:21">
      <c r="A1601" s="12" t="s">
        <v>21</v>
      </c>
      <c r="B1601" s="12" t="s">
        <v>22</v>
      </c>
      <c r="C1601" s="12">
        <v>10715295</v>
      </c>
      <c r="D1601" s="12" t="s">
        <v>12090</v>
      </c>
      <c r="E1601" s="13" t="s">
        <v>4446</v>
      </c>
      <c r="F1601" s="12" t="s">
        <v>36</v>
      </c>
      <c r="G1601" s="12" t="s">
        <v>26</v>
      </c>
      <c r="H1601" s="12" t="s">
        <v>12091</v>
      </c>
      <c r="I1601" s="12" t="s">
        <v>12092</v>
      </c>
      <c r="J1601" s="12" t="s">
        <v>12093</v>
      </c>
      <c r="K1601" s="12" t="e">
        <f>VLOOKUP(J1601,[2]Sheet1!$A:$E,5,0)</f>
        <v>#N/A</v>
      </c>
      <c r="L1601" s="12" t="s">
        <v>30</v>
      </c>
      <c r="M1601" s="12" t="s">
        <v>2984</v>
      </c>
      <c r="N1601" s="12" t="s">
        <v>125</v>
      </c>
      <c r="O1601" s="12" t="s">
        <v>33</v>
      </c>
      <c r="P1601" s="12" t="s">
        <v>33</v>
      </c>
      <c r="Q1601" s="18">
        <v>45489</v>
      </c>
      <c r="R1601" s="19">
        <v>45492</v>
      </c>
      <c r="S1601" s="21"/>
      <c r="T1601" s="7"/>
      <c r="U1601" s="1"/>
    </row>
    <row r="1602" s="3" customFormat="1" ht="20" customHeight="1" spans="1:21">
      <c r="A1602" s="12" t="s">
        <v>55</v>
      </c>
      <c r="B1602" s="12" t="s">
        <v>56</v>
      </c>
      <c r="C1602" s="12">
        <v>10715652</v>
      </c>
      <c r="D1602" s="12" t="s">
        <v>12094</v>
      </c>
      <c r="E1602" s="13" t="s">
        <v>12095</v>
      </c>
      <c r="F1602" s="12" t="s">
        <v>36</v>
      </c>
      <c r="G1602" s="12" t="s">
        <v>26</v>
      </c>
      <c r="H1602" s="12" t="s">
        <v>12096</v>
      </c>
      <c r="I1602" s="12" t="s">
        <v>12097</v>
      </c>
      <c r="J1602" s="12" t="s">
        <v>12098</v>
      </c>
      <c r="K1602" s="12" t="e">
        <f>VLOOKUP(J1602,[2]Sheet1!$A:$E,5,0)</f>
        <v>#N/A</v>
      </c>
      <c r="L1602" s="12" t="s">
        <v>678</v>
      </c>
      <c r="M1602" s="12" t="s">
        <v>103</v>
      </c>
      <c r="N1602" s="12" t="s">
        <v>679</v>
      </c>
      <c r="O1602" s="12" t="s">
        <v>41</v>
      </c>
      <c r="P1602" s="12" t="s">
        <v>42</v>
      </c>
      <c r="Q1602" s="18">
        <v>45491</v>
      </c>
      <c r="R1602" s="19">
        <v>45492</v>
      </c>
      <c r="S1602" s="21"/>
      <c r="T1602" s="7"/>
      <c r="U1602" s="1"/>
    </row>
    <row r="1603" s="3" customFormat="1" ht="20" customHeight="1" spans="1:21">
      <c r="A1603" s="12" t="s">
        <v>55</v>
      </c>
      <c r="B1603" s="12" t="s">
        <v>56</v>
      </c>
      <c r="C1603" s="12">
        <v>10712610</v>
      </c>
      <c r="D1603" s="12" t="s">
        <v>12099</v>
      </c>
      <c r="E1603" s="13" t="s">
        <v>12100</v>
      </c>
      <c r="F1603" s="12" t="s">
        <v>36</v>
      </c>
      <c r="G1603" s="12" t="s">
        <v>26</v>
      </c>
      <c r="H1603" s="12" t="s">
        <v>12101</v>
      </c>
      <c r="I1603" s="12" t="s">
        <v>12102</v>
      </c>
      <c r="J1603" s="12"/>
      <c r="K1603" s="12" t="e">
        <f>VLOOKUP(J1603,[2]Sheet1!$A:$E,5,0)</f>
        <v>#N/A</v>
      </c>
      <c r="L1603" s="12" t="s">
        <v>62</v>
      </c>
      <c r="M1603" s="12" t="s">
        <v>447</v>
      </c>
      <c r="N1603" s="12" t="s">
        <v>74</v>
      </c>
      <c r="O1603" s="12" t="s">
        <v>33</v>
      </c>
      <c r="P1603" s="12" t="s">
        <v>33</v>
      </c>
      <c r="Q1603" s="18">
        <v>45476</v>
      </c>
      <c r="R1603" s="19">
        <v>45478</v>
      </c>
      <c r="S1603" s="21"/>
      <c r="T1603" s="7"/>
      <c r="U1603" s="1"/>
    </row>
    <row r="1604" s="3" customFormat="1" ht="20" customHeight="1" spans="1:21">
      <c r="A1604" s="12" t="s">
        <v>190</v>
      </c>
      <c r="B1604" s="12" t="s">
        <v>191</v>
      </c>
      <c r="C1604" s="12">
        <v>10713923</v>
      </c>
      <c r="D1604" s="12" t="s">
        <v>12103</v>
      </c>
      <c r="E1604" s="13" t="s">
        <v>12104</v>
      </c>
      <c r="F1604" s="12" t="s">
        <v>36</v>
      </c>
      <c r="G1604" s="12" t="s">
        <v>26</v>
      </c>
      <c r="H1604" s="12">
        <v>13397117732</v>
      </c>
      <c r="I1604" s="12" t="s">
        <v>12105</v>
      </c>
      <c r="J1604" s="12" t="s">
        <v>12106</v>
      </c>
      <c r="K1604" s="12" t="str">
        <f>VLOOKUP(J1604,[2]Sheet1!$A:$E,5,0)</f>
        <v>成功</v>
      </c>
      <c r="L1604" s="12" t="s">
        <v>195</v>
      </c>
      <c r="M1604" s="12" t="s">
        <v>103</v>
      </c>
      <c r="N1604" s="12" t="s">
        <v>196</v>
      </c>
      <c r="O1604" s="12" t="s">
        <v>33</v>
      </c>
      <c r="P1604" s="12" t="s">
        <v>33</v>
      </c>
      <c r="Q1604" s="18">
        <v>45481</v>
      </c>
      <c r="R1604" s="19">
        <v>45495</v>
      </c>
      <c r="S1604" s="21"/>
      <c r="T1604" s="7"/>
      <c r="U1604" s="1"/>
    </row>
    <row r="1605" s="3" customFormat="1" ht="20" customHeight="1" spans="1:21">
      <c r="A1605" s="12" t="s">
        <v>190</v>
      </c>
      <c r="B1605" s="12" t="s">
        <v>191</v>
      </c>
      <c r="C1605" s="12">
        <v>10712783</v>
      </c>
      <c r="D1605" s="12" t="s">
        <v>12107</v>
      </c>
      <c r="E1605" s="13" t="s">
        <v>12108</v>
      </c>
      <c r="F1605" s="12" t="s">
        <v>36</v>
      </c>
      <c r="G1605" s="12" t="s">
        <v>26</v>
      </c>
      <c r="H1605" s="12" t="s">
        <v>12109</v>
      </c>
      <c r="I1605" s="12" t="s">
        <v>12110</v>
      </c>
      <c r="J1605" s="12" t="s">
        <v>12111</v>
      </c>
      <c r="K1605" s="12" t="str">
        <f>VLOOKUP(J1605,[2]Sheet1!$A:$E,5,0)</f>
        <v>成功</v>
      </c>
      <c r="L1605" s="12" t="s">
        <v>195</v>
      </c>
      <c r="M1605" s="12" t="s">
        <v>103</v>
      </c>
      <c r="N1605" s="12" t="s">
        <v>962</v>
      </c>
      <c r="O1605" s="12" t="s">
        <v>41</v>
      </c>
      <c r="P1605" s="12" t="s">
        <v>42</v>
      </c>
      <c r="Q1605" s="18">
        <v>45476</v>
      </c>
      <c r="R1605" s="19">
        <v>45490</v>
      </c>
      <c r="S1605" s="21"/>
      <c r="T1605" s="7"/>
      <c r="U1605" s="1"/>
    </row>
    <row r="1606" s="3" customFormat="1" ht="20" customHeight="1" spans="1:21">
      <c r="A1606" s="12" t="s">
        <v>21</v>
      </c>
      <c r="B1606" s="12" t="s">
        <v>22</v>
      </c>
      <c r="C1606" s="12">
        <v>10713355</v>
      </c>
      <c r="D1606" s="12" t="s">
        <v>12112</v>
      </c>
      <c r="E1606" s="13" t="s">
        <v>12113</v>
      </c>
      <c r="F1606" s="12" t="s">
        <v>36</v>
      </c>
      <c r="G1606" s="12" t="s">
        <v>26</v>
      </c>
      <c r="H1606" s="12" t="s">
        <v>12114</v>
      </c>
      <c r="I1606" s="12" t="s">
        <v>12115</v>
      </c>
      <c r="J1606" s="12" t="s">
        <v>12116</v>
      </c>
      <c r="K1606" s="12" t="str">
        <f>VLOOKUP(J1606,[2]Sheet1!$A:$E,5,0)</f>
        <v>成功</v>
      </c>
      <c r="L1606" s="12" t="s">
        <v>30</v>
      </c>
      <c r="M1606" s="12" t="s">
        <v>47</v>
      </c>
      <c r="N1606" s="12" t="s">
        <v>40</v>
      </c>
      <c r="O1606" s="12" t="s">
        <v>162</v>
      </c>
      <c r="P1606" s="12" t="s">
        <v>162</v>
      </c>
      <c r="Q1606" s="18">
        <v>45478</v>
      </c>
      <c r="R1606" s="19">
        <v>45487</v>
      </c>
      <c r="S1606" s="21"/>
      <c r="T1606" s="7"/>
      <c r="U1606" s="1"/>
    </row>
    <row r="1607" s="3" customFormat="1" ht="20" customHeight="1" spans="1:21">
      <c r="A1607" s="12" t="s">
        <v>190</v>
      </c>
      <c r="B1607" s="12" t="s">
        <v>191</v>
      </c>
      <c r="C1607" s="12">
        <v>10715586</v>
      </c>
      <c r="D1607" s="12" t="s">
        <v>12117</v>
      </c>
      <c r="E1607" s="13" t="s">
        <v>12118</v>
      </c>
      <c r="F1607" s="12" t="s">
        <v>36</v>
      </c>
      <c r="G1607" s="12" t="s">
        <v>26</v>
      </c>
      <c r="H1607" s="12">
        <v>17550772195</v>
      </c>
      <c r="I1607" s="12" t="s">
        <v>12119</v>
      </c>
      <c r="J1607" s="12" t="s">
        <v>3408</v>
      </c>
      <c r="K1607" s="12" t="str">
        <f>VLOOKUP(J1607,[2]Sheet1!$A:$E,5,0)</f>
        <v>成功</v>
      </c>
      <c r="L1607" s="12" t="s">
        <v>195</v>
      </c>
      <c r="M1607" s="12" t="s">
        <v>234</v>
      </c>
      <c r="N1607" s="12" t="s">
        <v>196</v>
      </c>
      <c r="O1607" s="12" t="s">
        <v>33</v>
      </c>
      <c r="P1607" s="12" t="s">
        <v>33</v>
      </c>
      <c r="Q1607" s="18">
        <v>45490</v>
      </c>
      <c r="R1607" s="19">
        <v>45492</v>
      </c>
      <c r="S1607" s="21"/>
      <c r="T1607" s="7"/>
      <c r="U1607" s="1"/>
    </row>
    <row r="1608" s="3" customFormat="1" ht="20" customHeight="1" spans="1:21">
      <c r="A1608" s="12" t="s">
        <v>105</v>
      </c>
      <c r="B1608" s="12" t="s">
        <v>106</v>
      </c>
      <c r="C1608" s="12">
        <v>10715797</v>
      </c>
      <c r="D1608" s="12" t="s">
        <v>12120</v>
      </c>
      <c r="E1608" s="13" t="s">
        <v>12121</v>
      </c>
      <c r="F1608" s="12" t="s">
        <v>36</v>
      </c>
      <c r="G1608" s="12" t="s">
        <v>26</v>
      </c>
      <c r="H1608" s="12">
        <v>17602952024</v>
      </c>
      <c r="I1608" s="12" t="s">
        <v>12122</v>
      </c>
      <c r="J1608" s="12" t="s">
        <v>12123</v>
      </c>
      <c r="K1608" s="12" t="str">
        <f>VLOOKUP(J1608,[2]Sheet1!$A:$E,5,0)</f>
        <v>成功</v>
      </c>
      <c r="L1608" s="12" t="s">
        <v>112</v>
      </c>
      <c r="M1608" s="12" t="s">
        <v>103</v>
      </c>
      <c r="N1608" s="12" t="s">
        <v>113</v>
      </c>
      <c r="O1608" s="12" t="s">
        <v>33</v>
      </c>
      <c r="P1608" s="12" t="s">
        <v>33</v>
      </c>
      <c r="Q1608" s="18">
        <v>45492</v>
      </c>
      <c r="R1608" s="19">
        <v>45503</v>
      </c>
      <c r="S1608" s="21"/>
      <c r="T1608" s="7"/>
      <c r="U1608" s="1"/>
    </row>
    <row r="1609" s="3" customFormat="1" ht="20" customHeight="1" spans="1:21">
      <c r="A1609" s="12" t="s">
        <v>55</v>
      </c>
      <c r="B1609" s="12" t="s">
        <v>56</v>
      </c>
      <c r="C1609" s="12">
        <v>10712623</v>
      </c>
      <c r="D1609" s="12" t="s">
        <v>12124</v>
      </c>
      <c r="E1609" s="13" t="s">
        <v>12125</v>
      </c>
      <c r="F1609" s="12" t="s">
        <v>36</v>
      </c>
      <c r="G1609" s="12" t="s">
        <v>26</v>
      </c>
      <c r="H1609" s="12" t="s">
        <v>12126</v>
      </c>
      <c r="I1609" s="12" t="s">
        <v>12127</v>
      </c>
      <c r="J1609" s="12" t="s">
        <v>12128</v>
      </c>
      <c r="K1609" s="12" t="str">
        <f>VLOOKUP(J1609,[2]Sheet1!$A:$E,5,0)</f>
        <v>成功</v>
      </c>
      <c r="L1609" s="12" t="s">
        <v>62</v>
      </c>
      <c r="M1609" s="12" t="s">
        <v>447</v>
      </c>
      <c r="N1609" s="12" t="s">
        <v>74</v>
      </c>
      <c r="O1609" s="12" t="s">
        <v>162</v>
      </c>
      <c r="P1609" s="12" t="s">
        <v>162</v>
      </c>
      <c r="Q1609" s="18">
        <v>45476</v>
      </c>
      <c r="R1609" s="19">
        <v>45495</v>
      </c>
      <c r="S1609" s="21"/>
      <c r="T1609" s="7"/>
      <c r="U1609" s="1"/>
    </row>
    <row r="1610" s="3" customFormat="1" ht="20" customHeight="1" spans="1:21">
      <c r="A1610" s="12" t="s">
        <v>105</v>
      </c>
      <c r="B1610" s="12" t="s">
        <v>106</v>
      </c>
      <c r="C1610" s="12">
        <v>10715411</v>
      </c>
      <c r="D1610" s="12" t="s">
        <v>12129</v>
      </c>
      <c r="E1610" s="13" t="s">
        <v>12130</v>
      </c>
      <c r="F1610" s="12" t="s">
        <v>36</v>
      </c>
      <c r="G1610" s="12" t="s">
        <v>26</v>
      </c>
      <c r="H1610" s="12">
        <v>17795746191</v>
      </c>
      <c r="I1610" s="12" t="s">
        <v>12131</v>
      </c>
      <c r="J1610" s="12" t="s">
        <v>12132</v>
      </c>
      <c r="K1610" s="12" t="str">
        <f>VLOOKUP(J1610,[2]Sheet1!$A:$E,5,0)</f>
        <v>成功</v>
      </c>
      <c r="L1610" s="12" t="s">
        <v>112</v>
      </c>
      <c r="M1610" s="12" t="s">
        <v>79</v>
      </c>
      <c r="N1610" s="12" t="s">
        <v>113</v>
      </c>
      <c r="O1610" s="12" t="s">
        <v>33</v>
      </c>
      <c r="P1610" s="12" t="s">
        <v>33</v>
      </c>
      <c r="Q1610" s="18">
        <v>45490</v>
      </c>
      <c r="R1610" s="19">
        <v>45499</v>
      </c>
      <c r="S1610" s="21"/>
      <c r="T1610" s="7"/>
      <c r="U1610" s="1"/>
    </row>
    <row r="1611" s="3" customFormat="1" ht="20" customHeight="1" spans="1:21">
      <c r="A1611" s="12" t="s">
        <v>55</v>
      </c>
      <c r="B1611" s="12" t="s">
        <v>56</v>
      </c>
      <c r="C1611" s="12">
        <v>10712607</v>
      </c>
      <c r="D1611" s="12" t="s">
        <v>12133</v>
      </c>
      <c r="E1611" s="13" t="s">
        <v>12133</v>
      </c>
      <c r="F1611" s="12" t="s">
        <v>36</v>
      </c>
      <c r="G1611" s="12" t="s">
        <v>26</v>
      </c>
      <c r="H1611" s="12" t="s">
        <v>12134</v>
      </c>
      <c r="I1611" s="12" t="s">
        <v>12135</v>
      </c>
      <c r="J1611" s="12" t="s">
        <v>12136</v>
      </c>
      <c r="K1611" s="12" t="str">
        <f>VLOOKUP(J1611,[2]Sheet1!$A:$E,5,0)</f>
        <v>成功</v>
      </c>
      <c r="L1611" s="12" t="s">
        <v>62</v>
      </c>
      <c r="M1611" s="12" t="s">
        <v>447</v>
      </c>
      <c r="N1611" s="12" t="s">
        <v>74</v>
      </c>
      <c r="O1611" s="12" t="s">
        <v>33</v>
      </c>
      <c r="P1611" s="12" t="s">
        <v>33</v>
      </c>
      <c r="Q1611" s="18">
        <v>45476</v>
      </c>
      <c r="R1611" s="19">
        <v>45483</v>
      </c>
      <c r="S1611" s="21"/>
      <c r="T1611" s="7"/>
      <c r="U1611" s="1"/>
    </row>
    <row r="1612" s="3" customFormat="1" ht="20" customHeight="1" spans="1:21">
      <c r="A1612" s="12" t="s">
        <v>190</v>
      </c>
      <c r="B1612" s="12" t="s">
        <v>191</v>
      </c>
      <c r="C1612" s="12">
        <v>10715717</v>
      </c>
      <c r="D1612" s="12" t="s">
        <v>12137</v>
      </c>
      <c r="E1612" s="13" t="s">
        <v>12137</v>
      </c>
      <c r="F1612" s="12" t="s">
        <v>36</v>
      </c>
      <c r="G1612" s="12" t="s">
        <v>26</v>
      </c>
      <c r="H1612" s="12">
        <v>13094109712</v>
      </c>
      <c r="I1612" s="12" t="s">
        <v>12138</v>
      </c>
      <c r="J1612" s="12" t="s">
        <v>12139</v>
      </c>
      <c r="K1612" s="12" t="e">
        <f>VLOOKUP(J1612,[2]Sheet1!$A:$E,5,0)</f>
        <v>#N/A</v>
      </c>
      <c r="L1612" s="12" t="s">
        <v>195</v>
      </c>
      <c r="M1612" s="12" t="s">
        <v>305</v>
      </c>
      <c r="N1612" s="12" t="s">
        <v>196</v>
      </c>
      <c r="O1612" s="12" t="s">
        <v>33</v>
      </c>
      <c r="P1612" s="12" t="s">
        <v>33</v>
      </c>
      <c r="Q1612" s="18">
        <v>45491</v>
      </c>
      <c r="R1612" s="19">
        <v>45495</v>
      </c>
      <c r="S1612" s="21"/>
      <c r="T1612" s="7"/>
      <c r="U1612" s="1"/>
    </row>
    <row r="1613" s="3" customFormat="1" ht="20" customHeight="1" spans="1:21">
      <c r="A1613" s="12" t="s">
        <v>55</v>
      </c>
      <c r="B1613" s="12" t="s">
        <v>56</v>
      </c>
      <c r="C1613" s="12">
        <v>10711830</v>
      </c>
      <c r="D1613" s="12" t="s">
        <v>12140</v>
      </c>
      <c r="E1613" s="13" t="s">
        <v>12141</v>
      </c>
      <c r="F1613" s="12" t="s">
        <v>36</v>
      </c>
      <c r="G1613" s="12" t="s">
        <v>26</v>
      </c>
      <c r="H1613" s="12" t="s">
        <v>12142</v>
      </c>
      <c r="I1613" s="12" t="s">
        <v>12143</v>
      </c>
      <c r="J1613" s="12" t="s">
        <v>12144</v>
      </c>
      <c r="K1613" s="12" t="str">
        <f>VLOOKUP(J1613,[2]Sheet1!$A:$E,5,0)</f>
        <v>成功</v>
      </c>
      <c r="L1613" s="12" t="s">
        <v>62</v>
      </c>
      <c r="M1613" s="12" t="s">
        <v>1116</v>
      </c>
      <c r="N1613" s="12" t="s">
        <v>74</v>
      </c>
      <c r="O1613" s="12" t="s">
        <v>33</v>
      </c>
      <c r="P1613" s="12" t="s">
        <v>33</v>
      </c>
      <c r="Q1613" s="18">
        <v>45474</v>
      </c>
      <c r="R1613" s="19">
        <v>45483</v>
      </c>
      <c r="S1613" s="21"/>
      <c r="T1613" s="7"/>
      <c r="U1613" s="1"/>
    </row>
    <row r="1614" s="3" customFormat="1" ht="20" customHeight="1" spans="1:21">
      <c r="A1614" s="12" t="s">
        <v>55</v>
      </c>
      <c r="B1614" s="12" t="s">
        <v>56</v>
      </c>
      <c r="C1614" s="12">
        <v>10715670</v>
      </c>
      <c r="D1614" s="12" t="s">
        <v>4668</v>
      </c>
      <c r="E1614" s="13" t="s">
        <v>4668</v>
      </c>
      <c r="F1614" s="12" t="s">
        <v>36</v>
      </c>
      <c r="G1614" s="12" t="s">
        <v>26</v>
      </c>
      <c r="H1614" s="12" t="s">
        <v>4669</v>
      </c>
      <c r="I1614" s="12" t="s">
        <v>4670</v>
      </c>
      <c r="J1614" s="12" t="s">
        <v>4671</v>
      </c>
      <c r="K1614" s="12" t="e">
        <f>VLOOKUP(J1614,[2]Sheet1!$A:$E,5,0)</f>
        <v>#N/A</v>
      </c>
      <c r="L1614" s="12" t="s">
        <v>62</v>
      </c>
      <c r="M1614" s="12" t="s">
        <v>264</v>
      </c>
      <c r="N1614" s="12" t="s">
        <v>352</v>
      </c>
      <c r="O1614" s="12" t="s">
        <v>41</v>
      </c>
      <c r="P1614" s="12" t="s">
        <v>42</v>
      </c>
      <c r="Q1614" s="18">
        <v>45491</v>
      </c>
      <c r="R1614" s="19">
        <v>45494</v>
      </c>
      <c r="S1614" s="21"/>
      <c r="T1614" s="7"/>
      <c r="U1614" s="1"/>
    </row>
    <row r="1615" s="3" customFormat="1" ht="20" customHeight="1" spans="1:21">
      <c r="A1615" s="12" t="s">
        <v>2298</v>
      </c>
      <c r="B1615" s="12" t="s">
        <v>2299</v>
      </c>
      <c r="C1615" s="12">
        <v>10711889</v>
      </c>
      <c r="D1615" s="12" t="s">
        <v>12145</v>
      </c>
      <c r="E1615" s="13" t="s">
        <v>12146</v>
      </c>
      <c r="F1615" s="12" t="s">
        <v>36</v>
      </c>
      <c r="G1615" s="12" t="s">
        <v>514</v>
      </c>
      <c r="H1615" s="12">
        <v>15097760207</v>
      </c>
      <c r="I1615" s="12" t="s">
        <v>12147</v>
      </c>
      <c r="J1615" s="12" t="s">
        <v>12148</v>
      </c>
      <c r="K1615" s="12" t="str">
        <f>VLOOKUP(J1615,[2]Sheet1!$A:$E,5,0)</f>
        <v>成功</v>
      </c>
      <c r="L1615" s="12" t="s">
        <v>2304</v>
      </c>
      <c r="M1615" s="12" t="s">
        <v>119</v>
      </c>
      <c r="N1615" s="12" t="s">
        <v>2305</v>
      </c>
      <c r="O1615" s="12" t="s">
        <v>33</v>
      </c>
      <c r="P1615" s="12" t="s">
        <v>33</v>
      </c>
      <c r="Q1615" s="18">
        <v>45474</v>
      </c>
      <c r="R1615" s="19">
        <v>45481</v>
      </c>
      <c r="S1615" s="21"/>
      <c r="T1615" s="7"/>
      <c r="U1615" s="1"/>
    </row>
    <row r="1616" s="3" customFormat="1" ht="20" customHeight="1" spans="1:21">
      <c r="A1616" s="12" t="s">
        <v>2298</v>
      </c>
      <c r="B1616" s="12" t="s">
        <v>2299</v>
      </c>
      <c r="C1616" s="12">
        <v>10711892</v>
      </c>
      <c r="D1616" s="12" t="s">
        <v>12149</v>
      </c>
      <c r="E1616" s="13" t="s">
        <v>12149</v>
      </c>
      <c r="F1616" s="12" t="s">
        <v>36</v>
      </c>
      <c r="G1616" s="12" t="s">
        <v>514</v>
      </c>
      <c r="H1616" s="12">
        <v>18731245102</v>
      </c>
      <c r="I1616" s="12" t="s">
        <v>12150</v>
      </c>
      <c r="J1616" s="12" t="s">
        <v>12151</v>
      </c>
      <c r="K1616" s="12" t="str">
        <f>VLOOKUP(J1616,[2]Sheet1!$A:$E,5,0)</f>
        <v>成功</v>
      </c>
      <c r="L1616" s="12" t="s">
        <v>2304</v>
      </c>
      <c r="M1616" s="12" t="s">
        <v>119</v>
      </c>
      <c r="N1616" s="12" t="s">
        <v>2305</v>
      </c>
      <c r="O1616" s="12" t="s">
        <v>33</v>
      </c>
      <c r="P1616" s="12" t="s">
        <v>33</v>
      </c>
      <c r="Q1616" s="18">
        <v>45474</v>
      </c>
      <c r="R1616" s="19">
        <v>45481</v>
      </c>
      <c r="S1616" s="21"/>
      <c r="T1616" s="7"/>
      <c r="U1616" s="1"/>
    </row>
    <row r="1617" s="3" customFormat="1" ht="20" customHeight="1" spans="1:21">
      <c r="A1617" s="12" t="s">
        <v>190</v>
      </c>
      <c r="B1617" s="12" t="s">
        <v>191</v>
      </c>
      <c r="C1617" s="12">
        <v>10713449</v>
      </c>
      <c r="D1617" s="12" t="s">
        <v>12152</v>
      </c>
      <c r="E1617" s="13" t="s">
        <v>12152</v>
      </c>
      <c r="F1617" s="12" t="s">
        <v>36</v>
      </c>
      <c r="G1617" s="12" t="s">
        <v>26</v>
      </c>
      <c r="H1617" s="12" t="s">
        <v>12153</v>
      </c>
      <c r="I1617" s="12" t="s">
        <v>12154</v>
      </c>
      <c r="J1617" s="12" t="s">
        <v>12155</v>
      </c>
      <c r="K1617" s="12" t="e">
        <f>VLOOKUP(J1617,[2]Sheet1!$A:$E,5,0)</f>
        <v>#N/A</v>
      </c>
      <c r="L1617" s="12" t="s">
        <v>195</v>
      </c>
      <c r="M1617" s="12" t="s">
        <v>79</v>
      </c>
      <c r="N1617" s="12" t="s">
        <v>196</v>
      </c>
      <c r="O1617" s="12" t="s">
        <v>33</v>
      </c>
      <c r="P1617" s="12" t="s">
        <v>33</v>
      </c>
      <c r="Q1617" s="18">
        <v>45478</v>
      </c>
      <c r="R1617" s="19">
        <v>45481</v>
      </c>
      <c r="S1617" s="21"/>
      <c r="T1617" s="7"/>
      <c r="U1617" s="1"/>
    </row>
    <row r="1618" s="3" customFormat="1" ht="20" customHeight="1" spans="1:21">
      <c r="A1618" s="12" t="s">
        <v>2298</v>
      </c>
      <c r="B1618" s="12" t="s">
        <v>2299</v>
      </c>
      <c r="C1618" s="12">
        <v>10711891</v>
      </c>
      <c r="D1618" s="12" t="s">
        <v>12156</v>
      </c>
      <c r="E1618" s="13" t="s">
        <v>12157</v>
      </c>
      <c r="F1618" s="12" t="s">
        <v>36</v>
      </c>
      <c r="G1618" s="12" t="s">
        <v>514</v>
      </c>
      <c r="H1618" s="12">
        <v>18228199794</v>
      </c>
      <c r="I1618" s="12" t="s">
        <v>12158</v>
      </c>
      <c r="J1618" s="12" t="s">
        <v>12159</v>
      </c>
      <c r="K1618" s="12" t="str">
        <f>VLOOKUP(J1618,[2]Sheet1!$A:$E,5,0)</f>
        <v>成功</v>
      </c>
      <c r="L1618" s="12" t="s">
        <v>2304</v>
      </c>
      <c r="M1618" s="12" t="s">
        <v>119</v>
      </c>
      <c r="N1618" s="12" t="s">
        <v>2305</v>
      </c>
      <c r="O1618" s="12" t="s">
        <v>41</v>
      </c>
      <c r="P1618" s="12" t="s">
        <v>42</v>
      </c>
      <c r="Q1618" s="18">
        <v>45474</v>
      </c>
      <c r="R1618" s="19">
        <v>45519</v>
      </c>
      <c r="S1618" s="21"/>
      <c r="T1618" s="7"/>
      <c r="U1618" s="1"/>
    </row>
    <row r="1619" s="3" customFormat="1" ht="20" customHeight="1" spans="1:21">
      <c r="A1619" s="12" t="s">
        <v>21</v>
      </c>
      <c r="B1619" s="12" t="s">
        <v>22</v>
      </c>
      <c r="C1619" s="12">
        <v>10715699</v>
      </c>
      <c r="D1619" s="12" t="s">
        <v>12160</v>
      </c>
      <c r="E1619" s="13" t="s">
        <v>12160</v>
      </c>
      <c r="F1619" s="12" t="s">
        <v>36</v>
      </c>
      <c r="G1619" s="12" t="s">
        <v>26</v>
      </c>
      <c r="H1619" s="12" t="s">
        <v>12161</v>
      </c>
      <c r="I1619" s="12" t="s">
        <v>12162</v>
      </c>
      <c r="J1619" s="12" t="s">
        <v>12163</v>
      </c>
      <c r="K1619" s="12" t="e">
        <f>VLOOKUP(J1619,[2]Sheet1!$A:$E,5,0)</f>
        <v>#N/A</v>
      </c>
      <c r="L1619" s="12" t="s">
        <v>30</v>
      </c>
      <c r="M1619" s="12" t="s">
        <v>447</v>
      </c>
      <c r="N1619" s="12" t="s">
        <v>2258</v>
      </c>
      <c r="O1619" s="12" t="s">
        <v>33</v>
      </c>
      <c r="P1619" s="12" t="s">
        <v>33</v>
      </c>
      <c r="Q1619" s="18">
        <v>45491</v>
      </c>
      <c r="R1619" s="19">
        <v>45493</v>
      </c>
      <c r="S1619" s="21"/>
      <c r="T1619" s="7"/>
      <c r="U1619" s="1"/>
    </row>
    <row r="1620" s="3" customFormat="1" ht="20" customHeight="1" spans="1:21">
      <c r="A1620" s="12" t="s">
        <v>21</v>
      </c>
      <c r="B1620" s="12" t="s">
        <v>22</v>
      </c>
      <c r="C1620" s="12">
        <v>10716654</v>
      </c>
      <c r="D1620" s="12" t="s">
        <v>12164</v>
      </c>
      <c r="E1620" s="13" t="s">
        <v>12164</v>
      </c>
      <c r="F1620" s="12" t="s">
        <v>36</v>
      </c>
      <c r="G1620" s="12" t="s">
        <v>26</v>
      </c>
      <c r="H1620" s="12" t="s">
        <v>12165</v>
      </c>
      <c r="I1620" s="12" t="s">
        <v>12166</v>
      </c>
      <c r="J1620" s="12" t="s">
        <v>12167</v>
      </c>
      <c r="K1620" s="12" t="e">
        <f>VLOOKUP(J1620,[2]Sheet1!$A:$E,5,0)</f>
        <v>#N/A</v>
      </c>
      <c r="L1620" s="12" t="s">
        <v>30</v>
      </c>
      <c r="M1620" s="12" t="s">
        <v>31</v>
      </c>
      <c r="N1620" s="12" t="s">
        <v>32</v>
      </c>
      <c r="O1620" s="12" t="s">
        <v>33</v>
      </c>
      <c r="P1620" s="12" t="s">
        <v>33</v>
      </c>
      <c r="Q1620" s="18">
        <v>45496</v>
      </c>
      <c r="R1620" s="19">
        <v>45497</v>
      </c>
      <c r="S1620" s="21"/>
      <c r="T1620" s="7"/>
      <c r="U1620" s="1"/>
    </row>
    <row r="1621" s="3" customFormat="1" ht="20" customHeight="1" spans="1:21">
      <c r="A1621" s="12" t="s">
        <v>2298</v>
      </c>
      <c r="B1621" s="12" t="s">
        <v>2299</v>
      </c>
      <c r="C1621" s="12">
        <v>10714770</v>
      </c>
      <c r="D1621" s="12" t="s">
        <v>12168</v>
      </c>
      <c r="E1621" s="13" t="s">
        <v>12168</v>
      </c>
      <c r="F1621" s="12" t="s">
        <v>36</v>
      </c>
      <c r="G1621" s="12" t="s">
        <v>514</v>
      </c>
      <c r="H1621" s="12">
        <v>15290709865</v>
      </c>
      <c r="I1621" s="12" t="s">
        <v>12169</v>
      </c>
      <c r="J1621" s="12" t="s">
        <v>12170</v>
      </c>
      <c r="K1621" s="12" t="str">
        <f>VLOOKUP(J1621,[2]Sheet1!$A:$E,5,0)</f>
        <v>成功</v>
      </c>
      <c r="L1621" s="12" t="s">
        <v>2304</v>
      </c>
      <c r="M1621" s="12" t="s">
        <v>119</v>
      </c>
      <c r="N1621" s="12" t="s">
        <v>2305</v>
      </c>
      <c r="O1621" s="12" t="s">
        <v>41</v>
      </c>
      <c r="P1621" s="12" t="s">
        <v>42</v>
      </c>
      <c r="Q1621" s="18">
        <v>45485</v>
      </c>
      <c r="R1621" s="19">
        <v>45503</v>
      </c>
      <c r="S1621" s="21"/>
      <c r="T1621" s="7"/>
      <c r="U1621" s="1"/>
    </row>
    <row r="1622" s="3" customFormat="1" ht="20" customHeight="1" spans="1:21">
      <c r="A1622" s="12" t="s">
        <v>21</v>
      </c>
      <c r="B1622" s="12" t="s">
        <v>22</v>
      </c>
      <c r="C1622" s="12">
        <v>10712989</v>
      </c>
      <c r="D1622" s="12" t="s">
        <v>12171</v>
      </c>
      <c r="E1622" s="13" t="s">
        <v>12172</v>
      </c>
      <c r="F1622" s="12" t="s">
        <v>36</v>
      </c>
      <c r="G1622" s="12" t="s">
        <v>26</v>
      </c>
      <c r="H1622" s="12" t="s">
        <v>12173</v>
      </c>
      <c r="I1622" s="12" t="s">
        <v>12174</v>
      </c>
      <c r="J1622" s="12" t="s">
        <v>12175</v>
      </c>
      <c r="K1622" s="12" t="str">
        <f>VLOOKUP(J1622,[2]Sheet1!$A:$E,5,0)</f>
        <v>成功</v>
      </c>
      <c r="L1622" s="12" t="s">
        <v>30</v>
      </c>
      <c r="M1622" s="12" t="s">
        <v>155</v>
      </c>
      <c r="N1622" s="12" t="s">
        <v>248</v>
      </c>
      <c r="O1622" s="12" t="s">
        <v>33</v>
      </c>
      <c r="P1622" s="12" t="s">
        <v>33</v>
      </c>
      <c r="Q1622" s="18">
        <v>45477</v>
      </c>
      <c r="R1622" s="19">
        <v>45480</v>
      </c>
      <c r="S1622" s="21"/>
      <c r="T1622" s="7"/>
      <c r="U1622" s="1"/>
    </row>
    <row r="1623" s="3" customFormat="1" ht="20" customHeight="1" spans="1:21">
      <c r="A1623" s="12" t="s">
        <v>21</v>
      </c>
      <c r="B1623" s="12" t="s">
        <v>22</v>
      </c>
      <c r="C1623" s="12">
        <v>10715299</v>
      </c>
      <c r="D1623" s="12" t="s">
        <v>12176</v>
      </c>
      <c r="E1623" s="13" t="s">
        <v>12176</v>
      </c>
      <c r="F1623" s="12" t="s">
        <v>36</v>
      </c>
      <c r="G1623" s="12" t="s">
        <v>26</v>
      </c>
      <c r="H1623" s="12" t="s">
        <v>12177</v>
      </c>
      <c r="I1623" s="12" t="s">
        <v>12178</v>
      </c>
      <c r="J1623" s="12" t="s">
        <v>12179</v>
      </c>
      <c r="K1623" s="12" t="e">
        <f>VLOOKUP(J1623,[2]Sheet1!$A:$E,5,0)</f>
        <v>#N/A</v>
      </c>
      <c r="L1623" s="12" t="s">
        <v>30</v>
      </c>
      <c r="M1623" s="12" t="s">
        <v>2984</v>
      </c>
      <c r="N1623" s="12" t="s">
        <v>125</v>
      </c>
      <c r="O1623" s="12" t="s">
        <v>33</v>
      </c>
      <c r="P1623" s="12" t="s">
        <v>33</v>
      </c>
      <c r="Q1623" s="18">
        <v>45489</v>
      </c>
      <c r="R1623" s="19">
        <v>45491</v>
      </c>
      <c r="S1623" s="21"/>
      <c r="T1623" s="7"/>
      <c r="U1623" s="1"/>
    </row>
    <row r="1624" s="3" customFormat="1" ht="20" customHeight="1" spans="1:21">
      <c r="A1624" s="12" t="s">
        <v>105</v>
      </c>
      <c r="B1624" s="12" t="s">
        <v>106</v>
      </c>
      <c r="C1624" s="12">
        <v>10716551</v>
      </c>
      <c r="D1624" s="12" t="s">
        <v>12180</v>
      </c>
      <c r="E1624" s="13" t="s">
        <v>12180</v>
      </c>
      <c r="F1624" s="12" t="s">
        <v>36</v>
      </c>
      <c r="G1624" s="12" t="s">
        <v>26</v>
      </c>
      <c r="H1624" s="12">
        <v>18829717927</v>
      </c>
      <c r="I1624" s="12" t="s">
        <v>12181</v>
      </c>
      <c r="J1624" s="12" t="s">
        <v>12182</v>
      </c>
      <c r="K1624" s="12" t="e">
        <f>VLOOKUP(J1624,[2]Sheet1!$A:$E,5,0)</f>
        <v>#N/A</v>
      </c>
      <c r="L1624" s="12" t="s">
        <v>112</v>
      </c>
      <c r="M1624" s="12" t="s">
        <v>103</v>
      </c>
      <c r="N1624" s="12" t="s">
        <v>113</v>
      </c>
      <c r="O1624" s="12" t="s">
        <v>33</v>
      </c>
      <c r="P1624" s="12" t="s">
        <v>33</v>
      </c>
      <c r="Q1624" s="18">
        <v>45496</v>
      </c>
      <c r="R1624" s="19">
        <v>45498</v>
      </c>
      <c r="S1624" s="21"/>
      <c r="T1624" s="7"/>
      <c r="U1624" s="1"/>
    </row>
    <row r="1625" s="3" customFormat="1" ht="20" customHeight="1" spans="1:21">
      <c r="A1625" s="12" t="s">
        <v>2298</v>
      </c>
      <c r="B1625" s="12" t="s">
        <v>2299</v>
      </c>
      <c r="C1625" s="12">
        <v>10713311</v>
      </c>
      <c r="D1625" s="12" t="s">
        <v>12183</v>
      </c>
      <c r="E1625" s="13" t="s">
        <v>12184</v>
      </c>
      <c r="F1625" s="12" t="s">
        <v>36</v>
      </c>
      <c r="G1625" s="12" t="s">
        <v>514</v>
      </c>
      <c r="H1625" s="12">
        <v>15832615372</v>
      </c>
      <c r="I1625" s="27" t="s">
        <v>12185</v>
      </c>
      <c r="J1625" s="12" t="s">
        <v>12186</v>
      </c>
      <c r="K1625" s="12" t="str">
        <f>VLOOKUP(J1625,[2]Sheet1!$A:$E,5,0)</f>
        <v>成功</v>
      </c>
      <c r="L1625" s="12" t="s">
        <v>2304</v>
      </c>
      <c r="M1625" s="12" t="s">
        <v>119</v>
      </c>
      <c r="N1625" s="12" t="s">
        <v>2305</v>
      </c>
      <c r="O1625" s="12" t="s">
        <v>33</v>
      </c>
      <c r="P1625" s="12" t="s">
        <v>33</v>
      </c>
      <c r="Q1625" s="18">
        <v>45478</v>
      </c>
      <c r="R1625" s="19">
        <v>45495</v>
      </c>
      <c r="S1625" s="21"/>
      <c r="T1625" s="7"/>
      <c r="U1625" s="1"/>
    </row>
    <row r="1626" s="3" customFormat="1" ht="20" customHeight="1" spans="1:21">
      <c r="A1626" s="12" t="s">
        <v>55</v>
      </c>
      <c r="B1626" s="12" t="s">
        <v>56</v>
      </c>
      <c r="C1626" s="12">
        <v>10717814</v>
      </c>
      <c r="D1626" s="12" t="s">
        <v>12187</v>
      </c>
      <c r="E1626" s="13" t="s">
        <v>12187</v>
      </c>
      <c r="F1626" s="12" t="s">
        <v>36</v>
      </c>
      <c r="G1626" s="12" t="s">
        <v>26</v>
      </c>
      <c r="H1626" s="12" t="s">
        <v>12188</v>
      </c>
      <c r="I1626" s="12" t="s">
        <v>12189</v>
      </c>
      <c r="J1626" s="12" t="s">
        <v>12190</v>
      </c>
      <c r="K1626" s="12" t="str">
        <f>VLOOKUP(J1626,[2]Sheet1!$A:$E,5,0)</f>
        <v>成功</v>
      </c>
      <c r="L1626" s="12" t="s">
        <v>62</v>
      </c>
      <c r="M1626" s="12" t="s">
        <v>1554</v>
      </c>
      <c r="N1626" s="12" t="s">
        <v>63</v>
      </c>
      <c r="O1626" s="12" t="s">
        <v>162</v>
      </c>
      <c r="P1626" s="12" t="s">
        <v>162</v>
      </c>
      <c r="Q1626" s="18">
        <v>45502</v>
      </c>
      <c r="R1626" s="19">
        <v>45506</v>
      </c>
      <c r="S1626" s="21"/>
      <c r="T1626" s="7"/>
      <c r="U1626" s="1"/>
    </row>
    <row r="1627" s="3" customFormat="1" ht="20" customHeight="1" spans="1:21">
      <c r="A1627" s="12" t="s">
        <v>55</v>
      </c>
      <c r="B1627" s="12" t="s">
        <v>56</v>
      </c>
      <c r="C1627" s="12">
        <v>10712615</v>
      </c>
      <c r="D1627" s="12" t="s">
        <v>12191</v>
      </c>
      <c r="E1627" s="13" t="s">
        <v>12191</v>
      </c>
      <c r="F1627" s="12" t="s">
        <v>36</v>
      </c>
      <c r="G1627" s="12" t="s">
        <v>26</v>
      </c>
      <c r="H1627" s="12" t="s">
        <v>12192</v>
      </c>
      <c r="I1627" s="12" t="s">
        <v>12193</v>
      </c>
      <c r="J1627" s="12" t="s">
        <v>12194</v>
      </c>
      <c r="K1627" s="12" t="str">
        <f>VLOOKUP(J1627,[2]Sheet1!$A:$E,5,0)</f>
        <v>成功</v>
      </c>
      <c r="L1627" s="12" t="s">
        <v>62</v>
      </c>
      <c r="M1627" s="12" t="s">
        <v>447</v>
      </c>
      <c r="N1627" s="12" t="s">
        <v>74</v>
      </c>
      <c r="O1627" s="12" t="s">
        <v>33</v>
      </c>
      <c r="P1627" s="12" t="s">
        <v>33</v>
      </c>
      <c r="Q1627" s="18">
        <v>45476</v>
      </c>
      <c r="R1627" s="19">
        <v>45478</v>
      </c>
      <c r="S1627" s="21"/>
      <c r="T1627" s="7"/>
      <c r="U1627" s="1"/>
    </row>
    <row r="1628" s="3" customFormat="1" ht="20" customHeight="1" spans="1:21">
      <c r="A1628" s="12" t="s">
        <v>190</v>
      </c>
      <c r="B1628" s="12" t="s">
        <v>191</v>
      </c>
      <c r="C1628" s="12">
        <v>10712151</v>
      </c>
      <c r="D1628" s="12" t="s">
        <v>12195</v>
      </c>
      <c r="E1628" s="13" t="s">
        <v>12195</v>
      </c>
      <c r="F1628" s="12" t="s">
        <v>36</v>
      </c>
      <c r="G1628" s="12" t="s">
        <v>26</v>
      </c>
      <c r="H1628" s="12" t="s">
        <v>12196</v>
      </c>
      <c r="I1628" s="12" t="s">
        <v>12197</v>
      </c>
      <c r="J1628" s="12" t="s">
        <v>12198</v>
      </c>
      <c r="K1628" s="12" t="str">
        <f>VLOOKUP(J1628,[2]Sheet1!$A:$E,5,0)</f>
        <v>成功</v>
      </c>
      <c r="L1628" s="12" t="s">
        <v>195</v>
      </c>
      <c r="M1628" s="12" t="s">
        <v>305</v>
      </c>
      <c r="N1628" s="12" t="s">
        <v>196</v>
      </c>
      <c r="O1628" s="12" t="s">
        <v>33</v>
      </c>
      <c r="P1628" s="12" t="s">
        <v>33</v>
      </c>
      <c r="Q1628" s="18">
        <v>45475</v>
      </c>
      <c r="R1628" s="19">
        <v>45499</v>
      </c>
      <c r="S1628" s="21"/>
      <c r="T1628" s="7"/>
      <c r="U1628" s="1"/>
    </row>
    <row r="1629" s="3" customFormat="1" ht="20" customHeight="1" spans="1:21">
      <c r="A1629" s="12" t="s">
        <v>55</v>
      </c>
      <c r="B1629" s="12" t="s">
        <v>56</v>
      </c>
      <c r="C1629" s="12">
        <v>10717206</v>
      </c>
      <c r="D1629" s="12" t="s">
        <v>12199</v>
      </c>
      <c r="E1629" s="13" t="s">
        <v>12200</v>
      </c>
      <c r="F1629" s="12" t="s">
        <v>36</v>
      </c>
      <c r="G1629" s="12" t="s">
        <v>26</v>
      </c>
      <c r="H1629" s="12" t="s">
        <v>12201</v>
      </c>
      <c r="I1629" s="12" t="s">
        <v>12202</v>
      </c>
      <c r="J1629" s="12" t="s">
        <v>12203</v>
      </c>
      <c r="K1629" s="12" t="str">
        <f>VLOOKUP(J1629,[2]Sheet1!$A:$E,5,0)</f>
        <v>成功</v>
      </c>
      <c r="L1629" s="12" t="s">
        <v>62</v>
      </c>
      <c r="M1629" s="12" t="s">
        <v>155</v>
      </c>
      <c r="N1629" s="12" t="s">
        <v>63</v>
      </c>
      <c r="O1629" s="12" t="s">
        <v>162</v>
      </c>
      <c r="P1629" s="12" t="s">
        <v>162</v>
      </c>
      <c r="Q1629" s="18">
        <v>45499</v>
      </c>
      <c r="R1629" s="19">
        <v>45502</v>
      </c>
      <c r="S1629" s="21"/>
      <c r="T1629" s="7"/>
      <c r="U1629" s="1"/>
    </row>
    <row r="1630" s="3" customFormat="1" ht="20" customHeight="1" spans="1:21">
      <c r="A1630" s="12" t="s">
        <v>190</v>
      </c>
      <c r="B1630" s="12" t="s">
        <v>191</v>
      </c>
      <c r="C1630" s="12">
        <v>10714464</v>
      </c>
      <c r="D1630" s="12" t="s">
        <v>12204</v>
      </c>
      <c r="E1630" s="13" t="s">
        <v>12204</v>
      </c>
      <c r="F1630" s="12" t="s">
        <v>36</v>
      </c>
      <c r="G1630" s="12" t="s">
        <v>26</v>
      </c>
      <c r="H1630" s="12" t="s">
        <v>12205</v>
      </c>
      <c r="I1630" s="12" t="s">
        <v>12206</v>
      </c>
      <c r="J1630" s="12" t="s">
        <v>12207</v>
      </c>
      <c r="K1630" s="12" t="str">
        <f>VLOOKUP(J1630,[2]Sheet1!$A:$E,5,0)</f>
        <v>成功</v>
      </c>
      <c r="L1630" s="12" t="s">
        <v>195</v>
      </c>
      <c r="M1630" s="12" t="s">
        <v>79</v>
      </c>
      <c r="N1630" s="12" t="s">
        <v>196</v>
      </c>
      <c r="O1630" s="12" t="s">
        <v>33</v>
      </c>
      <c r="P1630" s="12" t="s">
        <v>33</v>
      </c>
      <c r="Q1630" s="18">
        <v>45483</v>
      </c>
      <c r="R1630" s="19">
        <v>45488</v>
      </c>
      <c r="S1630" s="21"/>
      <c r="T1630" s="7"/>
      <c r="U1630" s="1"/>
    </row>
    <row r="1631" s="3" customFormat="1" ht="20" customHeight="1" spans="1:21">
      <c r="A1631" s="12" t="s">
        <v>55</v>
      </c>
      <c r="B1631" s="12" t="s">
        <v>56</v>
      </c>
      <c r="C1631" s="12">
        <v>10717218</v>
      </c>
      <c r="D1631" s="12" t="s">
        <v>12208</v>
      </c>
      <c r="E1631" s="13" t="s">
        <v>10246</v>
      </c>
      <c r="F1631" s="12" t="s">
        <v>36</v>
      </c>
      <c r="G1631" s="12" t="s">
        <v>26</v>
      </c>
      <c r="H1631" s="12" t="s">
        <v>10247</v>
      </c>
      <c r="I1631" s="12" t="s">
        <v>10248</v>
      </c>
      <c r="J1631" s="12" t="s">
        <v>12209</v>
      </c>
      <c r="K1631" s="12" t="str">
        <f>VLOOKUP(J1631,[2]Sheet1!$A:$E,5,0)</f>
        <v>成功</v>
      </c>
      <c r="L1631" s="12" t="s">
        <v>62</v>
      </c>
      <c r="M1631" s="12" t="s">
        <v>103</v>
      </c>
      <c r="N1631" s="12" t="s">
        <v>63</v>
      </c>
      <c r="O1631" s="12" t="s">
        <v>41</v>
      </c>
      <c r="P1631" s="12" t="s">
        <v>42</v>
      </c>
      <c r="Q1631" s="18">
        <v>45499</v>
      </c>
      <c r="R1631" s="19">
        <v>45506</v>
      </c>
      <c r="S1631" s="21"/>
      <c r="T1631" s="7"/>
      <c r="U1631" s="1"/>
    </row>
    <row r="1632" s="3" customFormat="1" ht="20" customHeight="1" spans="1:21">
      <c r="A1632" s="12" t="s">
        <v>21</v>
      </c>
      <c r="B1632" s="12" t="s">
        <v>22</v>
      </c>
      <c r="C1632" s="12">
        <v>10713356</v>
      </c>
      <c r="D1632" s="12" t="s">
        <v>12210</v>
      </c>
      <c r="E1632" s="13" t="s">
        <v>6608</v>
      </c>
      <c r="F1632" s="12" t="s">
        <v>36</v>
      </c>
      <c r="G1632" s="12" t="s">
        <v>26</v>
      </c>
      <c r="H1632" s="12" t="s">
        <v>12211</v>
      </c>
      <c r="I1632" s="12" t="s">
        <v>6609</v>
      </c>
      <c r="J1632" s="12" t="s">
        <v>6610</v>
      </c>
      <c r="K1632" s="12" t="e">
        <f>VLOOKUP(J1632,[2]Sheet1!$A:$E,5,0)</f>
        <v>#N/A</v>
      </c>
      <c r="L1632" s="12" t="s">
        <v>30</v>
      </c>
      <c r="M1632" s="12" t="s">
        <v>2984</v>
      </c>
      <c r="N1632" s="12" t="s">
        <v>32</v>
      </c>
      <c r="O1632" s="12" t="s">
        <v>41</v>
      </c>
      <c r="P1632" s="12" t="s">
        <v>42</v>
      </c>
      <c r="Q1632" s="18">
        <v>45478</v>
      </c>
      <c r="R1632" s="19">
        <v>45481</v>
      </c>
      <c r="S1632" s="21"/>
      <c r="T1632" s="7"/>
      <c r="U1632" s="1"/>
    </row>
    <row r="1633" s="3" customFormat="1" ht="20" customHeight="1" spans="1:21">
      <c r="A1633" s="12" t="s">
        <v>21</v>
      </c>
      <c r="B1633" s="12" t="s">
        <v>22</v>
      </c>
      <c r="C1633" s="12">
        <v>10715293</v>
      </c>
      <c r="D1633" s="12" t="s">
        <v>12212</v>
      </c>
      <c r="E1633" s="13" t="s">
        <v>12212</v>
      </c>
      <c r="F1633" s="12" t="s">
        <v>36</v>
      </c>
      <c r="G1633" s="12" t="s">
        <v>26</v>
      </c>
      <c r="H1633" s="12" t="s">
        <v>12213</v>
      </c>
      <c r="I1633" s="12" t="s">
        <v>12214</v>
      </c>
      <c r="J1633" s="12" t="s">
        <v>12215</v>
      </c>
      <c r="K1633" s="12" t="e">
        <f>VLOOKUP(J1633,[2]Sheet1!$A:$E,5,0)</f>
        <v>#N/A</v>
      </c>
      <c r="L1633" s="12" t="s">
        <v>30</v>
      </c>
      <c r="M1633" s="12" t="s">
        <v>2984</v>
      </c>
      <c r="N1633" s="12" t="s">
        <v>125</v>
      </c>
      <c r="O1633" s="12" t="s">
        <v>162</v>
      </c>
      <c r="P1633" s="12" t="s">
        <v>162</v>
      </c>
      <c r="Q1633" s="18">
        <v>45489</v>
      </c>
      <c r="R1633" s="19">
        <v>45492</v>
      </c>
      <c r="S1633" s="21"/>
      <c r="T1633" s="7"/>
      <c r="U1633" s="1"/>
    </row>
    <row r="1634" s="3" customFormat="1" ht="20" customHeight="1" spans="1:21">
      <c r="A1634" s="12" t="s">
        <v>190</v>
      </c>
      <c r="B1634" s="12" t="s">
        <v>191</v>
      </c>
      <c r="C1634" s="12">
        <v>10713450</v>
      </c>
      <c r="D1634" s="12" t="s">
        <v>12216</v>
      </c>
      <c r="E1634" s="13" t="s">
        <v>12217</v>
      </c>
      <c r="F1634" s="12" t="s">
        <v>36</v>
      </c>
      <c r="G1634" s="12" t="s">
        <v>26</v>
      </c>
      <c r="H1634" s="12" t="s">
        <v>12218</v>
      </c>
      <c r="I1634" s="12" t="s">
        <v>12219</v>
      </c>
      <c r="J1634" s="12" t="s">
        <v>12220</v>
      </c>
      <c r="K1634" s="12" t="e">
        <f>VLOOKUP(J1634,[2]Sheet1!$A:$E,5,0)</f>
        <v>#N/A</v>
      </c>
      <c r="L1634" s="12" t="s">
        <v>195</v>
      </c>
      <c r="M1634" s="12" t="s">
        <v>79</v>
      </c>
      <c r="N1634" s="12" t="s">
        <v>196</v>
      </c>
      <c r="O1634" s="12" t="s">
        <v>33</v>
      </c>
      <c r="P1634" s="12" t="s">
        <v>33</v>
      </c>
      <c r="Q1634" s="18">
        <v>45478</v>
      </c>
      <c r="R1634" s="19">
        <v>45481</v>
      </c>
      <c r="S1634" s="21"/>
      <c r="T1634" s="7"/>
      <c r="U1634" s="1"/>
    </row>
    <row r="1635" s="3" customFormat="1" ht="20" customHeight="1" spans="1:21">
      <c r="A1635" s="12" t="s">
        <v>55</v>
      </c>
      <c r="B1635" s="12" t="s">
        <v>56</v>
      </c>
      <c r="C1635" s="12">
        <v>10715648</v>
      </c>
      <c r="D1635" s="12" t="s">
        <v>12221</v>
      </c>
      <c r="E1635" s="13" t="s">
        <v>12221</v>
      </c>
      <c r="F1635" s="12" t="s">
        <v>36</v>
      </c>
      <c r="G1635" s="12" t="s">
        <v>26</v>
      </c>
      <c r="H1635" s="12" t="s">
        <v>12222</v>
      </c>
      <c r="I1635" s="12" t="s">
        <v>12223</v>
      </c>
      <c r="J1635" s="12" t="s">
        <v>12224</v>
      </c>
      <c r="K1635" s="12" t="e">
        <f>VLOOKUP(J1635,[2]Sheet1!$A:$E,5,0)</f>
        <v>#N/A</v>
      </c>
      <c r="L1635" s="12" t="s">
        <v>678</v>
      </c>
      <c r="M1635" s="12" t="s">
        <v>103</v>
      </c>
      <c r="N1635" s="12" t="s">
        <v>679</v>
      </c>
      <c r="O1635" s="12" t="s">
        <v>41</v>
      </c>
      <c r="P1635" s="12" t="s">
        <v>42</v>
      </c>
      <c r="Q1635" s="18">
        <v>45491</v>
      </c>
      <c r="R1635" s="19">
        <v>45492</v>
      </c>
      <c r="S1635" s="21"/>
      <c r="T1635" s="7"/>
      <c r="U1635" s="1"/>
    </row>
    <row r="1636" s="3" customFormat="1" ht="20" customHeight="1" spans="1:21">
      <c r="A1636" s="12" t="s">
        <v>55</v>
      </c>
      <c r="B1636" s="12" t="s">
        <v>56</v>
      </c>
      <c r="C1636" s="12">
        <v>10715647</v>
      </c>
      <c r="D1636" s="12" t="s">
        <v>12225</v>
      </c>
      <c r="E1636" s="13" t="s">
        <v>12225</v>
      </c>
      <c r="F1636" s="12" t="s">
        <v>36</v>
      </c>
      <c r="G1636" s="12" t="s">
        <v>26</v>
      </c>
      <c r="H1636" s="12" t="s">
        <v>12226</v>
      </c>
      <c r="I1636" s="12" t="s">
        <v>12227</v>
      </c>
      <c r="J1636" s="12" t="s">
        <v>12228</v>
      </c>
      <c r="K1636" s="12" t="e">
        <f>VLOOKUP(J1636,[2]Sheet1!$A:$E,5,0)</f>
        <v>#N/A</v>
      </c>
      <c r="L1636" s="12" t="s">
        <v>678</v>
      </c>
      <c r="M1636" s="12" t="s">
        <v>103</v>
      </c>
      <c r="N1636" s="12" t="s">
        <v>679</v>
      </c>
      <c r="O1636" s="12" t="s">
        <v>41</v>
      </c>
      <c r="P1636" s="12" t="s">
        <v>42</v>
      </c>
      <c r="Q1636" s="18">
        <v>45491</v>
      </c>
      <c r="R1636" s="19">
        <v>45492</v>
      </c>
      <c r="S1636" s="21"/>
      <c r="T1636" s="7"/>
      <c r="U1636" s="1"/>
    </row>
    <row r="1637" s="3" customFormat="1" ht="20" customHeight="1" spans="1:21">
      <c r="A1637" s="12" t="s">
        <v>55</v>
      </c>
      <c r="B1637" s="12" t="s">
        <v>56</v>
      </c>
      <c r="C1637" s="12">
        <v>10715650</v>
      </c>
      <c r="D1637" s="12" t="s">
        <v>12229</v>
      </c>
      <c r="E1637" s="13" t="s">
        <v>12230</v>
      </c>
      <c r="F1637" s="12" t="s">
        <v>36</v>
      </c>
      <c r="G1637" s="12" t="s">
        <v>26</v>
      </c>
      <c r="H1637" s="12" t="s">
        <v>12231</v>
      </c>
      <c r="I1637" s="12" t="s">
        <v>12232</v>
      </c>
      <c r="J1637" s="12" t="s">
        <v>12233</v>
      </c>
      <c r="K1637" s="12" t="e">
        <f>VLOOKUP(J1637,[2]Sheet1!$A:$E,5,0)</f>
        <v>#N/A</v>
      </c>
      <c r="L1637" s="12" t="s">
        <v>678</v>
      </c>
      <c r="M1637" s="12" t="s">
        <v>103</v>
      </c>
      <c r="N1637" s="12" t="s">
        <v>679</v>
      </c>
      <c r="O1637" s="12" t="s">
        <v>41</v>
      </c>
      <c r="P1637" s="12" t="s">
        <v>42</v>
      </c>
      <c r="Q1637" s="18">
        <v>45491</v>
      </c>
      <c r="R1637" s="19">
        <v>45492</v>
      </c>
      <c r="S1637" s="21"/>
      <c r="T1637" s="7"/>
      <c r="U1637" s="1"/>
    </row>
    <row r="1638" s="3" customFormat="1" ht="20" customHeight="1" spans="1:21">
      <c r="A1638" s="12" t="s">
        <v>21</v>
      </c>
      <c r="B1638" s="12" t="s">
        <v>22</v>
      </c>
      <c r="C1638" s="12">
        <v>10718387</v>
      </c>
      <c r="D1638" s="12" t="s">
        <v>12234</v>
      </c>
      <c r="E1638" s="13" t="s">
        <v>12234</v>
      </c>
      <c r="F1638" s="12" t="s">
        <v>36</v>
      </c>
      <c r="G1638" s="12" t="s">
        <v>26</v>
      </c>
      <c r="H1638" s="12" t="s">
        <v>12235</v>
      </c>
      <c r="I1638" s="12" t="s">
        <v>12236</v>
      </c>
      <c r="J1638" s="12" t="s">
        <v>12237</v>
      </c>
      <c r="K1638" s="12" t="e">
        <f>VLOOKUP(J1638,[2]Sheet1!$A:$E,5,0)</f>
        <v>#N/A</v>
      </c>
      <c r="L1638" s="12" t="s">
        <v>30</v>
      </c>
      <c r="M1638" s="12" t="s">
        <v>2984</v>
      </c>
      <c r="N1638" s="12" t="s">
        <v>32</v>
      </c>
      <c r="O1638" s="12" t="s">
        <v>33</v>
      </c>
      <c r="P1638" s="12" t="s">
        <v>33</v>
      </c>
      <c r="Q1638" s="18">
        <v>45503</v>
      </c>
      <c r="R1638" s="19">
        <v>45505</v>
      </c>
      <c r="S1638" s="21"/>
      <c r="T1638" s="7"/>
      <c r="U1638" s="1"/>
    </row>
    <row r="1639" s="3" customFormat="1" ht="20" customHeight="1" spans="1:21">
      <c r="A1639" s="12" t="s">
        <v>55</v>
      </c>
      <c r="B1639" s="12" t="s">
        <v>56</v>
      </c>
      <c r="C1639" s="12">
        <v>10715651</v>
      </c>
      <c r="D1639" s="12" t="s">
        <v>12238</v>
      </c>
      <c r="E1639" s="13" t="s">
        <v>12239</v>
      </c>
      <c r="F1639" s="12" t="s">
        <v>36</v>
      </c>
      <c r="G1639" s="12" t="s">
        <v>26</v>
      </c>
      <c r="H1639" s="12" t="s">
        <v>12240</v>
      </c>
      <c r="I1639" s="12" t="s">
        <v>12241</v>
      </c>
      <c r="J1639" s="12" t="s">
        <v>12242</v>
      </c>
      <c r="K1639" s="12" t="e">
        <f>VLOOKUP(J1639,[2]Sheet1!$A:$E,5,0)</f>
        <v>#N/A</v>
      </c>
      <c r="L1639" s="12" t="s">
        <v>678</v>
      </c>
      <c r="M1639" s="12" t="s">
        <v>103</v>
      </c>
      <c r="N1639" s="12" t="s">
        <v>679</v>
      </c>
      <c r="O1639" s="12" t="s">
        <v>41</v>
      </c>
      <c r="P1639" s="12" t="s">
        <v>42</v>
      </c>
      <c r="Q1639" s="18">
        <v>45491</v>
      </c>
      <c r="R1639" s="19">
        <v>45492</v>
      </c>
      <c r="S1639" s="21"/>
      <c r="T1639" s="7"/>
      <c r="U1639" s="1"/>
    </row>
    <row r="1640" s="3" customFormat="1" ht="20" customHeight="1" spans="1:21">
      <c r="A1640" s="12" t="s">
        <v>702</v>
      </c>
      <c r="B1640" s="12" t="s">
        <v>22</v>
      </c>
      <c r="C1640" s="12">
        <v>10715700</v>
      </c>
      <c r="D1640" s="12" t="s">
        <v>12243</v>
      </c>
      <c r="E1640" s="13" t="s">
        <v>12243</v>
      </c>
      <c r="F1640" s="12" t="s">
        <v>36</v>
      </c>
      <c r="G1640" s="12" t="s">
        <v>514</v>
      </c>
      <c r="H1640" s="12" t="s">
        <v>12244</v>
      </c>
      <c r="I1640" s="12" t="s">
        <v>12245</v>
      </c>
      <c r="J1640" s="12" t="s">
        <v>12246</v>
      </c>
      <c r="K1640" s="12" t="str">
        <f>VLOOKUP(J1640,[2]Sheet1!$A:$E,5,0)</f>
        <v>成功</v>
      </c>
      <c r="L1640" s="12" t="s">
        <v>30</v>
      </c>
      <c r="M1640" s="12" t="s">
        <v>518</v>
      </c>
      <c r="N1640" s="12" t="s">
        <v>32</v>
      </c>
      <c r="O1640" s="12" t="s">
        <v>33</v>
      </c>
      <c r="P1640" s="12" t="s">
        <v>33</v>
      </c>
      <c r="Q1640" s="18">
        <v>45491</v>
      </c>
      <c r="R1640" s="19">
        <v>45499</v>
      </c>
      <c r="S1640" s="21"/>
      <c r="T1640" s="7"/>
      <c r="U1640" s="1"/>
    </row>
    <row r="1641" s="3" customFormat="1" ht="20" customHeight="1" spans="1:21">
      <c r="A1641" s="12" t="s">
        <v>55</v>
      </c>
      <c r="B1641" s="12" t="s">
        <v>56</v>
      </c>
      <c r="C1641" s="12">
        <v>10712627</v>
      </c>
      <c r="D1641" s="12" t="s">
        <v>12247</v>
      </c>
      <c r="E1641" s="13" t="s">
        <v>12248</v>
      </c>
      <c r="F1641" s="12" t="s">
        <v>36</v>
      </c>
      <c r="G1641" s="12" t="s">
        <v>26</v>
      </c>
      <c r="H1641" s="12" t="s">
        <v>12249</v>
      </c>
      <c r="I1641" s="12" t="s">
        <v>12250</v>
      </c>
      <c r="J1641" s="12" t="s">
        <v>12251</v>
      </c>
      <c r="K1641" s="12" t="str">
        <f>VLOOKUP(J1641,[2]Sheet1!$A:$E,5,0)</f>
        <v>成功</v>
      </c>
      <c r="L1641" s="12" t="s">
        <v>62</v>
      </c>
      <c r="M1641" s="12" t="s">
        <v>447</v>
      </c>
      <c r="N1641" s="12" t="s">
        <v>74</v>
      </c>
      <c r="O1641" s="12" t="s">
        <v>33</v>
      </c>
      <c r="P1641" s="12" t="s">
        <v>33</v>
      </c>
      <c r="Q1641" s="18">
        <v>45476</v>
      </c>
      <c r="R1641" s="19">
        <v>45483</v>
      </c>
      <c r="S1641" s="21"/>
      <c r="T1641" s="7"/>
      <c r="U1641" s="1"/>
    </row>
    <row r="1642" s="3" customFormat="1" ht="20" customHeight="1" spans="1:21">
      <c r="A1642" s="12" t="s">
        <v>2298</v>
      </c>
      <c r="B1642" s="12" t="s">
        <v>2299</v>
      </c>
      <c r="C1642" s="12">
        <v>10711883</v>
      </c>
      <c r="D1642" s="12" t="s">
        <v>12252</v>
      </c>
      <c r="E1642" s="13" t="s">
        <v>8452</v>
      </c>
      <c r="F1642" s="12" t="s">
        <v>36</v>
      </c>
      <c r="G1642" s="12" t="s">
        <v>514</v>
      </c>
      <c r="H1642" s="12">
        <v>18633015348</v>
      </c>
      <c r="I1642" s="12" t="s">
        <v>12253</v>
      </c>
      <c r="J1642" s="12" t="s">
        <v>12254</v>
      </c>
      <c r="K1642" s="12" t="str">
        <f>VLOOKUP(J1642,[2]Sheet1!$A:$E,5,0)</f>
        <v>成功</v>
      </c>
      <c r="L1642" s="12" t="s">
        <v>2304</v>
      </c>
      <c r="M1642" s="12" t="s">
        <v>119</v>
      </c>
      <c r="N1642" s="12" t="s">
        <v>2305</v>
      </c>
      <c r="O1642" s="12" t="s">
        <v>41</v>
      </c>
      <c r="P1642" s="12" t="s">
        <v>42</v>
      </c>
      <c r="Q1642" s="18">
        <v>45474</v>
      </c>
      <c r="R1642" s="19">
        <v>45484</v>
      </c>
      <c r="S1642" s="21"/>
      <c r="T1642" s="7"/>
      <c r="U1642" s="1"/>
    </row>
    <row r="1643" s="3" customFormat="1" ht="20" customHeight="1" spans="1:21">
      <c r="A1643" s="12" t="s">
        <v>2298</v>
      </c>
      <c r="B1643" s="12" t="s">
        <v>2299</v>
      </c>
      <c r="C1643" s="12">
        <v>10712599</v>
      </c>
      <c r="D1643" s="12" t="s">
        <v>12255</v>
      </c>
      <c r="E1643" s="13" t="s">
        <v>12256</v>
      </c>
      <c r="F1643" s="12" t="s">
        <v>36</v>
      </c>
      <c r="G1643" s="12" t="s">
        <v>514</v>
      </c>
      <c r="H1643" s="12">
        <v>15632307682</v>
      </c>
      <c r="I1643" s="12" t="s">
        <v>12257</v>
      </c>
      <c r="J1643" s="12" t="s">
        <v>12258</v>
      </c>
      <c r="K1643" s="12" t="str">
        <f>VLOOKUP(J1643,[2]Sheet1!$A:$E,5,0)</f>
        <v>成功</v>
      </c>
      <c r="L1643" s="12" t="s">
        <v>2304</v>
      </c>
      <c r="M1643" s="12" t="s">
        <v>79</v>
      </c>
      <c r="N1643" s="12" t="s">
        <v>2305</v>
      </c>
      <c r="O1643" s="12" t="s">
        <v>41</v>
      </c>
      <c r="P1643" s="12" t="s">
        <v>42</v>
      </c>
      <c r="Q1643" s="18">
        <v>45476</v>
      </c>
      <c r="R1643" s="19">
        <v>45494</v>
      </c>
      <c r="S1643" s="21"/>
      <c r="T1643" s="7"/>
      <c r="U1643" s="1"/>
    </row>
    <row r="1644" s="3" customFormat="1" ht="20" customHeight="1" spans="1:21">
      <c r="A1644" s="12" t="s">
        <v>21</v>
      </c>
      <c r="B1644" s="12" t="s">
        <v>22</v>
      </c>
      <c r="C1644" s="12">
        <v>10715854</v>
      </c>
      <c r="D1644" s="12" t="s">
        <v>12259</v>
      </c>
      <c r="E1644" s="13" t="s">
        <v>12260</v>
      </c>
      <c r="F1644" s="12" t="s">
        <v>36</v>
      </c>
      <c r="G1644" s="12" t="s">
        <v>26</v>
      </c>
      <c r="H1644" s="12" t="s">
        <v>12261</v>
      </c>
      <c r="I1644" s="12" t="s">
        <v>12262</v>
      </c>
      <c r="J1644" s="12" t="s">
        <v>12263</v>
      </c>
      <c r="K1644" s="12" t="str">
        <f>VLOOKUP(J1644,[2]Sheet1!$A:$E,5,0)</f>
        <v>成功</v>
      </c>
      <c r="L1644" s="12" t="s">
        <v>30</v>
      </c>
      <c r="M1644" s="12" t="s">
        <v>31</v>
      </c>
      <c r="N1644" s="12" t="s">
        <v>248</v>
      </c>
      <c r="O1644" s="12" t="s">
        <v>33</v>
      </c>
      <c r="P1644" s="12" t="s">
        <v>33</v>
      </c>
      <c r="Q1644" s="18">
        <v>45492</v>
      </c>
      <c r="R1644" s="19">
        <v>45505</v>
      </c>
      <c r="S1644" s="21"/>
      <c r="T1644" s="7"/>
      <c r="U1644" s="1"/>
    </row>
    <row r="1645" s="3" customFormat="1" ht="20" customHeight="1" spans="1:21">
      <c r="A1645" s="12" t="s">
        <v>190</v>
      </c>
      <c r="B1645" s="12" t="s">
        <v>191</v>
      </c>
      <c r="C1645" s="12">
        <v>10712782</v>
      </c>
      <c r="D1645" s="12" t="s">
        <v>12264</v>
      </c>
      <c r="E1645" s="13" t="s">
        <v>3517</v>
      </c>
      <c r="F1645" s="12" t="s">
        <v>36</v>
      </c>
      <c r="G1645" s="12" t="s">
        <v>26</v>
      </c>
      <c r="H1645" s="12" t="s">
        <v>3518</v>
      </c>
      <c r="I1645" s="12" t="s">
        <v>3519</v>
      </c>
      <c r="J1645" s="12" t="s">
        <v>3520</v>
      </c>
      <c r="K1645" s="12" t="str">
        <f>VLOOKUP(J1645,[2]Sheet1!$A:$E,5,0)</f>
        <v>成功</v>
      </c>
      <c r="L1645" s="12" t="s">
        <v>195</v>
      </c>
      <c r="M1645" s="12" t="s">
        <v>79</v>
      </c>
      <c r="N1645" s="12" t="s">
        <v>196</v>
      </c>
      <c r="O1645" s="12" t="s">
        <v>162</v>
      </c>
      <c r="P1645" s="12" t="s">
        <v>162</v>
      </c>
      <c r="Q1645" s="18">
        <v>45476</v>
      </c>
      <c r="R1645" s="19">
        <v>45481</v>
      </c>
      <c r="S1645" s="21"/>
      <c r="T1645" s="7"/>
      <c r="U1645" s="1"/>
    </row>
    <row r="1646" s="3" customFormat="1" ht="20" customHeight="1" spans="1:21">
      <c r="A1646" s="12" t="s">
        <v>21</v>
      </c>
      <c r="B1646" s="12" t="s">
        <v>22</v>
      </c>
      <c r="C1646" s="12">
        <v>10712787</v>
      </c>
      <c r="D1646" s="12" t="s">
        <v>12265</v>
      </c>
      <c r="E1646" s="13" t="s">
        <v>12266</v>
      </c>
      <c r="F1646" s="12" t="s">
        <v>36</v>
      </c>
      <c r="G1646" s="12" t="s">
        <v>26</v>
      </c>
      <c r="H1646" s="12" t="s">
        <v>12267</v>
      </c>
      <c r="I1646" s="12" t="s">
        <v>12268</v>
      </c>
      <c r="J1646" s="12" t="s">
        <v>12269</v>
      </c>
      <c r="K1646" s="12" t="str">
        <f>VLOOKUP(J1646,[2]Sheet1!$A:$E,5,0)</f>
        <v>成功</v>
      </c>
      <c r="L1646" s="12" t="s">
        <v>30</v>
      </c>
      <c r="M1646" s="12" t="s">
        <v>2984</v>
      </c>
      <c r="N1646" s="12" t="s">
        <v>32</v>
      </c>
      <c r="O1646" s="12" t="s">
        <v>33</v>
      </c>
      <c r="P1646" s="12" t="s">
        <v>33</v>
      </c>
      <c r="Q1646" s="18">
        <v>45476</v>
      </c>
      <c r="R1646" s="19">
        <v>45505</v>
      </c>
      <c r="S1646" s="21"/>
      <c r="T1646" s="7"/>
      <c r="U1646" s="1"/>
    </row>
    <row r="1647" s="3" customFormat="1" ht="20" customHeight="1" spans="1:21">
      <c r="A1647" s="12" t="s">
        <v>105</v>
      </c>
      <c r="B1647" s="12" t="s">
        <v>106</v>
      </c>
      <c r="C1647" s="12">
        <v>10715409</v>
      </c>
      <c r="D1647" s="12" t="s">
        <v>12270</v>
      </c>
      <c r="E1647" s="13" t="s">
        <v>12271</v>
      </c>
      <c r="F1647" s="12" t="s">
        <v>36</v>
      </c>
      <c r="G1647" s="12" t="s">
        <v>26</v>
      </c>
      <c r="H1647" s="12">
        <v>15691412178</v>
      </c>
      <c r="I1647" s="12" t="s">
        <v>12272</v>
      </c>
      <c r="J1647" s="12" t="s">
        <v>12273</v>
      </c>
      <c r="K1647" s="12" t="str">
        <f>VLOOKUP(J1647,[2]Sheet1!$A:$E,5,0)</f>
        <v>成功</v>
      </c>
      <c r="L1647" s="12" t="s">
        <v>112</v>
      </c>
      <c r="M1647" s="12" t="s">
        <v>305</v>
      </c>
      <c r="N1647" s="12" t="s">
        <v>113</v>
      </c>
      <c r="O1647" s="12" t="s">
        <v>33</v>
      </c>
      <c r="P1647" s="12" t="s">
        <v>33</v>
      </c>
      <c r="Q1647" s="18">
        <v>45490</v>
      </c>
      <c r="R1647" s="19">
        <v>45499</v>
      </c>
      <c r="S1647" s="21"/>
      <c r="T1647" s="7"/>
      <c r="U1647" s="1"/>
    </row>
    <row r="1648" s="3" customFormat="1" ht="20" customHeight="1" spans="1:21">
      <c r="A1648" s="12" t="s">
        <v>190</v>
      </c>
      <c r="B1648" s="12" t="s">
        <v>191</v>
      </c>
      <c r="C1648" s="12">
        <v>10715346</v>
      </c>
      <c r="D1648" s="12" t="s">
        <v>12274</v>
      </c>
      <c r="E1648" s="13" t="s">
        <v>12275</v>
      </c>
      <c r="F1648" s="12" t="s">
        <v>36</v>
      </c>
      <c r="G1648" s="12" t="s">
        <v>26</v>
      </c>
      <c r="H1648" s="12">
        <v>15827255370</v>
      </c>
      <c r="I1648" s="12" t="s">
        <v>12276</v>
      </c>
      <c r="J1648" s="12" t="s">
        <v>12277</v>
      </c>
      <c r="K1648" s="12" t="str">
        <f>VLOOKUP(J1648,[2]Sheet1!$A:$E,5,0)</f>
        <v>成功</v>
      </c>
      <c r="L1648" s="12" t="s">
        <v>195</v>
      </c>
      <c r="M1648" s="12" t="s">
        <v>305</v>
      </c>
      <c r="N1648" s="12" t="s">
        <v>2399</v>
      </c>
      <c r="O1648" s="12" t="s">
        <v>33</v>
      </c>
      <c r="P1648" s="12" t="s">
        <v>33</v>
      </c>
      <c r="Q1648" s="18">
        <v>45489</v>
      </c>
      <c r="R1648" s="19">
        <v>45504</v>
      </c>
      <c r="S1648" s="21"/>
      <c r="T1648" s="7"/>
      <c r="U1648" s="1"/>
    </row>
    <row r="1649" s="3" customFormat="1" ht="20" customHeight="1" spans="1:21">
      <c r="A1649" s="12" t="s">
        <v>2298</v>
      </c>
      <c r="B1649" s="12" t="s">
        <v>2299</v>
      </c>
      <c r="C1649" s="12">
        <v>10713855</v>
      </c>
      <c r="D1649" s="12" t="s">
        <v>12278</v>
      </c>
      <c r="E1649" s="13" t="s">
        <v>12279</v>
      </c>
      <c r="F1649" s="12" t="s">
        <v>36</v>
      </c>
      <c r="G1649" s="12" t="s">
        <v>514</v>
      </c>
      <c r="H1649" s="12">
        <v>15732774112</v>
      </c>
      <c r="I1649" s="12" t="s">
        <v>12280</v>
      </c>
      <c r="J1649" s="12" t="s">
        <v>12281</v>
      </c>
      <c r="K1649" s="12" t="str">
        <f>VLOOKUP(J1649,[2]Sheet1!$A:$E,5,0)</f>
        <v>成功</v>
      </c>
      <c r="L1649" s="12" t="s">
        <v>2304</v>
      </c>
      <c r="M1649" s="12" t="s">
        <v>2755</v>
      </c>
      <c r="N1649" s="12" t="s">
        <v>2305</v>
      </c>
      <c r="O1649" s="12" t="s">
        <v>41</v>
      </c>
      <c r="P1649" s="12" t="s">
        <v>42</v>
      </c>
      <c r="Q1649" s="18">
        <v>45481</v>
      </c>
      <c r="R1649" s="19">
        <v>45506</v>
      </c>
      <c r="S1649" s="21"/>
      <c r="T1649" s="7"/>
      <c r="U1649" s="1"/>
    </row>
    <row r="1650" s="3" customFormat="1" ht="20" customHeight="1" spans="1:21">
      <c r="A1650" s="12" t="s">
        <v>190</v>
      </c>
      <c r="B1650" s="12" t="s">
        <v>191</v>
      </c>
      <c r="C1650" s="12">
        <v>10714664</v>
      </c>
      <c r="D1650" s="12" t="s">
        <v>12282</v>
      </c>
      <c r="E1650" s="13" t="s">
        <v>12283</v>
      </c>
      <c r="F1650" s="12" t="s">
        <v>36</v>
      </c>
      <c r="G1650" s="12" t="s">
        <v>26</v>
      </c>
      <c r="H1650" s="12">
        <v>15527001532</v>
      </c>
      <c r="I1650" s="12" t="s">
        <v>12284</v>
      </c>
      <c r="J1650" s="12" t="s">
        <v>12285</v>
      </c>
      <c r="K1650" s="12" t="e">
        <f>VLOOKUP(J1650,[2]Sheet1!$A:$E,5,0)</f>
        <v>#N/A</v>
      </c>
      <c r="L1650" s="12" t="s">
        <v>195</v>
      </c>
      <c r="M1650" s="12" t="s">
        <v>305</v>
      </c>
      <c r="N1650" s="12" t="s">
        <v>196</v>
      </c>
      <c r="O1650" s="12" t="s">
        <v>33</v>
      </c>
      <c r="P1650" s="12" t="s">
        <v>33</v>
      </c>
      <c r="Q1650" s="18">
        <v>45484</v>
      </c>
      <c r="R1650" s="19">
        <v>45488</v>
      </c>
      <c r="S1650" s="21"/>
      <c r="T1650" s="7"/>
      <c r="U1650" s="1"/>
    </row>
    <row r="1651" s="3" customFormat="1" ht="20" customHeight="1" spans="1:21">
      <c r="A1651" s="12" t="s">
        <v>21</v>
      </c>
      <c r="B1651" s="12" t="s">
        <v>22</v>
      </c>
      <c r="C1651" s="12">
        <v>10714257</v>
      </c>
      <c r="D1651" s="12" t="s">
        <v>12286</v>
      </c>
      <c r="E1651" s="13" t="s">
        <v>12286</v>
      </c>
      <c r="F1651" s="12" t="s">
        <v>36</v>
      </c>
      <c r="G1651" s="12" t="s">
        <v>26</v>
      </c>
      <c r="H1651" s="12" t="s">
        <v>12287</v>
      </c>
      <c r="I1651" s="12" t="s">
        <v>12288</v>
      </c>
      <c r="J1651" s="12" t="s">
        <v>12289</v>
      </c>
      <c r="K1651" s="12" t="e">
        <f>VLOOKUP(J1651,[2]Sheet1!$A:$E,5,0)</f>
        <v>#N/A</v>
      </c>
      <c r="L1651" s="12" t="s">
        <v>30</v>
      </c>
      <c r="M1651" s="12" t="s">
        <v>31</v>
      </c>
      <c r="N1651" s="12" t="s">
        <v>248</v>
      </c>
      <c r="O1651" s="12" t="s">
        <v>33</v>
      </c>
      <c r="P1651" s="12" t="s">
        <v>33</v>
      </c>
      <c r="Q1651" s="18">
        <v>45482</v>
      </c>
      <c r="R1651" s="19">
        <v>45484</v>
      </c>
      <c r="S1651" s="21"/>
      <c r="T1651" s="7"/>
      <c r="U1651" s="1"/>
    </row>
    <row r="1652" s="3" customFormat="1" ht="20" customHeight="1" spans="1:21">
      <c r="A1652" s="12" t="s">
        <v>96</v>
      </c>
      <c r="B1652" s="12" t="s">
        <v>97</v>
      </c>
      <c r="C1652" s="12">
        <v>10718261</v>
      </c>
      <c r="D1652" s="12" t="s">
        <v>12290</v>
      </c>
      <c r="E1652" s="13" t="s">
        <v>12291</v>
      </c>
      <c r="F1652" s="12" t="s">
        <v>36</v>
      </c>
      <c r="G1652" s="12" t="s">
        <v>26</v>
      </c>
      <c r="H1652" s="12" t="s">
        <v>12292</v>
      </c>
      <c r="I1652" s="12" t="s">
        <v>12293</v>
      </c>
      <c r="J1652" s="12" t="s">
        <v>12294</v>
      </c>
      <c r="K1652" s="12" t="str">
        <f>VLOOKUP(J1652,[2]Sheet1!$A:$E,5,0)</f>
        <v>成功</v>
      </c>
      <c r="L1652" s="12" t="s">
        <v>102</v>
      </c>
      <c r="M1652" s="12" t="s">
        <v>310</v>
      </c>
      <c r="N1652" s="12" t="s">
        <v>104</v>
      </c>
      <c r="O1652" s="12" t="s">
        <v>41</v>
      </c>
      <c r="P1652" s="12" t="s">
        <v>42</v>
      </c>
      <c r="Q1652" s="18">
        <v>45503</v>
      </c>
      <c r="R1652" s="19">
        <v>45505</v>
      </c>
      <c r="S1652" s="21"/>
      <c r="T1652" s="7"/>
      <c r="U1652" s="1"/>
    </row>
    <row r="1653" s="3" customFormat="1" ht="20" customHeight="1" spans="1:21">
      <c r="A1653" s="12" t="s">
        <v>2298</v>
      </c>
      <c r="B1653" s="12" t="s">
        <v>2299</v>
      </c>
      <c r="C1653" s="12">
        <v>10711890</v>
      </c>
      <c r="D1653" s="12" t="s">
        <v>12295</v>
      </c>
      <c r="E1653" s="13" t="s">
        <v>12296</v>
      </c>
      <c r="F1653" s="12" t="s">
        <v>36</v>
      </c>
      <c r="G1653" s="12" t="s">
        <v>514</v>
      </c>
      <c r="H1653" s="12">
        <v>19031025600</v>
      </c>
      <c r="I1653" s="12" t="s">
        <v>12297</v>
      </c>
      <c r="J1653" s="12" t="s">
        <v>12298</v>
      </c>
      <c r="K1653" s="12" t="str">
        <f>VLOOKUP(J1653,[2]Sheet1!$A:$E,5,0)</f>
        <v>成功</v>
      </c>
      <c r="L1653" s="12" t="s">
        <v>2304</v>
      </c>
      <c r="M1653" s="12" t="s">
        <v>119</v>
      </c>
      <c r="N1653" s="12" t="s">
        <v>2305</v>
      </c>
      <c r="O1653" s="12" t="s">
        <v>33</v>
      </c>
      <c r="P1653" s="12" t="s">
        <v>33</v>
      </c>
      <c r="Q1653" s="18">
        <v>45474</v>
      </c>
      <c r="R1653" s="19">
        <v>45483</v>
      </c>
      <c r="S1653" s="21"/>
      <c r="T1653" s="7"/>
      <c r="U1653" s="1"/>
    </row>
    <row r="1654" s="3" customFormat="1" ht="20" customHeight="1" spans="1:21">
      <c r="A1654" s="12" t="s">
        <v>21</v>
      </c>
      <c r="B1654" s="12" t="s">
        <v>22</v>
      </c>
      <c r="C1654" s="12">
        <v>10713354</v>
      </c>
      <c r="D1654" s="12" t="s">
        <v>12299</v>
      </c>
      <c r="E1654" s="13" t="s">
        <v>12300</v>
      </c>
      <c r="F1654" s="12" t="s">
        <v>36</v>
      </c>
      <c r="G1654" s="12" t="s">
        <v>26</v>
      </c>
      <c r="H1654" s="12" t="s">
        <v>12301</v>
      </c>
      <c r="I1654" s="12" t="s">
        <v>12302</v>
      </c>
      <c r="J1654" s="12" t="s">
        <v>12303</v>
      </c>
      <c r="K1654" s="12" t="e">
        <f>VLOOKUP(J1654,[2]Sheet1!$A:$E,5,0)</f>
        <v>#N/A</v>
      </c>
      <c r="L1654" s="12" t="s">
        <v>30</v>
      </c>
      <c r="M1654" s="12" t="s">
        <v>2984</v>
      </c>
      <c r="N1654" s="12" t="s">
        <v>32</v>
      </c>
      <c r="O1654" s="12" t="s">
        <v>41</v>
      </c>
      <c r="P1654" s="12" t="s">
        <v>42</v>
      </c>
      <c r="Q1654" s="18">
        <v>45478</v>
      </c>
      <c r="R1654" s="19">
        <v>45481</v>
      </c>
      <c r="S1654" s="21"/>
      <c r="T1654" s="7"/>
      <c r="U1654" s="1"/>
    </row>
    <row r="1655" s="3" customFormat="1" ht="20" customHeight="1" spans="1:21">
      <c r="A1655" s="12" t="s">
        <v>21</v>
      </c>
      <c r="B1655" s="12" t="s">
        <v>22</v>
      </c>
      <c r="C1655" s="12">
        <v>10714254</v>
      </c>
      <c r="D1655" s="12" t="s">
        <v>12304</v>
      </c>
      <c r="E1655" s="13" t="s">
        <v>12305</v>
      </c>
      <c r="F1655" s="12" t="s">
        <v>36</v>
      </c>
      <c r="G1655" s="12" t="s">
        <v>26</v>
      </c>
      <c r="H1655" s="12" t="s">
        <v>12306</v>
      </c>
      <c r="I1655" s="12" t="s">
        <v>12307</v>
      </c>
      <c r="J1655" s="12" t="s">
        <v>12308</v>
      </c>
      <c r="K1655" s="12" t="str">
        <f>VLOOKUP(J1655,[2]Sheet1!$A:$E,5,0)</f>
        <v>成功</v>
      </c>
      <c r="L1655" s="12" t="s">
        <v>30</v>
      </c>
      <c r="M1655" s="12" t="s">
        <v>79</v>
      </c>
      <c r="N1655" s="12" t="s">
        <v>3721</v>
      </c>
      <c r="O1655" s="12" t="s">
        <v>33</v>
      </c>
      <c r="P1655" s="12" t="s">
        <v>33</v>
      </c>
      <c r="Q1655" s="18">
        <v>45482</v>
      </c>
      <c r="R1655" s="19">
        <v>45499</v>
      </c>
      <c r="S1655" s="21"/>
      <c r="T1655" s="7"/>
      <c r="U1655" s="1"/>
    </row>
    <row r="1656" s="3" customFormat="1" ht="20" customHeight="1" spans="1:21">
      <c r="A1656" s="12" t="s">
        <v>105</v>
      </c>
      <c r="B1656" s="12" t="s">
        <v>106</v>
      </c>
      <c r="C1656" s="12">
        <v>10716555</v>
      </c>
      <c r="D1656" s="12" t="s">
        <v>12309</v>
      </c>
      <c r="E1656" s="13" t="s">
        <v>12309</v>
      </c>
      <c r="F1656" s="12" t="s">
        <v>36</v>
      </c>
      <c r="G1656" s="12" t="s">
        <v>26</v>
      </c>
      <c r="H1656" s="12">
        <v>17691269466</v>
      </c>
      <c r="I1656" s="12" t="s">
        <v>12310</v>
      </c>
      <c r="J1656" s="12" t="s">
        <v>12311</v>
      </c>
      <c r="K1656" s="12" t="e">
        <f>VLOOKUP(J1656,[2]Sheet1!$A:$E,5,0)</f>
        <v>#N/A</v>
      </c>
      <c r="L1656" s="12" t="s">
        <v>112</v>
      </c>
      <c r="M1656" s="12" t="s">
        <v>103</v>
      </c>
      <c r="N1656" s="12" t="s">
        <v>113</v>
      </c>
      <c r="O1656" s="12" t="s">
        <v>33</v>
      </c>
      <c r="P1656" s="12" t="s">
        <v>33</v>
      </c>
      <c r="Q1656" s="18">
        <v>45496</v>
      </c>
      <c r="R1656" s="19">
        <v>45498</v>
      </c>
      <c r="S1656" s="21"/>
      <c r="T1656" s="7"/>
      <c r="U1656" s="1"/>
    </row>
    <row r="1657" s="3" customFormat="1" ht="20" customHeight="1" spans="1:21">
      <c r="A1657" s="12" t="s">
        <v>702</v>
      </c>
      <c r="B1657" s="12" t="s">
        <v>22</v>
      </c>
      <c r="C1657" s="12">
        <v>10714253</v>
      </c>
      <c r="D1657" s="12" t="s">
        <v>12312</v>
      </c>
      <c r="E1657" s="13" t="s">
        <v>12312</v>
      </c>
      <c r="F1657" s="12" t="s">
        <v>36</v>
      </c>
      <c r="G1657" s="12" t="s">
        <v>514</v>
      </c>
      <c r="H1657" s="12" t="s">
        <v>12313</v>
      </c>
      <c r="I1657" s="12" t="s">
        <v>12314</v>
      </c>
      <c r="J1657" s="12" t="s">
        <v>12315</v>
      </c>
      <c r="K1657" s="12" t="str">
        <f>VLOOKUP(J1657,[2]Sheet1!$A:$E,5,0)</f>
        <v>失败</v>
      </c>
      <c r="L1657" s="12" t="s">
        <v>30</v>
      </c>
      <c r="M1657" s="12" t="s">
        <v>518</v>
      </c>
      <c r="N1657" s="12" t="s">
        <v>32</v>
      </c>
      <c r="O1657" s="12" t="s">
        <v>33</v>
      </c>
      <c r="P1657" s="12" t="s">
        <v>33</v>
      </c>
      <c r="Q1657" s="18">
        <v>45482</v>
      </c>
      <c r="R1657" s="19">
        <v>45490</v>
      </c>
      <c r="S1657" s="21"/>
      <c r="T1657" s="7"/>
      <c r="U1657" s="1"/>
    </row>
    <row r="1658" s="3" customFormat="1" ht="20" customHeight="1" spans="1:21">
      <c r="A1658" s="12" t="s">
        <v>21</v>
      </c>
      <c r="B1658" s="12" t="s">
        <v>22</v>
      </c>
      <c r="C1658" s="12">
        <v>10715290</v>
      </c>
      <c r="D1658" s="12" t="s">
        <v>12316</v>
      </c>
      <c r="E1658" s="13" t="s">
        <v>12316</v>
      </c>
      <c r="F1658" s="12" t="s">
        <v>36</v>
      </c>
      <c r="G1658" s="12" t="s">
        <v>26</v>
      </c>
      <c r="H1658" s="12" t="s">
        <v>12317</v>
      </c>
      <c r="I1658" s="12" t="s">
        <v>12318</v>
      </c>
      <c r="J1658" s="12" t="s">
        <v>12319</v>
      </c>
      <c r="K1658" s="12" t="e">
        <f>VLOOKUP(J1658,[2]Sheet1!$A:$E,5,0)</f>
        <v>#N/A</v>
      </c>
      <c r="L1658" s="12" t="s">
        <v>30</v>
      </c>
      <c r="M1658" s="12" t="s">
        <v>447</v>
      </c>
      <c r="N1658" s="12" t="s">
        <v>2258</v>
      </c>
      <c r="O1658" s="12" t="s">
        <v>33</v>
      </c>
      <c r="P1658" s="12" t="s">
        <v>33</v>
      </c>
      <c r="Q1658" s="18">
        <v>45489</v>
      </c>
      <c r="R1658" s="19">
        <v>45493</v>
      </c>
      <c r="S1658" s="21"/>
      <c r="T1658" s="7"/>
      <c r="U1658" s="1"/>
    </row>
    <row r="1659" s="3" customFormat="1" ht="20" customHeight="1" spans="1:21">
      <c r="A1659" s="12" t="s">
        <v>55</v>
      </c>
      <c r="B1659" s="12" t="s">
        <v>56</v>
      </c>
      <c r="C1659" s="12">
        <v>10715425</v>
      </c>
      <c r="D1659" s="12" t="s">
        <v>12320</v>
      </c>
      <c r="E1659" s="13" t="s">
        <v>12320</v>
      </c>
      <c r="F1659" s="12" t="s">
        <v>36</v>
      </c>
      <c r="G1659" s="12" t="s">
        <v>26</v>
      </c>
      <c r="H1659" s="12" t="s">
        <v>12321</v>
      </c>
      <c r="I1659" s="12" t="s">
        <v>12322</v>
      </c>
      <c r="J1659" s="12" t="s">
        <v>12323</v>
      </c>
      <c r="K1659" s="12" t="str">
        <f>VLOOKUP(J1659,[2]Sheet1!$A:$E,5,0)</f>
        <v>成功</v>
      </c>
      <c r="L1659" s="12" t="s">
        <v>62</v>
      </c>
      <c r="M1659" s="12" t="s">
        <v>264</v>
      </c>
      <c r="N1659" s="12" t="s">
        <v>352</v>
      </c>
      <c r="O1659" s="12" t="s">
        <v>41</v>
      </c>
      <c r="P1659" s="12" t="s">
        <v>42</v>
      </c>
      <c r="Q1659" s="18">
        <v>45490</v>
      </c>
      <c r="R1659" s="19">
        <v>45504</v>
      </c>
      <c r="S1659" s="21"/>
      <c r="T1659" s="7"/>
      <c r="U1659" s="1"/>
    </row>
    <row r="1660" s="3" customFormat="1" ht="20" customHeight="1" spans="1:21">
      <c r="A1660" s="12" t="s">
        <v>55</v>
      </c>
      <c r="B1660" s="12" t="s">
        <v>56</v>
      </c>
      <c r="C1660" s="12">
        <v>10717205</v>
      </c>
      <c r="D1660" s="12" t="s">
        <v>12324</v>
      </c>
      <c r="E1660" s="13" t="s">
        <v>12324</v>
      </c>
      <c r="F1660" s="12" t="s">
        <v>36</v>
      </c>
      <c r="G1660" s="12" t="s">
        <v>26</v>
      </c>
      <c r="H1660" s="12" t="s">
        <v>12325</v>
      </c>
      <c r="I1660" s="12" t="s">
        <v>12326</v>
      </c>
      <c r="J1660" s="12" t="s">
        <v>12327</v>
      </c>
      <c r="K1660" s="12" t="str">
        <f>VLOOKUP(J1660,[2]Sheet1!$A:$E,5,0)</f>
        <v>成功</v>
      </c>
      <c r="L1660" s="12" t="s">
        <v>62</v>
      </c>
      <c r="M1660" s="12" t="s">
        <v>103</v>
      </c>
      <c r="N1660" s="12" t="s">
        <v>63</v>
      </c>
      <c r="O1660" s="12" t="s">
        <v>33</v>
      </c>
      <c r="P1660" s="12" t="s">
        <v>33</v>
      </c>
      <c r="Q1660" s="18">
        <v>45499</v>
      </c>
      <c r="R1660" s="19">
        <v>45503</v>
      </c>
      <c r="S1660" s="21"/>
      <c r="T1660" s="7"/>
      <c r="U1660" s="1"/>
    </row>
    <row r="1661" s="3" customFormat="1" ht="20" customHeight="1" spans="1:21">
      <c r="A1661" s="12" t="s">
        <v>21</v>
      </c>
      <c r="B1661" s="12" t="s">
        <v>22</v>
      </c>
      <c r="C1661" s="12">
        <v>10718386</v>
      </c>
      <c r="D1661" s="12" t="s">
        <v>12328</v>
      </c>
      <c r="E1661" s="13" t="s">
        <v>12328</v>
      </c>
      <c r="F1661" s="12" t="s">
        <v>36</v>
      </c>
      <c r="G1661" s="12" t="s">
        <v>26</v>
      </c>
      <c r="H1661" s="12" t="s">
        <v>12329</v>
      </c>
      <c r="I1661" s="12" t="s">
        <v>12330</v>
      </c>
      <c r="J1661" s="12" t="s">
        <v>12331</v>
      </c>
      <c r="K1661" s="12" t="e">
        <f>VLOOKUP(J1661,[2]Sheet1!$A:$E,5,0)</f>
        <v>#N/A</v>
      </c>
      <c r="L1661" s="12" t="s">
        <v>30</v>
      </c>
      <c r="M1661" s="12" t="s">
        <v>2984</v>
      </c>
      <c r="N1661" s="12" t="s">
        <v>32</v>
      </c>
      <c r="O1661" s="12" t="s">
        <v>33</v>
      </c>
      <c r="P1661" s="12" t="s">
        <v>33</v>
      </c>
      <c r="Q1661" s="18">
        <v>45503</v>
      </c>
      <c r="R1661" s="19">
        <v>45505</v>
      </c>
      <c r="S1661" s="21"/>
      <c r="T1661" s="7"/>
      <c r="U1661" s="1"/>
    </row>
    <row r="1662" s="3" customFormat="1" ht="20" customHeight="1" spans="1:21">
      <c r="A1662" s="12" t="s">
        <v>21</v>
      </c>
      <c r="B1662" s="12" t="s">
        <v>22</v>
      </c>
      <c r="C1662" s="12">
        <v>10714247</v>
      </c>
      <c r="D1662" s="12" t="s">
        <v>12332</v>
      </c>
      <c r="E1662" s="13" t="s">
        <v>12333</v>
      </c>
      <c r="F1662" s="12" t="s">
        <v>36</v>
      </c>
      <c r="G1662" s="12" t="s">
        <v>26</v>
      </c>
      <c r="H1662" s="12" t="s">
        <v>12334</v>
      </c>
      <c r="I1662" s="12" t="s">
        <v>12335</v>
      </c>
      <c r="J1662" s="12" t="s">
        <v>12336</v>
      </c>
      <c r="K1662" s="12" t="str">
        <f>VLOOKUP(J1662,[2]Sheet1!$A:$E,5,0)</f>
        <v>成功</v>
      </c>
      <c r="L1662" s="12" t="s">
        <v>30</v>
      </c>
      <c r="M1662" s="12" t="s">
        <v>173</v>
      </c>
      <c r="N1662" s="12" t="s">
        <v>174</v>
      </c>
      <c r="O1662" s="12" t="s">
        <v>162</v>
      </c>
      <c r="P1662" s="12" t="s">
        <v>162</v>
      </c>
      <c r="Q1662" s="18">
        <v>45482</v>
      </c>
      <c r="R1662" s="19">
        <v>45503</v>
      </c>
      <c r="S1662" s="21"/>
      <c r="T1662" s="7"/>
      <c r="U1662" s="1"/>
    </row>
    <row r="1663" s="3" customFormat="1" ht="20" customHeight="1" spans="1:21">
      <c r="A1663" s="12" t="s">
        <v>2298</v>
      </c>
      <c r="B1663" s="12" t="s">
        <v>2299</v>
      </c>
      <c r="C1663" s="12">
        <v>10715467</v>
      </c>
      <c r="D1663" s="12" t="s">
        <v>12337</v>
      </c>
      <c r="E1663" s="13" t="s">
        <v>12337</v>
      </c>
      <c r="F1663" s="12" t="s">
        <v>36</v>
      </c>
      <c r="G1663" s="12" t="s">
        <v>514</v>
      </c>
      <c r="H1663" s="12">
        <v>13838959712</v>
      </c>
      <c r="I1663" s="12" t="s">
        <v>12338</v>
      </c>
      <c r="J1663" s="12" t="s">
        <v>12339</v>
      </c>
      <c r="K1663" s="12" t="e">
        <f>VLOOKUP(J1663,[2]Sheet1!$A:$E,5,0)</f>
        <v>#N/A</v>
      </c>
      <c r="L1663" s="12" t="s">
        <v>2304</v>
      </c>
      <c r="M1663" s="12" t="s">
        <v>119</v>
      </c>
      <c r="N1663" s="12" t="s">
        <v>2305</v>
      </c>
      <c r="O1663" s="12" t="s">
        <v>41</v>
      </c>
      <c r="P1663" s="12" t="s">
        <v>42</v>
      </c>
      <c r="Q1663" s="18">
        <v>45490</v>
      </c>
      <c r="R1663" s="19">
        <v>45493</v>
      </c>
      <c r="S1663" s="21"/>
      <c r="T1663" s="7"/>
      <c r="U1663" s="1"/>
    </row>
    <row r="1664" s="3" customFormat="1" ht="20" customHeight="1" spans="1:21">
      <c r="A1664" s="12" t="s">
        <v>55</v>
      </c>
      <c r="B1664" s="12" t="s">
        <v>56</v>
      </c>
      <c r="C1664" s="12">
        <v>10713989</v>
      </c>
      <c r="D1664" s="12" t="s">
        <v>12340</v>
      </c>
      <c r="E1664" s="13" t="s">
        <v>12341</v>
      </c>
      <c r="F1664" s="12" t="s">
        <v>36</v>
      </c>
      <c r="G1664" s="12" t="s">
        <v>26</v>
      </c>
      <c r="H1664" s="12" t="s">
        <v>12342</v>
      </c>
      <c r="I1664" s="12" t="s">
        <v>12343</v>
      </c>
      <c r="J1664" s="12" t="s">
        <v>12344</v>
      </c>
      <c r="K1664" s="12" t="str">
        <f>VLOOKUP(J1664,[2]Sheet1!$A:$E,5,0)</f>
        <v>成功</v>
      </c>
      <c r="L1664" s="12" t="s">
        <v>1115</v>
      </c>
      <c r="M1664" s="12" t="s">
        <v>1116</v>
      </c>
      <c r="N1664" s="12" t="s">
        <v>1117</v>
      </c>
      <c r="O1664" s="12" t="s">
        <v>33</v>
      </c>
      <c r="P1664" s="12" t="s">
        <v>33</v>
      </c>
      <c r="Q1664" s="18">
        <v>45481</v>
      </c>
      <c r="R1664" s="19">
        <v>45484</v>
      </c>
      <c r="S1664" s="21"/>
      <c r="T1664" s="7"/>
      <c r="U1664" s="1"/>
    </row>
    <row r="1665" s="3" customFormat="1" ht="20" customHeight="1" spans="1:21">
      <c r="A1665" s="12" t="s">
        <v>55</v>
      </c>
      <c r="B1665" s="12" t="s">
        <v>56</v>
      </c>
      <c r="C1665" s="12">
        <v>10717815</v>
      </c>
      <c r="D1665" s="12" t="s">
        <v>12345</v>
      </c>
      <c r="E1665" s="13" t="s">
        <v>12345</v>
      </c>
      <c r="F1665" s="12" t="s">
        <v>36</v>
      </c>
      <c r="G1665" s="12" t="s">
        <v>26</v>
      </c>
      <c r="H1665" s="12" t="s">
        <v>12346</v>
      </c>
      <c r="I1665" s="12" t="s">
        <v>12347</v>
      </c>
      <c r="J1665" s="12" t="s">
        <v>12348</v>
      </c>
      <c r="K1665" s="12" t="str">
        <f>VLOOKUP(J1665,[2]Sheet1!$A:$E,5,0)</f>
        <v>成功</v>
      </c>
      <c r="L1665" s="12" t="s">
        <v>62</v>
      </c>
      <c r="M1665" s="12" t="s">
        <v>103</v>
      </c>
      <c r="N1665" s="12" t="s">
        <v>63</v>
      </c>
      <c r="O1665" s="12" t="s">
        <v>33</v>
      </c>
      <c r="P1665" s="12" t="s">
        <v>33</v>
      </c>
      <c r="Q1665" s="18">
        <v>45502</v>
      </c>
      <c r="R1665" s="19">
        <v>45506</v>
      </c>
      <c r="S1665" s="21"/>
      <c r="T1665" s="7"/>
      <c r="U1665" s="1"/>
    </row>
    <row r="1666" s="3" customFormat="1" ht="20" customHeight="1" spans="1:21">
      <c r="A1666" s="12" t="s">
        <v>21</v>
      </c>
      <c r="B1666" s="12" t="s">
        <v>22</v>
      </c>
      <c r="C1666" s="12">
        <v>10714799</v>
      </c>
      <c r="D1666" s="12" t="s">
        <v>12349</v>
      </c>
      <c r="E1666" s="13" t="s">
        <v>5234</v>
      </c>
      <c r="F1666" s="12" t="s">
        <v>36</v>
      </c>
      <c r="G1666" s="12" t="s">
        <v>26</v>
      </c>
      <c r="H1666" s="12" t="s">
        <v>12350</v>
      </c>
      <c r="I1666" s="12" t="s">
        <v>5235</v>
      </c>
      <c r="J1666" s="12" t="s">
        <v>5236</v>
      </c>
      <c r="K1666" s="12" t="str">
        <f>VLOOKUP(J1666,[2]Sheet1!$A:$E,5,0)</f>
        <v>成功</v>
      </c>
      <c r="L1666" s="12" t="s">
        <v>30</v>
      </c>
      <c r="M1666" s="12" t="s">
        <v>103</v>
      </c>
      <c r="N1666" s="12" t="s">
        <v>125</v>
      </c>
      <c r="O1666" s="12" t="s">
        <v>41</v>
      </c>
      <c r="P1666" s="12" t="s">
        <v>42</v>
      </c>
      <c r="Q1666" s="18">
        <v>45485</v>
      </c>
      <c r="R1666" s="19">
        <v>45488</v>
      </c>
      <c r="S1666" s="21"/>
      <c r="T1666" s="7"/>
      <c r="U1666" s="1"/>
    </row>
    <row r="1667" s="3" customFormat="1" ht="20" customHeight="1" spans="1:21">
      <c r="A1667" s="12" t="s">
        <v>2298</v>
      </c>
      <c r="B1667" s="12" t="s">
        <v>2299</v>
      </c>
      <c r="C1667" s="12">
        <v>10715607</v>
      </c>
      <c r="D1667" s="12" t="s">
        <v>12351</v>
      </c>
      <c r="E1667" s="13" t="s">
        <v>12352</v>
      </c>
      <c r="F1667" s="12" t="s">
        <v>36</v>
      </c>
      <c r="G1667" s="12" t="s">
        <v>514</v>
      </c>
      <c r="H1667" s="12">
        <v>17733669365</v>
      </c>
      <c r="I1667" s="12" t="s">
        <v>12353</v>
      </c>
      <c r="J1667" s="12" t="s">
        <v>12354</v>
      </c>
      <c r="K1667" s="12" t="str">
        <f>VLOOKUP(J1667,[2]Sheet1!$A:$E,5,0)</f>
        <v>成功</v>
      </c>
      <c r="L1667" s="12" t="s">
        <v>2304</v>
      </c>
      <c r="M1667" s="12" t="s">
        <v>119</v>
      </c>
      <c r="N1667" s="12" t="s">
        <v>2305</v>
      </c>
      <c r="O1667" s="12" t="s">
        <v>41</v>
      </c>
      <c r="P1667" s="12" t="s">
        <v>42</v>
      </c>
      <c r="Q1667" s="18">
        <v>45490</v>
      </c>
      <c r="R1667" s="19">
        <v>45495</v>
      </c>
      <c r="S1667" s="21"/>
      <c r="T1667" s="7"/>
      <c r="U1667" s="1"/>
    </row>
    <row r="1668" s="3" customFormat="1" ht="20" customHeight="1" spans="1:21">
      <c r="A1668" s="12" t="s">
        <v>21</v>
      </c>
      <c r="B1668" s="12" t="s">
        <v>22</v>
      </c>
      <c r="C1668" s="12">
        <v>10715849</v>
      </c>
      <c r="D1668" s="12" t="s">
        <v>12355</v>
      </c>
      <c r="E1668" s="13" t="s">
        <v>12356</v>
      </c>
      <c r="F1668" s="12" t="s">
        <v>36</v>
      </c>
      <c r="G1668" s="12" t="s">
        <v>26</v>
      </c>
      <c r="H1668" s="12">
        <v>15368344347</v>
      </c>
      <c r="I1668" s="12" t="s">
        <v>12357</v>
      </c>
      <c r="J1668" s="12" t="s">
        <v>12358</v>
      </c>
      <c r="K1668" s="12" t="e">
        <f>VLOOKUP(J1668,[2]Sheet1!$A:$E,5,0)</f>
        <v>#N/A</v>
      </c>
      <c r="L1668" s="12" t="s">
        <v>30</v>
      </c>
      <c r="M1668" s="12" t="s">
        <v>103</v>
      </c>
      <c r="N1668" s="12" t="s">
        <v>248</v>
      </c>
      <c r="O1668" s="12" t="s">
        <v>33</v>
      </c>
      <c r="P1668" s="12" t="s">
        <v>33</v>
      </c>
      <c r="Q1668" s="18">
        <v>45492</v>
      </c>
      <c r="R1668" s="19">
        <v>45497</v>
      </c>
      <c r="S1668" s="21"/>
      <c r="T1668" s="7"/>
      <c r="U1668" s="1"/>
    </row>
    <row r="1669" s="3" customFormat="1" ht="20" customHeight="1" spans="1:21">
      <c r="A1669" s="12" t="s">
        <v>21</v>
      </c>
      <c r="B1669" s="12" t="s">
        <v>22</v>
      </c>
      <c r="C1669" s="12">
        <v>10714255</v>
      </c>
      <c r="D1669" s="12" t="s">
        <v>12359</v>
      </c>
      <c r="E1669" s="13" t="s">
        <v>12360</v>
      </c>
      <c r="F1669" s="12" t="s">
        <v>36</v>
      </c>
      <c r="G1669" s="12" t="s">
        <v>26</v>
      </c>
      <c r="H1669" s="12" t="s">
        <v>12361</v>
      </c>
      <c r="I1669" s="12" t="s">
        <v>12362</v>
      </c>
      <c r="J1669" s="12" t="s">
        <v>12363</v>
      </c>
      <c r="K1669" s="12" t="str">
        <f>VLOOKUP(J1669,[2]Sheet1!$A:$E,5,0)</f>
        <v>失败</v>
      </c>
      <c r="L1669" s="12" t="s">
        <v>30</v>
      </c>
      <c r="M1669" s="12" t="s">
        <v>305</v>
      </c>
      <c r="N1669" s="12" t="s">
        <v>248</v>
      </c>
      <c r="O1669" s="12" t="s">
        <v>33</v>
      </c>
      <c r="P1669" s="12" t="s">
        <v>33</v>
      </c>
      <c r="Q1669" s="18">
        <v>45482</v>
      </c>
      <c r="R1669" s="19">
        <v>45484</v>
      </c>
      <c r="S1669" s="21"/>
      <c r="T1669" s="7"/>
      <c r="U1669" s="1"/>
    </row>
    <row r="1670" s="3" customFormat="1" ht="20" customHeight="1" spans="1:21">
      <c r="A1670" s="12" t="s">
        <v>55</v>
      </c>
      <c r="B1670" s="12" t="s">
        <v>56</v>
      </c>
      <c r="C1670" s="12">
        <v>10711828</v>
      </c>
      <c r="D1670" s="12" t="s">
        <v>12364</v>
      </c>
      <c r="E1670" s="13" t="s">
        <v>12365</v>
      </c>
      <c r="F1670" s="12" t="s">
        <v>36</v>
      </c>
      <c r="G1670" s="12" t="s">
        <v>26</v>
      </c>
      <c r="H1670" s="12" t="s">
        <v>12366</v>
      </c>
      <c r="I1670" s="12" t="s">
        <v>12367</v>
      </c>
      <c r="J1670" s="12" t="s">
        <v>12368</v>
      </c>
      <c r="K1670" s="12" t="e">
        <f>VLOOKUP(J1670,[2]Sheet1!$A:$E,5,0)</f>
        <v>#N/A</v>
      </c>
      <c r="L1670" s="12" t="s">
        <v>62</v>
      </c>
      <c r="M1670" s="12" t="s">
        <v>39</v>
      </c>
      <c r="N1670" s="12" t="s">
        <v>352</v>
      </c>
      <c r="O1670" s="12" t="s">
        <v>41</v>
      </c>
      <c r="P1670" s="12" t="s">
        <v>42</v>
      </c>
      <c r="Q1670" s="18">
        <v>45474</v>
      </c>
      <c r="R1670" s="19">
        <v>45496</v>
      </c>
      <c r="S1670" s="21"/>
      <c r="T1670" s="7"/>
      <c r="U1670" s="1"/>
    </row>
    <row r="1671" s="3" customFormat="1" ht="20" customHeight="1" spans="1:21">
      <c r="A1671" s="12" t="s">
        <v>21</v>
      </c>
      <c r="B1671" s="12" t="s">
        <v>22</v>
      </c>
      <c r="C1671" s="12">
        <v>10712985</v>
      </c>
      <c r="D1671" s="12" t="s">
        <v>12369</v>
      </c>
      <c r="E1671" s="13" t="s">
        <v>12370</v>
      </c>
      <c r="F1671" s="12" t="s">
        <v>36</v>
      </c>
      <c r="G1671" s="12" t="s">
        <v>26</v>
      </c>
      <c r="H1671" s="12" t="s">
        <v>12371</v>
      </c>
      <c r="I1671" s="12" t="s">
        <v>12372</v>
      </c>
      <c r="J1671" s="12" t="s">
        <v>12373</v>
      </c>
      <c r="K1671" s="12" t="str">
        <f>VLOOKUP(J1671,[2]Sheet1!$A:$E,5,0)</f>
        <v>成功</v>
      </c>
      <c r="L1671" s="12" t="s">
        <v>30</v>
      </c>
      <c r="M1671" s="12" t="s">
        <v>2984</v>
      </c>
      <c r="N1671" s="12" t="s">
        <v>32</v>
      </c>
      <c r="O1671" s="12" t="s">
        <v>33</v>
      </c>
      <c r="P1671" s="12" t="s">
        <v>33</v>
      </c>
      <c r="Q1671" s="18">
        <v>45477</v>
      </c>
      <c r="R1671" s="19">
        <v>45496</v>
      </c>
      <c r="S1671" s="21"/>
      <c r="T1671" s="7"/>
      <c r="U1671" s="1"/>
    </row>
    <row r="1672" s="3" customFormat="1" ht="20" customHeight="1" spans="1:21">
      <c r="A1672" s="12" t="s">
        <v>105</v>
      </c>
      <c r="B1672" s="12" t="s">
        <v>106</v>
      </c>
      <c r="C1672" s="12">
        <v>10715800</v>
      </c>
      <c r="D1672" s="12" t="s">
        <v>12374</v>
      </c>
      <c r="E1672" s="13" t="s">
        <v>12375</v>
      </c>
      <c r="F1672" s="12" t="s">
        <v>36</v>
      </c>
      <c r="G1672" s="12" t="s">
        <v>26</v>
      </c>
      <c r="H1672" s="12">
        <v>13572037534</v>
      </c>
      <c r="I1672" s="12" t="s">
        <v>12376</v>
      </c>
      <c r="J1672" s="12" t="s">
        <v>12377</v>
      </c>
      <c r="K1672" s="12" t="str">
        <f>VLOOKUP(J1672,[2]Sheet1!$A:$E,5,0)</f>
        <v>成功</v>
      </c>
      <c r="L1672" s="12" t="s">
        <v>112</v>
      </c>
      <c r="M1672" s="12" t="s">
        <v>141</v>
      </c>
      <c r="N1672" s="12" t="s">
        <v>113</v>
      </c>
      <c r="O1672" s="12" t="s">
        <v>33</v>
      </c>
      <c r="P1672" s="12" t="s">
        <v>33</v>
      </c>
      <c r="Q1672" s="18">
        <v>45492</v>
      </c>
      <c r="R1672" s="19">
        <v>45496</v>
      </c>
      <c r="S1672" s="21"/>
      <c r="T1672" s="7"/>
      <c r="U1672" s="1"/>
    </row>
    <row r="1673" s="3" customFormat="1" ht="20" customHeight="1" spans="1:21">
      <c r="A1673" s="12" t="s">
        <v>21</v>
      </c>
      <c r="B1673" s="12" t="s">
        <v>22</v>
      </c>
      <c r="C1673" s="12">
        <v>10715292</v>
      </c>
      <c r="D1673" s="12" t="s">
        <v>12378</v>
      </c>
      <c r="E1673" s="13" t="s">
        <v>12379</v>
      </c>
      <c r="F1673" s="12" t="s">
        <v>36</v>
      </c>
      <c r="G1673" s="12" t="s">
        <v>26</v>
      </c>
      <c r="H1673" s="12" t="s">
        <v>12380</v>
      </c>
      <c r="I1673" s="12" t="s">
        <v>12381</v>
      </c>
      <c r="J1673" s="12" t="s">
        <v>12382</v>
      </c>
      <c r="K1673" s="12" t="e">
        <f>VLOOKUP(J1673,[2]Sheet1!$A:$E,5,0)</f>
        <v>#N/A</v>
      </c>
      <c r="L1673" s="12" t="s">
        <v>30</v>
      </c>
      <c r="M1673" s="12" t="s">
        <v>2984</v>
      </c>
      <c r="N1673" s="12" t="s">
        <v>125</v>
      </c>
      <c r="O1673" s="12" t="s">
        <v>33</v>
      </c>
      <c r="P1673" s="12" t="s">
        <v>33</v>
      </c>
      <c r="Q1673" s="18">
        <v>45489</v>
      </c>
      <c r="R1673" s="19">
        <v>45490</v>
      </c>
      <c r="S1673" s="21"/>
      <c r="T1673" s="7"/>
      <c r="U1673" s="1"/>
    </row>
    <row r="1674" s="3" customFormat="1" ht="20" customHeight="1" spans="1:21">
      <c r="A1674" s="12" t="s">
        <v>2298</v>
      </c>
      <c r="B1674" s="12" t="s">
        <v>2299</v>
      </c>
      <c r="C1674" s="12">
        <v>10715465</v>
      </c>
      <c r="D1674" s="12" t="s">
        <v>12383</v>
      </c>
      <c r="E1674" s="13" t="s">
        <v>12384</v>
      </c>
      <c r="F1674" s="12" t="s">
        <v>36</v>
      </c>
      <c r="G1674" s="12" t="s">
        <v>514</v>
      </c>
      <c r="H1674" s="12">
        <v>18713322006</v>
      </c>
      <c r="I1674" s="12" t="s">
        <v>12385</v>
      </c>
      <c r="J1674" s="27" t="s">
        <v>12386</v>
      </c>
      <c r="K1674" s="12" t="str">
        <f>VLOOKUP(J1674,[2]Sheet1!$A:$E,5,0)</f>
        <v>成功</v>
      </c>
      <c r="L1674" s="12" t="s">
        <v>2304</v>
      </c>
      <c r="M1674" s="12" t="s">
        <v>103</v>
      </c>
      <c r="N1674" s="12" t="s">
        <v>2305</v>
      </c>
      <c r="O1674" s="12" t="s">
        <v>41</v>
      </c>
      <c r="P1674" s="12" t="s">
        <v>42</v>
      </c>
      <c r="Q1674" s="18">
        <v>45490</v>
      </c>
      <c r="R1674" s="19">
        <v>45496</v>
      </c>
      <c r="S1674" s="21"/>
      <c r="T1674" s="7"/>
      <c r="U1674" s="1"/>
    </row>
    <row r="1675" s="3" customFormat="1" ht="20" customHeight="1" spans="1:21">
      <c r="A1675" s="12" t="s">
        <v>105</v>
      </c>
      <c r="B1675" s="12" t="s">
        <v>106</v>
      </c>
      <c r="C1675" s="12">
        <v>10715799</v>
      </c>
      <c r="D1675" s="12" t="s">
        <v>12387</v>
      </c>
      <c r="E1675" s="13" t="s">
        <v>12387</v>
      </c>
      <c r="F1675" s="12" t="s">
        <v>36</v>
      </c>
      <c r="G1675" s="12" t="s">
        <v>26</v>
      </c>
      <c r="H1675" s="12">
        <v>18639864699</v>
      </c>
      <c r="I1675" s="12" t="s">
        <v>12388</v>
      </c>
      <c r="J1675" s="12" t="s">
        <v>12389</v>
      </c>
      <c r="K1675" s="12" t="str">
        <f>VLOOKUP(J1675,[2]Sheet1!$A:$E,5,0)</f>
        <v>成功</v>
      </c>
      <c r="L1675" s="12" t="s">
        <v>112</v>
      </c>
      <c r="M1675" s="12" t="s">
        <v>305</v>
      </c>
      <c r="N1675" s="12" t="s">
        <v>113</v>
      </c>
      <c r="O1675" s="12" t="s">
        <v>33</v>
      </c>
      <c r="P1675" s="12" t="s">
        <v>33</v>
      </c>
      <c r="Q1675" s="18">
        <v>45492</v>
      </c>
      <c r="R1675" s="19">
        <v>45496</v>
      </c>
      <c r="S1675" s="21"/>
      <c r="T1675" s="7"/>
      <c r="U1675" s="1"/>
    </row>
    <row r="1676" s="3" customFormat="1" ht="20" customHeight="1" spans="1:21">
      <c r="A1676" s="12" t="s">
        <v>105</v>
      </c>
      <c r="B1676" s="12" t="s">
        <v>106</v>
      </c>
      <c r="C1676" s="12">
        <v>10715801</v>
      </c>
      <c r="D1676" s="12" t="s">
        <v>12390</v>
      </c>
      <c r="E1676" s="13" t="s">
        <v>12391</v>
      </c>
      <c r="F1676" s="12" t="s">
        <v>36</v>
      </c>
      <c r="G1676" s="12" t="s">
        <v>26</v>
      </c>
      <c r="H1676" s="12">
        <v>15238980358</v>
      </c>
      <c r="I1676" s="12" t="s">
        <v>12392</v>
      </c>
      <c r="J1676" s="12" t="s">
        <v>12393</v>
      </c>
      <c r="K1676" s="12" t="e">
        <f>VLOOKUP(J1676,[2]Sheet1!$A:$E,5,0)</f>
        <v>#N/A</v>
      </c>
      <c r="L1676" s="12" t="s">
        <v>112</v>
      </c>
      <c r="M1676" s="12" t="s">
        <v>141</v>
      </c>
      <c r="N1676" s="12" t="s">
        <v>113</v>
      </c>
      <c r="O1676" s="12" t="s">
        <v>33</v>
      </c>
      <c r="P1676" s="12" t="s">
        <v>33</v>
      </c>
      <c r="Q1676" s="18">
        <v>45492</v>
      </c>
      <c r="R1676" s="19">
        <v>45496</v>
      </c>
      <c r="S1676" s="21"/>
      <c r="T1676" s="7"/>
      <c r="U1676" s="1"/>
    </row>
    <row r="1677" s="3" customFormat="1" ht="20" customHeight="1" spans="1:21">
      <c r="A1677" s="12" t="s">
        <v>21</v>
      </c>
      <c r="B1677" s="12" t="s">
        <v>22</v>
      </c>
      <c r="C1677" s="12">
        <v>10712778</v>
      </c>
      <c r="D1677" s="12" t="s">
        <v>12394</v>
      </c>
      <c r="E1677" s="13" t="s">
        <v>12394</v>
      </c>
      <c r="F1677" s="12" t="s">
        <v>36</v>
      </c>
      <c r="G1677" s="12" t="s">
        <v>26</v>
      </c>
      <c r="H1677" s="12" t="s">
        <v>12395</v>
      </c>
      <c r="I1677" s="12" t="s">
        <v>12396</v>
      </c>
      <c r="J1677" s="12" t="s">
        <v>12397</v>
      </c>
      <c r="K1677" s="12" t="str">
        <f>VLOOKUP(J1677,[2]Sheet1!$A:$E,5,0)</f>
        <v>失败</v>
      </c>
      <c r="L1677" s="12" t="s">
        <v>30</v>
      </c>
      <c r="M1677" s="12" t="s">
        <v>2984</v>
      </c>
      <c r="N1677" s="12" t="s">
        <v>32</v>
      </c>
      <c r="O1677" s="12" t="s">
        <v>162</v>
      </c>
      <c r="P1677" s="12" t="s">
        <v>162</v>
      </c>
      <c r="Q1677" s="18">
        <v>45476</v>
      </c>
      <c r="R1677" s="19">
        <v>45495</v>
      </c>
      <c r="S1677" s="21"/>
      <c r="T1677" s="7"/>
      <c r="U1677" s="1"/>
    </row>
    <row r="1678" s="3" customFormat="1" ht="20" customHeight="1" spans="1:21">
      <c r="A1678" s="12" t="s">
        <v>2298</v>
      </c>
      <c r="B1678" s="12" t="s">
        <v>2299</v>
      </c>
      <c r="C1678" s="12">
        <v>10714765</v>
      </c>
      <c r="D1678" s="12" t="s">
        <v>12398</v>
      </c>
      <c r="E1678" s="13" t="s">
        <v>12398</v>
      </c>
      <c r="F1678" s="12" t="s">
        <v>36</v>
      </c>
      <c r="G1678" s="12" t="s">
        <v>514</v>
      </c>
      <c r="H1678" s="12">
        <v>17331690711</v>
      </c>
      <c r="I1678" s="12" t="s">
        <v>12399</v>
      </c>
      <c r="J1678" s="12" t="s">
        <v>12400</v>
      </c>
      <c r="K1678" s="12" t="str">
        <f>VLOOKUP(J1678,[2]Sheet1!$A:$E,5,0)</f>
        <v>成功</v>
      </c>
      <c r="L1678" s="12" t="s">
        <v>2304</v>
      </c>
      <c r="M1678" s="12" t="s">
        <v>103</v>
      </c>
      <c r="N1678" s="12" t="s">
        <v>2305</v>
      </c>
      <c r="O1678" s="12" t="s">
        <v>41</v>
      </c>
      <c r="P1678" s="12" t="s">
        <v>42</v>
      </c>
      <c r="Q1678" s="18">
        <v>45485</v>
      </c>
      <c r="R1678" s="19">
        <v>45504</v>
      </c>
      <c r="S1678" s="21"/>
      <c r="T1678" s="7"/>
      <c r="U1678" s="1"/>
    </row>
    <row r="1679" s="3" customFormat="1" ht="20" customHeight="1" spans="1:21">
      <c r="A1679" s="12" t="s">
        <v>190</v>
      </c>
      <c r="B1679" s="12" t="s">
        <v>191</v>
      </c>
      <c r="C1679" s="12">
        <v>10715351</v>
      </c>
      <c r="D1679" s="12" t="s">
        <v>12401</v>
      </c>
      <c r="E1679" s="13" t="s">
        <v>12401</v>
      </c>
      <c r="F1679" s="12" t="s">
        <v>36</v>
      </c>
      <c r="G1679" s="12" t="s">
        <v>26</v>
      </c>
      <c r="H1679" s="12">
        <v>17762520639</v>
      </c>
      <c r="I1679" s="12" t="s">
        <v>12402</v>
      </c>
      <c r="J1679" s="12" t="s">
        <v>12403</v>
      </c>
      <c r="K1679" s="12" t="e">
        <f>VLOOKUP(J1679,[2]Sheet1!$A:$E,5,0)</f>
        <v>#N/A</v>
      </c>
      <c r="L1679" s="12" t="s">
        <v>195</v>
      </c>
      <c r="M1679" s="12" t="s">
        <v>84</v>
      </c>
      <c r="N1679" s="12" t="s">
        <v>962</v>
      </c>
      <c r="O1679" s="12" t="s">
        <v>41</v>
      </c>
      <c r="P1679" s="12" t="s">
        <v>42</v>
      </c>
      <c r="Q1679" s="18">
        <v>45489</v>
      </c>
      <c r="R1679" s="19">
        <v>45492</v>
      </c>
      <c r="S1679" s="21"/>
      <c r="T1679" s="7"/>
      <c r="U1679" s="1"/>
    </row>
    <row r="1680" s="3" customFormat="1" ht="20" customHeight="1" spans="1:21">
      <c r="A1680" s="12" t="s">
        <v>190</v>
      </c>
      <c r="B1680" s="12" t="s">
        <v>191</v>
      </c>
      <c r="C1680" s="12">
        <v>10712781</v>
      </c>
      <c r="D1680" s="12" t="s">
        <v>12404</v>
      </c>
      <c r="E1680" s="13" t="s">
        <v>12404</v>
      </c>
      <c r="F1680" s="12" t="s">
        <v>36</v>
      </c>
      <c r="G1680" s="12" t="s">
        <v>26</v>
      </c>
      <c r="H1680" s="12" t="s">
        <v>12405</v>
      </c>
      <c r="I1680" s="12" t="s">
        <v>12406</v>
      </c>
      <c r="J1680" s="12" t="s">
        <v>12407</v>
      </c>
      <c r="K1680" s="12" t="str">
        <f>VLOOKUP(J1680,[2]Sheet1!$A:$E,5,0)</f>
        <v>成功</v>
      </c>
      <c r="L1680" s="12" t="s">
        <v>195</v>
      </c>
      <c r="M1680" s="12" t="s">
        <v>103</v>
      </c>
      <c r="N1680" s="12" t="s">
        <v>962</v>
      </c>
      <c r="O1680" s="12" t="s">
        <v>33</v>
      </c>
      <c r="P1680" s="12" t="s">
        <v>33</v>
      </c>
      <c r="Q1680" s="18">
        <v>45476</v>
      </c>
      <c r="R1680" s="19">
        <v>45488</v>
      </c>
      <c r="S1680" s="21"/>
      <c r="T1680" s="7"/>
      <c r="U1680" s="1"/>
    </row>
    <row r="1681" s="3" customFormat="1" ht="20" customHeight="1" spans="1:21">
      <c r="A1681" s="12" t="s">
        <v>105</v>
      </c>
      <c r="B1681" s="12" t="s">
        <v>106</v>
      </c>
      <c r="C1681" s="12">
        <v>10716553</v>
      </c>
      <c r="D1681" s="12" t="s">
        <v>12408</v>
      </c>
      <c r="E1681" s="13" t="s">
        <v>12408</v>
      </c>
      <c r="F1681" s="12" t="s">
        <v>36</v>
      </c>
      <c r="G1681" s="12" t="s">
        <v>26</v>
      </c>
      <c r="H1681" s="12">
        <v>15691855487</v>
      </c>
      <c r="I1681" s="12" t="s">
        <v>12409</v>
      </c>
      <c r="J1681" s="12" t="s">
        <v>12410</v>
      </c>
      <c r="K1681" s="12" t="e">
        <f>VLOOKUP(J1681,[2]Sheet1!$A:$E,5,0)</f>
        <v>#N/A</v>
      </c>
      <c r="L1681" s="12" t="s">
        <v>112</v>
      </c>
      <c r="M1681" s="12" t="s">
        <v>103</v>
      </c>
      <c r="N1681" s="12" t="s">
        <v>113</v>
      </c>
      <c r="O1681" s="12" t="s">
        <v>33</v>
      </c>
      <c r="P1681" s="12" t="s">
        <v>33</v>
      </c>
      <c r="Q1681" s="18">
        <v>45496</v>
      </c>
      <c r="R1681" s="19">
        <v>45498</v>
      </c>
      <c r="S1681" s="21"/>
      <c r="T1681" s="7"/>
      <c r="U1681" s="1"/>
    </row>
    <row r="1682" s="3" customFormat="1" ht="20" customHeight="1" spans="1:21">
      <c r="A1682" s="12" t="s">
        <v>190</v>
      </c>
      <c r="B1682" s="12" t="s">
        <v>191</v>
      </c>
      <c r="C1682" s="12">
        <v>10712150</v>
      </c>
      <c r="D1682" s="12" t="s">
        <v>12411</v>
      </c>
      <c r="E1682" s="13" t="s">
        <v>12411</v>
      </c>
      <c r="F1682" s="12" t="s">
        <v>36</v>
      </c>
      <c r="G1682" s="12" t="s">
        <v>26</v>
      </c>
      <c r="H1682" s="12" t="s">
        <v>12412</v>
      </c>
      <c r="I1682" s="12" t="s">
        <v>12413</v>
      </c>
      <c r="J1682" s="12" t="s">
        <v>12414</v>
      </c>
      <c r="K1682" s="12" t="str">
        <f>VLOOKUP(J1682,[2]Sheet1!$A:$E,5,0)</f>
        <v>成功</v>
      </c>
      <c r="L1682" s="12" t="s">
        <v>195</v>
      </c>
      <c r="M1682" s="12" t="s">
        <v>47</v>
      </c>
      <c r="N1682" s="12" t="s">
        <v>196</v>
      </c>
      <c r="O1682" s="12" t="s">
        <v>33</v>
      </c>
      <c r="P1682" s="12" t="s">
        <v>33</v>
      </c>
      <c r="Q1682" s="18">
        <v>45475</v>
      </c>
      <c r="R1682" s="19">
        <v>45504</v>
      </c>
      <c r="S1682" s="21"/>
      <c r="T1682" s="7"/>
      <c r="U1682" s="1"/>
    </row>
    <row r="1683" s="3" customFormat="1" ht="20" customHeight="1" spans="1:21">
      <c r="A1683" s="12" t="s">
        <v>55</v>
      </c>
      <c r="B1683" s="12" t="s">
        <v>56</v>
      </c>
      <c r="C1683" s="12">
        <v>10713991</v>
      </c>
      <c r="D1683" s="12" t="s">
        <v>12415</v>
      </c>
      <c r="E1683" s="13" t="s">
        <v>12416</v>
      </c>
      <c r="F1683" s="12" t="s">
        <v>36</v>
      </c>
      <c r="G1683" s="12" t="s">
        <v>26</v>
      </c>
      <c r="H1683" s="12" t="s">
        <v>12417</v>
      </c>
      <c r="I1683" s="12" t="s">
        <v>12418</v>
      </c>
      <c r="J1683" s="12" t="s">
        <v>12419</v>
      </c>
      <c r="K1683" s="12" t="str">
        <f>VLOOKUP(J1683,[2]Sheet1!$A:$E,5,0)</f>
        <v>成功</v>
      </c>
      <c r="L1683" s="12" t="s">
        <v>1115</v>
      </c>
      <c r="M1683" s="12" t="s">
        <v>1116</v>
      </c>
      <c r="N1683" s="12" t="s">
        <v>1117</v>
      </c>
      <c r="O1683" s="12" t="s">
        <v>33</v>
      </c>
      <c r="P1683" s="12" t="s">
        <v>33</v>
      </c>
      <c r="Q1683" s="18">
        <v>45481</v>
      </c>
      <c r="R1683" s="19">
        <v>45484</v>
      </c>
      <c r="S1683" s="21"/>
      <c r="T1683" s="7"/>
      <c r="U1683" s="1"/>
    </row>
    <row r="1684" s="3" customFormat="1" ht="20" customHeight="1" spans="1:21">
      <c r="A1684" s="12" t="s">
        <v>55</v>
      </c>
      <c r="B1684" s="12" t="s">
        <v>56</v>
      </c>
      <c r="C1684" s="12">
        <v>10712612</v>
      </c>
      <c r="D1684" s="12" t="s">
        <v>12420</v>
      </c>
      <c r="E1684" s="13" t="s">
        <v>12421</v>
      </c>
      <c r="F1684" s="12" t="s">
        <v>36</v>
      </c>
      <c r="G1684" s="12" t="s">
        <v>26</v>
      </c>
      <c r="H1684" s="12" t="s">
        <v>12422</v>
      </c>
      <c r="I1684" s="12" t="s">
        <v>12423</v>
      </c>
      <c r="J1684" s="12" t="s">
        <v>12424</v>
      </c>
      <c r="K1684" s="12" t="e">
        <f>VLOOKUP(J1684,[2]Sheet1!$A:$E,5,0)</f>
        <v>#N/A</v>
      </c>
      <c r="L1684" s="12" t="s">
        <v>62</v>
      </c>
      <c r="M1684" s="12" t="s">
        <v>447</v>
      </c>
      <c r="N1684" s="12" t="s">
        <v>74</v>
      </c>
      <c r="O1684" s="12" t="s">
        <v>33</v>
      </c>
      <c r="P1684" s="12" t="s">
        <v>33</v>
      </c>
      <c r="Q1684" s="18">
        <v>45476</v>
      </c>
      <c r="R1684" s="19">
        <v>45479</v>
      </c>
      <c r="S1684" s="21"/>
      <c r="T1684" s="7"/>
      <c r="U1684" s="1"/>
    </row>
    <row r="1685" s="3" customFormat="1" ht="20" customHeight="1" spans="1:21">
      <c r="A1685" s="12" t="s">
        <v>21</v>
      </c>
      <c r="B1685" s="12" t="s">
        <v>22</v>
      </c>
      <c r="C1685" s="12">
        <v>10712306</v>
      </c>
      <c r="D1685" s="12" t="s">
        <v>12425</v>
      </c>
      <c r="E1685" s="13" t="s">
        <v>12425</v>
      </c>
      <c r="F1685" s="12" t="s">
        <v>36</v>
      </c>
      <c r="G1685" s="12" t="s">
        <v>26</v>
      </c>
      <c r="H1685" s="12">
        <v>13020269907</v>
      </c>
      <c r="I1685" s="12" t="s">
        <v>12426</v>
      </c>
      <c r="J1685" s="12" t="s">
        <v>12427</v>
      </c>
      <c r="K1685" s="12" t="str">
        <f>VLOOKUP(J1685,[2]Sheet1!$A:$E,5,0)</f>
        <v>成功</v>
      </c>
      <c r="L1685" s="12" t="s">
        <v>30</v>
      </c>
      <c r="M1685" s="12" t="s">
        <v>31</v>
      </c>
      <c r="N1685" s="12" t="s">
        <v>248</v>
      </c>
      <c r="O1685" s="12" t="s">
        <v>33</v>
      </c>
      <c r="P1685" s="12" t="s">
        <v>33</v>
      </c>
      <c r="Q1685" s="18">
        <v>45475</v>
      </c>
      <c r="R1685" s="19">
        <v>45479</v>
      </c>
      <c r="S1685" s="21"/>
      <c r="T1685" s="7"/>
      <c r="U1685" s="1"/>
    </row>
    <row r="1686" s="3" customFormat="1" ht="20" customHeight="1" spans="1:21">
      <c r="A1686" s="12" t="s">
        <v>21</v>
      </c>
      <c r="B1686" s="12" t="s">
        <v>22</v>
      </c>
      <c r="C1686" s="12">
        <v>10712991</v>
      </c>
      <c r="D1686" s="12" t="s">
        <v>12428</v>
      </c>
      <c r="E1686" s="13" t="s">
        <v>12428</v>
      </c>
      <c r="F1686" s="12" t="s">
        <v>36</v>
      </c>
      <c r="G1686" s="12" t="s">
        <v>26</v>
      </c>
      <c r="H1686" s="12" t="s">
        <v>12429</v>
      </c>
      <c r="I1686" s="12" t="s">
        <v>12430</v>
      </c>
      <c r="J1686" s="12" t="s">
        <v>12431</v>
      </c>
      <c r="K1686" s="12" t="e">
        <f>VLOOKUP(J1686,[2]Sheet1!$A:$E,5,0)</f>
        <v>#N/A</v>
      </c>
      <c r="L1686" s="12" t="s">
        <v>30</v>
      </c>
      <c r="M1686" s="12" t="s">
        <v>2984</v>
      </c>
      <c r="N1686" s="12" t="s">
        <v>32</v>
      </c>
      <c r="O1686" s="12" t="s">
        <v>33</v>
      </c>
      <c r="P1686" s="12" t="s">
        <v>33</v>
      </c>
      <c r="Q1686" s="18">
        <v>45477</v>
      </c>
      <c r="R1686" s="19">
        <v>45478</v>
      </c>
      <c r="S1686" s="21"/>
      <c r="T1686" s="7"/>
      <c r="U1686" s="1"/>
    </row>
    <row r="1687" s="3" customFormat="1" ht="20" customHeight="1" spans="1:21">
      <c r="A1687" s="12" t="s">
        <v>2298</v>
      </c>
      <c r="B1687" s="12" t="s">
        <v>2299</v>
      </c>
      <c r="C1687" s="12">
        <v>10714768</v>
      </c>
      <c r="D1687" s="12" t="s">
        <v>12432</v>
      </c>
      <c r="E1687" s="13" t="s">
        <v>12433</v>
      </c>
      <c r="F1687" s="12" t="s">
        <v>36</v>
      </c>
      <c r="G1687" s="12" t="s">
        <v>514</v>
      </c>
      <c r="H1687" s="12">
        <v>15097328813</v>
      </c>
      <c r="I1687" s="12" t="s">
        <v>12434</v>
      </c>
      <c r="J1687" s="12" t="s">
        <v>12435</v>
      </c>
      <c r="K1687" s="12" t="str">
        <f>VLOOKUP(J1687,[2]Sheet1!$A:$E,5,0)</f>
        <v>成功</v>
      </c>
      <c r="L1687" s="12" t="s">
        <v>2304</v>
      </c>
      <c r="M1687" s="12" t="s">
        <v>103</v>
      </c>
      <c r="N1687" s="12" t="s">
        <v>2305</v>
      </c>
      <c r="O1687" s="12" t="s">
        <v>33</v>
      </c>
      <c r="P1687" s="12" t="s">
        <v>33</v>
      </c>
      <c r="Q1687" s="18">
        <v>45485</v>
      </c>
      <c r="R1687" s="19">
        <v>45499</v>
      </c>
      <c r="S1687" s="21"/>
      <c r="T1687" s="7"/>
      <c r="U1687" s="1"/>
    </row>
    <row r="1688" s="3" customFormat="1" ht="20" customHeight="1" spans="1:21">
      <c r="A1688" s="12" t="s">
        <v>55</v>
      </c>
      <c r="B1688" s="12" t="s">
        <v>56</v>
      </c>
      <c r="C1688" s="12">
        <v>10712613</v>
      </c>
      <c r="D1688" s="12" t="s">
        <v>12436</v>
      </c>
      <c r="E1688" s="13" t="s">
        <v>12437</v>
      </c>
      <c r="F1688" s="12" t="s">
        <v>36</v>
      </c>
      <c r="G1688" s="12" t="s">
        <v>26</v>
      </c>
      <c r="H1688" s="12" t="s">
        <v>12438</v>
      </c>
      <c r="I1688" s="12" t="s">
        <v>12439</v>
      </c>
      <c r="J1688" s="12" t="s">
        <v>12440</v>
      </c>
      <c r="K1688" s="12" t="str">
        <f>VLOOKUP(J1688,[2]Sheet1!$A:$E,5,0)</f>
        <v>成功</v>
      </c>
      <c r="L1688" s="12" t="s">
        <v>62</v>
      </c>
      <c r="M1688" s="12" t="s">
        <v>447</v>
      </c>
      <c r="N1688" s="12" t="s">
        <v>74</v>
      </c>
      <c r="O1688" s="12" t="s">
        <v>33</v>
      </c>
      <c r="P1688" s="12" t="s">
        <v>33</v>
      </c>
      <c r="Q1688" s="18">
        <v>45476</v>
      </c>
      <c r="R1688" s="19">
        <v>45480</v>
      </c>
      <c r="S1688" s="21"/>
      <c r="T1688" s="7"/>
      <c r="U1688" s="1"/>
    </row>
    <row r="1689" s="3" customFormat="1" ht="20" customHeight="1" spans="1:21">
      <c r="A1689" s="12" t="s">
        <v>2298</v>
      </c>
      <c r="B1689" s="12" t="s">
        <v>2299</v>
      </c>
      <c r="C1689" s="12">
        <v>10715463</v>
      </c>
      <c r="D1689" s="12" t="s">
        <v>12441</v>
      </c>
      <c r="E1689" s="13" t="s">
        <v>12442</v>
      </c>
      <c r="F1689" s="12" t="s">
        <v>36</v>
      </c>
      <c r="G1689" s="12" t="s">
        <v>514</v>
      </c>
      <c r="H1689" s="12">
        <v>18810232130</v>
      </c>
      <c r="I1689" s="12" t="s">
        <v>12443</v>
      </c>
      <c r="J1689" s="12" t="s">
        <v>12444</v>
      </c>
      <c r="K1689" s="12" t="str">
        <f>VLOOKUP(J1689,[2]Sheet1!$A:$E,5,0)</f>
        <v>成功</v>
      </c>
      <c r="L1689" s="12" t="s">
        <v>2304</v>
      </c>
      <c r="M1689" s="12" t="s">
        <v>119</v>
      </c>
      <c r="N1689" s="12" t="s">
        <v>2305</v>
      </c>
      <c r="O1689" s="12" t="s">
        <v>41</v>
      </c>
      <c r="P1689" s="12" t="s">
        <v>42</v>
      </c>
      <c r="Q1689" s="18">
        <v>45490</v>
      </c>
      <c r="R1689" s="19">
        <v>45495</v>
      </c>
      <c r="S1689" s="21"/>
      <c r="T1689" s="7"/>
      <c r="U1689" s="1"/>
    </row>
    <row r="1690" s="3" customFormat="1" ht="20" customHeight="1" spans="1:21">
      <c r="A1690" s="12" t="s">
        <v>105</v>
      </c>
      <c r="B1690" s="12" t="s">
        <v>106</v>
      </c>
      <c r="C1690" s="12">
        <v>10715410</v>
      </c>
      <c r="D1690" s="12" t="s">
        <v>12445</v>
      </c>
      <c r="E1690" s="13" t="s">
        <v>829</v>
      </c>
      <c r="F1690" s="12" t="s">
        <v>36</v>
      </c>
      <c r="G1690" s="12" t="s">
        <v>26</v>
      </c>
      <c r="H1690" s="12">
        <v>15991265945</v>
      </c>
      <c r="I1690" s="12" t="s">
        <v>12446</v>
      </c>
      <c r="J1690" s="12" t="s">
        <v>12447</v>
      </c>
      <c r="K1690" s="12" t="e">
        <f>VLOOKUP(J1690,[2]Sheet1!$A:$E,5,0)</f>
        <v>#N/A</v>
      </c>
      <c r="L1690" s="12" t="s">
        <v>112</v>
      </c>
      <c r="M1690" s="12" t="s">
        <v>305</v>
      </c>
      <c r="N1690" s="12" t="s">
        <v>113</v>
      </c>
      <c r="O1690" s="12" t="s">
        <v>33</v>
      </c>
      <c r="P1690" s="12" t="s">
        <v>33</v>
      </c>
      <c r="Q1690" s="18">
        <v>45490</v>
      </c>
      <c r="R1690" s="19">
        <v>45491</v>
      </c>
      <c r="S1690" s="21"/>
      <c r="T1690" s="7"/>
      <c r="U1690" s="1"/>
    </row>
    <row r="1691" s="3" customFormat="1" ht="20" customHeight="1" spans="1:21">
      <c r="A1691" s="12" t="s">
        <v>96</v>
      </c>
      <c r="B1691" s="12" t="s">
        <v>97</v>
      </c>
      <c r="C1691" s="12">
        <v>10712107</v>
      </c>
      <c r="D1691" s="12" t="s">
        <v>12448</v>
      </c>
      <c r="E1691" s="13" t="s">
        <v>12449</v>
      </c>
      <c r="F1691" s="12" t="s">
        <v>36</v>
      </c>
      <c r="G1691" s="12" t="s">
        <v>26</v>
      </c>
      <c r="H1691" s="12">
        <v>18728396372</v>
      </c>
      <c r="I1691" s="12" t="s">
        <v>12450</v>
      </c>
      <c r="J1691" s="12" t="s">
        <v>12451</v>
      </c>
      <c r="K1691" s="12" t="e">
        <f>VLOOKUP(J1691,[2]Sheet1!$A:$E,5,0)</f>
        <v>#N/A</v>
      </c>
      <c r="L1691" s="12" t="s">
        <v>102</v>
      </c>
      <c r="M1691" s="12" t="s">
        <v>103</v>
      </c>
      <c r="N1691" s="12" t="s">
        <v>104</v>
      </c>
      <c r="O1691" s="12" t="s">
        <v>33</v>
      </c>
      <c r="P1691" s="12" t="s">
        <v>33</v>
      </c>
      <c r="Q1691" s="18">
        <v>45475</v>
      </c>
      <c r="R1691" s="19">
        <v>45477</v>
      </c>
      <c r="S1691" s="21"/>
      <c r="T1691" s="7"/>
      <c r="U1691" s="1"/>
    </row>
    <row r="1692" s="3" customFormat="1" ht="20" customHeight="1" spans="1:21">
      <c r="A1692" s="12" t="s">
        <v>55</v>
      </c>
      <c r="B1692" s="12" t="s">
        <v>56</v>
      </c>
      <c r="C1692" s="12">
        <v>10717219</v>
      </c>
      <c r="D1692" s="12" t="s">
        <v>12452</v>
      </c>
      <c r="E1692" s="13" t="s">
        <v>10619</v>
      </c>
      <c r="F1692" s="12" t="s">
        <v>36</v>
      </c>
      <c r="G1692" s="12" t="s">
        <v>26</v>
      </c>
      <c r="H1692" s="12" t="s">
        <v>10620</v>
      </c>
      <c r="I1692" s="12" t="s">
        <v>10621</v>
      </c>
      <c r="J1692" s="12" t="s">
        <v>10622</v>
      </c>
      <c r="K1692" s="12" t="str">
        <f>VLOOKUP(J1692,[2]Sheet1!$A:$E,5,0)</f>
        <v>成功</v>
      </c>
      <c r="L1692" s="12" t="s">
        <v>62</v>
      </c>
      <c r="M1692" s="12" t="s">
        <v>103</v>
      </c>
      <c r="N1692" s="12" t="s">
        <v>63</v>
      </c>
      <c r="O1692" s="12" t="s">
        <v>41</v>
      </c>
      <c r="P1692" s="12" t="s">
        <v>42</v>
      </c>
      <c r="Q1692" s="18">
        <v>45499</v>
      </c>
      <c r="R1692" s="19">
        <v>45506</v>
      </c>
      <c r="S1692" s="21"/>
      <c r="T1692" s="7"/>
      <c r="U1692" s="1"/>
    </row>
    <row r="1693" s="3" customFormat="1" ht="20" customHeight="1" spans="1:21">
      <c r="A1693" s="12" t="s">
        <v>2298</v>
      </c>
      <c r="B1693" s="12" t="s">
        <v>2299</v>
      </c>
      <c r="C1693" s="12">
        <v>10711893</v>
      </c>
      <c r="D1693" s="12" t="s">
        <v>12453</v>
      </c>
      <c r="E1693" s="13" t="s">
        <v>12453</v>
      </c>
      <c r="F1693" s="12" t="s">
        <v>36</v>
      </c>
      <c r="G1693" s="12" t="s">
        <v>514</v>
      </c>
      <c r="H1693" s="12">
        <v>15127208929</v>
      </c>
      <c r="I1693" s="12" t="s">
        <v>12454</v>
      </c>
      <c r="J1693" s="12" t="s">
        <v>12455</v>
      </c>
      <c r="K1693" s="12" t="str">
        <f>VLOOKUP(J1693,[2]Sheet1!$A:$E,5,0)</f>
        <v>失败</v>
      </c>
      <c r="L1693" s="12" t="s">
        <v>2304</v>
      </c>
      <c r="M1693" s="12" t="s">
        <v>119</v>
      </c>
      <c r="N1693" s="12" t="s">
        <v>2305</v>
      </c>
      <c r="O1693" s="12" t="s">
        <v>33</v>
      </c>
      <c r="P1693" s="12" t="s">
        <v>33</v>
      </c>
      <c r="Q1693" s="18">
        <v>45474</v>
      </c>
      <c r="R1693" s="19">
        <v>45481</v>
      </c>
      <c r="S1693" s="21"/>
      <c r="T1693" s="7"/>
      <c r="U1693" s="1"/>
    </row>
    <row r="1694" s="3" customFormat="1" ht="20" customHeight="1" spans="1:21">
      <c r="A1694" s="12" t="s">
        <v>21</v>
      </c>
      <c r="B1694" s="12" t="s">
        <v>22</v>
      </c>
      <c r="C1694" s="12">
        <v>10717061</v>
      </c>
      <c r="D1694" s="12" t="s">
        <v>12456</v>
      </c>
      <c r="E1694" s="13" t="s">
        <v>5463</v>
      </c>
      <c r="F1694" s="12" t="s">
        <v>36</v>
      </c>
      <c r="G1694" s="12" t="s">
        <v>26</v>
      </c>
      <c r="H1694" s="12" t="s">
        <v>12457</v>
      </c>
      <c r="I1694" s="12" t="s">
        <v>12458</v>
      </c>
      <c r="J1694" s="12" t="s">
        <v>5465</v>
      </c>
      <c r="K1694" s="12" t="str">
        <f>VLOOKUP(J1694,[2]Sheet1!$A:$E,5,0)</f>
        <v>成功</v>
      </c>
      <c r="L1694" s="12" t="s">
        <v>30</v>
      </c>
      <c r="M1694" s="12" t="s">
        <v>2984</v>
      </c>
      <c r="N1694" s="12" t="s">
        <v>125</v>
      </c>
      <c r="O1694" s="12" t="s">
        <v>33</v>
      </c>
      <c r="P1694" s="12" t="s">
        <v>33</v>
      </c>
      <c r="Q1694" s="18">
        <v>45498</v>
      </c>
      <c r="R1694" s="19">
        <v>45502</v>
      </c>
      <c r="S1694" s="21"/>
      <c r="T1694" s="7"/>
      <c r="U1694" s="1"/>
    </row>
    <row r="1695" s="3" customFormat="1" ht="20" customHeight="1" spans="1:21">
      <c r="A1695" s="12" t="s">
        <v>190</v>
      </c>
      <c r="B1695" s="12" t="s">
        <v>191</v>
      </c>
      <c r="C1695" s="12">
        <v>10715345</v>
      </c>
      <c r="D1695" s="12" t="s">
        <v>12459</v>
      </c>
      <c r="E1695" s="13" t="s">
        <v>12460</v>
      </c>
      <c r="F1695" s="12" t="s">
        <v>36</v>
      </c>
      <c r="G1695" s="12" t="s">
        <v>26</v>
      </c>
      <c r="H1695" s="12">
        <v>17320550276</v>
      </c>
      <c r="I1695" s="12" t="s">
        <v>12461</v>
      </c>
      <c r="J1695" s="12" t="s">
        <v>12462</v>
      </c>
      <c r="K1695" s="12" t="str">
        <f>VLOOKUP(J1695,[2]Sheet1!$A:$E,5,0)</f>
        <v>成功</v>
      </c>
      <c r="L1695" s="12" t="s">
        <v>195</v>
      </c>
      <c r="M1695" s="12" t="s">
        <v>103</v>
      </c>
      <c r="N1695" s="12" t="s">
        <v>196</v>
      </c>
      <c r="O1695" s="12" t="s">
        <v>41</v>
      </c>
      <c r="P1695" s="12" t="s">
        <v>42</v>
      </c>
      <c r="Q1695" s="18">
        <v>45489</v>
      </c>
      <c r="R1695" s="19">
        <v>45500</v>
      </c>
      <c r="S1695" s="21"/>
      <c r="T1695" s="7"/>
      <c r="U1695" s="1"/>
    </row>
    <row r="1696" s="3" customFormat="1" ht="20" customHeight="1" spans="1:21">
      <c r="A1696" s="12" t="s">
        <v>2298</v>
      </c>
      <c r="B1696" s="12" t="s">
        <v>2299</v>
      </c>
      <c r="C1696" s="12">
        <v>10712601</v>
      </c>
      <c r="D1696" s="12" t="s">
        <v>12463</v>
      </c>
      <c r="E1696" s="13" t="s">
        <v>12464</v>
      </c>
      <c r="F1696" s="12" t="s">
        <v>36</v>
      </c>
      <c r="G1696" s="12" t="s">
        <v>514</v>
      </c>
      <c r="H1696" s="12">
        <v>13503269474</v>
      </c>
      <c r="I1696" s="12" t="s">
        <v>12465</v>
      </c>
      <c r="J1696" s="12"/>
      <c r="K1696" s="12" t="e">
        <f>VLOOKUP(J1696,[2]Sheet1!$A:$E,5,0)</f>
        <v>#N/A</v>
      </c>
      <c r="L1696" s="12" t="s">
        <v>2304</v>
      </c>
      <c r="M1696" s="12" t="s">
        <v>305</v>
      </c>
      <c r="N1696" s="12" t="s">
        <v>2305</v>
      </c>
      <c r="O1696" s="12" t="s">
        <v>41</v>
      </c>
      <c r="P1696" s="12" t="s">
        <v>42</v>
      </c>
      <c r="Q1696" s="18">
        <v>45476</v>
      </c>
      <c r="R1696" s="19">
        <v>45478</v>
      </c>
      <c r="S1696" s="21"/>
      <c r="T1696" s="7"/>
      <c r="U1696" s="1"/>
    </row>
    <row r="1697" s="3" customFormat="1" ht="20" customHeight="1" spans="1:21">
      <c r="A1697" s="12" t="s">
        <v>2298</v>
      </c>
      <c r="B1697" s="12" t="s">
        <v>2299</v>
      </c>
      <c r="C1697" s="12">
        <v>10715459</v>
      </c>
      <c r="D1697" s="12" t="s">
        <v>12466</v>
      </c>
      <c r="E1697" s="13" t="s">
        <v>12466</v>
      </c>
      <c r="F1697" s="12" t="s">
        <v>36</v>
      </c>
      <c r="G1697" s="12" t="s">
        <v>514</v>
      </c>
      <c r="H1697" s="12">
        <v>17733482397</v>
      </c>
      <c r="I1697" s="12" t="s">
        <v>12467</v>
      </c>
      <c r="J1697" s="12" t="s">
        <v>12468</v>
      </c>
      <c r="K1697" s="12" t="str">
        <f>VLOOKUP(J1697,[2]Sheet1!$A:$E,5,0)</f>
        <v>失败</v>
      </c>
      <c r="L1697" s="12" t="s">
        <v>2304</v>
      </c>
      <c r="M1697" s="12" t="s">
        <v>119</v>
      </c>
      <c r="N1697" s="12" t="s">
        <v>2305</v>
      </c>
      <c r="O1697" s="12" t="s">
        <v>41</v>
      </c>
      <c r="P1697" s="12" t="s">
        <v>42</v>
      </c>
      <c r="Q1697" s="18">
        <v>45490</v>
      </c>
      <c r="R1697" s="19">
        <v>45495</v>
      </c>
      <c r="S1697" s="21"/>
      <c r="T1697" s="7"/>
      <c r="U1697" s="1"/>
    </row>
    <row r="1698" s="3" customFormat="1" ht="20" customHeight="1" spans="1:21">
      <c r="A1698" s="12" t="s">
        <v>190</v>
      </c>
      <c r="B1698" s="12" t="s">
        <v>191</v>
      </c>
      <c r="C1698" s="12">
        <v>10714840</v>
      </c>
      <c r="D1698" s="12" t="s">
        <v>12469</v>
      </c>
      <c r="E1698" s="13" t="s">
        <v>12470</v>
      </c>
      <c r="F1698" s="12" t="s">
        <v>36</v>
      </c>
      <c r="G1698" s="12" t="s">
        <v>26</v>
      </c>
      <c r="H1698" s="12">
        <v>15209787339</v>
      </c>
      <c r="I1698" s="12" t="s">
        <v>12471</v>
      </c>
      <c r="J1698" s="12" t="s">
        <v>12472</v>
      </c>
      <c r="K1698" s="12" t="str">
        <f>VLOOKUP(J1698,[2]Sheet1!$A:$E,5,0)</f>
        <v>成功</v>
      </c>
      <c r="L1698" s="12" t="s">
        <v>195</v>
      </c>
      <c r="M1698" s="12" t="s">
        <v>310</v>
      </c>
      <c r="N1698" s="12" t="s">
        <v>196</v>
      </c>
      <c r="O1698" s="12" t="s">
        <v>33</v>
      </c>
      <c r="P1698" s="12" t="s">
        <v>33</v>
      </c>
      <c r="Q1698" s="18">
        <v>45485</v>
      </c>
      <c r="R1698" s="19">
        <v>45505</v>
      </c>
      <c r="S1698" s="21"/>
      <c r="T1698" s="7"/>
      <c r="U1698" s="1"/>
    </row>
    <row r="1699" s="3" customFormat="1" ht="20" customHeight="1" spans="1:21">
      <c r="A1699" s="12" t="s">
        <v>2298</v>
      </c>
      <c r="B1699" s="12" t="s">
        <v>2299</v>
      </c>
      <c r="C1699" s="12">
        <v>10715545</v>
      </c>
      <c r="D1699" s="12" t="s">
        <v>12473</v>
      </c>
      <c r="E1699" s="13" t="s">
        <v>12474</v>
      </c>
      <c r="F1699" s="12" t="s">
        <v>36</v>
      </c>
      <c r="G1699" s="12" t="s">
        <v>514</v>
      </c>
      <c r="H1699" s="12">
        <v>13503326730</v>
      </c>
      <c r="I1699" s="12" t="s">
        <v>12475</v>
      </c>
      <c r="J1699" s="12" t="s">
        <v>12476</v>
      </c>
      <c r="K1699" s="12" t="str">
        <f>VLOOKUP(J1699,[2]Sheet1!$A:$E,5,0)</f>
        <v>成功</v>
      </c>
      <c r="L1699" s="12" t="s">
        <v>2304</v>
      </c>
      <c r="M1699" s="12" t="s">
        <v>119</v>
      </c>
      <c r="N1699" s="12" t="s">
        <v>2305</v>
      </c>
      <c r="O1699" s="12" t="s">
        <v>41</v>
      </c>
      <c r="P1699" s="12" t="s">
        <v>42</v>
      </c>
      <c r="Q1699" s="18">
        <v>45490</v>
      </c>
      <c r="R1699" s="19">
        <v>45504</v>
      </c>
      <c r="S1699" s="21"/>
      <c r="T1699" s="7"/>
      <c r="U1699" s="1"/>
    </row>
    <row r="1700" s="3" customFormat="1" ht="20" customHeight="1" spans="1:21">
      <c r="A1700" s="12" t="s">
        <v>2298</v>
      </c>
      <c r="B1700" s="12" t="s">
        <v>2299</v>
      </c>
      <c r="C1700" s="12">
        <v>10713858</v>
      </c>
      <c r="D1700" s="12" t="s">
        <v>12477</v>
      </c>
      <c r="E1700" s="13" t="s">
        <v>12477</v>
      </c>
      <c r="F1700" s="12" t="s">
        <v>36</v>
      </c>
      <c r="G1700" s="12" t="s">
        <v>514</v>
      </c>
      <c r="H1700" s="12">
        <v>13171935611</v>
      </c>
      <c r="I1700" s="27" t="s">
        <v>12478</v>
      </c>
      <c r="J1700" s="27" t="s">
        <v>12479</v>
      </c>
      <c r="K1700" s="12" t="str">
        <f>VLOOKUP(J1700,[2]Sheet1!$A:$E,5,0)</f>
        <v>成功</v>
      </c>
      <c r="L1700" s="12" t="s">
        <v>2304</v>
      </c>
      <c r="M1700" s="12" t="s">
        <v>2755</v>
      </c>
      <c r="N1700" s="12" t="s">
        <v>2305</v>
      </c>
      <c r="O1700" s="12" t="s">
        <v>33</v>
      </c>
      <c r="P1700" s="12" t="s">
        <v>33</v>
      </c>
      <c r="Q1700" s="18">
        <v>45481</v>
      </c>
      <c r="R1700" s="19">
        <v>45506</v>
      </c>
      <c r="S1700" s="21"/>
      <c r="T1700" s="7"/>
      <c r="U1700" s="1"/>
    </row>
    <row r="1701" s="3" customFormat="1" ht="20" customHeight="1" spans="1:21">
      <c r="A1701" s="12" t="s">
        <v>2298</v>
      </c>
      <c r="B1701" s="12" t="s">
        <v>2299</v>
      </c>
      <c r="C1701" s="12">
        <v>10713859</v>
      </c>
      <c r="D1701" s="12" t="s">
        <v>12480</v>
      </c>
      <c r="E1701" s="13" t="s">
        <v>12480</v>
      </c>
      <c r="F1701" s="12" t="s">
        <v>36</v>
      </c>
      <c r="G1701" s="12" t="s">
        <v>514</v>
      </c>
      <c r="H1701" s="12">
        <v>19932647061</v>
      </c>
      <c r="I1701" s="12" t="s">
        <v>12481</v>
      </c>
      <c r="J1701" s="12" t="s">
        <v>12482</v>
      </c>
      <c r="K1701" s="12" t="str">
        <f>VLOOKUP(J1701,[2]Sheet1!$A:$E,5,0)</f>
        <v>成功</v>
      </c>
      <c r="L1701" s="12" t="s">
        <v>2304</v>
      </c>
      <c r="M1701" s="12" t="s">
        <v>2755</v>
      </c>
      <c r="N1701" s="12" t="s">
        <v>2305</v>
      </c>
      <c r="O1701" s="12" t="s">
        <v>33</v>
      </c>
      <c r="P1701" s="12" t="s">
        <v>33</v>
      </c>
      <c r="Q1701" s="18">
        <v>45481</v>
      </c>
      <c r="R1701" s="19">
        <v>45489</v>
      </c>
      <c r="S1701" s="21"/>
      <c r="T1701" s="7"/>
      <c r="U1701" s="1"/>
    </row>
    <row r="1702" s="3" customFormat="1" ht="20" customHeight="1" spans="1:21">
      <c r="A1702" s="12" t="s">
        <v>55</v>
      </c>
      <c r="B1702" s="12" t="s">
        <v>56</v>
      </c>
      <c r="C1702" s="12">
        <v>10717198</v>
      </c>
      <c r="D1702" s="12" t="s">
        <v>12483</v>
      </c>
      <c r="E1702" s="13" t="s">
        <v>9734</v>
      </c>
      <c r="F1702" s="12" t="s">
        <v>36</v>
      </c>
      <c r="G1702" s="12" t="s">
        <v>26</v>
      </c>
      <c r="H1702" s="12" t="s">
        <v>9735</v>
      </c>
      <c r="I1702" s="12" t="s">
        <v>9736</v>
      </c>
      <c r="J1702" s="12" t="s">
        <v>9737</v>
      </c>
      <c r="K1702" s="12" t="str">
        <f>VLOOKUP(J1702,[2]Sheet1!$A:$E,5,0)</f>
        <v>成功</v>
      </c>
      <c r="L1702" s="12" t="s">
        <v>62</v>
      </c>
      <c r="M1702" s="12" t="s">
        <v>103</v>
      </c>
      <c r="N1702" s="12" t="s">
        <v>63</v>
      </c>
      <c r="O1702" s="12" t="s">
        <v>33</v>
      </c>
      <c r="P1702" s="12" t="s">
        <v>33</v>
      </c>
      <c r="Q1702" s="18">
        <v>45499</v>
      </c>
      <c r="R1702" s="19">
        <v>45504</v>
      </c>
      <c r="S1702" s="21"/>
      <c r="T1702" s="7"/>
      <c r="U1702" s="1"/>
    </row>
    <row r="1703" s="3" customFormat="1" ht="20" customHeight="1" spans="1:21">
      <c r="A1703" s="12" t="s">
        <v>190</v>
      </c>
      <c r="B1703" s="12" t="s">
        <v>191</v>
      </c>
      <c r="C1703" s="12">
        <v>10712153</v>
      </c>
      <c r="D1703" s="12" t="s">
        <v>12484</v>
      </c>
      <c r="E1703" s="13" t="s">
        <v>12485</v>
      </c>
      <c r="F1703" s="12" t="s">
        <v>36</v>
      </c>
      <c r="G1703" s="12" t="s">
        <v>26</v>
      </c>
      <c r="H1703" s="12" t="s">
        <v>12486</v>
      </c>
      <c r="I1703" s="12" t="s">
        <v>12487</v>
      </c>
      <c r="J1703" s="12" t="s">
        <v>12488</v>
      </c>
      <c r="K1703" s="12" t="str">
        <f>VLOOKUP(J1703,[2]Sheet1!$A:$E,5,0)</f>
        <v>成功</v>
      </c>
      <c r="L1703" s="12" t="s">
        <v>195</v>
      </c>
      <c r="M1703" s="12" t="s">
        <v>305</v>
      </c>
      <c r="N1703" s="12" t="s">
        <v>196</v>
      </c>
      <c r="O1703" s="12" t="s">
        <v>41</v>
      </c>
      <c r="P1703" s="12" t="s">
        <v>42</v>
      </c>
      <c r="Q1703" s="18">
        <v>45475</v>
      </c>
      <c r="R1703" s="19">
        <v>45499</v>
      </c>
      <c r="S1703" s="21"/>
      <c r="T1703" s="7"/>
      <c r="U1703" s="1"/>
    </row>
    <row r="1704" s="3" customFormat="1" ht="20" customHeight="1" spans="1:21">
      <c r="A1704" s="12" t="s">
        <v>190</v>
      </c>
      <c r="B1704" s="12" t="s">
        <v>191</v>
      </c>
      <c r="C1704" s="12">
        <v>10712006</v>
      </c>
      <c r="D1704" s="12" t="s">
        <v>12489</v>
      </c>
      <c r="E1704" s="13" t="s">
        <v>12489</v>
      </c>
      <c r="F1704" s="12" t="s">
        <v>36</v>
      </c>
      <c r="G1704" s="12" t="s">
        <v>26</v>
      </c>
      <c r="H1704" s="12" t="s">
        <v>12490</v>
      </c>
      <c r="I1704" s="12" t="s">
        <v>12491</v>
      </c>
      <c r="J1704" s="12" t="s">
        <v>12492</v>
      </c>
      <c r="K1704" s="12" t="str">
        <f>VLOOKUP(J1704,[2]Sheet1!$A:$E,5,0)</f>
        <v>成功</v>
      </c>
      <c r="L1704" s="12" t="s">
        <v>195</v>
      </c>
      <c r="M1704" s="12" t="s">
        <v>103</v>
      </c>
      <c r="N1704" s="12" t="s">
        <v>196</v>
      </c>
      <c r="O1704" s="12" t="s">
        <v>41</v>
      </c>
      <c r="P1704" s="12" t="s">
        <v>42</v>
      </c>
      <c r="Q1704" s="18">
        <v>45474</v>
      </c>
      <c r="R1704" s="19">
        <v>45481</v>
      </c>
      <c r="S1704" s="21"/>
      <c r="T1704" s="7"/>
      <c r="U1704" s="1"/>
    </row>
    <row r="1705" s="3" customFormat="1" ht="20" customHeight="1" spans="1:21">
      <c r="A1705" s="12" t="s">
        <v>55</v>
      </c>
      <c r="B1705" s="12" t="s">
        <v>56</v>
      </c>
      <c r="C1705" s="12">
        <v>10711819</v>
      </c>
      <c r="D1705" s="12" t="s">
        <v>12493</v>
      </c>
      <c r="E1705" s="13" t="s">
        <v>12494</v>
      </c>
      <c r="F1705" s="12" t="s">
        <v>36</v>
      </c>
      <c r="G1705" s="12" t="s">
        <v>26</v>
      </c>
      <c r="H1705" s="12" t="s">
        <v>12495</v>
      </c>
      <c r="I1705" s="12" t="s">
        <v>12496</v>
      </c>
      <c r="J1705" s="12" t="s">
        <v>12497</v>
      </c>
      <c r="K1705" s="12" t="str">
        <f>VLOOKUP(J1705,[2]Sheet1!$A:$E,5,0)</f>
        <v>成功</v>
      </c>
      <c r="L1705" s="12" t="s">
        <v>62</v>
      </c>
      <c r="M1705" s="12" t="s">
        <v>173</v>
      </c>
      <c r="N1705" s="12" t="s">
        <v>63</v>
      </c>
      <c r="O1705" s="12" t="s">
        <v>33</v>
      </c>
      <c r="P1705" s="12" t="s">
        <v>33</v>
      </c>
      <c r="Q1705" s="18">
        <v>45474</v>
      </c>
      <c r="R1705" s="19">
        <v>45493</v>
      </c>
      <c r="S1705" s="21"/>
      <c r="T1705" s="7"/>
      <c r="U1705" s="1"/>
    </row>
    <row r="1706" s="3" customFormat="1" ht="20" customHeight="1" spans="1:21">
      <c r="A1706" s="12" t="s">
        <v>21</v>
      </c>
      <c r="B1706" s="12" t="s">
        <v>22</v>
      </c>
      <c r="C1706" s="12">
        <v>10717057</v>
      </c>
      <c r="D1706" s="12" t="s">
        <v>12498</v>
      </c>
      <c r="E1706" s="13" t="s">
        <v>12498</v>
      </c>
      <c r="F1706" s="12" t="s">
        <v>36</v>
      </c>
      <c r="G1706" s="12" t="s">
        <v>26</v>
      </c>
      <c r="H1706" s="12" t="s">
        <v>12499</v>
      </c>
      <c r="I1706" s="12" t="s">
        <v>12500</v>
      </c>
      <c r="J1706" s="12" t="s">
        <v>12501</v>
      </c>
      <c r="K1706" s="12" t="str">
        <f>VLOOKUP(J1706,[2]Sheet1!$A:$E,5,0)</f>
        <v>成功</v>
      </c>
      <c r="L1706" s="12" t="s">
        <v>30</v>
      </c>
      <c r="M1706" s="12" t="s">
        <v>2984</v>
      </c>
      <c r="N1706" s="12" t="s">
        <v>32</v>
      </c>
      <c r="O1706" s="12" t="s">
        <v>33</v>
      </c>
      <c r="P1706" s="12" t="s">
        <v>33</v>
      </c>
      <c r="Q1706" s="18">
        <v>45498</v>
      </c>
      <c r="R1706" s="19">
        <v>45507</v>
      </c>
      <c r="S1706" s="21"/>
      <c r="T1706" s="7"/>
      <c r="U1706" s="1"/>
    </row>
    <row r="1707" s="3" customFormat="1" ht="20" customHeight="1" spans="1:21">
      <c r="A1707" s="12" t="s">
        <v>21</v>
      </c>
      <c r="B1707" s="12" t="s">
        <v>22</v>
      </c>
      <c r="C1707" s="12">
        <v>10718385</v>
      </c>
      <c r="D1707" s="12" t="s">
        <v>12502</v>
      </c>
      <c r="E1707" s="13" t="s">
        <v>12502</v>
      </c>
      <c r="F1707" s="12" t="s">
        <v>36</v>
      </c>
      <c r="G1707" s="12" t="s">
        <v>26</v>
      </c>
      <c r="H1707" s="12" t="s">
        <v>12503</v>
      </c>
      <c r="I1707" s="12" t="s">
        <v>12504</v>
      </c>
      <c r="J1707" s="12" t="s">
        <v>12505</v>
      </c>
      <c r="K1707" s="12" t="str">
        <f>VLOOKUP(J1707,[2]Sheet1!$A:$E,5,0)</f>
        <v>成功</v>
      </c>
      <c r="L1707" s="12" t="s">
        <v>30</v>
      </c>
      <c r="M1707" s="12" t="s">
        <v>447</v>
      </c>
      <c r="N1707" s="12" t="s">
        <v>2258</v>
      </c>
      <c r="O1707" s="12" t="s">
        <v>33</v>
      </c>
      <c r="P1707" s="12" t="s">
        <v>33</v>
      </c>
      <c r="Q1707" s="18">
        <v>45503</v>
      </c>
      <c r="R1707" s="19">
        <v>45507</v>
      </c>
      <c r="S1707" s="21"/>
      <c r="T1707" s="7"/>
      <c r="U1707" s="1"/>
    </row>
    <row r="1708" s="3" customFormat="1" ht="20" customHeight="1" spans="1:21">
      <c r="A1708" s="12" t="s">
        <v>55</v>
      </c>
      <c r="B1708" s="12" t="s">
        <v>56</v>
      </c>
      <c r="C1708" s="12">
        <v>10716237</v>
      </c>
      <c r="D1708" s="12" t="s">
        <v>12506</v>
      </c>
      <c r="E1708" s="13" t="s">
        <v>12506</v>
      </c>
      <c r="F1708" s="12" t="s">
        <v>36</v>
      </c>
      <c r="G1708" s="12" t="s">
        <v>514</v>
      </c>
      <c r="H1708" s="12" t="s">
        <v>12507</v>
      </c>
      <c r="I1708" s="12" t="s">
        <v>12508</v>
      </c>
      <c r="J1708" s="12" t="s">
        <v>12509</v>
      </c>
      <c r="K1708" s="12" t="str">
        <f>VLOOKUP(J1708,[2]Sheet1!$A:$E,5,0)</f>
        <v>成功</v>
      </c>
      <c r="L1708" s="12" t="s">
        <v>62</v>
      </c>
      <c r="M1708" s="12" t="s">
        <v>447</v>
      </c>
      <c r="N1708" s="12" t="s">
        <v>63</v>
      </c>
      <c r="O1708" s="12" t="s">
        <v>33</v>
      </c>
      <c r="P1708" s="12" t="s">
        <v>33</v>
      </c>
      <c r="Q1708" s="18">
        <v>45495</v>
      </c>
      <c r="R1708" s="19">
        <v>45508</v>
      </c>
      <c r="S1708" s="21"/>
      <c r="T1708" s="7"/>
      <c r="U170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8月在职</vt:lpstr>
      <vt:lpstr>历史离职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2024-02-04T07:03:00Z</dcterms:created>
  <dcterms:modified xsi:type="dcterms:W3CDTF">2024-09-04T08:17:30Z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0C209BD2D5554CA29015DD84A5491137_13</vt:lpwstr>
  </property>
  <property fmtid="{D5CDD505-2E9C-101B-9397-08002B2CF9AE}" pid="3" name="KSOProductBuildVer">
    <vt:lpwstr>2052-11.1.0.14036</vt:lpwstr>
  </property>
  <property fmtid="{D5CDD505-2E9C-101B-9397-08002B2CF9AE}" pid="4" name="KSOReadingLayout">
    <vt:bool>false</vt:bool>
  </property>
</Properties>
</file>