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KLTN\Khoa_Luan\"/>
    </mc:Choice>
  </mc:AlternateContent>
  <bookViews>
    <workbookView xWindow="0" yWindow="0" windowWidth="23040" windowHeight="9192"/>
  </bookViews>
  <sheets>
    <sheet name="Nhóm 20" sheetId="1" r:id="rId1"/>
    <sheet name="kế hoạch" sheetId="3" r:id="rId2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_xlnm.Print_Area" localSheetId="0">'Nhóm 20'!$A$1:$F$10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10" i="1"/>
  <c r="B9" i="1"/>
</calcChain>
</file>

<file path=xl/comments1.xml><?xml version="1.0" encoding="utf-8"?>
<comments xmlns="http://schemas.openxmlformats.org/spreadsheetml/2006/main">
  <authors>
    <author>Author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<sst xmlns="http://schemas.openxmlformats.org/spreadsheetml/2006/main" count="67" uniqueCount="54">
  <si>
    <t>NHẬT KÝ LÀM VIỆC</t>
  </si>
  <si>
    <t>Tên đồ án:</t>
  </si>
  <si>
    <t>Sinh viên thực hiện 1:</t>
  </si>
  <si>
    <t>Sinh viên thực hiện 2:</t>
  </si>
  <si>
    <t>Giảng viên hướng dẫn:</t>
  </si>
  <si>
    <t>Nguyễn Văn Thắng</t>
  </si>
  <si>
    <t>Ngày bắt đầu:</t>
  </si>
  <si>
    <t>Tuần</t>
  </si>
  <si>
    <t>Từ ngày</t>
  </si>
  <si>
    <t>Đến ngày</t>
  </si>
  <si>
    <t>Ngày báo cáo 
GVHD</t>
  </si>
  <si>
    <t>Tóm tắt công việc đã thực hiện</t>
  </si>
  <si>
    <t>Nhận xét của 
GVHD</t>
  </si>
  <si>
    <t xml:space="preserve">1 + 2 </t>
  </si>
  <si>
    <t>- Chỉnh sửa tài liệu theo những gì GVHD góp ý từ tuần trước và phát triển thêm cho phù hợp.
- Viết tài liệu kế hoạch &amp; nhật ký làm việc.
- Tìm hiểu trước các công nghệ sẽ sử dụng cho đề tài.
- Tiếp tục tìm hiểu &amp; phân tích chi tiết về nghiệp vụ và các chức năng của đề tài.</t>
  </si>
  <si>
    <t>ỨNG DỤNG</t>
  </si>
  <si>
    <t>Nguyễn Anh Tuấn - 16044041 - tuan831998@gmail.com</t>
  </si>
  <si>
    <t>Truơng Tính Trung - 17063841 - truongtrung1709@gmail.com</t>
  </si>
  <si>
    <t xml:space="preserve">- Nhận đề tài từ giảng viên hướng dẫn.
- Chuẩn bị mẫu báo cáo tiểu luận (gồm mục lục các chương, giới thiệu về ứng dụng, mục tiêu, yêu cầu chức năng, phi chức năng,..)
- Tìm hiểu sâu về đề tài và nghiệp vụ tổng quát
- Thảo luận về công nghệ sẽ sử dụng.
</t>
  </si>
  <si>
    <t>- Phân tích, làm rõ các yêu cầu nghiệp vụ của chương trình.
- Phân chia công việc nhóm, các công việc cần làm.
- Tham khảo các hệ thống tương tự
- Tìm kiếm các tài liệu có liên quan, hỗ trợ việc thực hiện đề tài
- Tìm hiểu các công nghệ sử dụng cho đề tài:
+ Java, Android SDK
+ Firebase (Firebase Cloud Firestore, FirebaseAuth, Firebase Storage, Firebase Crashlytics)
+ Spring Boot, Spring Data, Thymeleaf
- Chỉnh sửa tài liệu báo cáo, hệ thống hoá nghiệp vụ một cách chi tiết.</t>
  </si>
  <si>
    <t>- Kiểm thử tích hợp
- Fix bug
- Kiểm thử hệ thống
- Deploy web
- Build app ra file APK, upload và review trên CH Play Developer</t>
  </si>
  <si>
    <t>- Chuẩn bị file tài liệu kiểm thử
- Chuẩn bị tài liệu mô tả cách biên dịch, đóng gói và hướng dẫn nâng cấp mã nguồn cho dự án.
- Cập nhật file kế hoạch thực tế</t>
  </si>
  <si>
    <t>- Chỉnh sửa tài liệu
- Bổ sung Các công nghệ sử dụng trong đề tài, soạn slide báo cáo</t>
  </si>
  <si>
    <t>Hoàn thiện tài liệu, slide báo cáo</t>
  </si>
  <si>
    <t>- Vẽ sơ đồ UC tổng quát
- Chọn màu sắc chủ đạo và lên ý tưởng Vẽ mockup cho giao diện
-Tìm hiểu service tìm đường đi &amp; xác định toạ độ Google Maps trong Android Java
- Bắt đầu hiện thực ứng dụng: Ứng dụng phía khách</t>
  </si>
  <si>
    <t>- Đặc tả Use case
- Hiện thực ứng dụng:
+  App (50%): Xác thực người dùng, Trang chủ, Thông tin hồ sơ cá nhân, Quản lý việc.
+  For Worker App (30%): Đăng ký, Đăng nhập, Trang chủ, Thông tin hồ sơ cá nhân.</t>
  </si>
  <si>
    <t>- Đặc tả Use case 
- Hiện thực ứng dụng: 
  +  App (70%): Xác thực người dùng, Trang chủ, Thông tin hồ sơ cá nhân, Quản lý việc, 1/3 chức năng Gọi Thợ. 
  +  For Worker App (50%): Đăng ký, Đăng nhập, Trang chủ, Thông tin hồ sơ cá nhân, Quản lý việc.</t>
  </si>
  <si>
    <t>+ Hoàn thiện  App.
+ Kiểm thử đơn vị các chức năng đã hoàn thiện</t>
  </si>
  <si>
    <t xml:space="preserve">- Update Use case tổng quát và đặc tả Use case
- Hiện thực ứng dụng:
  </t>
  </si>
  <si>
    <t xml:space="preserve">
+ Fix một số bug sau khi kiểm thử
+ Tiếp tục kiểm thử đơn vị chức năng bên Worker App
+ Tiếp tục hoàn thiện code phần Admin Website</t>
  </si>
  <si>
    <t>- Thứ 3 8/11 Không gặp thầy, -1đ '. Thứ 7 12/11 Không gặp thầy, -1đ</t>
  </si>
  <si>
    <t>- Làm tốt, không có nhận xét gì nhiều.
- Chỉ căn dặn một số thứ liên quan và cho tài liệu tham khảo thêm</t>
  </si>
  <si>
    <t xml:space="preserve"> Thêm chức năng kho</t>
  </si>
  <si>
    <t>Thêm chức năng Filter đơn hàng</t>
  </si>
  <si>
    <t>• Hoàn thiện giao diện Admin
• Hoàn thiện phần API xử lý cho Admin
• Tích hợp phần giao diện Admin với cái API quản lý từ Server                     • Xây dựng kế hoạch kiểm thử và thực hiện kiểm thử cho phần Admin</t>
  </si>
  <si>
    <t xml:space="preserve">• Chỉnh sửa tài liệu
• Gặp giáo viên phản biện
</t>
  </si>
  <si>
    <t>• Cập nhật file kế hoạch thực tế
• Thực hiện coding (tiếp tục)
  + Fix những lỗi còn lại</t>
  </si>
  <si>
    <t>• Thực hiện coding (tiếp tục).
• Kiểm thử hệ thống
• Kiểm thử tích hợp
• Chuẩn bị tài liệu biên dịch, đóng gói</t>
  </si>
  <si>
    <t xml:space="preserve">• Thực hiện coding (tiếp tục).
  + Hoàn thiện các chức năng còn thiếu
• Kiểm thử tính năng
</t>
  </si>
  <si>
    <t xml:space="preserve">• Thực hiện coding(tiếp tục)
• Hoàn thiện chức năng theo dõi quá trình vận đơn của shipper
• Tích hợp Frontend và API từ server                                                           • Thực hiện kiểm thử chương trình                                                              • Tích hợp Google map API vào hệ thống </t>
  </si>
  <si>
    <t>• Thực hiện coding(tiếp tục)
• Xây dựng API thêm đơn hàng mới và phân đơn cho shipper
• Tích hợp Frontend và API từ server                                                           • Thực hiện kiểm thử chương trình</t>
  </si>
  <si>
    <t>• Thực hiện coding(tiếp tục)
• Xây dựng/hoàn thiện giao diện dành cho shipper
• Xây dựng các API xem thống kê hoạt động theo ngày/tháng 
• Tích hợp Frontend và API từ server                                                           • Thực hiện kiểm thử chương trình</t>
  </si>
  <si>
    <t>• Thực hiện coding(tiếp tục)
• Xây dựng/hoàn thiện giao diện dành cho shipper
• Xây dựng các API nhận đơn/hủy đơn hàng 
• Tích hợp Frontend và API từ server                                                           • Thực hiện kiểm thử chương trình</t>
  </si>
  <si>
    <t>• Xây dựng các API cho quản lý: shipper, đơn hàng...
• Xây dựng Frontend quản lý theo design
• Bổ sung báo cáo</t>
  </si>
  <si>
    <t>• Tìm hiểu các công cụ, phần mềm hỗ trợ quản lý code, phân công nhiệm vụ: github, gitlab, jira, Trello..
• Thiết kế class Diagram, bổ sung các ràng buộc cần thiết cho cơ sở dữ liệu
• Design các màn hình, giao diện Admin/User cho hệ thống                     • Vẽ sơ đồ Use case, Xác định các Actor và chức năng chính</t>
  </si>
  <si>
    <t xml:space="preserve">• Tìm kiếm các tài liệu tham khảo, giải pháp để phát triển đồ án 
• Xem xét chỉnh sửa hoàn thiện mô hình nghiệp vụ 
• Tìm hiểu ngôn ngữ Java, Angular, NodeJs….
• Tìm hiểu các hướng phát triển áp dụng cho Backend: Microservices, Restful API…                                                                                                • Tìm hiểu dịch vụ Google Map API </t>
  </si>
  <si>
    <t>• Hoàn thiện mô hình cơ sở dữ liệu
• Xây dựng kế hoạch làm việc, nhật ký làm việc
• Xác định các công nghệ sẽ sử dụng cho việc phát triển đồ án
• Xây dựng và hoàn thiện mô hình nghiệp vụ cho đề tài</t>
  </si>
  <si>
    <t>• Phân tích, làm rõ các yêu cầu mà đề tài đặt ra (Yêu cầu chức năng/yêu cầu phi chức năng)
• Xác định mục tiêu/phạm vi của đề tài
• Làm mục lục báo cáo
• Xây dựng cơ sở dữ liệu</t>
  </si>
  <si>
    <t>• Nhận đề tài và gặp giảng viên hướng dẫn
• Đọc hiểu yêu cầu và tìm hiểu yêu cầu của đề tài đưa ra
• Lập kế hoạch thực hiện ban đầu cho đồ án
• Phân chia công việc nhóm (các công việc dự kiến cần làm)</t>
  </si>
  <si>
    <t>Công việc dự kiến thực hiện</t>
  </si>
  <si>
    <t>STT</t>
  </si>
  <si>
    <t>ỨNG DỤNG QUẢN LÝ SHIPPER</t>
  </si>
  <si>
    <t>KẾ HOẠCH LÀM VIỆC</t>
  </si>
  <si>
    <t>Viết nhật ký và kế hoạch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</si>
</sst>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6" x14ac:knownFonts="1">
    <font>
      <sz val="11"/>
      <color theme="1" tint="0.24994659260841701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28"/>
      <name val="Times New Roman"/>
      <family val="1"/>
    </font>
    <font>
      <b/>
      <sz val="28"/>
      <color theme="7"/>
      <name val="Times New Roman"/>
      <family val="1"/>
    </font>
    <font>
      <sz val="11"/>
      <color theme="1" tint="0.24994659260841701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b/>
      <sz val="15"/>
      <color theme="1"/>
      <name val="Times New Roman"/>
      <family val="1"/>
    </font>
    <font>
      <b/>
      <sz val="42"/>
      <name val="Times New Roman"/>
      <family val="1"/>
    </font>
    <font>
      <u/>
      <sz val="11"/>
      <color theme="10"/>
      <name val="Calibri Light"/>
      <family val="2"/>
      <scheme val="major"/>
    </font>
    <font>
      <b/>
      <sz val="42"/>
      <color theme="7"/>
      <name val="Times New Roman"/>
      <family val="1"/>
    </font>
    <font>
      <b/>
      <sz val="13"/>
      <color theme="7"/>
      <name val="Times New Roman"/>
      <family val="1"/>
    </font>
    <font>
      <sz val="13"/>
      <color theme="1" tint="0.24994659260841701"/>
      <name val="Times New Roman"/>
      <family val="1"/>
    </font>
    <font>
      <sz val="15"/>
      <name val="Times New Roman"/>
      <family val="1"/>
    </font>
    <font>
      <sz val="15"/>
      <color theme="1"/>
      <name val="Times New Roman"/>
      <family val="1"/>
    </font>
    <font>
      <sz val="15"/>
      <color rgb="FF000000"/>
      <name val="Times New Roman"/>
      <family val="1"/>
    </font>
    <font>
      <b/>
      <sz val="9"/>
      <color indexed="81"/>
      <name val="Tahoma"/>
      <family val="2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5"/>
      <color theme="3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3"/>
      <name val="Times New Roman"/>
      <family val="1"/>
    </font>
    <font>
      <sz val="13"/>
      <color rgb="FF000000"/>
      <name val="Times New Roman"/>
      <family val="1"/>
    </font>
    <font>
      <sz val="15"/>
      <color theme="1" tint="0.2499465926084170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 applyNumberFormat="0" applyFill="0" applyBorder="0" applyProtection="0">
      <alignment vertical="center"/>
    </xf>
    <xf numFmtId="0" fontId="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1" fillId="0" borderId="0"/>
    <xf numFmtId="0" fontId="19" fillId="0" borderId="7" applyNumberFormat="0" applyFill="0" applyAlignment="0" applyProtection="0"/>
  </cellStyleXfs>
  <cellXfs count="52">
    <xf numFmtId="0" fontId="0" fillId="0" borderId="0" xfId="0">
      <alignment vertical="center"/>
    </xf>
    <xf numFmtId="0" fontId="2" fillId="0" borderId="0" xfId="1" applyFont="1" applyAlignment="1"/>
    <xf numFmtId="0" fontId="3" fillId="0" borderId="0" xfId="1" applyFont="1" applyAlignment="1"/>
    <xf numFmtId="0" fontId="4" fillId="0" borderId="0" xfId="0" applyFont="1">
      <alignment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/>
    <xf numFmtId="0" fontId="8" fillId="0" borderId="0" xfId="1" applyFont="1" applyAlignment="1">
      <alignment horizontal="left"/>
    </xf>
    <xf numFmtId="0" fontId="7" fillId="0" borderId="0" xfId="1" applyFont="1" applyAlignment="1">
      <alignment horizontal="left" vertical="center"/>
    </xf>
    <xf numFmtId="164" fontId="6" fillId="0" borderId="0" xfId="1" applyNumberFormat="1" applyFont="1" applyAlignment="1">
      <alignment vertical="center"/>
    </xf>
    <xf numFmtId="0" fontId="9" fillId="0" borderId="0" xfId="2" applyAlignment="1"/>
    <xf numFmtId="164" fontId="6" fillId="0" borderId="1" xfId="1" applyNumberFormat="1" applyFont="1" applyBorder="1" applyAlignment="1">
      <alignment vertical="center"/>
    </xf>
    <xf numFmtId="0" fontId="10" fillId="0" borderId="0" xfId="1" applyFont="1" applyAlignment="1">
      <alignment horizontal="left"/>
    </xf>
    <xf numFmtId="0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2" fillId="0" borderId="0" xfId="0" applyFont="1">
      <alignment vertical="center"/>
    </xf>
    <xf numFmtId="0" fontId="13" fillId="0" borderId="2" xfId="0" applyNumberFormat="1" applyFont="1" applyBorder="1" applyAlignment="1">
      <alignment horizontal="center" vertical="center" wrapText="1"/>
    </xf>
    <xf numFmtId="14" fontId="14" fillId="0" borderId="2" xfId="1" applyNumberFormat="1" applyFont="1" applyBorder="1" applyAlignment="1">
      <alignment vertical="center"/>
    </xf>
    <xf numFmtId="0" fontId="13" fillId="0" borderId="2" xfId="1" quotePrefix="1" applyFont="1" applyBorder="1" applyAlignment="1">
      <alignment horizontal="left" vertical="top" wrapText="1"/>
    </xf>
    <xf numFmtId="0" fontId="10" fillId="0" borderId="0" xfId="1" applyFont="1" applyAlignment="1">
      <alignment horizontal="center" vertical="top"/>
    </xf>
    <xf numFmtId="0" fontId="13" fillId="0" borderId="2" xfId="0" quotePrefix="1" applyFont="1" applyBorder="1" applyAlignment="1">
      <alignment horizontal="left" vertical="center" wrapText="1"/>
    </xf>
    <xf numFmtId="0" fontId="4" fillId="0" borderId="0" xfId="0" quotePrefix="1" applyFont="1">
      <alignment vertical="center"/>
    </xf>
    <xf numFmtId="0" fontId="17" fillId="0" borderId="0" xfId="0" applyFont="1" applyAlignment="1"/>
    <xf numFmtId="0" fontId="17" fillId="0" borderId="0" xfId="0" applyFont="1">
      <alignment vertical="center"/>
    </xf>
    <xf numFmtId="14" fontId="18" fillId="0" borderId="0" xfId="0" applyNumberFormat="1" applyFont="1" applyAlignment="1">
      <alignment horizontal="left" vertical="center"/>
    </xf>
    <xf numFmtId="14" fontId="14" fillId="0" borderId="3" xfId="0" applyNumberFormat="1" applyFont="1" applyBorder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14" fontId="14" fillId="0" borderId="2" xfId="1" applyNumberFormat="1" applyFont="1" applyBorder="1" applyAlignment="1">
      <alignment horizontal="center" vertical="center"/>
    </xf>
    <xf numFmtId="0" fontId="15" fillId="0" borderId="0" xfId="0" quotePrefix="1" applyFont="1" applyAlignment="1">
      <alignment vertical="center" wrapText="1"/>
    </xf>
    <xf numFmtId="0" fontId="13" fillId="2" borderId="2" xfId="0" quotePrefix="1" applyFont="1" applyFill="1" applyBorder="1" applyAlignment="1">
      <alignment vertical="center" wrapText="1"/>
    </xf>
    <xf numFmtId="0" fontId="13" fillId="2" borderId="2" xfId="0" quotePrefix="1" applyFont="1" applyFill="1" applyBorder="1">
      <alignment vertical="center"/>
    </xf>
    <xf numFmtId="0" fontId="13" fillId="0" borderId="6" xfId="0" quotePrefix="1" applyFont="1" applyBorder="1" applyAlignment="1">
      <alignment horizontal="left" vertical="center" wrapText="1"/>
    </xf>
    <xf numFmtId="0" fontId="13" fillId="0" borderId="4" xfId="0" quotePrefix="1" applyFont="1" applyBorder="1" applyAlignment="1">
      <alignment horizontal="left" vertical="center" wrapText="1"/>
    </xf>
    <xf numFmtId="0" fontId="13" fillId="0" borderId="5" xfId="0" quotePrefix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20" fillId="0" borderId="0" xfId="3" applyFont="1"/>
    <xf numFmtId="14" fontId="20" fillId="0" borderId="3" xfId="3" applyNumberFormat="1" applyFont="1" applyBorder="1" applyAlignment="1">
      <alignment horizontal="center" vertical="center"/>
    </xf>
    <xf numFmtId="0" fontId="20" fillId="0" borderId="2" xfId="3" applyFont="1" applyBorder="1" applyAlignment="1">
      <alignment vertical="top" wrapText="1"/>
    </xf>
    <xf numFmtId="0" fontId="20" fillId="0" borderId="3" xfId="3" applyFont="1" applyBorder="1" applyAlignment="1">
      <alignment horizontal="center" vertical="center"/>
    </xf>
    <xf numFmtId="0" fontId="20" fillId="0" borderId="2" xfId="4" applyFont="1" applyBorder="1" applyAlignment="1">
      <alignment horizontal="left" vertical="top" wrapText="1"/>
    </xf>
    <xf numFmtId="0" fontId="17" fillId="0" borderId="3" xfId="3" applyFont="1" applyBorder="1" applyAlignment="1">
      <alignment horizontal="center"/>
    </xf>
    <xf numFmtId="0" fontId="17" fillId="0" borderId="0" xfId="3" applyFont="1"/>
    <xf numFmtId="14" fontId="17" fillId="0" borderId="0" xfId="3" applyNumberFormat="1" applyFont="1" applyAlignment="1">
      <alignment horizontal="left"/>
    </xf>
    <xf numFmtId="0" fontId="23" fillId="0" borderId="2" xfId="0" quotePrefix="1" applyFont="1" applyBorder="1" applyAlignment="1">
      <alignment horizontal="left" vertical="center" wrapText="1"/>
    </xf>
    <xf numFmtId="14" fontId="24" fillId="0" borderId="8" xfId="0" applyNumberFormat="1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2" fillId="0" borderId="0" xfId="3" applyFont="1" applyAlignment="1">
      <alignment horizontal="center"/>
    </xf>
    <xf numFmtId="0" fontId="25" fillId="0" borderId="3" xfId="0" applyFont="1" applyBorder="1" applyAlignment="1">
      <alignment horizontal="left" vertical="center" wrapText="1"/>
    </xf>
  </cellXfs>
  <cellStyles count="5">
    <cellStyle name="Heading 1" xfId="1" builtinId="16"/>
    <cellStyle name="Heading 1 2" xfId="4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33"/>
  <sheetViews>
    <sheetView tabSelected="1" topLeftCell="A3" zoomScale="70" zoomScaleNormal="70" workbookViewId="0">
      <selection activeCell="F10" sqref="F10"/>
    </sheetView>
  </sheetViews>
  <sheetFormatPr defaultColWidth="9" defaultRowHeight="16.8" x14ac:dyDescent="0.3"/>
  <cols>
    <col min="1" max="1" width="9" style="3" customWidth="1"/>
    <col min="2" max="2" width="24.33203125" style="3" customWidth="1"/>
    <col min="3" max="3" width="25.33203125" style="16" customWidth="1"/>
    <col min="4" max="4" width="18.109375" style="3" customWidth="1"/>
    <col min="5" max="5" width="64.88671875" style="3" customWidth="1"/>
    <col min="6" max="6" width="46.44140625" style="3" bestFit="1" customWidth="1"/>
    <col min="7" max="16384" width="9" style="3"/>
  </cols>
  <sheetData>
    <row r="1" spans="1:9" ht="49.35" customHeight="1" x14ac:dyDescent="0.55000000000000004">
      <c r="A1" s="1" t="s">
        <v>0</v>
      </c>
      <c r="B1" s="1"/>
      <c r="C1" s="1"/>
      <c r="D1" s="1"/>
      <c r="E1" s="1"/>
      <c r="F1" s="1"/>
      <c r="G1" s="2"/>
    </row>
    <row r="2" spans="1:9" ht="26.25" customHeight="1" x14ac:dyDescent="0.55000000000000004">
      <c r="A2" s="4" t="s">
        <v>1</v>
      </c>
      <c r="B2" s="1"/>
      <c r="C2" s="5" t="s">
        <v>15</v>
      </c>
      <c r="D2" s="5"/>
      <c r="E2" s="5"/>
      <c r="F2" s="5"/>
      <c r="G2" s="2"/>
    </row>
    <row r="3" spans="1:9" ht="25.5" customHeight="1" x14ac:dyDescent="0.55000000000000004">
      <c r="A3" s="4" t="s">
        <v>2</v>
      </c>
      <c r="B3" s="1"/>
      <c r="C3" s="23" t="s">
        <v>16</v>
      </c>
      <c r="D3" s="5"/>
      <c r="E3" s="5"/>
      <c r="F3" s="5"/>
    </row>
    <row r="4" spans="1:9" ht="20.25" customHeight="1" x14ac:dyDescent="0.85">
      <c r="A4" s="4" t="s">
        <v>3</v>
      </c>
      <c r="B4" s="6"/>
      <c r="C4" s="24" t="s">
        <v>17</v>
      </c>
      <c r="D4" s="8"/>
      <c r="E4" s="8"/>
      <c r="F4" s="8"/>
    </row>
    <row r="5" spans="1:9" ht="23.4" customHeight="1" x14ac:dyDescent="0.55000000000000004">
      <c r="A5" s="4" t="s">
        <v>4</v>
      </c>
      <c r="B5" s="1"/>
      <c r="C5" s="7" t="s">
        <v>5</v>
      </c>
      <c r="D5" s="5"/>
      <c r="E5" s="5"/>
      <c r="F5" s="5"/>
      <c r="G5" s="9"/>
    </row>
    <row r="6" spans="1:9" ht="20.25" customHeight="1" x14ac:dyDescent="0.85">
      <c r="A6" s="4" t="s">
        <v>6</v>
      </c>
      <c r="B6" s="6"/>
      <c r="C6" s="25">
        <v>44799</v>
      </c>
      <c r="D6" s="10"/>
      <c r="E6" s="10"/>
      <c r="F6" s="10"/>
      <c r="G6" s="11"/>
    </row>
    <row r="7" spans="1:9" s="16" customFormat="1" ht="33" customHeight="1" x14ac:dyDescent="0.3">
      <c r="A7" s="12" t="s">
        <v>7</v>
      </c>
      <c r="B7" s="13" t="s">
        <v>8</v>
      </c>
      <c r="C7" s="12" t="s">
        <v>9</v>
      </c>
      <c r="D7" s="14" t="s">
        <v>10</v>
      </c>
      <c r="E7" s="12" t="s">
        <v>11</v>
      </c>
      <c r="F7" s="14" t="s">
        <v>12</v>
      </c>
      <c r="G7" s="15"/>
    </row>
    <row r="8" spans="1:9" ht="134.4" x14ac:dyDescent="0.3">
      <c r="A8" s="17" t="s">
        <v>13</v>
      </c>
      <c r="B8" s="27">
        <v>44799</v>
      </c>
      <c r="C8" s="26">
        <v>44808</v>
      </c>
      <c r="D8" s="18">
        <v>44799</v>
      </c>
      <c r="E8" s="19" t="s">
        <v>18</v>
      </c>
      <c r="F8" s="19"/>
      <c r="G8" s="20"/>
    </row>
    <row r="9" spans="1:9" ht="151.19999999999999" customHeight="1" x14ac:dyDescent="0.3">
      <c r="A9" s="17">
        <v>3</v>
      </c>
      <c r="B9" s="28">
        <f t="shared" ref="B9:B10" si="0">C8+1</f>
        <v>44809</v>
      </c>
      <c r="C9" s="29">
        <v>44815</v>
      </c>
      <c r="D9" s="18"/>
      <c r="E9" s="21" t="s">
        <v>14</v>
      </c>
      <c r="F9" s="36"/>
    </row>
    <row r="10" spans="1:9" ht="115.2" x14ac:dyDescent="0.3">
      <c r="A10" s="17">
        <v>4</v>
      </c>
      <c r="B10" s="28">
        <f t="shared" si="0"/>
        <v>44816</v>
      </c>
      <c r="C10" s="28">
        <v>44822</v>
      </c>
      <c r="D10" s="18">
        <v>44817</v>
      </c>
      <c r="E10" s="33" t="s">
        <v>14</v>
      </c>
      <c r="F10" s="51" t="s">
        <v>53</v>
      </c>
    </row>
    <row r="11" spans="1:9" ht="151.19999999999999" customHeight="1" x14ac:dyDescent="0.3">
      <c r="A11" s="17">
        <v>5</v>
      </c>
      <c r="B11" s="28">
        <f t="shared" ref="B11:B22" si="1">C10+1</f>
        <v>44823</v>
      </c>
      <c r="C11" s="29">
        <v>44829</v>
      </c>
      <c r="D11" s="18"/>
      <c r="E11" s="21" t="s">
        <v>19</v>
      </c>
      <c r="F11" s="35"/>
    </row>
    <row r="12" spans="1:9" ht="115.2" x14ac:dyDescent="0.3">
      <c r="A12" s="17">
        <v>6</v>
      </c>
      <c r="B12" s="28">
        <f t="shared" si="1"/>
        <v>44830</v>
      </c>
      <c r="C12" s="28">
        <v>44836</v>
      </c>
      <c r="D12" s="18"/>
      <c r="E12" s="21" t="s">
        <v>24</v>
      </c>
      <c r="F12" s="34"/>
      <c r="I12" s="22"/>
    </row>
    <row r="13" spans="1:9" ht="151.19999999999999" customHeight="1" x14ac:dyDescent="0.3">
      <c r="A13" s="17">
        <v>7</v>
      </c>
      <c r="B13" s="28">
        <f t="shared" si="1"/>
        <v>44837</v>
      </c>
      <c r="C13" s="29">
        <v>44843</v>
      </c>
      <c r="D13" s="18"/>
      <c r="E13" s="33" t="s">
        <v>25</v>
      </c>
      <c r="F13" s="37"/>
    </row>
    <row r="14" spans="1:9" ht="134.4" x14ac:dyDescent="0.3">
      <c r="A14" s="17">
        <v>8</v>
      </c>
      <c r="B14" s="28">
        <f t="shared" si="1"/>
        <v>44844</v>
      </c>
      <c r="C14" s="28">
        <v>44850</v>
      </c>
      <c r="D14" s="18"/>
      <c r="E14" s="30" t="s">
        <v>26</v>
      </c>
      <c r="F14" s="38"/>
      <c r="I14" s="22"/>
    </row>
    <row r="15" spans="1:9" ht="151.19999999999999" customHeight="1" x14ac:dyDescent="0.3">
      <c r="A15" s="17">
        <v>9</v>
      </c>
      <c r="B15" s="28">
        <f t="shared" si="1"/>
        <v>44851</v>
      </c>
      <c r="C15" s="29">
        <v>44857</v>
      </c>
      <c r="D15" s="18"/>
      <c r="E15" s="21" t="s">
        <v>28</v>
      </c>
      <c r="F15" s="35"/>
    </row>
    <row r="16" spans="1:9" ht="57.6" x14ac:dyDescent="0.3">
      <c r="A16" s="17">
        <v>10</v>
      </c>
      <c r="B16" s="28">
        <f t="shared" si="1"/>
        <v>44858</v>
      </c>
      <c r="C16" s="28">
        <v>44864</v>
      </c>
      <c r="D16" s="18">
        <v>44861</v>
      </c>
      <c r="E16" s="21" t="s">
        <v>27</v>
      </c>
      <c r="F16" s="21" t="s">
        <v>31</v>
      </c>
      <c r="I16" s="22"/>
    </row>
    <row r="17" spans="1:9" ht="151.19999999999999" customHeight="1" x14ac:dyDescent="0.3">
      <c r="A17" s="17">
        <v>11</v>
      </c>
      <c r="B17" s="28">
        <f t="shared" si="1"/>
        <v>44865</v>
      </c>
      <c r="C17" s="29">
        <v>44871</v>
      </c>
      <c r="D17" s="18"/>
      <c r="E17" s="21" t="s">
        <v>29</v>
      </c>
      <c r="F17" s="21"/>
    </row>
    <row r="18" spans="1:9" ht="115.2" x14ac:dyDescent="0.3">
      <c r="A18" s="17">
        <v>12</v>
      </c>
      <c r="B18" s="28">
        <f t="shared" si="1"/>
        <v>44872</v>
      </c>
      <c r="C18" s="28">
        <v>44878</v>
      </c>
      <c r="D18" s="18"/>
      <c r="E18" s="21" t="s">
        <v>20</v>
      </c>
      <c r="F18" s="21" t="s">
        <v>30</v>
      </c>
      <c r="I18" s="22"/>
    </row>
    <row r="19" spans="1:9" ht="151.19999999999999" customHeight="1" x14ac:dyDescent="0.3">
      <c r="A19" s="17">
        <v>13</v>
      </c>
      <c r="B19" s="28">
        <f t="shared" si="1"/>
        <v>44879</v>
      </c>
      <c r="C19" s="29">
        <v>44885</v>
      </c>
      <c r="D19" s="18"/>
      <c r="E19" s="21" t="s">
        <v>21</v>
      </c>
      <c r="F19" s="21"/>
    </row>
    <row r="20" spans="1:9" ht="57.6" x14ac:dyDescent="0.3">
      <c r="A20" s="17">
        <v>14</v>
      </c>
      <c r="B20" s="28">
        <f t="shared" si="1"/>
        <v>44886</v>
      </c>
      <c r="C20" s="28">
        <v>44892</v>
      </c>
      <c r="D20" s="18">
        <v>44888</v>
      </c>
      <c r="E20" s="31" t="s">
        <v>22</v>
      </c>
      <c r="F20" s="21" t="s">
        <v>32</v>
      </c>
      <c r="I20" s="22"/>
    </row>
    <row r="21" spans="1:9" ht="151.19999999999999" customHeight="1" x14ac:dyDescent="0.3">
      <c r="A21" s="17">
        <v>15</v>
      </c>
      <c r="B21" s="28">
        <f t="shared" si="1"/>
        <v>44893</v>
      </c>
      <c r="C21" s="29">
        <v>44899</v>
      </c>
      <c r="D21" s="18">
        <v>44893</v>
      </c>
      <c r="E21" s="32" t="s">
        <v>23</v>
      </c>
      <c r="F21" s="21" t="s">
        <v>33</v>
      </c>
    </row>
    <row r="22" spans="1:9" ht="115.2" x14ac:dyDescent="0.3">
      <c r="A22" s="17">
        <v>16</v>
      </c>
      <c r="B22" s="28">
        <f t="shared" si="1"/>
        <v>44900</v>
      </c>
      <c r="C22" s="28">
        <v>44906</v>
      </c>
      <c r="D22" s="18"/>
      <c r="E22" s="21" t="s">
        <v>14</v>
      </c>
      <c r="F22" s="21"/>
      <c r="I22" s="22"/>
    </row>
    <row r="33" spans="4:4" x14ac:dyDescent="0.3">
      <c r="D33" s="16"/>
    </row>
  </sheetData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2" workbookViewId="0">
      <selection activeCell="G25" sqref="G25"/>
    </sheetView>
  </sheetViews>
  <sheetFormatPr defaultColWidth="9.109375" defaultRowHeight="16.8" x14ac:dyDescent="0.3"/>
  <cols>
    <col min="1" max="1" width="25.109375" style="39" customWidth="1"/>
    <col min="2" max="2" width="69.77734375" style="39" customWidth="1"/>
    <col min="3" max="3" width="18.6640625" style="39" customWidth="1"/>
    <col min="4" max="4" width="18.88671875" style="39" customWidth="1"/>
    <col min="5" max="16384" width="9.109375" style="39"/>
  </cols>
  <sheetData>
    <row r="1" spans="1:4" ht="22.8" x14ac:dyDescent="0.4">
      <c r="A1" s="50" t="s">
        <v>52</v>
      </c>
      <c r="B1" s="50"/>
      <c r="C1" s="50"/>
      <c r="D1" s="50"/>
    </row>
    <row r="3" spans="1:4" x14ac:dyDescent="0.3">
      <c r="A3" s="45" t="s">
        <v>1</v>
      </c>
      <c r="B3" s="45" t="s">
        <v>51</v>
      </c>
    </row>
    <row r="4" spans="1:4" x14ac:dyDescent="0.3">
      <c r="A4" s="45" t="s">
        <v>2</v>
      </c>
      <c r="B4" s="45" t="s">
        <v>16</v>
      </c>
    </row>
    <row r="5" spans="1:4" x14ac:dyDescent="0.3">
      <c r="A5" s="45" t="s">
        <v>3</v>
      </c>
      <c r="B5" s="45" t="s">
        <v>17</v>
      </c>
    </row>
    <row r="6" spans="1:4" x14ac:dyDescent="0.3">
      <c r="A6" s="45" t="s">
        <v>6</v>
      </c>
      <c r="B6" s="46">
        <v>44799</v>
      </c>
    </row>
    <row r="7" spans="1:4" x14ac:dyDescent="0.3">
      <c r="A7" s="45" t="s">
        <v>4</v>
      </c>
      <c r="B7" s="45" t="s">
        <v>5</v>
      </c>
    </row>
    <row r="9" spans="1:4" x14ac:dyDescent="0.3">
      <c r="A9" s="44" t="s">
        <v>50</v>
      </c>
      <c r="B9" s="44" t="s">
        <v>49</v>
      </c>
      <c r="C9" s="44" t="s">
        <v>8</v>
      </c>
      <c r="D9" s="44" t="s">
        <v>9</v>
      </c>
    </row>
    <row r="10" spans="1:4" ht="77.25" customHeight="1" x14ac:dyDescent="0.3">
      <c r="A10" s="42">
        <v>1</v>
      </c>
      <c r="B10" s="43" t="s">
        <v>48</v>
      </c>
      <c r="C10" s="40">
        <v>44795</v>
      </c>
      <c r="D10" s="40">
        <v>44801</v>
      </c>
    </row>
    <row r="11" spans="1:4" ht="108" customHeight="1" x14ac:dyDescent="0.3">
      <c r="A11" s="42">
        <v>2</v>
      </c>
      <c r="B11" s="43" t="s">
        <v>47</v>
      </c>
      <c r="C11" s="40">
        <v>44802</v>
      </c>
      <c r="D11" s="40">
        <v>44808</v>
      </c>
    </row>
    <row r="12" spans="1:4" ht="90" customHeight="1" x14ac:dyDescent="0.3">
      <c r="A12" s="42">
        <v>3</v>
      </c>
      <c r="B12" s="43" t="s">
        <v>46</v>
      </c>
      <c r="C12" s="40">
        <v>44809</v>
      </c>
      <c r="D12" s="40">
        <v>44815</v>
      </c>
    </row>
    <row r="13" spans="1:4" ht="141.6" customHeight="1" x14ac:dyDescent="0.3">
      <c r="A13" s="42">
        <v>4</v>
      </c>
      <c r="B13" s="43" t="s">
        <v>45</v>
      </c>
      <c r="C13" s="40">
        <v>44816</v>
      </c>
      <c r="D13" s="40">
        <v>44822</v>
      </c>
    </row>
    <row r="14" spans="1:4" ht="109.5" customHeight="1" x14ac:dyDescent="0.3">
      <c r="A14" s="42">
        <v>5</v>
      </c>
      <c r="B14" s="43" t="s">
        <v>44</v>
      </c>
      <c r="C14" s="40">
        <v>44823</v>
      </c>
      <c r="D14" s="40">
        <v>44829</v>
      </c>
    </row>
    <row r="15" spans="1:4" ht="106.5" customHeight="1" x14ac:dyDescent="0.3">
      <c r="A15" s="42">
        <v>6</v>
      </c>
      <c r="B15" s="43" t="s">
        <v>43</v>
      </c>
      <c r="C15" s="40">
        <v>44830</v>
      </c>
      <c r="D15" s="40">
        <v>44836</v>
      </c>
    </row>
    <row r="16" spans="1:4" ht="98.4" customHeight="1" x14ac:dyDescent="0.3">
      <c r="A16" s="42">
        <v>7</v>
      </c>
      <c r="B16" s="43" t="s">
        <v>34</v>
      </c>
      <c r="C16" s="40">
        <v>44837</v>
      </c>
      <c r="D16" s="40">
        <v>44843</v>
      </c>
    </row>
    <row r="17" spans="1:4" ht="98.4" customHeight="1" x14ac:dyDescent="0.3">
      <c r="A17" s="42">
        <v>8</v>
      </c>
      <c r="B17" s="43" t="s">
        <v>42</v>
      </c>
      <c r="C17" s="40">
        <v>44844</v>
      </c>
      <c r="D17" s="40">
        <v>44850</v>
      </c>
    </row>
    <row r="18" spans="1:4" ht="94.5" customHeight="1" x14ac:dyDescent="0.3">
      <c r="A18" s="42">
        <v>9</v>
      </c>
      <c r="B18" s="43" t="s">
        <v>41</v>
      </c>
      <c r="C18" s="40">
        <v>44851</v>
      </c>
      <c r="D18" s="40">
        <v>44857</v>
      </c>
    </row>
    <row r="19" spans="1:4" ht="96.75" customHeight="1" x14ac:dyDescent="0.3">
      <c r="A19" s="42">
        <v>10</v>
      </c>
      <c r="B19" s="43" t="s">
        <v>40</v>
      </c>
      <c r="C19" s="40">
        <v>44858</v>
      </c>
      <c r="D19" s="40">
        <v>44864</v>
      </c>
    </row>
    <row r="20" spans="1:4" ht="105" customHeight="1" x14ac:dyDescent="0.3">
      <c r="A20" s="42">
        <v>11</v>
      </c>
      <c r="B20" s="43" t="s">
        <v>39</v>
      </c>
      <c r="C20" s="40">
        <v>44865</v>
      </c>
      <c r="D20" s="40">
        <v>44871</v>
      </c>
    </row>
    <row r="21" spans="1:4" ht="90" customHeight="1" x14ac:dyDescent="0.3">
      <c r="A21" s="42">
        <v>12</v>
      </c>
      <c r="B21" s="41" t="s">
        <v>38</v>
      </c>
      <c r="C21" s="40">
        <v>44872</v>
      </c>
      <c r="D21" s="40">
        <v>44878</v>
      </c>
    </row>
    <row r="22" spans="1:4" ht="82.95" customHeight="1" x14ac:dyDescent="0.3">
      <c r="A22" s="42">
        <v>13</v>
      </c>
      <c r="B22" s="41" t="s">
        <v>37</v>
      </c>
      <c r="C22" s="40">
        <v>44879</v>
      </c>
      <c r="D22" s="40">
        <v>44885</v>
      </c>
    </row>
    <row r="23" spans="1:4" ht="72.75" customHeight="1" x14ac:dyDescent="0.3">
      <c r="A23" s="42">
        <v>14</v>
      </c>
      <c r="B23" s="41" t="s">
        <v>36</v>
      </c>
      <c r="C23" s="40">
        <v>44886</v>
      </c>
      <c r="D23" s="40">
        <v>44892</v>
      </c>
    </row>
    <row r="24" spans="1:4" ht="50.4" x14ac:dyDescent="0.3">
      <c r="A24" s="42">
        <v>15</v>
      </c>
      <c r="B24" s="41" t="s">
        <v>35</v>
      </c>
      <c r="C24" s="40">
        <v>44893</v>
      </c>
      <c r="D24" s="40">
        <v>44899</v>
      </c>
    </row>
    <row r="25" spans="1:4" ht="100.8" x14ac:dyDescent="0.3">
      <c r="A25" s="42">
        <v>16</v>
      </c>
      <c r="B25" s="47" t="s">
        <v>14</v>
      </c>
      <c r="C25" s="48">
        <v>44900</v>
      </c>
      <c r="D25" s="49">
        <v>44906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Nhóm 20</vt:lpstr>
      <vt:lpstr>kế hoạch</vt:lpstr>
      <vt:lpstr>'Nhóm 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2021-06-10T15:59:31Z</dcterms:created>
  <dcterms:modified xsi:type="dcterms:W3CDTF">2022-11-29T02:55:33Z</dcterms:modified>
</cp:coreProperties>
</file>