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34258ca2c8fd03/Dokumente/Stevens/TradeComp/trading_strategy/Feb26 Results/"/>
    </mc:Choice>
  </mc:AlternateContent>
  <xr:revisionPtr revIDLastSave="0" documentId="8_{FBDF61C5-23FC-4D2F-B97E-09AD33E305F5}" xr6:coauthVersionLast="41" xr6:coauthVersionMax="41" xr10:uidLastSave="{00000000-0000-0000-0000-000000000000}"/>
  <bookViews>
    <workbookView xWindow="-108" yWindow="-108" windowWidth="23256" windowHeight="13176" activeTab="1" xr2:uid="{31202691-563F-494C-8874-DDD48D981B1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2" l="1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<sst xmlns="http://schemas.openxmlformats.org/spreadsheetml/2006/main" count="49" uniqueCount="41">
  <si>
    <t>LM</t>
  </si>
  <si>
    <t>KCH</t>
  </si>
  <si>
    <t>HT</t>
  </si>
  <si>
    <t>Underlying Distribution</t>
  </si>
  <si>
    <t>Standard Normal</t>
  </si>
  <si>
    <t>BNS</t>
  </si>
  <si>
    <t>Total Jumps</t>
  </si>
  <si>
    <t>Days with Jumps</t>
  </si>
  <si>
    <t>Common Days with Jumps</t>
  </si>
  <si>
    <t>Confidence</t>
  </si>
  <si>
    <t>Standard Log</t>
  </si>
  <si>
    <t>Local Volatility Methods</t>
  </si>
  <si>
    <t>Realized Volatility Methods</t>
  </si>
  <si>
    <t>Symbol</t>
  </si>
  <si>
    <t>Shares</t>
  </si>
  <si>
    <t xml:space="preserve">  AAPL</t>
  </si>
  <si>
    <t xml:space="preserve">   AXP</t>
  </si>
  <si>
    <t xml:space="preserve">    BA</t>
  </si>
  <si>
    <t xml:space="preserve">   CAT</t>
  </si>
  <si>
    <t xml:space="preserve">  CSCO</t>
  </si>
  <si>
    <t xml:space="preserve">   CVX</t>
  </si>
  <si>
    <t xml:space="preserve">   DIS</t>
  </si>
  <si>
    <t xml:space="preserve">  DWDP</t>
  </si>
  <si>
    <t xml:space="preserve">    GS</t>
  </si>
  <si>
    <t xml:space="preserve">      </t>
  </si>
  <si>
    <t xml:space="preserve">   IBM</t>
  </si>
  <si>
    <t xml:space="preserve">  INTC</t>
  </si>
  <si>
    <t xml:space="preserve">   JNJ</t>
  </si>
  <si>
    <t xml:space="preserve">   MMM</t>
  </si>
  <si>
    <t xml:space="preserve">   MRK</t>
  </si>
  <si>
    <t xml:space="preserve">  MSFT</t>
  </si>
  <si>
    <t xml:space="preserve">   NKE</t>
  </si>
  <si>
    <t xml:space="preserve">   PFE</t>
  </si>
  <si>
    <t xml:space="preserve">    PG</t>
  </si>
  <si>
    <t xml:space="preserve">   TRV</t>
  </si>
  <si>
    <t xml:space="preserve">   UNH</t>
  </si>
  <si>
    <t xml:space="preserve">   UTX</t>
  </si>
  <si>
    <t xml:space="preserve">   WBA</t>
  </si>
  <si>
    <t>Buy</t>
  </si>
  <si>
    <t>Sell</t>
  </si>
  <si>
    <t>PNL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</si>
</sst>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darkDown">
        <fgColor theme="0" tint="-0.499984740745262"/>
        <bgColor theme="0" tint="-0.149967955565050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0" fontId="3" fillId="4" borderId="0" xfId="0" applyNumberFormat="1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10" fontId="3" fillId="2" borderId="5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47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C17C5-F9BD-4C51-BCB3-F66BAC350D53}">
  <dimension ref="C7:G14"/>
  <sheetViews>
    <sheetView workbookViewId="0">
      <selection activeCell="C7" sqref="C7:G13"/>
    </sheetView>
  </sheetViews>
  <sheetFormatPr defaultRowHeight="14.4" x14ac:dyDescent="0.3"/>
  <cols>
    <col min="3" max="3" width="37.77734375" bestFit="1" customWidth="1"/>
    <col min="4" max="4" width="19.5546875" bestFit="1" customWidth="1"/>
    <col min="5" max="5" width="19.33203125" customWidth="1"/>
    <col min="6" max="7" width="24.21875" bestFit="1" customWidth="1"/>
  </cols>
  <sheetData>
    <row r="7" spans="3:7" ht="20.399999999999999" x14ac:dyDescent="0.35">
      <c r="C7" s="7"/>
      <c r="D7" s="8" t="s">
        <v>11</v>
      </c>
      <c r="E7" s="11"/>
      <c r="F7" s="8" t="s">
        <v>12</v>
      </c>
      <c r="G7" s="8"/>
    </row>
    <row r="8" spans="3:7" ht="21" x14ac:dyDescent="0.4">
      <c r="C8" s="9"/>
      <c r="D8" s="10" t="s">
        <v>0</v>
      </c>
      <c r="E8" s="12" t="s">
        <v>1</v>
      </c>
      <c r="F8" s="10" t="s">
        <v>5</v>
      </c>
      <c r="G8" s="10" t="s">
        <v>2</v>
      </c>
    </row>
    <row r="9" spans="3:7" ht="20.399999999999999" x14ac:dyDescent="0.35">
      <c r="C9" s="18" t="s">
        <v>6</v>
      </c>
      <c r="D9" s="1">
        <v>358</v>
      </c>
      <c r="E9" s="13">
        <v>237</v>
      </c>
      <c r="F9" s="2"/>
      <c r="G9" s="2"/>
    </row>
    <row r="10" spans="3:7" ht="20.399999999999999" x14ac:dyDescent="0.35">
      <c r="C10" s="14" t="s">
        <v>7</v>
      </c>
      <c r="D10" s="3">
        <v>218</v>
      </c>
      <c r="E10" s="14">
        <v>127</v>
      </c>
      <c r="F10" s="3">
        <v>100</v>
      </c>
      <c r="G10" s="3">
        <v>210</v>
      </c>
    </row>
    <row r="11" spans="3:7" ht="20.399999999999999" x14ac:dyDescent="0.35">
      <c r="C11" s="13" t="s">
        <v>8</v>
      </c>
      <c r="D11" s="4">
        <v>124</v>
      </c>
      <c r="E11" s="15"/>
      <c r="F11" s="4">
        <v>100</v>
      </c>
      <c r="G11" s="4"/>
    </row>
    <row r="12" spans="3:7" ht="20.399999999999999" x14ac:dyDescent="0.35">
      <c r="C12" s="14" t="s">
        <v>9</v>
      </c>
      <c r="D12" s="5">
        <v>0.99</v>
      </c>
      <c r="E12" s="16"/>
      <c r="F12" s="5">
        <v>0.99</v>
      </c>
      <c r="G12" s="5">
        <v>0.99</v>
      </c>
    </row>
    <row r="13" spans="3:7" ht="21" thickBot="1" x14ac:dyDescent="0.4">
      <c r="C13" s="19" t="s">
        <v>3</v>
      </c>
      <c r="D13" s="6" t="s">
        <v>10</v>
      </c>
      <c r="E13" s="17"/>
      <c r="F13" s="6" t="s">
        <v>4</v>
      </c>
      <c r="G13" s="6" t="s">
        <v>4</v>
      </c>
    </row>
    <row r="14" spans="3:7" ht="15" thickTop="1" x14ac:dyDescent="0.3"/>
  </sheetData>
  <mergeCells count="4">
    <mergeCell ref="D7:E7"/>
    <mergeCell ref="F7:G7"/>
    <mergeCell ref="D11:E11"/>
    <mergeCell ref="F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B079B-B5D4-43BA-8C1B-F44088DF3579}">
  <dimension ref="C3:I34"/>
  <sheetViews>
    <sheetView tabSelected="1" topLeftCell="B3" workbookViewId="0">
      <selection activeCell="F20" sqref="F20:G20"/>
    </sheetView>
  </sheetViews>
  <sheetFormatPr defaultRowHeight="14.4" x14ac:dyDescent="0.3"/>
  <sheetData>
    <row r="3" spans="3:9" x14ac:dyDescent="0.3">
      <c r="C3" t="s">
        <v>13</v>
      </c>
      <c r="E3" t="s">
        <v>14</v>
      </c>
      <c r="F3" t="s">
        <v>38</v>
      </c>
      <c r="G3" t="s">
        <v>39</v>
      </c>
    </row>
    <row r="4" spans="3:9" x14ac:dyDescent="0.3">
      <c r="C4" t="s">
        <v>15</v>
      </c>
      <c r="E4">
        <v>200</v>
      </c>
      <c r="F4">
        <v>178.69</v>
      </c>
      <c r="G4">
        <v>179.04499999999999</v>
      </c>
      <c r="H4" s="22">
        <f>(G4-F4)*E4</f>
        <v>70.999999999997954</v>
      </c>
      <c r="I4" s="20"/>
    </row>
    <row r="5" spans="3:9" x14ac:dyDescent="0.3">
      <c r="C5" t="s">
        <v>16</v>
      </c>
      <c r="E5">
        <v>400</v>
      </c>
      <c r="F5">
        <v>100.02</v>
      </c>
      <c r="G5">
        <v>101.41500000000001</v>
      </c>
      <c r="H5" s="22">
        <f t="shared" ref="H5:H33" si="0">(G5-F5)*E5</f>
        <v>558.00000000000409</v>
      </c>
      <c r="I5" s="20"/>
    </row>
    <row r="6" spans="3:9" x14ac:dyDescent="0.3">
      <c r="C6" t="s">
        <v>17</v>
      </c>
      <c r="E6">
        <v>100</v>
      </c>
      <c r="F6">
        <v>360.75</v>
      </c>
      <c r="G6">
        <v>363.45499999999998</v>
      </c>
      <c r="H6" s="22">
        <f t="shared" si="0"/>
        <v>270.49999999999841</v>
      </c>
      <c r="I6" s="20"/>
    </row>
    <row r="7" spans="3:9" x14ac:dyDescent="0.3">
      <c r="C7" t="s">
        <v>18</v>
      </c>
      <c r="E7">
        <v>300</v>
      </c>
      <c r="F7">
        <v>162.72</v>
      </c>
      <c r="G7">
        <v>163.69499999999999</v>
      </c>
      <c r="H7" s="22">
        <f t="shared" si="0"/>
        <v>292.49999999999829</v>
      </c>
      <c r="I7" s="20"/>
    </row>
    <row r="8" spans="3:9" x14ac:dyDescent="0.3">
      <c r="C8" t="s">
        <v>19</v>
      </c>
      <c r="E8">
        <v>1100</v>
      </c>
      <c r="F8">
        <v>44.67</v>
      </c>
      <c r="G8">
        <v>45.375</v>
      </c>
      <c r="H8" s="22">
        <f t="shared" si="0"/>
        <v>775.49999999999818</v>
      </c>
      <c r="I8" s="20"/>
    </row>
    <row r="9" spans="3:9" x14ac:dyDescent="0.3">
      <c r="C9" t="s">
        <v>20</v>
      </c>
      <c r="E9">
        <v>400</v>
      </c>
      <c r="F9">
        <v>113.63</v>
      </c>
      <c r="G9">
        <v>114.515</v>
      </c>
      <c r="H9" s="22">
        <f t="shared" si="0"/>
        <v>354.00000000000205</v>
      </c>
      <c r="I9" s="20"/>
    </row>
    <row r="10" spans="3:9" x14ac:dyDescent="0.3">
      <c r="C10" t="s">
        <v>21</v>
      </c>
      <c r="E10">
        <v>400</v>
      </c>
      <c r="F10">
        <v>108.7</v>
      </c>
      <c r="G10">
        <v>109.645</v>
      </c>
      <c r="H10" s="22">
        <f t="shared" si="0"/>
        <v>377.99999999999727</v>
      </c>
      <c r="I10" s="20"/>
    </row>
    <row r="11" spans="3:9" x14ac:dyDescent="0.3">
      <c r="C11" t="s">
        <v>22</v>
      </c>
      <c r="E11">
        <v>600</v>
      </c>
      <c r="F11">
        <v>73.67</v>
      </c>
      <c r="G11">
        <v>74.034999999999997</v>
      </c>
      <c r="H11" s="22">
        <f t="shared" si="0"/>
        <v>218.99999999999693</v>
      </c>
      <c r="I11" s="20"/>
    </row>
    <row r="12" spans="3:9" x14ac:dyDescent="0.3">
      <c r="C12" t="s">
        <v>23</v>
      </c>
      <c r="E12">
        <v>100</v>
      </c>
      <c r="F12">
        <v>269.72000000000003</v>
      </c>
      <c r="G12">
        <v>271.44499999999999</v>
      </c>
      <c r="H12" s="22">
        <f t="shared" si="0"/>
        <v>172.49999999999659</v>
      </c>
      <c r="I12" s="20"/>
    </row>
    <row r="13" spans="3:9" x14ac:dyDescent="0.3">
      <c r="C13" t="s">
        <v>24</v>
      </c>
      <c r="E13">
        <v>0</v>
      </c>
      <c r="F13">
        <v>0</v>
      </c>
      <c r="H13" s="22">
        <f t="shared" si="0"/>
        <v>0</v>
      </c>
    </row>
    <row r="14" spans="3:9" x14ac:dyDescent="0.3">
      <c r="C14" t="s">
        <v>25</v>
      </c>
      <c r="E14">
        <v>300</v>
      </c>
      <c r="F14">
        <v>157.05000000000001</v>
      </c>
      <c r="G14">
        <v>158.61000000000001</v>
      </c>
      <c r="H14" s="22">
        <f t="shared" si="0"/>
        <v>468.00000000000068</v>
      </c>
      <c r="I14" s="20"/>
    </row>
    <row r="15" spans="3:9" x14ac:dyDescent="0.3">
      <c r="C15" t="s">
        <v>26</v>
      </c>
      <c r="E15">
        <v>1000</v>
      </c>
      <c r="F15">
        <v>48.59</v>
      </c>
      <c r="G15">
        <v>49.045000000000002</v>
      </c>
      <c r="H15" s="22">
        <f t="shared" si="0"/>
        <v>454.99999999999829</v>
      </c>
      <c r="I15" s="20"/>
    </row>
    <row r="16" spans="3:9" x14ac:dyDescent="0.3">
      <c r="C16" t="s">
        <v>27</v>
      </c>
      <c r="E16">
        <v>300</v>
      </c>
      <c r="F16">
        <v>132.6</v>
      </c>
      <c r="G16">
        <v>131.995</v>
      </c>
      <c r="H16" s="22">
        <f t="shared" si="0"/>
        <v>-181.49999999999693</v>
      </c>
      <c r="I16" s="20"/>
    </row>
    <row r="17" spans="3:9" x14ac:dyDescent="0.3">
      <c r="C17" t="s">
        <v>24</v>
      </c>
      <c r="E17">
        <v>0</v>
      </c>
      <c r="F17">
        <v>0</v>
      </c>
      <c r="H17" s="22">
        <f t="shared" si="0"/>
        <v>0</v>
      </c>
    </row>
    <row r="18" spans="3:9" x14ac:dyDescent="0.3">
      <c r="C18" t="s">
        <v>24</v>
      </c>
      <c r="E18">
        <v>0</v>
      </c>
      <c r="F18">
        <v>0</v>
      </c>
      <c r="H18" s="22">
        <f t="shared" si="0"/>
        <v>0</v>
      </c>
    </row>
    <row r="19" spans="3:9" x14ac:dyDescent="0.3">
      <c r="C19" t="s">
        <v>24</v>
      </c>
      <c r="E19">
        <v>0</v>
      </c>
      <c r="F19">
        <v>0</v>
      </c>
      <c r="H19" s="22">
        <f t="shared" si="0"/>
        <v>0</v>
      </c>
    </row>
    <row r="20" spans="3:9" x14ac:dyDescent="0.3">
      <c r="C20" t="s">
        <v>28</v>
      </c>
      <c r="E20">
        <v>200</v>
      </c>
      <c r="F20">
        <v>241.21</v>
      </c>
      <c r="G20">
        <v>244.54499999999999</v>
      </c>
      <c r="H20" s="22">
        <f t="shared" si="0"/>
        <v>666.99999999999591</v>
      </c>
      <c r="I20" s="20"/>
    </row>
    <row r="21" spans="3:9" x14ac:dyDescent="0.3">
      <c r="C21" t="s">
        <v>29</v>
      </c>
      <c r="E21">
        <v>800</v>
      </c>
      <c r="F21">
        <v>55.84</v>
      </c>
      <c r="G21">
        <v>56.034999999999997</v>
      </c>
      <c r="H21" s="22">
        <f t="shared" si="0"/>
        <v>155.99999999999454</v>
      </c>
      <c r="I21" s="20"/>
    </row>
    <row r="22" spans="3:9" x14ac:dyDescent="0.3">
      <c r="C22" t="s">
        <v>30</v>
      </c>
      <c r="E22">
        <v>500</v>
      </c>
      <c r="F22">
        <v>95.11</v>
      </c>
      <c r="G22">
        <v>95.314999999999998</v>
      </c>
      <c r="H22" s="22">
        <f t="shared" si="0"/>
        <v>102.49999999999915</v>
      </c>
      <c r="I22" s="20"/>
    </row>
    <row r="23" spans="3:9" x14ac:dyDescent="0.3">
      <c r="C23" t="s">
        <v>31</v>
      </c>
      <c r="E23">
        <v>700</v>
      </c>
      <c r="F23">
        <v>69.14</v>
      </c>
      <c r="G23">
        <v>69.784999999999997</v>
      </c>
      <c r="H23" s="22">
        <f t="shared" si="0"/>
        <v>451.49999999999721</v>
      </c>
      <c r="I23" s="20"/>
    </row>
    <row r="24" spans="3:9" x14ac:dyDescent="0.3">
      <c r="C24" t="s">
        <v>32</v>
      </c>
      <c r="E24">
        <v>1300</v>
      </c>
      <c r="F24">
        <v>36.78</v>
      </c>
      <c r="G24">
        <v>37.174999999999997</v>
      </c>
      <c r="H24" s="22">
        <f t="shared" si="0"/>
        <v>513.49999999999477</v>
      </c>
      <c r="I24" s="20"/>
    </row>
    <row r="25" spans="3:9" x14ac:dyDescent="0.3">
      <c r="C25" t="s">
        <v>33</v>
      </c>
      <c r="E25">
        <v>600</v>
      </c>
      <c r="F25">
        <v>81.5</v>
      </c>
      <c r="G25">
        <v>81.504999999999995</v>
      </c>
      <c r="H25" s="22">
        <f t="shared" si="0"/>
        <v>2.9999999999972715</v>
      </c>
      <c r="I25" s="20"/>
    </row>
    <row r="26" spans="3:9" x14ac:dyDescent="0.3">
      <c r="C26" t="s">
        <v>34</v>
      </c>
      <c r="E26">
        <v>300</v>
      </c>
      <c r="F26">
        <v>142.44</v>
      </c>
      <c r="G26">
        <v>142.72499999999999</v>
      </c>
      <c r="H26" s="22">
        <f t="shared" si="0"/>
        <v>85.499999999998977</v>
      </c>
      <c r="I26" s="20"/>
    </row>
    <row r="27" spans="3:9" x14ac:dyDescent="0.3">
      <c r="C27" t="s">
        <v>35</v>
      </c>
      <c r="E27">
        <v>200</v>
      </c>
      <c r="F27">
        <v>232.91</v>
      </c>
      <c r="G27">
        <v>233.815</v>
      </c>
      <c r="H27" s="22">
        <f t="shared" si="0"/>
        <v>181.00000000000023</v>
      </c>
      <c r="I27" s="20"/>
    </row>
    <row r="28" spans="3:9" x14ac:dyDescent="0.3">
      <c r="C28" t="s">
        <v>36</v>
      </c>
      <c r="E28">
        <v>300</v>
      </c>
      <c r="F28">
        <v>134.44</v>
      </c>
      <c r="G28">
        <v>135.29</v>
      </c>
      <c r="H28" s="22">
        <f t="shared" si="0"/>
        <v>254.99999999999829</v>
      </c>
      <c r="I28" s="20"/>
    </row>
    <row r="29" spans="3:9" x14ac:dyDescent="0.3">
      <c r="C29" t="s">
        <v>24</v>
      </c>
      <c r="E29">
        <v>0</v>
      </c>
      <c r="F29">
        <v>0</v>
      </c>
      <c r="H29" s="22">
        <f t="shared" si="0"/>
        <v>0</v>
      </c>
    </row>
    <row r="30" spans="3:9" x14ac:dyDescent="0.3">
      <c r="C30" t="s">
        <v>24</v>
      </c>
      <c r="E30">
        <v>0</v>
      </c>
      <c r="F30">
        <v>0</v>
      </c>
      <c r="H30" s="22">
        <f t="shared" si="0"/>
        <v>0</v>
      </c>
    </row>
    <row r="31" spans="3:9" x14ac:dyDescent="0.3">
      <c r="C31" t="s">
        <v>37</v>
      </c>
      <c r="E31">
        <v>700</v>
      </c>
      <c r="F31">
        <v>70.05</v>
      </c>
      <c r="G31">
        <v>70.48</v>
      </c>
      <c r="H31" s="22">
        <f t="shared" si="0"/>
        <v>301.00000000000477</v>
      </c>
      <c r="I31" s="20"/>
    </row>
    <row r="32" spans="3:9" x14ac:dyDescent="0.3">
      <c r="C32" t="s">
        <v>24</v>
      </c>
      <c r="E32">
        <v>0</v>
      </c>
      <c r="F32">
        <v>0</v>
      </c>
      <c r="H32" s="22">
        <f t="shared" si="0"/>
        <v>0</v>
      </c>
    </row>
    <row r="33" spans="3:8" x14ac:dyDescent="0.3">
      <c r="C33" t="s">
        <v>24</v>
      </c>
      <c r="E33">
        <v>0</v>
      </c>
      <c r="F33">
        <v>0</v>
      </c>
      <c r="H33" s="22">
        <f t="shared" si="0"/>
        <v>0</v>
      </c>
    </row>
    <row r="34" spans="3:8" x14ac:dyDescent="0.3">
      <c r="G34" s="21" t="s">
        <v>40</v>
      </c>
      <c r="H34" s="21">
        <f>SUM(H4:H33)</f>
        <v>6548.4999999999727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Bantle</dc:creator>
  <cp:lastModifiedBy>Mathias Bantle</cp:lastModifiedBy>
  <dcterms:created xsi:type="dcterms:W3CDTF">2019-03-27T13:40:16Z</dcterms:created>
  <dcterms:modified xsi:type="dcterms:W3CDTF">2019-03-28T02:05:38Z</dcterms:modified>
</cp:coreProperties>
</file>