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Tan\Task and testcase aHUY\1_sprint 6\Merge Huan Luyen VNS\"/>
    </mc:Choice>
  </mc:AlternateContent>
  <bookViews>
    <workbookView xWindow="0" yWindow="0" windowWidth="20400" windowHeight="7905" firstSheet="3" activeTab="6"/>
  </bookViews>
  <sheets>
    <sheet name="Trang bìa" sheetId="3" r:id="rId1"/>
    <sheet name="Giới thiệu" sheetId="4" r:id="rId2"/>
    <sheet name="Tổng hợp" sheetId="5" r:id="rId3"/>
    <sheet name="Quản lý huấn luyện" sheetId="2" r:id="rId4"/>
    <sheet name="Kiểm tra đầu ngày" sheetId="6" r:id="rId5"/>
    <sheet name="Nhận xét trong ngày" sheetId="7" r:id="rId6"/>
    <sheet name="Đánh giá cuối ngày" sheetId="8" r:id="rId7"/>
  </sheets>
  <externalReferences>
    <externalReference r:id="rId8"/>
    <externalReference r:id="rId9"/>
    <externalReference r:id="rId10"/>
  </externalReferences>
  <definedNames>
    <definedName name="_Fill" localSheetId="6" hidden="1">#REF!</definedName>
    <definedName name="_Fill" localSheetId="1" hidden="1">#REF!</definedName>
    <definedName name="_Fill" localSheetId="4" hidden="1">#REF!</definedName>
    <definedName name="_Fill" localSheetId="5" hidden="1">#REF!</definedName>
    <definedName name="_Fill" localSheetId="2" hidden="1">#REF!</definedName>
    <definedName name="_Fill" localSheetId="0" hidden="1">#REF!</definedName>
    <definedName name="_Fill" hidden="1">#REF!</definedName>
    <definedName name="_xlnm._FilterDatabase" localSheetId="3" hidden="1">'Quản lý huấn luyện'!$A$10:$T$149</definedName>
    <definedName name="Access">[1]Validation!$E$2:$E$223</definedName>
    <definedName name="AccessCircuit">[1]Validation!$C$2:$C$29</definedName>
    <definedName name="ACTION" localSheetId="6">#REF!</definedName>
    <definedName name="ACTION" localSheetId="1">#REF!</definedName>
    <definedName name="ACTION" localSheetId="4">#REF!</definedName>
    <definedName name="ACTION" localSheetId="5">#REF!</definedName>
    <definedName name="ACTION" localSheetId="2">#REF!</definedName>
    <definedName name="ACTION" localSheetId="0">#REF!</definedName>
    <definedName name="ACTION">#REF!</definedName>
    <definedName name="CoS">[1]Validation!$G$2:$G$47</definedName>
    <definedName name="Countries">[1]Validation!$A$2:$A$301</definedName>
    <definedName name="Document_array" localSheetId="6">{"Book1"}</definedName>
    <definedName name="Document_array" localSheetId="1">{"Book1"}</definedName>
    <definedName name="Document_array" localSheetId="4">{"Book1"}</definedName>
    <definedName name="Document_array" localSheetId="5">{"Book1"}</definedName>
    <definedName name="Document_array" localSheetId="3">{"Book1"}</definedName>
    <definedName name="Document_array" localSheetId="2">{"Book1"}</definedName>
    <definedName name="Document_array" localSheetId="0">{"Book1"}</definedName>
    <definedName name="Document_array">{"Book1"}</definedName>
    <definedName name="DSCC" localSheetId="6">{"Book1"}</definedName>
    <definedName name="DSCC" localSheetId="1">{"Book1"}</definedName>
    <definedName name="DSCC" localSheetId="4">{"Book1"}</definedName>
    <definedName name="DSCC" localSheetId="5">{"Book1"}</definedName>
    <definedName name="DSCC" localSheetId="2">{"Book1"}</definedName>
    <definedName name="DSCC">{"Book1"}</definedName>
    <definedName name="DSLCheckService">[1]Validation!$H$2:$H$4</definedName>
    <definedName name="DSNH" localSheetId="6">{"Book1"}</definedName>
    <definedName name="DSNH" localSheetId="1">{"Book1"}</definedName>
    <definedName name="DSNH" localSheetId="4">{"Book1"}</definedName>
    <definedName name="DSNH" localSheetId="5">{"Book1"}</definedName>
    <definedName name="DSNH" localSheetId="2">{"Book1"}</definedName>
    <definedName name="DSNH">{"Book1"}</definedName>
    <definedName name="DSNHCN" localSheetId="6">{"Book1"}</definedName>
    <definedName name="DSNHCN" localSheetId="1">{"Book1"}</definedName>
    <definedName name="DSNHCN" localSheetId="4">{"Book1"}</definedName>
    <definedName name="DSNHCN" localSheetId="5">{"Book1"}</definedName>
    <definedName name="DSNHCN" localSheetId="2">{"Book1"}</definedName>
    <definedName name="DSNHCN">{"Book1"}</definedName>
    <definedName name="fds" localSheetId="6">{"Book1"}</definedName>
    <definedName name="fds" localSheetId="1">{"Book1"}</definedName>
    <definedName name="fds" localSheetId="4">{"Book1"}</definedName>
    <definedName name="fds" localSheetId="5">{"Book1"}</definedName>
    <definedName name="fds" localSheetId="3">{"Book1"}</definedName>
    <definedName name="fds" localSheetId="2">{"Book1"}</definedName>
    <definedName name="fds" localSheetId="0">{"Book1"}</definedName>
    <definedName name="fds">{"Book1"}</definedName>
    <definedName name="Iphone_Feed_1" localSheetId="6">#REF!</definedName>
    <definedName name="Iphone_Feed_1" localSheetId="1">#REF!</definedName>
    <definedName name="Iphone_Feed_1" localSheetId="4">#REF!</definedName>
    <definedName name="Iphone_Feed_1" localSheetId="5">#REF!</definedName>
    <definedName name="Iphone_Feed_1" localSheetId="2">#REF!</definedName>
    <definedName name="Iphone_Feed_1">#REF!</definedName>
    <definedName name="Iphone_TCN_1" localSheetId="6">#REF!</definedName>
    <definedName name="Iphone_TCN_1" localSheetId="4">#REF!</definedName>
    <definedName name="Iphone_TCN_1" localSheetId="5">#REF!</definedName>
    <definedName name="Iphone_TCN_1">#REF!</definedName>
    <definedName name="Iphone_TCN_118" localSheetId="6">#REF!</definedName>
    <definedName name="Iphone_TCN_118" localSheetId="4">#REF!</definedName>
    <definedName name="Iphone_TCN_118" localSheetId="5">#REF!</definedName>
    <definedName name="Iphone_TCN_118">#REF!</definedName>
    <definedName name="Iphone_TCN_127" localSheetId="6">#REF!</definedName>
    <definedName name="Iphone_TCN_127" localSheetId="4">#REF!</definedName>
    <definedName name="Iphone_TCN_127" localSheetId="5">#REF!</definedName>
    <definedName name="Iphone_TCN_127">#REF!</definedName>
    <definedName name="Iphone_TCN_168" localSheetId="6">#REF!</definedName>
    <definedName name="Iphone_TCN_168" localSheetId="4">#REF!</definedName>
    <definedName name="Iphone_TCN_168" localSheetId="5">#REF!</definedName>
    <definedName name="Iphone_TCN_168">#REF!</definedName>
    <definedName name="Iphone_TCN_28" localSheetId="6">#REF!</definedName>
    <definedName name="Iphone_TCN_28" localSheetId="4">#REF!</definedName>
    <definedName name="Iphone_TCN_28" localSheetId="5">#REF!</definedName>
    <definedName name="Iphone_TCN_28">#REF!</definedName>
    <definedName name="Iphone_TCN_54" localSheetId="6">#REF!</definedName>
    <definedName name="Iphone_TCN_54" localSheetId="4">#REF!</definedName>
    <definedName name="Iphone_TCN_54" localSheetId="5">#REF!</definedName>
    <definedName name="Iphone_TCN_54">#REF!</definedName>
    <definedName name="Iphone_TCN_64" localSheetId="6">#REF!</definedName>
    <definedName name="Iphone_TCN_64" localSheetId="4">#REF!</definedName>
    <definedName name="Iphone_TCN_64" localSheetId="5">#REF!</definedName>
    <definedName name="Iphone_TCN_64">#REF!</definedName>
    <definedName name="Iphone_TCN_71" localSheetId="6">#REF!</definedName>
    <definedName name="Iphone_TCN_71" localSheetId="4">#REF!</definedName>
    <definedName name="Iphone_TCN_71" localSheetId="5">#REF!</definedName>
    <definedName name="Iphone_TCN_71">#REF!</definedName>
    <definedName name="Iphone_TCN_78" localSheetId="6">#REF!</definedName>
    <definedName name="Iphone_TCN_78" localSheetId="4">#REF!</definedName>
    <definedName name="Iphone_TCN_78" localSheetId="5">#REF!</definedName>
    <definedName name="Iphone_TCN_78">#REF!</definedName>
    <definedName name="Iphone_TCN_85" localSheetId="6">#REF!</definedName>
    <definedName name="Iphone_TCN_85" localSheetId="4">#REF!</definedName>
    <definedName name="Iphone_TCN_85" localSheetId="5">#REF!</definedName>
    <definedName name="Iphone_TCN_85">#REF!</definedName>
    <definedName name="Ma_testcase_34" localSheetId="6">#REF!</definedName>
    <definedName name="Ma_testcase_34" localSheetId="1">#REF!</definedName>
    <definedName name="Ma_testcase_34" localSheetId="4">#REF!</definedName>
    <definedName name="Ma_testcase_34" localSheetId="5">#REF!</definedName>
    <definedName name="Ma_testcase_34" localSheetId="2">#REF!</definedName>
    <definedName name="Ma_testcase_34" localSheetId="0">#REF!</definedName>
    <definedName name="Ma_testcase_34">#REF!</definedName>
    <definedName name="nhcn" localSheetId="6">{"Book1"}</definedName>
    <definedName name="nhcn" localSheetId="1">{"Book1"}</definedName>
    <definedName name="nhcn" localSheetId="4">{"Book1"}</definedName>
    <definedName name="nhcn" localSheetId="5">{"Book1"}</definedName>
    <definedName name="nhcn" localSheetId="2">{"Book1"}</definedName>
    <definedName name="nhcn">{"Book1"}</definedName>
    <definedName name="Port">[1]Validation!$F$2:$F$40</definedName>
    <definedName name="_xlnm.Print_Area" localSheetId="6">'Đánh giá cuối ngày'!$A$1:$S$196</definedName>
    <definedName name="_xlnm.Print_Area" localSheetId="4">'Kiểm tra đầu ngày'!$A$1:$S$193</definedName>
    <definedName name="_xlnm.Print_Area" localSheetId="5">'Nhận xét trong ngày'!$A$1:$S$207</definedName>
    <definedName name="_xlnm.Print_Area" localSheetId="3">'Quản lý huấn luyện'!$A$1:$S$155</definedName>
    <definedName name="_xlnm.Print_Area" localSheetId="0">'Trang bìa'!$A$1:$I$49</definedName>
    <definedName name="QLDH_TDTT_41" localSheetId="6">#REF!</definedName>
    <definedName name="QLDH_TDTT_41" localSheetId="1">#REF!</definedName>
    <definedName name="QLDH_TDTT_41" localSheetId="4">#REF!</definedName>
    <definedName name="QLDH_TDTT_41" localSheetId="5">#REF!</definedName>
    <definedName name="QLDH_TDTT_41" localSheetId="2">#REF!</definedName>
    <definedName name="QLDH_TDTT_41" localSheetId="0">#REF!</definedName>
    <definedName name="QLDH_TDTT_41">#REF!</definedName>
    <definedName name="QLGSP" localSheetId="6">{"Book1"}</definedName>
    <definedName name="QLGSP" localSheetId="1">{"Book1"}</definedName>
    <definedName name="QLGSP" localSheetId="4">{"Book1"}</definedName>
    <definedName name="QLGSP" localSheetId="5">{"Book1"}</definedName>
    <definedName name="QLGSP" localSheetId="2">{"Book1"}</definedName>
    <definedName name="QLGSP">{"Book1"}</definedName>
    <definedName name="QLHD_CDHD_15" localSheetId="6">#REF!</definedName>
    <definedName name="QLHD_CDHD_15" localSheetId="1">#REF!</definedName>
    <definedName name="QLHD_CDHD_15" localSheetId="4">#REF!</definedName>
    <definedName name="QLHD_CDHD_15" localSheetId="5">#REF!</definedName>
    <definedName name="QLHD_CDHD_15" localSheetId="2">#REF!</definedName>
    <definedName name="QLHD_CDHD_15" localSheetId="0">#REF!</definedName>
    <definedName name="QLHD_CDHD_15">#REF!</definedName>
    <definedName name="QLHD_CNHD_34" localSheetId="6">#REF!</definedName>
    <definedName name="QLHD_CNHD_34" localSheetId="1">#REF!</definedName>
    <definedName name="QLHD_CNHD_34" localSheetId="4">#REF!</definedName>
    <definedName name="QLHD_CNHD_34" localSheetId="5">#REF!</definedName>
    <definedName name="QLHD_CNHD_34" localSheetId="2">#REF!</definedName>
    <definedName name="QLHD_CNHD_34" localSheetId="0">#REF!</definedName>
    <definedName name="QLHD_CNHD_34">#REF!</definedName>
    <definedName name="QLHD_GHD_34" localSheetId="6">#REF!</definedName>
    <definedName name="QLHD_GHD_34" localSheetId="1">#REF!</definedName>
    <definedName name="QLHD_GHD_34" localSheetId="4">#REF!</definedName>
    <definedName name="QLHD_GHD_34" localSheetId="5">#REF!</definedName>
    <definedName name="QLHD_GHD_34" localSheetId="2">#REF!</definedName>
    <definedName name="QLHD_GHD_34" localSheetId="0">#REF!</definedName>
    <definedName name="QLHD_GHD_34">#REF!</definedName>
    <definedName name="QLHD_HHD_13" localSheetId="6">#REF!</definedName>
    <definedName name="QLHD_HHD_13" localSheetId="1">#REF!</definedName>
    <definedName name="QLHD_HHD_13" localSheetId="4">#REF!</definedName>
    <definedName name="QLHD_HHD_13" localSheetId="5">#REF!</definedName>
    <definedName name="QLHD_HHD_13" localSheetId="2">#REF!</definedName>
    <definedName name="QLHD_HHD_13" localSheetId="0">#REF!</definedName>
    <definedName name="QLHD_HHD_13">#REF!</definedName>
    <definedName name="QLHD_KHD_6" localSheetId="6">#REF!</definedName>
    <definedName name="QLHD_KHD_6" localSheetId="1">#REF!</definedName>
    <definedName name="QLHD_KHD_6" localSheetId="4">#REF!</definedName>
    <definedName name="QLHD_KHD_6" localSheetId="5">#REF!</definedName>
    <definedName name="QLHD_KHD_6" localSheetId="2">#REF!</definedName>
    <definedName name="QLHD_KHD_6" localSheetId="0">#REF!</definedName>
    <definedName name="QLHD_KHD_6">#REF!</definedName>
    <definedName name="QLHD_TH_1" localSheetId="6">#REF!</definedName>
    <definedName name="QLHD_TH_1" localSheetId="1">#REF!</definedName>
    <definedName name="QLHD_TH_1" localSheetId="4">#REF!</definedName>
    <definedName name="QLHD_TH_1" localSheetId="5">#REF!</definedName>
    <definedName name="QLHD_TH_1" localSheetId="2">#REF!</definedName>
    <definedName name="QLHD_TH_1" localSheetId="0">#REF!</definedName>
    <definedName name="QLHD_TH_1">#REF!</definedName>
    <definedName name="QLHD_THD_34" localSheetId="6">#REF!</definedName>
    <definedName name="QLHD_THD_34" localSheetId="1">#REF!</definedName>
    <definedName name="QLHD_THD_34" localSheetId="4">#REF!</definedName>
    <definedName name="QLHD_THD_34" localSheetId="5">#REF!</definedName>
    <definedName name="QLHD_THD_34" localSheetId="2">#REF!</definedName>
    <definedName name="QLHD_THD_34" localSheetId="0">#REF!</definedName>
    <definedName name="QLHD_THD_34">#REF!</definedName>
    <definedName name="qltb">{"Book1"}</definedName>
    <definedName name="Tên_TestCase" localSheetId="6">#REF!</definedName>
    <definedName name="Tên_TestCase" localSheetId="1">'Giới thiệu'!XFC1048573</definedName>
    <definedName name="Tên_TestCase" localSheetId="4">#REF!</definedName>
    <definedName name="Tên_TestCase" localSheetId="5">#REF!</definedName>
    <definedName name="Tên_TestCase" localSheetId="2">'Tổng hợp'!XFC1048573</definedName>
    <definedName name="Tên_TestCase" localSheetId="0">#REF!</definedName>
    <definedName name="Tên_TestCase">#REF!</definedName>
    <definedName name="TK_GC" localSheetId="6">#REF!</definedName>
    <definedName name="TK_GC" localSheetId="4">#REF!</definedName>
    <definedName name="TK_GC" localSheetId="5">#REF!</definedName>
    <definedName name="TK_GC">#REF!</definedName>
    <definedName name="TK_GC_2" localSheetId="6">#REF!</definedName>
    <definedName name="TK_GC_2" localSheetId="4">#REF!</definedName>
    <definedName name="TK_GC_2" localSheetId="5">#REF!</definedName>
    <definedName name="TK_GC_2">#REF!</definedName>
    <definedName name="u" localSheetId="6">#REF!</definedName>
    <definedName name="u" localSheetId="4">#REF!</definedName>
    <definedName name="u" localSheetId="5">#REF!</definedName>
    <definedName name="u">#REF!</definedName>
    <definedName name="ưed" localSheetId="6">#REF!</definedName>
    <definedName name="ưed" localSheetId="4">#REF!</definedName>
    <definedName name="ưed" localSheetId="5">#REF!</definedName>
    <definedName name="ưed">#REF!</definedName>
    <definedName name="VancoProducts">[1]Validation!$B$2:$B$4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5" l="1"/>
  <c r="Q192" i="8" l="1"/>
  <c r="A192" i="8"/>
  <c r="Q191" i="8"/>
  <c r="A191" i="8"/>
  <c r="Q190" i="8"/>
  <c r="A190" i="8"/>
  <c r="Q189" i="8"/>
  <c r="A189" i="8"/>
  <c r="A188" i="8"/>
  <c r="Q187" i="8"/>
  <c r="A187" i="8"/>
  <c r="Q186" i="8"/>
  <c r="A186" i="8"/>
  <c r="Q185" i="8"/>
  <c r="A185" i="8"/>
  <c r="Q184" i="8"/>
  <c r="A184" i="8"/>
  <c r="Q183" i="8"/>
  <c r="A183" i="8"/>
  <c r="Q182" i="8"/>
  <c r="A182" i="8"/>
  <c r="Q181" i="8"/>
  <c r="A181" i="8"/>
  <c r="Q180" i="8"/>
  <c r="A180" i="8"/>
  <c r="Q179" i="8"/>
  <c r="A179" i="8"/>
  <c r="Q178" i="8"/>
  <c r="A178" i="8"/>
  <c r="A177" i="8"/>
  <c r="Q176" i="8"/>
  <c r="A176" i="8"/>
  <c r="Q175" i="8"/>
  <c r="A175" i="8"/>
  <c r="Q174" i="8"/>
  <c r="A174" i="8"/>
  <c r="Q173" i="8"/>
  <c r="A173" i="8"/>
  <c r="Q172" i="8"/>
  <c r="A172" i="8"/>
  <c r="A171" i="8"/>
  <c r="A170" i="8"/>
  <c r="Q169" i="8"/>
  <c r="A169" i="8"/>
  <c r="Q168" i="8"/>
  <c r="A168" i="8"/>
  <c r="Q167" i="8"/>
  <c r="A167" i="8"/>
  <c r="Q166" i="8"/>
  <c r="A166" i="8"/>
  <c r="Q165" i="8"/>
  <c r="A165" i="8"/>
  <c r="Q164" i="8"/>
  <c r="A164" i="8"/>
  <c r="Q163" i="8"/>
  <c r="A163" i="8"/>
  <c r="Q162" i="8"/>
  <c r="A162" i="8"/>
  <c r="Q161" i="8"/>
  <c r="A161" i="8"/>
  <c r="A160" i="8"/>
  <c r="Q159" i="8"/>
  <c r="A159" i="8"/>
  <c r="Q158" i="8"/>
  <c r="A158" i="8"/>
  <c r="Q157" i="8"/>
  <c r="A157" i="8"/>
  <c r="Q156" i="8"/>
  <c r="A156" i="8"/>
  <c r="Q155" i="8"/>
  <c r="A155" i="8"/>
  <c r="Q154" i="8"/>
  <c r="A154" i="8"/>
  <c r="Q153" i="8"/>
  <c r="A153" i="8"/>
  <c r="Q152" i="8"/>
  <c r="A152" i="8"/>
  <c r="Q151" i="8"/>
  <c r="A151" i="8"/>
  <c r="Q150" i="8"/>
  <c r="A150" i="8"/>
  <c r="Q149" i="8"/>
  <c r="A149" i="8"/>
  <c r="Q148" i="8"/>
  <c r="A148" i="8"/>
  <c r="A147" i="8"/>
  <c r="Q146" i="8"/>
  <c r="A146" i="8"/>
  <c r="Q145" i="8"/>
  <c r="A145" i="8"/>
  <c r="Q144" i="8"/>
  <c r="A144" i="8"/>
  <c r="Q143" i="8"/>
  <c r="A143" i="8"/>
  <c r="Q142" i="8"/>
  <c r="A142" i="8"/>
  <c r="Q141" i="8"/>
  <c r="A141" i="8"/>
  <c r="Q140" i="8"/>
  <c r="A140" i="8"/>
  <c r="A139" i="8"/>
  <c r="Q138" i="8"/>
  <c r="A138" i="8"/>
  <c r="Q137" i="8"/>
  <c r="A137" i="8"/>
  <c r="Q136" i="8"/>
  <c r="A136" i="8"/>
  <c r="Q135" i="8"/>
  <c r="A135" i="8"/>
  <c r="Q134" i="8"/>
  <c r="A134" i="8"/>
  <c r="Q133" i="8"/>
  <c r="A133" i="8"/>
  <c r="Q132" i="8"/>
  <c r="A132" i="8"/>
  <c r="Q131" i="8"/>
  <c r="A131" i="8"/>
  <c r="A130" i="8"/>
  <c r="A129" i="8"/>
  <c r="A128" i="8"/>
  <c r="A127" i="8"/>
  <c r="Q126" i="8"/>
  <c r="A126" i="8"/>
  <c r="Q125" i="8"/>
  <c r="A125" i="8"/>
  <c r="Q124" i="8"/>
  <c r="A124" i="8"/>
  <c r="Q123" i="8"/>
  <c r="A123" i="8"/>
  <c r="Q122" i="8"/>
  <c r="A122" i="8"/>
  <c r="Q121" i="8"/>
  <c r="A121" i="8"/>
  <c r="A120" i="8"/>
  <c r="Q119" i="8"/>
  <c r="A119" i="8"/>
  <c r="A118" i="8"/>
  <c r="A117" i="8"/>
  <c r="Q116" i="8"/>
  <c r="A116" i="8"/>
  <c r="Q115" i="8"/>
  <c r="A115" i="8"/>
  <c r="Q114" i="8"/>
  <c r="A114" i="8"/>
  <c r="Q113" i="8"/>
  <c r="A113" i="8"/>
  <c r="Q112" i="8"/>
  <c r="A112" i="8"/>
  <c r="Q111" i="8"/>
  <c r="A111" i="8"/>
  <c r="Q110" i="8"/>
  <c r="A110" i="8"/>
  <c r="Q109" i="8"/>
  <c r="A109" i="8"/>
  <c r="Q108" i="8"/>
  <c r="A108" i="8"/>
  <c r="Q107" i="8"/>
  <c r="A107" i="8"/>
  <c r="Q106" i="8"/>
  <c r="A106" i="8"/>
  <c r="Q105" i="8"/>
  <c r="A105" i="8"/>
  <c r="Q104" i="8"/>
  <c r="A104" i="8"/>
  <c r="Q103" i="8"/>
  <c r="A103" i="8"/>
  <c r="Q102" i="8"/>
  <c r="A102" i="8"/>
  <c r="Q101" i="8"/>
  <c r="A101" i="8"/>
  <c r="Q100" i="8"/>
  <c r="A100" i="8"/>
  <c r="Q99" i="8"/>
  <c r="A99" i="8"/>
  <c r="Q98" i="8"/>
  <c r="A98" i="8"/>
  <c r="Q97" i="8"/>
  <c r="A97" i="8"/>
  <c r="Q96" i="8"/>
  <c r="A96" i="8"/>
  <c r="Q95" i="8"/>
  <c r="A95" i="8"/>
  <c r="Q94" i="8"/>
  <c r="A94" i="8"/>
  <c r="Q93" i="8"/>
  <c r="A93" i="8"/>
  <c r="Q92" i="8"/>
  <c r="A92" i="8"/>
  <c r="Q91" i="8"/>
  <c r="A91" i="8"/>
  <c r="Q90" i="8"/>
  <c r="A90" i="8"/>
  <c r="Q89" i="8"/>
  <c r="A89" i="8"/>
  <c r="A88" i="8"/>
  <c r="A87" i="8"/>
  <c r="Q86" i="8"/>
  <c r="A86" i="8"/>
  <c r="Q85" i="8"/>
  <c r="A85" i="8"/>
  <c r="Q84" i="8"/>
  <c r="A84" i="8"/>
  <c r="Q83" i="8"/>
  <c r="A83" i="8"/>
  <c r="A82" i="8"/>
  <c r="Q81" i="8"/>
  <c r="A81" i="8"/>
  <c r="Q80" i="8"/>
  <c r="A80" i="8"/>
  <c r="Q79" i="8"/>
  <c r="A79" i="8"/>
  <c r="Q78" i="8"/>
  <c r="A78" i="8"/>
  <c r="Q77" i="8"/>
  <c r="A77" i="8"/>
  <c r="Q76" i="8"/>
  <c r="A76" i="8"/>
  <c r="A75" i="8"/>
  <c r="A74" i="8"/>
  <c r="A73" i="8"/>
  <c r="Q72" i="8"/>
  <c r="A72" i="8"/>
  <c r="Q71" i="8"/>
  <c r="A71" i="8"/>
  <c r="Q70" i="8"/>
  <c r="A70" i="8"/>
  <c r="Q69" i="8"/>
  <c r="A69" i="8"/>
  <c r="Q68" i="8"/>
  <c r="A68" i="8"/>
  <c r="Q67" i="8"/>
  <c r="A67" i="8"/>
  <c r="Q66" i="8"/>
  <c r="A66" i="8"/>
  <c r="Q65" i="8"/>
  <c r="A65" i="8"/>
  <c r="Q64" i="8"/>
  <c r="A64" i="8"/>
  <c r="A63" i="8"/>
  <c r="Q62" i="8"/>
  <c r="A62" i="8"/>
  <c r="Q61" i="8"/>
  <c r="A61" i="8"/>
  <c r="Q60" i="8"/>
  <c r="A60" i="8"/>
  <c r="Q59" i="8"/>
  <c r="A59" i="8"/>
  <c r="A58" i="8"/>
  <c r="A57" i="8"/>
  <c r="Q56" i="8"/>
  <c r="A56" i="8"/>
  <c r="Q55" i="8"/>
  <c r="A55" i="8"/>
  <c r="Q54" i="8"/>
  <c r="A54" i="8"/>
  <c r="Q53" i="8"/>
  <c r="A53" i="8"/>
  <c r="Q52" i="8"/>
  <c r="A52" i="8"/>
  <c r="Q51" i="8"/>
  <c r="A51" i="8"/>
  <c r="Q50" i="8"/>
  <c r="A50" i="8"/>
  <c r="Q49" i="8"/>
  <c r="A49" i="8"/>
  <c r="Q48" i="8"/>
  <c r="A48" i="8"/>
  <c r="Q47" i="8"/>
  <c r="A47" i="8"/>
  <c r="Q46" i="8"/>
  <c r="A46" i="8"/>
  <c r="Q45" i="8"/>
  <c r="A45" i="8"/>
  <c r="Q44" i="8"/>
  <c r="A44" i="8"/>
  <c r="Q43" i="8"/>
  <c r="A43" i="8"/>
  <c r="A42" i="8"/>
  <c r="Q41" i="8"/>
  <c r="A41" i="8"/>
  <c r="Q40" i="8"/>
  <c r="A40" i="8"/>
  <c r="Q39" i="8"/>
  <c r="A39" i="8"/>
  <c r="Q38" i="8"/>
  <c r="A38" i="8"/>
  <c r="Q37" i="8"/>
  <c r="A37" i="8"/>
  <c r="Q36" i="8"/>
  <c r="A36" i="8"/>
  <c r="Q35" i="8"/>
  <c r="A35" i="8"/>
  <c r="Q34" i="8"/>
  <c r="A34" i="8"/>
  <c r="Q33" i="8"/>
  <c r="A33" i="8"/>
  <c r="Q32" i="8"/>
  <c r="A32" i="8"/>
  <c r="Q31" i="8"/>
  <c r="A31" i="8"/>
  <c r="Q30" i="8"/>
  <c r="A30" i="8"/>
  <c r="Q29" i="8"/>
  <c r="A29" i="8"/>
  <c r="Q28" i="8"/>
  <c r="A28" i="8"/>
  <c r="A27" i="8"/>
  <c r="Q26" i="8"/>
  <c r="A26" i="8"/>
  <c r="A25" i="8"/>
  <c r="Q24" i="8"/>
  <c r="A24" i="8"/>
  <c r="Q23" i="8"/>
  <c r="A23" i="8"/>
  <c r="Q22" i="8"/>
  <c r="A22" i="8"/>
  <c r="Q21" i="8"/>
  <c r="A21" i="8"/>
  <c r="Q20" i="8"/>
  <c r="A20" i="8"/>
  <c r="Q19" i="8"/>
  <c r="A19" i="8"/>
  <c r="Q18" i="8"/>
  <c r="A18" i="8"/>
  <c r="Q17" i="8"/>
  <c r="A17" i="8"/>
  <c r="Q16" i="8"/>
  <c r="A16" i="8"/>
  <c r="A13" i="8"/>
  <c r="D8" i="8"/>
  <c r="Q203" i="7"/>
  <c r="A203" i="7"/>
  <c r="Q202" i="7"/>
  <c r="A202" i="7"/>
  <c r="Q201" i="7"/>
  <c r="A201" i="7"/>
  <c r="Q200" i="7"/>
  <c r="A200" i="7"/>
  <c r="A199" i="7"/>
  <c r="Q198" i="7"/>
  <c r="A198" i="7"/>
  <c r="Q197" i="7"/>
  <c r="A197" i="7"/>
  <c r="Q196" i="7"/>
  <c r="A196" i="7"/>
  <c r="Q195" i="7"/>
  <c r="A195" i="7"/>
  <c r="Q194" i="7"/>
  <c r="A194" i="7"/>
  <c r="Q193" i="7"/>
  <c r="A193" i="7"/>
  <c r="Q192" i="7"/>
  <c r="A192" i="7"/>
  <c r="Q191" i="7"/>
  <c r="A191" i="7"/>
  <c r="Q190" i="7"/>
  <c r="A190" i="7"/>
  <c r="Q189" i="7"/>
  <c r="A189" i="7"/>
  <c r="A188" i="7"/>
  <c r="Q187" i="7"/>
  <c r="A187" i="7"/>
  <c r="Q186" i="7"/>
  <c r="A186" i="7"/>
  <c r="Q185" i="7"/>
  <c r="A185" i="7"/>
  <c r="Q184" i="7"/>
  <c r="A184" i="7"/>
  <c r="Q183" i="7"/>
  <c r="A183" i="7"/>
  <c r="A182" i="7"/>
  <c r="A181" i="7"/>
  <c r="Q180" i="7"/>
  <c r="A180" i="7"/>
  <c r="Q179" i="7"/>
  <c r="A179" i="7"/>
  <c r="Q178" i="7"/>
  <c r="A178" i="7"/>
  <c r="Q177" i="7"/>
  <c r="A177" i="7"/>
  <c r="Q176" i="7"/>
  <c r="A176" i="7"/>
  <c r="Q175" i="7"/>
  <c r="A175" i="7"/>
  <c r="Q174" i="7"/>
  <c r="A174" i="7"/>
  <c r="Q173" i="7"/>
  <c r="A173" i="7"/>
  <c r="Q172" i="7"/>
  <c r="A172" i="7"/>
  <c r="A171" i="7"/>
  <c r="Q170" i="7"/>
  <c r="A170" i="7"/>
  <c r="Q169" i="7"/>
  <c r="A169" i="7"/>
  <c r="Q168" i="7"/>
  <c r="A168" i="7"/>
  <c r="Q167" i="7"/>
  <c r="A167" i="7"/>
  <c r="Q166" i="7"/>
  <c r="A166" i="7"/>
  <c r="Q165" i="7"/>
  <c r="A165" i="7"/>
  <c r="Q164" i="7"/>
  <c r="A164" i="7"/>
  <c r="Q163" i="7"/>
  <c r="A163" i="7"/>
  <c r="Q162" i="7"/>
  <c r="A162" i="7"/>
  <c r="Q161" i="7"/>
  <c r="A161" i="7"/>
  <c r="Q160" i="7"/>
  <c r="A160" i="7"/>
  <c r="Q159" i="7"/>
  <c r="A159" i="7"/>
  <c r="A158" i="7"/>
  <c r="Q157" i="7"/>
  <c r="A157" i="7"/>
  <c r="Q156" i="7"/>
  <c r="A156" i="7"/>
  <c r="Q155" i="7"/>
  <c r="A155" i="7"/>
  <c r="Q154" i="7"/>
  <c r="A154" i="7"/>
  <c r="Q153" i="7"/>
  <c r="A153" i="7"/>
  <c r="Q152" i="7"/>
  <c r="A152" i="7"/>
  <c r="Q151" i="7"/>
  <c r="A151" i="7"/>
  <c r="A150" i="7"/>
  <c r="Q149" i="7"/>
  <c r="A149" i="7"/>
  <c r="Q148" i="7"/>
  <c r="A148" i="7"/>
  <c r="Q147" i="7"/>
  <c r="A147" i="7"/>
  <c r="Q146" i="7"/>
  <c r="A146" i="7"/>
  <c r="Q145" i="7"/>
  <c r="A145" i="7"/>
  <c r="Q144" i="7"/>
  <c r="A144" i="7"/>
  <c r="Q143" i="7"/>
  <c r="A143" i="7"/>
  <c r="Q142" i="7"/>
  <c r="A142" i="7"/>
  <c r="A141" i="7"/>
  <c r="A140" i="7"/>
  <c r="A139" i="7"/>
  <c r="A138" i="7"/>
  <c r="Q137" i="7"/>
  <c r="A137" i="7"/>
  <c r="Q136" i="7"/>
  <c r="A136" i="7"/>
  <c r="Q135" i="7"/>
  <c r="A135" i="7"/>
  <c r="Q134" i="7"/>
  <c r="A134" i="7"/>
  <c r="Q133" i="7"/>
  <c r="A133" i="7"/>
  <c r="Q132" i="7"/>
  <c r="A132" i="7"/>
  <c r="A131" i="7"/>
  <c r="Q130" i="7"/>
  <c r="A130" i="7"/>
  <c r="A129" i="7"/>
  <c r="A128" i="7"/>
  <c r="Q127" i="7"/>
  <c r="A127" i="7"/>
  <c r="Q126" i="7"/>
  <c r="A126" i="7"/>
  <c r="Q125" i="7"/>
  <c r="A125" i="7"/>
  <c r="Q124" i="7"/>
  <c r="A124" i="7"/>
  <c r="Q123" i="7"/>
  <c r="A123" i="7"/>
  <c r="Q122" i="7"/>
  <c r="A122" i="7"/>
  <c r="Q121" i="7"/>
  <c r="A121" i="7"/>
  <c r="Q120" i="7"/>
  <c r="A120" i="7"/>
  <c r="Q119" i="7"/>
  <c r="A119" i="7"/>
  <c r="Q118" i="7"/>
  <c r="A118" i="7"/>
  <c r="Q117" i="7"/>
  <c r="A117" i="7"/>
  <c r="Q116" i="7"/>
  <c r="A116" i="7"/>
  <c r="Q115" i="7"/>
  <c r="A115" i="7"/>
  <c r="Q114" i="7"/>
  <c r="A114" i="7"/>
  <c r="Q113" i="7"/>
  <c r="A113" i="7"/>
  <c r="Q112" i="7"/>
  <c r="A112" i="7"/>
  <c r="Q111" i="7"/>
  <c r="A111" i="7"/>
  <c r="Q110" i="7"/>
  <c r="A110" i="7"/>
  <c r="Q109" i="7"/>
  <c r="A109" i="7"/>
  <c r="Q108" i="7"/>
  <c r="A108" i="7"/>
  <c r="Q107" i="7"/>
  <c r="A107" i="7"/>
  <c r="Q106" i="7"/>
  <c r="A106" i="7"/>
  <c r="Q105" i="7"/>
  <c r="A105" i="7"/>
  <c r="Q104" i="7"/>
  <c r="A104" i="7"/>
  <c r="Q103" i="7"/>
  <c r="A103" i="7"/>
  <c r="Q102" i="7"/>
  <c r="A102" i="7"/>
  <c r="Q101" i="7"/>
  <c r="A101" i="7"/>
  <c r="Q100" i="7"/>
  <c r="A100" i="7"/>
  <c r="A99" i="7"/>
  <c r="A98" i="7"/>
  <c r="Q97" i="7"/>
  <c r="A97" i="7"/>
  <c r="Q96" i="7"/>
  <c r="A96" i="7"/>
  <c r="Q95" i="7"/>
  <c r="A95" i="7"/>
  <c r="Q94" i="7"/>
  <c r="A94" i="7"/>
  <c r="A93" i="7"/>
  <c r="Q92" i="7"/>
  <c r="A92" i="7"/>
  <c r="Q91" i="7"/>
  <c r="A91" i="7"/>
  <c r="Q90" i="7"/>
  <c r="A90" i="7"/>
  <c r="Q89" i="7"/>
  <c r="A89" i="7"/>
  <c r="Q88" i="7"/>
  <c r="A88" i="7"/>
  <c r="Q87" i="7"/>
  <c r="A87" i="7"/>
  <c r="A86" i="7"/>
  <c r="A85" i="7"/>
  <c r="A84" i="7"/>
  <c r="Q83" i="7"/>
  <c r="A83" i="7"/>
  <c r="Q82" i="7"/>
  <c r="A82" i="7"/>
  <c r="Q81" i="7"/>
  <c r="A81" i="7"/>
  <c r="Q80" i="7"/>
  <c r="A80" i="7"/>
  <c r="Q79" i="7"/>
  <c r="A79" i="7"/>
  <c r="Q78" i="7"/>
  <c r="A78" i="7"/>
  <c r="Q77" i="7"/>
  <c r="A77" i="7"/>
  <c r="Q76" i="7"/>
  <c r="A76" i="7"/>
  <c r="Q75" i="7"/>
  <c r="A75" i="7"/>
  <c r="A74" i="7"/>
  <c r="Q73" i="7"/>
  <c r="A73" i="7"/>
  <c r="Q72" i="7"/>
  <c r="A72" i="7"/>
  <c r="Q71" i="7"/>
  <c r="A71" i="7"/>
  <c r="Q70" i="7"/>
  <c r="A70" i="7"/>
  <c r="Q69" i="7"/>
  <c r="A69" i="7"/>
  <c r="Q68" i="7"/>
  <c r="A68" i="7"/>
  <c r="Q67" i="7"/>
  <c r="A67" i="7"/>
  <c r="Q66" i="7"/>
  <c r="A66" i="7"/>
  <c r="Q65" i="7"/>
  <c r="A65" i="7"/>
  <c r="A64" i="7"/>
  <c r="Q63" i="7"/>
  <c r="A63" i="7"/>
  <c r="Q62" i="7"/>
  <c r="A62" i="7"/>
  <c r="Q61" i="7"/>
  <c r="A61" i="7"/>
  <c r="Q60" i="7"/>
  <c r="A60" i="7"/>
  <c r="Q59" i="7"/>
  <c r="A59" i="7"/>
  <c r="A58" i="7"/>
  <c r="A57" i="7"/>
  <c r="Q56" i="7"/>
  <c r="A56" i="7"/>
  <c r="Q55" i="7"/>
  <c r="A55" i="7"/>
  <c r="Q54" i="7"/>
  <c r="A54" i="7"/>
  <c r="Q53" i="7"/>
  <c r="A53" i="7"/>
  <c r="Q52" i="7"/>
  <c r="A52" i="7"/>
  <c r="Q51" i="7"/>
  <c r="A51" i="7"/>
  <c r="Q50" i="7"/>
  <c r="A50" i="7"/>
  <c r="Q49" i="7"/>
  <c r="A49" i="7"/>
  <c r="Q48" i="7"/>
  <c r="A48" i="7"/>
  <c r="Q47" i="7"/>
  <c r="A47" i="7"/>
  <c r="Q46" i="7"/>
  <c r="A46" i="7"/>
  <c r="Q45" i="7"/>
  <c r="A45" i="7"/>
  <c r="Q44" i="7"/>
  <c r="A44" i="7"/>
  <c r="Q43" i="7"/>
  <c r="A43" i="7"/>
  <c r="A42" i="7"/>
  <c r="Q41" i="7"/>
  <c r="A41" i="7"/>
  <c r="Q40" i="7"/>
  <c r="A40" i="7"/>
  <c r="Q39" i="7"/>
  <c r="A39" i="7"/>
  <c r="Q38" i="7"/>
  <c r="A38" i="7"/>
  <c r="Q37" i="7"/>
  <c r="A37" i="7"/>
  <c r="Q36" i="7"/>
  <c r="A36" i="7"/>
  <c r="Q35" i="7"/>
  <c r="A35" i="7"/>
  <c r="Q34" i="7"/>
  <c r="A34" i="7"/>
  <c r="Q33" i="7"/>
  <c r="A33" i="7"/>
  <c r="Q32" i="7"/>
  <c r="A32" i="7"/>
  <c r="Q31" i="7"/>
  <c r="A31" i="7"/>
  <c r="Q30" i="7"/>
  <c r="A30" i="7"/>
  <c r="Q29" i="7"/>
  <c r="A29" i="7"/>
  <c r="Q28" i="7"/>
  <c r="A28" i="7"/>
  <c r="A27" i="7"/>
  <c r="Q26" i="7"/>
  <c r="A26" i="7"/>
  <c r="A25" i="7"/>
  <c r="Q24" i="7"/>
  <c r="A24" i="7"/>
  <c r="Q23" i="7"/>
  <c r="A23" i="7"/>
  <c r="Q22" i="7"/>
  <c r="A22" i="7"/>
  <c r="Q21" i="7"/>
  <c r="A21" i="7"/>
  <c r="Q20" i="7"/>
  <c r="A20" i="7"/>
  <c r="Q19" i="7"/>
  <c r="A19" i="7"/>
  <c r="Q18" i="7"/>
  <c r="A18" i="7"/>
  <c r="Q17" i="7"/>
  <c r="A17" i="7"/>
  <c r="Q16" i="7"/>
  <c r="D6" i="7" s="1"/>
  <c r="A16" i="7"/>
  <c r="A13" i="7"/>
  <c r="D8" i="7"/>
  <c r="D5" i="7"/>
  <c r="Q189" i="6"/>
  <c r="A189" i="6"/>
  <c r="Q188" i="6"/>
  <c r="A188" i="6"/>
  <c r="Q187" i="6"/>
  <c r="A187" i="6"/>
  <c r="Q186" i="6"/>
  <c r="A186" i="6"/>
  <c r="A185" i="6"/>
  <c r="Q184" i="6"/>
  <c r="A184" i="6"/>
  <c r="Q183" i="6"/>
  <c r="A183" i="6"/>
  <c r="Q182" i="6"/>
  <c r="A182" i="6"/>
  <c r="Q181" i="6"/>
  <c r="A181" i="6"/>
  <c r="Q180" i="6"/>
  <c r="A180" i="6"/>
  <c r="Q179" i="6"/>
  <c r="A179" i="6"/>
  <c r="Q178" i="6"/>
  <c r="A178" i="6"/>
  <c r="Q177" i="6"/>
  <c r="A177" i="6"/>
  <c r="Q176" i="6"/>
  <c r="A176" i="6"/>
  <c r="Q175" i="6"/>
  <c r="A175" i="6"/>
  <c r="A174" i="6"/>
  <c r="Q173" i="6"/>
  <c r="A173" i="6"/>
  <c r="Q172" i="6"/>
  <c r="A172" i="6"/>
  <c r="Q171" i="6"/>
  <c r="A171" i="6"/>
  <c r="Q170" i="6"/>
  <c r="A170" i="6"/>
  <c r="Q169" i="6"/>
  <c r="A169" i="6"/>
  <c r="A168" i="6"/>
  <c r="A167" i="6"/>
  <c r="Q166" i="6"/>
  <c r="A166" i="6"/>
  <c r="Q165" i="6"/>
  <c r="A165" i="6"/>
  <c r="Q164" i="6"/>
  <c r="A164" i="6"/>
  <c r="Q163" i="6"/>
  <c r="A163" i="6"/>
  <c r="Q162" i="6"/>
  <c r="A162" i="6"/>
  <c r="Q161" i="6"/>
  <c r="A161" i="6"/>
  <c r="Q160" i="6"/>
  <c r="A160" i="6"/>
  <c r="Q159" i="6"/>
  <c r="A159" i="6"/>
  <c r="Q158" i="6"/>
  <c r="A158" i="6"/>
  <c r="A157" i="6"/>
  <c r="Q156" i="6"/>
  <c r="A156" i="6"/>
  <c r="Q155" i="6"/>
  <c r="A155" i="6"/>
  <c r="Q154" i="6"/>
  <c r="A154" i="6"/>
  <c r="Q153" i="6"/>
  <c r="A153" i="6"/>
  <c r="Q152" i="6"/>
  <c r="A152" i="6"/>
  <c r="Q151" i="6"/>
  <c r="A151" i="6"/>
  <c r="Q150" i="6"/>
  <c r="A150" i="6"/>
  <c r="Q149" i="6"/>
  <c r="A149" i="6"/>
  <c r="Q148" i="6"/>
  <c r="A148" i="6"/>
  <c r="Q147" i="6"/>
  <c r="A147" i="6"/>
  <c r="Q146" i="6"/>
  <c r="A146" i="6"/>
  <c r="Q145" i="6"/>
  <c r="A145" i="6"/>
  <c r="A144" i="6"/>
  <c r="Q143" i="6"/>
  <c r="A143" i="6"/>
  <c r="Q142" i="6"/>
  <c r="A142" i="6"/>
  <c r="Q141" i="6"/>
  <c r="A141" i="6"/>
  <c r="Q140" i="6"/>
  <c r="A140" i="6"/>
  <c r="Q139" i="6"/>
  <c r="A139" i="6"/>
  <c r="Q138" i="6"/>
  <c r="A138" i="6"/>
  <c r="Q137" i="6"/>
  <c r="A137" i="6"/>
  <c r="A136" i="6"/>
  <c r="Q135" i="6"/>
  <c r="A135" i="6"/>
  <c r="Q134" i="6"/>
  <c r="A134" i="6"/>
  <c r="Q133" i="6"/>
  <c r="A133" i="6"/>
  <c r="Q132" i="6"/>
  <c r="A132" i="6"/>
  <c r="Q131" i="6"/>
  <c r="A131" i="6"/>
  <c r="Q130" i="6"/>
  <c r="A130" i="6"/>
  <c r="Q129" i="6"/>
  <c r="A129" i="6"/>
  <c r="A128" i="6"/>
  <c r="A127" i="6"/>
  <c r="A126" i="6"/>
  <c r="Q125" i="6"/>
  <c r="A125" i="6"/>
  <c r="Q124" i="6"/>
  <c r="A124" i="6"/>
  <c r="Q123" i="6"/>
  <c r="A123" i="6"/>
  <c r="Q122" i="6"/>
  <c r="A122" i="6"/>
  <c r="Q121" i="6"/>
  <c r="A121" i="6"/>
  <c r="Q120" i="6"/>
  <c r="A120" i="6"/>
  <c r="A119" i="6"/>
  <c r="Q118" i="6"/>
  <c r="A118" i="6"/>
  <c r="A117" i="6"/>
  <c r="A116" i="6"/>
  <c r="Q115" i="6"/>
  <c r="A115" i="6"/>
  <c r="Q114" i="6"/>
  <c r="A114" i="6"/>
  <c r="Q113" i="6"/>
  <c r="A113" i="6"/>
  <c r="Q112" i="6"/>
  <c r="A112" i="6"/>
  <c r="Q111" i="6"/>
  <c r="A111" i="6"/>
  <c r="Q110" i="6"/>
  <c r="A110" i="6"/>
  <c r="Q109" i="6"/>
  <c r="A109" i="6"/>
  <c r="Q108" i="6"/>
  <c r="A108" i="6"/>
  <c r="Q107" i="6"/>
  <c r="A107" i="6"/>
  <c r="Q106" i="6"/>
  <c r="A106" i="6"/>
  <c r="Q105" i="6"/>
  <c r="A105" i="6"/>
  <c r="Q104" i="6"/>
  <c r="A104" i="6"/>
  <c r="Q103" i="6"/>
  <c r="A103" i="6"/>
  <c r="Q102" i="6"/>
  <c r="A102" i="6"/>
  <c r="Q101" i="6"/>
  <c r="A101" i="6"/>
  <c r="Q100" i="6"/>
  <c r="A100" i="6"/>
  <c r="Q99" i="6"/>
  <c r="A99" i="6"/>
  <c r="Q98" i="6"/>
  <c r="A98" i="6"/>
  <c r="Q97" i="6"/>
  <c r="A97" i="6"/>
  <c r="Q96" i="6"/>
  <c r="A96" i="6"/>
  <c r="Q95" i="6"/>
  <c r="A95" i="6"/>
  <c r="Q94" i="6"/>
  <c r="A94" i="6"/>
  <c r="Q93" i="6"/>
  <c r="A93" i="6"/>
  <c r="Q92" i="6"/>
  <c r="A92" i="6"/>
  <c r="Q91" i="6"/>
  <c r="A91" i="6"/>
  <c r="Q90" i="6"/>
  <c r="A90" i="6"/>
  <c r="Q89" i="6"/>
  <c r="A89" i="6"/>
  <c r="Q88" i="6"/>
  <c r="A88" i="6"/>
  <c r="A87" i="6"/>
  <c r="A86" i="6"/>
  <c r="Q85" i="6"/>
  <c r="A85" i="6"/>
  <c r="Q84" i="6"/>
  <c r="A84" i="6"/>
  <c r="Q83" i="6"/>
  <c r="A83" i="6"/>
  <c r="Q82" i="6"/>
  <c r="A82" i="6"/>
  <c r="A81" i="6"/>
  <c r="Q80" i="6"/>
  <c r="A80" i="6"/>
  <c r="Q79" i="6"/>
  <c r="A79" i="6"/>
  <c r="Q78" i="6"/>
  <c r="A78" i="6"/>
  <c r="Q77" i="6"/>
  <c r="A77" i="6"/>
  <c r="Q76" i="6"/>
  <c r="A76" i="6"/>
  <c r="Q75" i="6"/>
  <c r="A75" i="6"/>
  <c r="A74" i="6"/>
  <c r="A73" i="6"/>
  <c r="A72" i="6"/>
  <c r="Q71" i="6"/>
  <c r="A71" i="6"/>
  <c r="Q70" i="6"/>
  <c r="A70" i="6"/>
  <c r="Q69" i="6"/>
  <c r="A69" i="6"/>
  <c r="Q68" i="6"/>
  <c r="A68" i="6"/>
  <c r="Q67" i="6"/>
  <c r="A67" i="6"/>
  <c r="Q66" i="6"/>
  <c r="A66" i="6"/>
  <c r="Q65" i="6"/>
  <c r="A65" i="6"/>
  <c r="Q64" i="6"/>
  <c r="A64" i="6"/>
  <c r="Q63" i="6"/>
  <c r="A63" i="6"/>
  <c r="A62" i="6"/>
  <c r="Q61" i="6"/>
  <c r="A61" i="6"/>
  <c r="Q60" i="6"/>
  <c r="A60" i="6"/>
  <c r="Q59" i="6"/>
  <c r="A59" i="6"/>
  <c r="Q58" i="6"/>
  <c r="A58" i="6"/>
  <c r="A57" i="6"/>
  <c r="A56" i="6"/>
  <c r="Q55" i="6"/>
  <c r="A55" i="6"/>
  <c r="Q54" i="6"/>
  <c r="A54" i="6"/>
  <c r="Q53" i="6"/>
  <c r="A53" i="6"/>
  <c r="Q52" i="6"/>
  <c r="A52" i="6"/>
  <c r="Q51" i="6"/>
  <c r="A51" i="6"/>
  <c r="Q50" i="6"/>
  <c r="A50" i="6"/>
  <c r="Q49" i="6"/>
  <c r="A49" i="6"/>
  <c r="Q48" i="6"/>
  <c r="A48" i="6"/>
  <c r="Q47" i="6"/>
  <c r="A47" i="6"/>
  <c r="Q46" i="6"/>
  <c r="A46" i="6"/>
  <c r="Q45" i="6"/>
  <c r="A45" i="6"/>
  <c r="Q44" i="6"/>
  <c r="A44" i="6"/>
  <c r="Q43" i="6"/>
  <c r="A43" i="6"/>
  <c r="Q42" i="6"/>
  <c r="A42" i="6"/>
  <c r="A41" i="6"/>
  <c r="Q40" i="6"/>
  <c r="A40" i="6"/>
  <c r="Q39" i="6"/>
  <c r="A39" i="6"/>
  <c r="Q38" i="6"/>
  <c r="A38" i="6"/>
  <c r="Q37" i="6"/>
  <c r="A37" i="6"/>
  <c r="Q36" i="6"/>
  <c r="A36" i="6"/>
  <c r="Q35" i="6"/>
  <c r="A35" i="6"/>
  <c r="Q34" i="6"/>
  <c r="A34" i="6"/>
  <c r="Q33" i="6"/>
  <c r="A33" i="6"/>
  <c r="Q32" i="6"/>
  <c r="A32" i="6"/>
  <c r="Q31" i="6"/>
  <c r="A31" i="6"/>
  <c r="Q30" i="6"/>
  <c r="A30" i="6"/>
  <c r="Q29" i="6"/>
  <c r="A29" i="6"/>
  <c r="Q28" i="6"/>
  <c r="A28" i="6"/>
  <c r="Q27" i="6"/>
  <c r="A27" i="6"/>
  <c r="A26" i="6"/>
  <c r="Q25" i="6"/>
  <c r="A25" i="6"/>
  <c r="A24" i="6"/>
  <c r="Q23" i="6"/>
  <c r="A23" i="6"/>
  <c r="Q22" i="6"/>
  <c r="A22" i="6"/>
  <c r="Q21" i="6"/>
  <c r="A21" i="6"/>
  <c r="Q20" i="6"/>
  <c r="A20" i="6"/>
  <c r="Q19" i="6"/>
  <c r="A19" i="6"/>
  <c r="Q18" i="6"/>
  <c r="A18" i="6"/>
  <c r="Q17" i="6"/>
  <c r="A17" i="6"/>
  <c r="Q16" i="6"/>
  <c r="A16" i="6"/>
  <c r="Q15" i="6"/>
  <c r="A15" i="6"/>
  <c r="D8" i="6"/>
  <c r="G6" i="5"/>
  <c r="I6" i="5" s="1"/>
  <c r="F6" i="5"/>
  <c r="E6" i="5"/>
  <c r="D6" i="5"/>
  <c r="C6" i="5"/>
  <c r="J6" i="5" s="1"/>
  <c r="B6" i="5"/>
  <c r="G5" i="5"/>
  <c r="F5" i="5"/>
  <c r="E5" i="5"/>
  <c r="D5" i="5"/>
  <c r="I5" i="5" s="1"/>
  <c r="C5" i="5"/>
  <c r="H5" i="5" s="1"/>
  <c r="B5" i="5"/>
  <c r="G4" i="5"/>
  <c r="F4" i="5"/>
  <c r="E4" i="5"/>
  <c r="D4" i="5"/>
  <c r="C4" i="5"/>
  <c r="B4" i="5"/>
  <c r="Q149" i="2"/>
  <c r="A149" i="2"/>
  <c r="Q148" i="2"/>
  <c r="A148" i="2"/>
  <c r="Q147" i="2"/>
  <c r="A147" i="2"/>
  <c r="Q146" i="2"/>
  <c r="A146" i="2"/>
  <c r="Q145" i="2"/>
  <c r="A145" i="2"/>
  <c r="Q144" i="2"/>
  <c r="A144" i="2"/>
  <c r="Q143" i="2"/>
  <c r="A143" i="2"/>
  <c r="A142" i="2"/>
  <c r="Q141" i="2"/>
  <c r="A141" i="2"/>
  <c r="Q140" i="2"/>
  <c r="A140" i="2"/>
  <c r="Q139" i="2"/>
  <c r="A139" i="2"/>
  <c r="Q138" i="2"/>
  <c r="A138" i="2"/>
  <c r="Q137" i="2"/>
  <c r="A137" i="2"/>
  <c r="Q136" i="2"/>
  <c r="A136" i="2"/>
  <c r="Q135" i="2"/>
  <c r="A135" i="2"/>
  <c r="Q134" i="2"/>
  <c r="A134" i="2"/>
  <c r="Q133" i="2"/>
  <c r="A133" i="2"/>
  <c r="Q132" i="2"/>
  <c r="A132" i="2"/>
  <c r="Q131" i="2"/>
  <c r="A131" i="2"/>
  <c r="Q130" i="2"/>
  <c r="A130" i="2"/>
  <c r="Q129" i="2"/>
  <c r="Q128" i="2"/>
  <c r="Q127" i="2"/>
  <c r="A127" i="2"/>
  <c r="Q126" i="2"/>
  <c r="A126" i="2"/>
  <c r="Q125" i="2"/>
  <c r="A125" i="2"/>
  <c r="Q124" i="2"/>
  <c r="A124" i="2"/>
  <c r="Q123" i="2"/>
  <c r="A123" i="2"/>
  <c r="Q122" i="2"/>
  <c r="A122" i="2"/>
  <c r="Q121" i="2"/>
  <c r="A121" i="2"/>
  <c r="Q120" i="2"/>
  <c r="A120" i="2"/>
  <c r="Q119" i="2"/>
  <c r="A119" i="2"/>
  <c r="Q118" i="2"/>
  <c r="A118" i="2"/>
  <c r="Q117" i="2"/>
  <c r="A117" i="2"/>
  <c r="Q116" i="2"/>
  <c r="A116" i="2"/>
  <c r="Q115" i="2"/>
  <c r="A115" i="2"/>
  <c r="Q114" i="2"/>
  <c r="A114" i="2"/>
  <c r="Q113" i="2"/>
  <c r="A113" i="2"/>
  <c r="Q112" i="2"/>
  <c r="A112" i="2"/>
  <c r="Q111" i="2"/>
  <c r="A111" i="2"/>
  <c r="Q110" i="2"/>
  <c r="Q109" i="2"/>
  <c r="A109" i="2"/>
  <c r="Q108" i="2"/>
  <c r="A108" i="2"/>
  <c r="A107" i="2"/>
  <c r="Q106" i="2"/>
  <c r="A106" i="2"/>
  <c r="Q105" i="2"/>
  <c r="A105" i="2"/>
  <c r="A104" i="2"/>
  <c r="Q103" i="2"/>
  <c r="A103" i="2"/>
  <c r="Q102" i="2"/>
  <c r="A102" i="2"/>
  <c r="Q101" i="2"/>
  <c r="A101" i="2"/>
  <c r="Q100" i="2"/>
  <c r="A100" i="2"/>
  <c r="A99" i="2"/>
  <c r="Q98" i="2"/>
  <c r="A98" i="2"/>
  <c r="A97" i="2"/>
  <c r="Q96" i="2"/>
  <c r="A96" i="2"/>
  <c r="Q95" i="2"/>
  <c r="A95" i="2"/>
  <c r="Q94" i="2"/>
  <c r="A94" i="2"/>
  <c r="Q93" i="2"/>
  <c r="A93" i="2"/>
  <c r="Q92" i="2"/>
  <c r="A92" i="2"/>
  <c r="Q91" i="2"/>
  <c r="A91" i="2"/>
  <c r="Q90" i="2"/>
  <c r="A90" i="2"/>
  <c r="Q89" i="2"/>
  <c r="A89" i="2"/>
  <c r="Q88" i="2"/>
  <c r="A88" i="2"/>
  <c r="Q87" i="2"/>
  <c r="A87" i="2"/>
  <c r="Q86" i="2"/>
  <c r="A86" i="2"/>
  <c r="Q85" i="2"/>
  <c r="A85" i="2"/>
  <c r="Q84" i="2"/>
  <c r="A84" i="2"/>
  <c r="Q83" i="2"/>
  <c r="A83" i="2"/>
  <c r="Q82" i="2"/>
  <c r="A82" i="2"/>
  <c r="Q81" i="2"/>
  <c r="A81" i="2"/>
  <c r="Q80" i="2"/>
  <c r="A80" i="2"/>
  <c r="Q79" i="2"/>
  <c r="A79" i="2"/>
  <c r="Q78" i="2"/>
  <c r="A78" i="2"/>
  <c r="Q77" i="2"/>
  <c r="A77" i="2"/>
  <c r="Q76" i="2"/>
  <c r="Q75" i="2"/>
  <c r="A75" i="2"/>
  <c r="Q74" i="2"/>
  <c r="A74" i="2"/>
  <c r="Q73" i="2"/>
  <c r="A73" i="2"/>
  <c r="Q72" i="2"/>
  <c r="A72" i="2"/>
  <c r="Q71" i="2"/>
  <c r="A71" i="2"/>
  <c r="Q70" i="2"/>
  <c r="A70" i="2"/>
  <c r="A69" i="2"/>
  <c r="Q68" i="2"/>
  <c r="A68" i="2"/>
  <c r="Q67" i="2"/>
  <c r="A67" i="2"/>
  <c r="Q66" i="2"/>
  <c r="A66" i="2"/>
  <c r="Q65" i="2"/>
  <c r="A65" i="2"/>
  <c r="Q64" i="2"/>
  <c r="A64" i="2"/>
  <c r="Q63" i="2"/>
  <c r="A63" i="2"/>
  <c r="Q62" i="2"/>
  <c r="A62" i="2"/>
  <c r="Q61" i="2"/>
  <c r="A61" i="2"/>
  <c r="Q60" i="2"/>
  <c r="A60" i="2"/>
  <c r="Q59" i="2"/>
  <c r="A59" i="2"/>
  <c r="Q58" i="2"/>
  <c r="A58" i="2"/>
  <c r="A57" i="2"/>
  <c r="Q56" i="2"/>
  <c r="A56" i="2"/>
  <c r="Q55" i="2"/>
  <c r="A55" i="2"/>
  <c r="Q54" i="2"/>
  <c r="A54" i="2"/>
  <c r="Q53" i="2"/>
  <c r="A53" i="2"/>
  <c r="A52" i="2"/>
  <c r="Q51" i="2"/>
  <c r="A51" i="2"/>
  <c r="Q50" i="2"/>
  <c r="A50" i="2"/>
  <c r="Q49" i="2"/>
  <c r="A49" i="2"/>
  <c r="Q48" i="2"/>
  <c r="A48" i="2"/>
  <c r="Q47" i="2"/>
  <c r="A47" i="2"/>
  <c r="Q46" i="2"/>
  <c r="A46" i="2"/>
  <c r="Q45" i="2"/>
  <c r="A45" i="2"/>
  <c r="Q44" i="2"/>
  <c r="A44" i="2"/>
  <c r="Q43" i="2"/>
  <c r="A43" i="2"/>
  <c r="Q42" i="2"/>
  <c r="A42" i="2"/>
  <c r="Q41" i="2"/>
  <c r="A41" i="2"/>
  <c r="Q40" i="2"/>
  <c r="A40" i="2"/>
  <c r="Q39" i="2"/>
  <c r="A39" i="2"/>
  <c r="Q38" i="2"/>
  <c r="A38" i="2"/>
  <c r="Q37" i="2"/>
  <c r="A37" i="2"/>
  <c r="Q36" i="2"/>
  <c r="A36" i="2"/>
  <c r="Q35" i="2"/>
  <c r="A35" i="2"/>
  <c r="Q34" i="2"/>
  <c r="A34" i="2"/>
  <c r="Q33" i="2"/>
  <c r="A33" i="2"/>
  <c r="Q32" i="2"/>
  <c r="A32" i="2"/>
  <c r="Q31" i="2"/>
  <c r="A31" i="2"/>
  <c r="Q30" i="2"/>
  <c r="A30" i="2"/>
  <c r="A29" i="2"/>
  <c r="Q28" i="2"/>
  <c r="A28" i="2"/>
  <c r="Q27" i="2"/>
  <c r="A27" i="2"/>
  <c r="Q26" i="2"/>
  <c r="A26" i="2"/>
  <c r="A25" i="2"/>
  <c r="A24" i="2"/>
  <c r="Q23" i="2"/>
  <c r="A23" i="2"/>
  <c r="Q22" i="2"/>
  <c r="A22" i="2"/>
  <c r="Q21" i="2"/>
  <c r="A21" i="2"/>
  <c r="Q20" i="2"/>
  <c r="A20" i="2"/>
  <c r="Q19" i="2"/>
  <c r="A19" i="2"/>
  <c r="Q18" i="2"/>
  <c r="A18" i="2"/>
  <c r="Q17" i="2"/>
  <c r="A17" i="2"/>
  <c r="Q16" i="2"/>
  <c r="A16" i="2"/>
  <c r="Q15" i="2"/>
  <c r="A15" i="2"/>
  <c r="Q14" i="2"/>
  <c r="A14" i="2"/>
  <c r="E10" i="2"/>
  <c r="D8" i="2"/>
  <c r="G7" i="5" s="1"/>
  <c r="D5" i="8" l="1"/>
  <c r="D6" i="8"/>
  <c r="D5" i="6"/>
  <c r="D6" i="6"/>
  <c r="D5" i="2"/>
  <c r="D7" i="5" s="1"/>
  <c r="I7" i="5" s="1"/>
  <c r="D6" i="2"/>
  <c r="E7" i="5" s="1"/>
  <c r="E9" i="5" s="1"/>
  <c r="G9" i="5"/>
  <c r="J4" i="5"/>
  <c r="D4" i="8"/>
  <c r="D4" i="7"/>
  <c r="D7" i="7" s="1"/>
  <c r="D4" i="6"/>
  <c r="I4" i="5"/>
  <c r="J5" i="5"/>
  <c r="H4" i="5"/>
  <c r="H6" i="5"/>
  <c r="D4" i="2"/>
  <c r="D7" i="8" l="1"/>
  <c r="D9" i="5"/>
  <c r="D7" i="6"/>
  <c r="I9" i="5"/>
  <c r="D7" i="2"/>
  <c r="F7" i="5" s="1"/>
  <c r="F9" i="5" s="1"/>
  <c r="C7" i="5"/>
  <c r="H7" i="5" l="1"/>
  <c r="J7" i="5"/>
  <c r="C9" i="5"/>
  <c r="J9" i="5" l="1"/>
  <c r="H9" i="5"/>
</calcChain>
</file>

<file path=xl/comments1.xml><?xml version="1.0" encoding="utf-8"?>
<comments xmlns="http://schemas.openxmlformats.org/spreadsheetml/2006/main">
  <authors>
    <author>TEST</author>
  </authors>
  <commentList>
    <comment ref="D14" authorId="0" shapeId="0">
      <text>
        <r>
          <rPr>
            <b/>
            <sz val="8"/>
            <color indexed="81"/>
            <rFont val="Tahoma"/>
            <family val="2"/>
            <charset val="163"/>
          </rPr>
          <t>TEST:
confirm gp khi nào thì có</t>
        </r>
        <r>
          <rPr>
            <sz val="8"/>
            <color indexed="81"/>
            <rFont val="Tahoma"/>
            <family val="2"/>
            <charset val="163"/>
          </rPr>
          <t xml:space="preserve">
 -  Check box chọn ...NPP thuộc ...</t>
        </r>
      </text>
    </comment>
    <comment ref="D30" authorId="0" shapeId="0">
      <text>
        <r>
          <rPr>
            <b/>
            <sz val="8"/>
            <color indexed="81"/>
            <rFont val="Tahoma"/>
            <family val="2"/>
            <charset val="163"/>
          </rPr>
          <t>TEST:</t>
        </r>
        <r>
          <rPr>
            <sz val="8"/>
            <color indexed="81"/>
            <rFont val="Tahoma"/>
            <family val="2"/>
            <charset val="163"/>
          </rPr>
          <t xml:space="preserve">
Giá trị {Các chu kỳ của năm chọn}
Sắp tăng dần 
Giá trị mặc định = chu kỳ hiện tại
Script:
select cycle_name 
from cycle 
where to_char(YEAR,'YYYY') = to_char(2016) --nam chon
order by num asc
;</t>
        </r>
      </text>
    </comment>
    <comment ref="E40" authorId="0" shapeId="0">
      <text>
        <r>
          <rPr>
            <b/>
            <sz val="8"/>
            <color indexed="81"/>
            <rFont val="Tahoma"/>
            <family val="2"/>
          </rPr>
          <t>TEST:</t>
        </r>
        <r>
          <rPr>
            <sz val="8"/>
            <color indexed="81"/>
            <rFont val="Tahoma"/>
            <family val="2"/>
          </rPr>
          <t xml:space="preserve">
sắp xếp sai
</t>
        </r>
      </text>
    </comment>
    <comment ref="B46" authorId="0" shapeId="0">
      <text>
        <r>
          <rPr>
            <b/>
            <sz val="8"/>
            <color indexed="81"/>
            <rFont val="Tahoma"/>
            <family val="2"/>
            <charset val="163"/>
          </rPr>
          <t>TEST:</t>
        </r>
        <r>
          <rPr>
            <sz val="8"/>
            <color indexed="81"/>
            <rFont val="Tahoma"/>
            <family val="2"/>
            <charset val="163"/>
          </rPr>
          <t xml:space="preserve">
gp ko mô tả, có trong code vnm</t>
        </r>
      </text>
    </comment>
    <comment ref="D47" authorId="0" shapeId="0">
      <text>
        <r>
          <rPr>
            <b/>
            <sz val="8"/>
            <color indexed="81"/>
            <rFont val="Tahoma"/>
            <family val="2"/>
          </rPr>
          <t>TEST:</t>
        </r>
        <r>
          <rPr>
            <sz val="8"/>
            <color indexed="81"/>
            <rFont val="Tahoma"/>
            <family val="2"/>
          </rPr>
          <t xml:space="preserve">
confirm gp. Hiện đang lấy tên đơn vị chọn đầu tiên</t>
        </r>
      </text>
    </comment>
    <comment ref="D67" authorId="0" shapeId="0">
      <text>
        <r>
          <rPr>
            <b/>
            <sz val="8"/>
            <color indexed="81"/>
            <rFont val="Tahoma"/>
            <family val="2"/>
            <charset val="163"/>
          </rPr>
          <t>TEST:</t>
        </r>
        <r>
          <rPr>
            <sz val="8"/>
            <color indexed="81"/>
            <rFont val="Tahoma"/>
            <family val="2"/>
            <charset val="163"/>
          </rPr>
          <t xml:space="preserve">
chưa tạo đc case này
</t>
        </r>
      </text>
    </comment>
    <comment ref="D78" authorId="0" shapeId="0">
      <text>
        <r>
          <rPr>
            <b/>
            <sz val="8"/>
            <color indexed="81"/>
            <rFont val="Tahoma"/>
            <family val="2"/>
            <charset val="163"/>
          </rPr>
          <t>TEST:</t>
        </r>
        <r>
          <rPr>
            <sz val="8"/>
            <color indexed="81"/>
            <rFont val="Tahoma"/>
            <family val="2"/>
            <charset val="163"/>
          </rPr>
          <t xml:space="preserve">
tạo định chu kỳ tròn tháng</t>
        </r>
      </text>
    </comment>
    <comment ref="E90" authorId="0" shapeId="0">
      <text>
        <r>
          <rPr>
            <b/>
            <sz val="8"/>
            <color indexed="81"/>
            <rFont val="Tahoma"/>
            <family val="2"/>
          </rPr>
          <t>TEST:</t>
        </r>
        <r>
          <rPr>
            <sz val="8"/>
            <color indexed="81"/>
            <rFont val="Tahoma"/>
            <family val="2"/>
          </rPr>
          <t xml:space="preserve">
</t>
        </r>
      </text>
    </comment>
  </commentList>
</comments>
</file>

<file path=xl/comments2.xml><?xml version="1.0" encoding="utf-8"?>
<comments xmlns="http://schemas.openxmlformats.org/spreadsheetml/2006/main">
  <authors>
    <author>nnga</author>
    <author>VIT</author>
  </authors>
  <commentList>
    <comment ref="E11" authorId="0" shapeId="0">
      <text>
        <r>
          <rPr>
            <sz val="8"/>
            <color indexed="81"/>
            <rFont val="Tahoma"/>
            <family val="2"/>
          </rPr>
          <t>Thời gian: &lt;dd/mm/yy - dd/mm/yy&gt;
Người thực hiện: 
Bản build: &lt;Bản build dd/mm/yy&gt;</t>
        </r>
      </text>
    </comment>
    <comment ref="B36" authorId="1" shapeId="0">
      <text>
        <r>
          <rPr>
            <b/>
            <sz val="8"/>
            <color indexed="81"/>
            <rFont val="Tahoma"/>
            <family val="2"/>
          </rPr>
          <t>VIT:</t>
        </r>
        <r>
          <rPr>
            <sz val="8"/>
            <color indexed="81"/>
            <rFont val="Tahoma"/>
            <family val="2"/>
          </rPr>
          <t xml:space="preserve">
tùy thuộc framework</t>
        </r>
      </text>
    </comment>
    <comment ref="B51" authorId="1" shapeId="0">
      <text>
        <r>
          <rPr>
            <b/>
            <sz val="8"/>
            <color indexed="81"/>
            <rFont val="Tahoma"/>
            <family val="2"/>
          </rPr>
          <t>VIT:</t>
        </r>
        <r>
          <rPr>
            <sz val="8"/>
            <color indexed="81"/>
            <rFont val="Tahoma"/>
            <family val="2"/>
          </rPr>
          <t xml:space="preserve">
tùy thuộc framework</t>
        </r>
      </text>
    </comment>
  </commentList>
</comments>
</file>

<file path=xl/comments3.xml><?xml version="1.0" encoding="utf-8"?>
<comments xmlns="http://schemas.openxmlformats.org/spreadsheetml/2006/main">
  <authors>
    <author>nnga</author>
    <author>VIT</author>
    <author>TEST</author>
  </authors>
  <commentList>
    <comment ref="E11" authorId="0" shapeId="0">
      <text>
        <r>
          <rPr>
            <sz val="8"/>
            <color indexed="81"/>
            <rFont val="Tahoma"/>
            <family val="2"/>
          </rPr>
          <t>Thời gian: &lt;dd/mm/yy - dd/mm/yy&gt;
Người thực hiện: 
Bản build: &lt;Bản build dd/mm/yy&gt;</t>
        </r>
      </text>
    </comment>
    <comment ref="B37" authorId="1" shapeId="0">
      <text>
        <r>
          <rPr>
            <b/>
            <sz val="8"/>
            <color indexed="81"/>
            <rFont val="Tahoma"/>
            <family val="2"/>
          </rPr>
          <t>VIT:</t>
        </r>
        <r>
          <rPr>
            <sz val="8"/>
            <color indexed="81"/>
            <rFont val="Tahoma"/>
            <family val="2"/>
          </rPr>
          <t xml:space="preserve">
tùy thuộc framework</t>
        </r>
      </text>
    </comment>
    <comment ref="B52" authorId="1" shapeId="0">
      <text>
        <r>
          <rPr>
            <b/>
            <sz val="8"/>
            <color indexed="81"/>
            <rFont val="Tahoma"/>
            <family val="2"/>
          </rPr>
          <t>VIT:</t>
        </r>
        <r>
          <rPr>
            <sz val="8"/>
            <color indexed="81"/>
            <rFont val="Tahoma"/>
            <family val="2"/>
          </rPr>
          <t xml:space="preserve">
tùy thuộc framework</t>
        </r>
      </text>
    </comment>
    <comment ref="D201" authorId="2" shapeId="0">
      <text>
        <r>
          <rPr>
            <b/>
            <sz val="8"/>
            <color indexed="81"/>
            <rFont val="Tahoma"/>
            <family val="2"/>
            <charset val="163"/>
          </rPr>
          <t xml:space="preserve">menntk: </t>
        </r>
        <r>
          <rPr>
            <sz val="8"/>
            <color indexed="81"/>
            <rFont val="Tahoma"/>
            <family val="2"/>
            <charset val="163"/>
          </rPr>
          <t>hỏi gp mã mục mới cho trùng hay sinh mới</t>
        </r>
      </text>
    </comment>
  </commentList>
</comments>
</file>

<file path=xl/comments4.xml><?xml version="1.0" encoding="utf-8"?>
<comments xmlns="http://schemas.openxmlformats.org/spreadsheetml/2006/main">
  <authors>
    <author>nnga</author>
    <author>VIT</author>
    <author>TEST</author>
  </authors>
  <commentList>
    <comment ref="E11" authorId="0" shapeId="0">
      <text>
        <r>
          <rPr>
            <sz val="8"/>
            <color indexed="81"/>
            <rFont val="Tahoma"/>
            <family val="2"/>
          </rPr>
          <t>Thời gian: &lt;dd/mm/yy - dd/mm/yy&gt;
Người thực hiện: 
Bản build: &lt;Bản build dd/mm/yy&gt;</t>
        </r>
      </text>
    </comment>
    <comment ref="B37" authorId="1" shapeId="0">
      <text>
        <r>
          <rPr>
            <b/>
            <sz val="8"/>
            <color indexed="81"/>
            <rFont val="Tahoma"/>
            <family val="2"/>
          </rPr>
          <t>VIT:</t>
        </r>
        <r>
          <rPr>
            <sz val="8"/>
            <color indexed="81"/>
            <rFont val="Tahoma"/>
            <family val="2"/>
          </rPr>
          <t xml:space="preserve">
tùy thuộc framework</t>
        </r>
      </text>
    </comment>
    <comment ref="B52" authorId="1" shapeId="0">
      <text>
        <r>
          <rPr>
            <b/>
            <sz val="8"/>
            <color indexed="81"/>
            <rFont val="Tahoma"/>
            <family val="2"/>
          </rPr>
          <t>VIT:</t>
        </r>
        <r>
          <rPr>
            <sz val="8"/>
            <color indexed="81"/>
            <rFont val="Tahoma"/>
            <family val="2"/>
          </rPr>
          <t xml:space="preserve">
tùy thuộc framework</t>
        </r>
      </text>
    </comment>
    <comment ref="D190" authorId="2" shapeId="0">
      <text>
        <r>
          <rPr>
            <b/>
            <sz val="8"/>
            <color indexed="81"/>
            <rFont val="Tahoma"/>
            <family val="2"/>
            <charset val="163"/>
          </rPr>
          <t xml:space="preserve">menntk: </t>
        </r>
        <r>
          <rPr>
            <sz val="8"/>
            <color indexed="81"/>
            <rFont val="Tahoma"/>
            <family val="2"/>
            <charset val="163"/>
          </rPr>
          <t>hỏi gp mã mục mới cho trùng hay sinh mới</t>
        </r>
      </text>
    </comment>
  </commentList>
</comments>
</file>

<file path=xl/sharedStrings.xml><?xml version="1.0" encoding="utf-8"?>
<sst xmlns="http://schemas.openxmlformats.org/spreadsheetml/2006/main" count="2442" uniqueCount="740">
  <si>
    <t xml:space="preserve">KỊCH BẢN KIỂM THỬ </t>
  </si>
  <si>
    <t>Tên màn hình/Tên chức năng</t>
  </si>
  <si>
    <t>Huấn luyện</t>
  </si>
  <si>
    <t>Mã trường hợp kiểm thử</t>
  </si>
  <si>
    <t>HL</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</si>
  <si>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</si>
  <si>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</si>
  <si>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</si>
  <si>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</si>
  <si>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</si>
  <si>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Mục đích kiểm thử</t>
  </si>
  <si>
    <t>Các bước thực hiện</t>
  </si>
  <si>
    <t>Kết quả mong muốn</t>
  </si>
  <si>
    <t>&lt;Tên trình duyệt 2&gt;</t>
  </si>
  <si>
    <t>&lt;Tên trình duyệt 3&gt;</t>
  </si>
  <si>
    <t>&lt;Tên trình duyệt 4&gt;</t>
  </si>
  <si>
    <t>Kết quả hiện tại</t>
  </si>
  <si>
    <t>Mã lỗi</t>
  </si>
  <si>
    <t>Ghi chú</t>
  </si>
  <si>
    <t>Lần 1</t>
  </si>
  <si>
    <t>Lần 2</t>
  </si>
  <si>
    <t>Lần 3</t>
  </si>
  <si>
    <t>Giao diện (Phần này viết các trường hợp kiểm thử cho giao diên chung và các giao diện cho các control)</t>
  </si>
  <si>
    <t>Kiểm tra giao diện tổng thể TH được full quyển chức năng</t>
  </si>
  <si>
    <t>TH được cấp full quyền chức năng
Vào chức năng quản lý huấn luyện
Kiểm tra màn hình chức năng</t>
  </si>
  <si>
    <t>P</t>
  </si>
  <si>
    <t>Kiểm tra tổng thể giao diện màn hình</t>
  </si>
  <si>
    <r>
      <t xml:space="preserve">1. Kiểm tra về bố cục, font chữ, chính tả, màu chữ
2. Kiểm tra trường bắt buộc phải có dấu </t>
    </r>
    <r>
      <rPr>
        <sz val="10"/>
        <color indexed="10"/>
        <rFont val="Times New Roman"/>
        <family val="1"/>
        <charset val="163"/>
      </rPr>
      <t xml:space="preserve">*
</t>
    </r>
  </si>
  <si>
    <r>
      <t>1. Các label, textbox, combo có độ dài, rộng và khoảng cách bằng nhau, không xô lệch
2. Các label sử dụng cùng 1 loại font, cỡ chữ, căn lề trái
3. Các trường hợp bắt buộc nhập phải có dấu (</t>
    </r>
    <r>
      <rPr>
        <sz val="10"/>
        <color indexed="10"/>
        <rFont val="Times New Roman"/>
        <family val="1"/>
        <charset val="163"/>
      </rPr>
      <t>*</t>
    </r>
    <r>
      <rPr>
        <sz val="10"/>
        <rFont val="Times New Roman"/>
        <family val="1"/>
        <charset val="163"/>
      </rPr>
      <t>)
4. Kiểm tra tất cả lỗi về chính tả, cấu trúc câu, ngữ pháp trên màn hình
5. Form được bố trí hợp lý và dễ sử dụng</t>
    </r>
  </si>
  <si>
    <t>Kiểm tra  grid</t>
  </si>
  <si>
    <t>1. Kiểm tra căn lề
2. Di chuyển con trỏ chuột vào một row
3. Kiểm tra bố cục trong grid
4 Trỏ chuột vào các icon hoặc các link sẽ hiển thị tooltip
5. Bỏ chuột khỏi các icon hoặc các link sẽ hiển thị tooltip</t>
  </si>
  <si>
    <t>1.Text: căn lề trái
   Số: Căn lề phải
   Ngày tháng: Căn giữa.
   HeaderName : căn giữa và bôi đậm
2. Màu nền của row đó thay đổi
3..Cột thứ tự và tên các cột khác xếp từ trái qua phải đúng như TKMH
   Các chức năng hành động cột cuối cùng bên phải
   Chức năng phân trang, tổng số bản ghi được căn giữa đặt dưới  cùng góc trái của grid
4. Hiển thị đúng tên tương ứng với các chức năng khi trỏ chuột vào tooltip
5. Di chuột khỏi tooltip, thông báo sẽ mất đi</t>
  </si>
  <si>
    <t>Kiểm tra phân trang trên grid Huấn luyện</t>
  </si>
  <si>
    <t>Kiểm tra cách hiển thị của chức năng phân trang</t>
  </si>
  <si>
    <r>
      <t xml:space="preserve">- Liệt kê theo thứ tự 1,2,…,n
- Hiển thị </t>
    </r>
    <r>
      <rPr>
        <b/>
        <sz val="10"/>
        <rFont val="Times New Roman"/>
        <family val="1"/>
        <charset val="163"/>
      </rPr>
      <t>20</t>
    </r>
    <r>
      <rPr>
        <sz val="10"/>
        <rFont val="Times New Roman"/>
        <family val="1"/>
        <charset val="163"/>
      </rPr>
      <t xml:space="preserve"> bản ghi trên 1 trang</t>
    </r>
  </si>
  <si>
    <t>Kiểm tra click 1 trang bất kỳ</t>
  </si>
  <si>
    <t xml:space="preserve">- Mở trang tương ứng, link của page được thể hiện là current.
- Hiển thị đúng số thứ tự của  bản ghi của trang tương ứng.
</t>
  </si>
  <si>
    <t>Kiểm tra số thứ tự của các bản ghi trên grid dữ liệu</t>
  </si>
  <si>
    <t>- Tại trang 1, số thứ tự bắt đầu từ 1 và tăng dần
- Khi sang trang, số thứ tự đầu tiên của trang sau là số tiếp theo của trang trước.</t>
  </si>
  <si>
    <t xml:space="preserve">-Kiểm tra việc giữ cố định menu, header, footer của grid khi click 1 trang bất kỳ.
 ** Click 1 trang bất kỳ
</t>
  </si>
  <si>
    <t>- Menu, header, footer của grid được giữ cố định, không thay đổi.</t>
  </si>
  <si>
    <t>Kiểm tra khi thực hiện click sang trang kề trước, kề sau ( &lt;, &gt;)</t>
  </si>
  <si>
    <t xml:space="preserve">-Thực hiện sang trang tưng ứng.
- Số thứ tự các bản ghi hiển thị chính xác.
</t>
  </si>
  <si>
    <t>Kiểm tra khi thực hiện về trang đầu &lt;&lt; , hoặc về trang cuối cùng &gt;&gt;</t>
  </si>
  <si>
    <t xml:space="preserve">- Thực hiện sang sang tưng ứng.
- Hiển thị STT các bản ghi chính xác.
</t>
  </si>
  <si>
    <t>Kiểm tra hiển thị màn hình Import khi click button Nhập excel từ file</t>
  </si>
  <si>
    <t>-Màn hình Chức năng huấn luyện
- Click button Nhập từ file .
- Kiểm tra màn hình import</t>
  </si>
  <si>
    <t>- Title: Nhập ww từ excel
Gồm :
'- Textbox nhập file.
- buttom browser
- Button Upload.
- button Đóng</t>
  </si>
  <si>
    <t>Chức năng (Phần này viết các trường hợp kiểm thử kiểm tra các ràng buộc trong cơ sở dữ liệu và cho các luồng nghiệp vụ trong tài liệu giải pháp, tích hợp với các chức năng khác)</t>
  </si>
  <si>
    <t>Phân quyền chức năng</t>
  </si>
  <si>
    <t xml:space="preserve">KT phân quyền control Enable </t>
  </si>
  <si>
    <r>
      <t xml:space="preserve">1. Vào CMS &gt;&gt; Phân quyền cho control chức năng huấn luyện là  </t>
    </r>
    <r>
      <rPr>
        <b/>
        <sz val="10"/>
        <rFont val="Times New Roman"/>
        <family val="1"/>
        <charset val="163"/>
      </rPr>
      <t>Enable</t>
    </r>
    <r>
      <rPr>
        <sz val="10"/>
        <rFont val="Times New Roman"/>
        <family val="1"/>
        <charset val="163"/>
      </rPr>
      <t xml:space="preserve"> 
2. Kiểm tra hiển thị control khi vào màn hình Huấn luyện</t>
    </r>
  </si>
  <si>
    <t>Hiển thị control, active</t>
  </si>
  <si>
    <t>F</t>
  </si>
  <si>
    <t xml:space="preserve">KT phân quyền control Disable </t>
  </si>
  <si>
    <r>
      <t xml:space="preserve">1. Vào CMS &gt;&gt; Phân quyền cho control chức năng huấn luyện là  </t>
    </r>
    <r>
      <rPr>
        <b/>
        <sz val="10"/>
        <rFont val="Times New Roman"/>
        <family val="1"/>
        <charset val="163"/>
      </rPr>
      <t xml:space="preserve">Disable </t>
    </r>
    <r>
      <rPr>
        <sz val="10"/>
        <rFont val="Times New Roman"/>
        <family val="1"/>
        <charset val="163"/>
      </rPr>
      <t xml:space="preserve">
2. Kiểm tra hiển thị control khi vào màn hình Huấn luyện</t>
    </r>
  </si>
  <si>
    <t>Hiển thị control, unactive</t>
  </si>
  <si>
    <t xml:space="preserve">KT phân quyền control Invisible  </t>
  </si>
  <si>
    <r>
      <t xml:space="preserve">1. Vào CMS &gt;&gt; Phân quyền cho control chức năng huấn luyện là </t>
    </r>
    <r>
      <rPr>
        <b/>
        <sz val="10"/>
        <rFont val="Times New Roman"/>
        <family val="1"/>
        <charset val="163"/>
      </rPr>
      <t>Invisible</t>
    </r>
    <r>
      <rPr>
        <sz val="10"/>
        <rFont val="Times New Roman"/>
        <family val="1"/>
        <charset val="163"/>
      </rPr>
      <t xml:space="preserve">  
2. Kiểm tra hiển thị control khi vào màn hình Huấn luyện</t>
    </r>
  </si>
  <si>
    <t>Không hiển thị control</t>
  </si>
  <si>
    <t>Vào màn hình mặc định</t>
  </si>
  <si>
    <t>KT combox Chu kỳ</t>
  </si>
  <si>
    <t>KT combox chu kỳ ở màn hình mặc định</t>
  </si>
  <si>
    <r>
      <t xml:space="preserve">Lấy danh sách chu kỳ một năm trước trở về sau
Giá trị mặc định = chu kỳ hiện tại
Danh sách chu kỳ sắp xếp tăng dần
Script:
</t>
    </r>
    <r>
      <rPr>
        <sz val="10"/>
        <color rgb="FF0070C0"/>
        <rFont val="Times New Roman"/>
        <family val="1"/>
        <charset val="163"/>
      </rPr>
      <t>select cycle_name
from cycle 
where status = 1 
and to_char(year,'yyyy') in(to_char(2015),to_char(2016),to_char(2017))
order by year asc, CYCLE_ID asc
;</t>
    </r>
  </si>
  <si>
    <t>KT combox năm</t>
  </si>
  <si>
    <r>
      <t xml:space="preserve">Lấy danh sách năm trong bảng chu kỳ hoạt động. Sắp tăng dần theo năm
Script:
</t>
    </r>
    <r>
      <rPr>
        <sz val="10"/>
        <color rgb="FF0070C0"/>
        <rFont val="Times New Roman"/>
        <family val="1"/>
        <charset val="163"/>
      </rPr>
      <t>select distinct year from cycle where status = 1 order by year asc ;</t>
    </r>
  </si>
  <si>
    <t>KT calendar ngày</t>
  </si>
  <si>
    <r>
      <t xml:space="preserve">Load ngày trong chu kỳ chọn
- Mặc định: ngày hiện tại chu kỳ hiện tại , ngày đầu tiên chu kỳ khác hiện tại
Script:
</t>
    </r>
    <r>
      <rPr>
        <sz val="10"/>
        <color rgb="FF0070C0"/>
        <rFont val="Times New Roman"/>
        <family val="1"/>
        <charset val="163"/>
      </rPr>
      <t>select begin_date, end_date from cycle where cycle_id = 20161111 ;</t>
    </r>
  </si>
  <si>
    <t>KT combox đơn vị</t>
  </si>
  <si>
    <t>- Click vào combo Đơn vị.
- Kiểm tra danh sách  đơn vị</t>
  </si>
  <si>
    <r>
      <t xml:space="preserve">Hiển thị cây đơn vị, load lên các đơn vị được phân quyền truy xuất
Giá trị hiển thị mặc định là đơn vị chọn lúc login 
Script:
</t>
    </r>
    <r>
      <rPr>
        <sz val="10"/>
        <color rgb="FF0070C0"/>
        <rFont val="Times New Roman"/>
        <family val="1"/>
        <charset val="163"/>
      </rPr>
      <t>SELECT LPAD(' ', 2 * LEVEL - 1, '-') || shop_code TREE, shop_name
FROM 
(SELECT *
FROM shop 
where 1=1 and shop_id in 
  (SELECT mus.INHERIT_SHOP_ID
    FROM MAP_USER_SHOP mus
    WHERE mus.user_id  = 1 --id user dang nhap
    AND mus.user_role_id = 511 --role id dang nhap
    AND mus.from_date &lt; trunc(sysdate+1)
    AND (mus.to_date &gt;= trunc(sysdate) OR mus.to_date IS NULL)
    )
and status = 1 
ORDER BY shop_code asc
)
START WITH shop_id = 2 --id don vi cua user dang nhap
CONNECT BY PRIOR shop_id = parent_shop_id
;</t>
    </r>
  </si>
  <si>
    <t>- Login bằng quyền gsnpp chọn đơn vị là npp
- Kiểm tra combox Đơn vị.</t>
  </si>
  <si>
    <r>
      <t xml:space="preserve">1. Giá trị hiển thị là đơn vị của user đăng nhập chọn khi vào màn hình
Script :
</t>
    </r>
    <r>
      <rPr>
        <sz val="10"/>
        <color indexed="60"/>
        <rFont val="Times New Roman"/>
        <family val="1"/>
        <charset val="163"/>
      </rPr>
      <t>Select shop_code, shop_name from shop where shop_id = 'id don vi chọn';</t>
    </r>
    <r>
      <rPr>
        <sz val="10"/>
        <rFont val="Times New Roman"/>
        <family val="1"/>
        <charset val="163"/>
      </rPr>
      <t xml:space="preserve">
2. Không được phép chọn lại đơn vị.</t>
    </r>
  </si>
  <si>
    <t>- Click vào combo Đơn vị.
- Kiểm tra combox</t>
  </si>
  <si>
    <t>Textbox đơn vị cho chọn nhiều.
Danh sách đơn vị gợi ý autocomple không hiển thị đơn vị đã chọn.</t>
  </si>
  <si>
    <t>KT combox GSNPP</t>
  </si>
  <si>
    <t>Vào màn hình Huấn luyện bằng đơn vị user thuộc về. KT danh sách GSNPP trong combox GSNPP</t>
  </si>
  <si>
    <t>- Login bằng quyền gsnpp 
- Kiểm tra combox GSNPP</t>
  </si>
  <si>
    <r>
      <t xml:space="preserve">1. Combo hiển thị giá trị là user đăng nhập.
Script :
</t>
    </r>
    <r>
      <rPr>
        <sz val="10"/>
        <color indexed="60"/>
        <rFont val="Times New Roman"/>
        <family val="1"/>
        <charset val="163"/>
      </rPr>
      <t>Select name from staff where staff_code ='userdangnhap';</t>
    </r>
    <r>
      <rPr>
        <sz val="10"/>
        <rFont val="Times New Roman"/>
        <family val="1"/>
        <charset val="163"/>
      </rPr>
      <t xml:space="preserve">
2. Không có giá trị Tất cả.</t>
    </r>
  </si>
  <si>
    <t>Vào màn hình Huấn luyện bằng đơn vị user quản lý mà user không thuộc về. KT danh sách GSNPP trong combox GSNPP</t>
  </si>
  <si>
    <t xml:space="preserve">Hiển thị GSNPP theo đơn vị chọn trong combox đơn vị.
Nếu có nhiều hơn một giá trị thì có option Tất cả và sắp theo thứ tự xuất hiện của gsnpp và mã gsnpp
</t>
  </si>
  <si>
    <t>Chọn nhiều đơn vị trong combox đơn vị
KT hiển thị giám sát trong combox giám sát</t>
  </si>
  <si>
    <t>Hiển thị tất cả giám sát được phân quyền trong các đơn vị chọn</t>
  </si>
  <si>
    <t>KT grid lịch huấn luyện</t>
  </si>
  <si>
    <t>Vào màn hình Huấn luyện. KT lịch huấn luyện</t>
  </si>
  <si>
    <t>Kiểm tra giá trị mặc định của checkbox</t>
  </si>
  <si>
    <t>Vào màn hình chức năng.
Kiểm tra check box</t>
  </si>
  <si>
    <t>Giá trị mặc định của checkbox = Không check chọn.</t>
  </si>
  <si>
    <t>Kiểm tra hoạt động của checkbox</t>
  </si>
  <si>
    <t>Vào màn hình chức năng.
1. Check chọn check chọn.
2. Bỏ chọn</t>
  </si>
  <si>
    <t>Thực hiện thao tác thành công.</t>
  </si>
  <si>
    <r>
      <t xml:space="preserve">Kiểm tra hiển thị checkbox "Chọn toàn bộ </t>
    </r>
    <r>
      <rPr>
        <b/>
        <sz val="10"/>
        <rFont val="Times New Roman"/>
        <family val="1"/>
        <charset val="163"/>
      </rPr>
      <t>&lt;số lượng npp&gt;</t>
    </r>
    <r>
      <rPr>
        <sz val="10"/>
        <rFont val="Times New Roman"/>
        <family val="1"/>
        <charset val="163"/>
      </rPr>
      <t xml:space="preserve"> NPP thuộc </t>
    </r>
    <r>
      <rPr>
        <b/>
        <sz val="10"/>
        <rFont val="Times New Roman"/>
        <family val="1"/>
        <charset val="163"/>
      </rPr>
      <t>&lt;tên đơn vị chọn&gt;</t>
    </r>
    <r>
      <rPr>
        <sz val="10"/>
        <rFont val="Times New Roman"/>
        <family val="1"/>
        <charset val="163"/>
      </rPr>
      <t>"</t>
    </r>
  </si>
  <si>
    <t>- Thực hiện chức năng tìm kiếm.
 - Kết quả trả về &gt; 20 row
- Kiểm tra hiên thị checkbox sau khi thực hiện tìm kiếm thành công</t>
  </si>
  <si>
    <t>Hiển thị nội dung checkbox chính xác "Chọn toàn bộ &lt;số lượng npp&gt; NPP thuộc &lt;tên đơn vị chọn&gt;"</t>
  </si>
  <si>
    <t>- Thực hiện chức năng tìm kiếm.
- Kết quả trả về &lt; = 20 row</t>
  </si>
  <si>
    <t>Checkbox được disable.</t>
  </si>
  <si>
    <t>- Thực hiện tìm kiếm không có kết quả</t>
  </si>
  <si>
    <r>
      <t>Kiểm tra nội dung checkbox "Chọn toàn bộ &lt;</t>
    </r>
    <r>
      <rPr>
        <b/>
        <sz val="10"/>
        <rFont val="Times New Roman"/>
        <family val="1"/>
        <charset val="163"/>
      </rPr>
      <t xml:space="preserve">số lượng npp&gt; </t>
    </r>
    <r>
      <rPr>
        <sz val="10"/>
        <rFont val="Times New Roman"/>
        <family val="1"/>
        <charset val="163"/>
      </rPr>
      <t xml:space="preserve">NPP thuộc </t>
    </r>
    <r>
      <rPr>
        <b/>
        <sz val="10"/>
        <rFont val="Times New Roman"/>
        <family val="1"/>
        <charset val="163"/>
      </rPr>
      <t>&lt;tên đơn vị chọn&gt;</t>
    </r>
    <r>
      <rPr>
        <sz val="10"/>
        <rFont val="Times New Roman"/>
        <family val="1"/>
        <charset val="163"/>
      </rPr>
      <t>"</t>
    </r>
  </si>
  <si>
    <r>
      <t xml:space="preserve">1. Chọn sao cho số bản ghi của grid &gt; 20.
2. Kiểm tra </t>
    </r>
    <r>
      <rPr>
        <b/>
        <sz val="10"/>
        <rFont val="Times New Roman"/>
        <family val="1"/>
        <charset val="163"/>
      </rPr>
      <t>&lt;số lượng npp&gt;</t>
    </r>
  </si>
  <si>
    <r>
      <t xml:space="preserve">Số NPP thuộc cấp từ đơn vị được chọn trở xuống
Script :
</t>
    </r>
    <r>
      <rPr>
        <sz val="10"/>
        <color rgb="FF0070C0"/>
        <rFont val="Times New Roman"/>
        <family val="1"/>
        <charset val="163"/>
      </rPr>
      <t>select count(shop_id) --so npp
from shop 
where 1=1
and shop_type_id = 1146 --npp
and status  = 1
and shop_id in 
  (select shop_id from shop where status  = 1
  start with shop_id in(select shop_id from shop where shop_code like 'MN') --don vi chon
  connect by prior shop_id = parent_shop_id
  )
;</t>
    </r>
  </si>
  <si>
    <r>
      <t xml:space="preserve">3. Kiểm tra </t>
    </r>
    <r>
      <rPr>
        <b/>
        <sz val="10"/>
        <rFont val="Times New Roman"/>
        <family val="1"/>
        <charset val="163"/>
      </rPr>
      <t>&lt;tên đơn vị chọn&gt;</t>
    </r>
  </si>
  <si>
    <r>
      <t xml:space="preserve">Hiển thị tên NPP  chọn.
</t>
    </r>
    <r>
      <rPr>
        <sz val="10"/>
        <color rgb="FF0070C0"/>
        <rFont val="Times New Roman"/>
        <family val="1"/>
        <charset val="163"/>
      </rPr>
      <t>Select  shop_name from shop where shop_code = 'ma donvi chon';</t>
    </r>
  </si>
  <si>
    <t>KT nhấn xóa khi check vào "Chọn toàn bộ &lt;số lượng npp&gt; NPP thuộc &lt;tên đơn vị chọn&gt;"</t>
  </si>
  <si>
    <t xml:space="preserve">Xóa toàn bộ bản ghi có ngày huấn luyện &gt;= hiện tại.
</t>
  </si>
  <si>
    <t>Kiểm tra load lại giá trị hiển thị GSNPP khi chọn đơn vị khác</t>
  </si>
  <si>
    <t>- Chọn đơn vị
- Chọn GSNPP
- Chọn lại đơn vị khác.
- Kiểm tra hiển thị của combo GSNPP</t>
  </si>
  <si>
    <t>Khi chọn lại đơn vị khác, giá trị hiển thị của combo GSNPP = Tất cả</t>
  </si>
  <si>
    <t>Kiểm tra danh sách load lên của grid ở màn hình mặc định</t>
  </si>
  <si>
    <t>1. Chọn chức năng huấn luyện.
 - Đơn vị = Tất cả
 - GSNPP = Tất cả
 - Tháng = tháng hiện tại
2. Kiểm tra  danh sách load lên ở grid.</t>
  </si>
  <si>
    <t>Pre: Đăng nhập với quyền GSNPP.
1. Chọn chức năng huấn luyện.
 - Đơn vị = Đơn vị GSNPP
 - GSNPP = user đăng nhập.
 - Chu kỳ = Chu kỳ hiện tại
2. Kiểm tra danh sách load lên ở grid</t>
  </si>
  <si>
    <t>Tìm kiếm</t>
  </si>
  <si>
    <t>Thực hiện tìm kiếm khi chọn Đơn vị</t>
  </si>
  <si>
    <t>Vào màn hình chức năng
- Chọn đơn vị.
- Các giá trị khác để mặc định
- Click Tìm kiếm</t>
  </si>
  <si>
    <t>Thực hiện tim kiếm khi chọn GSNPP</t>
  </si>
  <si>
    <t>- Chọn đơn vị
 - Chọn GSNPP
 - Tháng hiện tại
 - Click Tìm kiếm</t>
  </si>
  <si>
    <t>Thực hiện tìm kiếm khi chọn Chu kỳ</t>
  </si>
  <si>
    <t>- Vào màn hình chức năng.
 - Không chọn Đơn vị.
 - Không chọn GSNPP
 - Chọn tháng
- Nhấn Tìm kiếm</t>
  </si>
  <si>
    <t>Thực hiện tìm kiếm khi kết hợp tất cả các tiêu chí tìm kiếm</t>
  </si>
  <si>
    <t>- Nhập các giá trị tìm kiếm :
 + Chọn đơn vị.
 + Chọn GSNPP
 + Chọn chu kỳ
 - Click Tìm kiếm</t>
  </si>
  <si>
    <t>Xoá</t>
  </si>
  <si>
    <t>KT nhấn xóa khi không chọn dòng nàp</t>
  </si>
  <si>
    <t>1. Không check chọn bản ghi nào trên grid.
    Không check chọn checkbox [Chọn toàn bộ…]
2. Click button Xoá</t>
  </si>
  <si>
    <t>Thông báo yêu cầu chọn bản ghi trước khi xoá.</t>
  </si>
  <si>
    <t>Kiểm tra hộp thoại confirm</t>
  </si>
  <si>
    <t>- Click button Xoá</t>
  </si>
  <si>
    <t>Hiển thị hộp thoại conFirm có nội dung muốn xoá không?
Button Có , không</t>
  </si>
  <si>
    <t>Click Không trên box confirm</t>
  </si>
  <si>
    <t>- Đóng box conFirm  màn hình không thay đổi.
- Bản ghi không bị xoá khỏi danh sách</t>
  </si>
  <si>
    <t>Click Có trên box confirm</t>
  </si>
  <si>
    <t>Đóng box conFirm Trờ về màn hình chính.
Thực hiện thao tác xoá.</t>
  </si>
  <si>
    <t>Kiểm tra cập nhật DB</t>
  </si>
  <si>
    <r>
      <t xml:space="preserve">Cập nhật bảng TRAINING_PLAN_DETAIL </t>
    </r>
    <r>
      <rPr>
        <b/>
        <sz val="10"/>
        <color indexed="10"/>
        <rFont val="Times New Roman"/>
        <family val="1"/>
        <charset val="163"/>
      </rPr>
      <t>(*)</t>
    </r>
  </si>
  <si>
    <t>TRAINING_PLAN_DETAIL tìm TRAINING_PLAN_DETAIL_ID tương ứng:
- status = -1 
- update_date = sysdate 
- update_user = staff_code của user đăng nhập
- Các cột còn lại không thay đổi</t>
  </si>
  <si>
    <t>TRAINING_PLAN tìm TRAINING_PLAN_ID tương ứng:
- status = -1 
- update_date = sysdate 
- update_user = staff_code của user đăng nhập
- Các cột còn lại không thay đổi</t>
  </si>
  <si>
    <t>Kiểm tra xoá 1 bản ghi thành công</t>
  </si>
  <si>
    <t>1. Thực hiện xoá các bản ghi mà NVBH có lịch huấn luyện &gt;= ngày hiện tại
2. Check chọn bản ghi trên danh sách.
3. Click Xoá</t>
  </si>
  <si>
    <t>Thực hiện thao tác xóa thành công. Không hiển thị dòng vừa xóa lên grid</t>
  </si>
  <si>
    <t>Thực hiện xoá thành công nhiều bản ghi</t>
  </si>
  <si>
    <t>TH1: tạo dữ liệu gs1 có nhiều LHL trong tháng , gs2 có một LHL trong tháng
Xóa 1  LHL của gs1 và gs2  này</t>
  </si>
  <si>
    <t>1Thực hiện xoá bản ghi thành công.</t>
  </si>
  <si>
    <t>Kiểm tra xoá dữ liệu không thành công</t>
  </si>
  <si>
    <t>1. Thực hiện Tìm kiếm với ngày &lt; Ngày hiện tại.
2. Check chọn xoá thông tin ở grid kết quả tìm kiếm.
3. Nhấn xoá</t>
  </si>
  <si>
    <t>Disable check box chọn đối với Ngày &lt; Ngày hiện tại</t>
  </si>
  <si>
    <t>Kiểm tra rollback dữ liệu trong trường hợp xoá không thành công</t>
  </si>
  <si>
    <t>1. Chọn xoá 5 bản ghi.
 - Xoá thành công 4 bản ghi đầu.
 - Bản ghi thứ 5 xoá  bị lỗi</t>
  </si>
  <si>
    <t>Nếu xóa 1 dòng thất bại (lỗi hệ thống) thì rollback toàn bộ dữ liệu và thông báo [Xóa thất bại]. Lưu log lỗi.</t>
  </si>
  <si>
    <t>PE</t>
  </si>
  <si>
    <t>Kiểm tra xoá khi check chọn all</t>
  </si>
  <si>
    <t>Check chọn all trên 1 trang</t>
  </si>
  <si>
    <t>Thực hiện xoá thành công các bản ghi có trong danh sách trên 1 trang.  Không hiển thị dòng vừa xóa lên grid</t>
  </si>
  <si>
    <t xml:space="preserve">Chức năng import </t>
  </si>
  <si>
    <t>Kiểm tra nhấn tải lên khi chưa chọn file</t>
  </si>
  <si>
    <t>Không chọn file import.
Nhấn button Tải lên</t>
  </si>
  <si>
    <t>Thông báo Vui lòng chọn tập tin Excel</t>
  </si>
  <si>
    <t>Kiểm tra click link tải file excel mẫu</t>
  </si>
  <si>
    <t>Click link Tải file excel mẫu</t>
  </si>
  <si>
    <t>Thực hiện download file mẫu thành công.
File theo đúng prototype.
Tên file : ww.xls hoặc bieu_mau_ke_huan_luyen_gsnpp</t>
  </si>
  <si>
    <t>Kiểm tra định dạng file import</t>
  </si>
  <si>
    <t>Chọn file khác định dạng .xls, .xlsx
Nhấn button tải lên</t>
  </si>
  <si>
    <t xml:space="preserve">Thông báo Tập tin chọn phải có đuôi mở rộng là .xls,.xlsx </t>
  </si>
  <si>
    <t>Kiểm tra phân biệt chữ hoa, thường ở tên, đuôi file.
Ví dụ : a.XLS, A.xls..</t>
  </si>
  <si>
    <t>Thực hiện import thành công, không phân biệt chữ hoa, thường</t>
  </si>
  <si>
    <t>Kiểm tra hiển thị popup confirm khi nhấn Tải lên</t>
  </si>
  <si>
    <t>Chọn file excel hợp lệ . Nhấn button Tải lên</t>
  </si>
  <si>
    <t>Chọn Hủy bỏ</t>
  </si>
  <si>
    <t>Đóng popup confirm. Không thực hiện gì cả. Đứng yên ở màn hình hiện tại</t>
  </si>
  <si>
    <t>Chọn Đồng ý</t>
  </si>
  <si>
    <t>Thực hiện import file</t>
  </si>
  <si>
    <t xml:space="preserve">KT lưu DB
( TH GSNPP chưa có lịch huấn luyện trong tháng với NPP hoặc đã có mà bị xóa) </t>
  </si>
  <si>
    <r>
      <t xml:space="preserve">1. Bảng </t>
    </r>
    <r>
      <rPr>
        <b/>
        <sz val="10"/>
        <rFont val="Times New Roman"/>
        <family val="1"/>
        <charset val="163"/>
      </rPr>
      <t>TRAINING_PLAN_DETAIL</t>
    </r>
    <r>
      <rPr>
        <sz val="10"/>
        <rFont val="Times New Roman"/>
        <family val="1"/>
        <charset val="163"/>
      </rPr>
      <t xml:space="preserve"> </t>
    </r>
    <r>
      <rPr>
        <b/>
        <sz val="10"/>
        <color indexed="10"/>
        <rFont val="Times New Roman"/>
        <family val="1"/>
        <charset val="163"/>
      </rPr>
      <t>(*')</t>
    </r>
    <r>
      <rPr>
        <sz val="10"/>
        <rFont val="Times New Roman"/>
        <family val="1"/>
        <charset val="163"/>
      </rPr>
      <t xml:space="preserve">
</t>
    </r>
  </si>
  <si>
    <r>
      <t xml:space="preserve">Tương ứng với mỗi bản ghi, insert 1 dòng vào DB với các thông tin :
  TRAINING_PLAN_ID : id HL của GSNPP
 STAFF_ID =  ID NVBH
 TRAINING_DATE = cột ngày
 STATUS = 1 -- 1: hoat dong, -1 : xoa
 CREATE_DATE = SYSDATE
</t>
    </r>
    <r>
      <rPr>
        <b/>
        <sz val="10"/>
        <rFont val="Times New Roman"/>
        <family val="1"/>
        <charset val="163"/>
      </rPr>
      <t xml:space="preserve"> </t>
    </r>
    <r>
      <rPr>
        <sz val="10"/>
        <rFont val="Times New Roman"/>
        <family val="1"/>
        <charset val="163"/>
      </rPr>
      <t>create_user = mã user đăng nhập
 SHOP_ID =  id shop phân quyền của nvbh
 Các cột còn lại NULL.</t>
    </r>
  </si>
  <si>
    <r>
      <t xml:space="preserve">2. Bảng </t>
    </r>
    <r>
      <rPr>
        <b/>
        <sz val="10"/>
        <rFont val="Times New Roman"/>
        <family val="1"/>
        <charset val="163"/>
      </rPr>
      <t>TRAINING_PLAN</t>
    </r>
    <r>
      <rPr>
        <sz val="10"/>
        <rFont val="Times New Roman"/>
        <family val="1"/>
        <charset val="163"/>
      </rPr>
      <t xml:space="preserve"> </t>
    </r>
    <r>
      <rPr>
        <b/>
        <sz val="10"/>
        <color indexed="10"/>
        <rFont val="Times New Roman"/>
        <family val="1"/>
        <charset val="163"/>
      </rPr>
      <t>(**')</t>
    </r>
  </si>
  <si>
    <r>
      <t xml:space="preserve">Insert 1 bản ghi tương ứng với GSNPP , với các thông tin sau :
 STAFF_ID = id GS NPP
 CYCLE_ID = id chu kỳ của ngày HL 
 SHOP_ID = id đơn vị trong file import
 STATUS  = 1 --1: hoat dong, -1 : xoa
 CREATE_DATE = SYSDATE
</t>
    </r>
    <r>
      <rPr>
        <b/>
        <sz val="10"/>
        <rFont val="Times New Roman"/>
        <family val="1"/>
        <charset val="163"/>
      </rPr>
      <t xml:space="preserve"> </t>
    </r>
    <r>
      <rPr>
        <sz val="10"/>
        <rFont val="Times New Roman"/>
        <family val="1"/>
        <charset val="163"/>
      </rPr>
      <t>create_user = mã user đăng nhập
 Các cột còn lại NULL.</t>
    </r>
  </si>
  <si>
    <r>
      <t xml:space="preserve">3. Bảng </t>
    </r>
    <r>
      <rPr>
        <b/>
        <sz val="10"/>
        <rFont val="Times New Roman"/>
        <family val="1"/>
        <charset val="163"/>
      </rPr>
      <t>TRAINING_RATE_MAPPING</t>
    </r>
  </si>
  <si>
    <t>Một training_plan kết với n training_rate đang hoạt động:  
TRAINING_RATE_MAPPING_ID : id tự tăng
TRAINING_PLAN_ID : id training_plan
TRAINING_RATE_ID : id training_rate
CREATE_USER : mã user login
CREATE_DATE : sysdate
UPDATE_USER : null
UPDATE_DATE : null</t>
  </si>
  <si>
    <t xml:space="preserve">KT lưu DB
( TH GSNPP đã có lịch huấn luyện hoạt động trong tháng với NPP) </t>
  </si>
  <si>
    <r>
      <t xml:space="preserve">1. Bảng </t>
    </r>
    <r>
      <rPr>
        <b/>
        <sz val="10"/>
        <rFont val="Times New Roman"/>
        <family val="1"/>
        <charset val="163"/>
      </rPr>
      <t>TRAINING_PLAN_DETAIL</t>
    </r>
    <r>
      <rPr>
        <sz val="10"/>
        <rFont val="Times New Roman"/>
        <family val="1"/>
        <charset val="163"/>
      </rPr>
      <t xml:space="preserve"> </t>
    </r>
    <r>
      <rPr>
        <b/>
        <sz val="10"/>
        <color indexed="10"/>
        <rFont val="Times New Roman"/>
        <family val="1"/>
        <charset val="163"/>
      </rPr>
      <t>(*')</t>
    </r>
  </si>
  <si>
    <t>update update_date = sysdate, update_user = mã user login</t>
  </si>
  <si>
    <t>Không cập nhật</t>
  </si>
  <si>
    <t>Kiểm tra import thành công 1 bản ghi</t>
  </si>
  <si>
    <t>TH GSNPP chưa có lịch huấn luyện trong tháng với NPP</t>
  </si>
  <si>
    <t>Thực hiện import thành công.</t>
  </si>
  <si>
    <t>TH GSNPP đã có lịch huấn luyện trong tháng với NPP</t>
  </si>
  <si>
    <t>Kiểm tra import thành công nhiều bản ghi</t>
  </si>
  <si>
    <t>Kiểm tra import thành công khi file import có nhiều bản ghi và tồn tại bản ghi sai</t>
  </si>
  <si>
    <t>Nhập vào file dữ liệu có dạng như sau
1.  Dòng hợp lệ
2.  Dòng hợp lệ
3.  Dòng hợp không  lệ
4.  Dòng hợp lệ</t>
  </si>
  <si>
    <t xml:space="preserve">1. Thực hiện import thành công các bản ghi có dữ liệu hơp lệ.
2. Xuất  file excel theo định dạng ww_loi.xls sheet những dòng import lỗi. 
3. File excel thêm 1 cột  Ghi chú: ghi chú cụ thể lỗi của từng dòng import bi sai </t>
  </si>
  <si>
    <t>Thực hiện "Import" khi trong file exel có 1 số dòng trống</t>
  </si>
  <si>
    <t>1. Chọn file Import đúng định dạng và có 1 số dòng trống.
2. Nhấn nút "Import" hoặc bấm Enter.</t>
  </si>
  <si>
    <t xml:space="preserve">1.Hệ thống vẫn thực hiện "Import" thành công &amp; bỏ qua các dòng trống.
</t>
  </si>
  <si>
    <t>Kiểm tra số row tối đa khi import</t>
  </si>
  <si>
    <t>Chuẩn bị file import có &lt;= 5000 dòng dữ liệu</t>
  </si>
  <si>
    <t>1. Thực hiện thao tác import thành công các dòng có dữ liệu hợp lệ.
2. Xuất các dòng dữ liệu không chính xác ra file lỗi, có chú thích lỗi.</t>
  </si>
  <si>
    <t>Chuẩn bị file import &gt; 5000 dòng dữ liệu</t>
  </si>
  <si>
    <t xml:space="preserve">-Thông báo lỗi tương ứng, không hỗ trợ import file &gt; 5000 dòng.
- Không thực hiện thao tác import.
</t>
  </si>
  <si>
    <t>KT trường hợp GSNPP có LHL status = -1</t>
  </si>
  <si>
    <t>pre: GSNPP có LHL status = -1 ở ngày quá khứ
Import lại LHL của GSNPP ở ngày quá khứ</t>
  </si>
  <si>
    <t>Không thực hiện import. Xuất file lỗi.
Thông báo lỗi tương ứng : "Kế hoạch huấn luyện đã hết hiệu lực, không thể cập nhật "</t>
  </si>
  <si>
    <t>pre: GSNPP có LHL status = -1 ở ngày hiện tại hoặc tương lai
Import lại LHL của GSNPP ở ngày hiện tại hoặc tương lai</t>
  </si>
  <si>
    <t>Import thành công không báo lôi</t>
  </si>
  <si>
    <t>KT trường hợp trùng 
Mã GSNPP + Mã NVBH + Ngày</t>
  </si>
  <si>
    <t xml:space="preserve">** TH trùng với dữ liệu đã có trong DB (Mã GSNPP + Mã NVBH + Ngày, status =1)
Tạo dữ liệu : trùng Mã GSNPP + Mã NVBH + Ngày
</t>
  </si>
  <si>
    <t>1. Không thực hiện update thông tin vào DB.
2. Xuất file lỗi.Thông báo lỗi tương ứng. NVBH đã tồn tại lịch huấn luyện trong ngày.</t>
  </si>
  <si>
    <t>** TH trên file có 2 dòng trùng nhau (NVBH chưa có lịch huấn luyện trong ngày)</t>
  </si>
  <si>
    <t>1. Thực hiện import thành công các bản ghi có dữ liệu hơp lệ.
2. Xuất file lỗi, thông báo lỗi tương ứng
 [ Dòng … trùng với dòng …]</t>
  </si>
  <si>
    <t>KT trường hợp trùng 
Mã GSNPP + Ngày</t>
  </si>
  <si>
    <t>pre: gsnpp có LHL ngày x với nvbh1 npp1
Import gsnpp có LHL ngày x với nvbh2 npp1</t>
  </si>
  <si>
    <t>1. Không thực hiện update thông tin vào DB.
2. Xuất file lỗi. Thông báo lỗi tương ứng
 GSNPP đã có lịch huấn luyện NVBH trong ngày</t>
  </si>
  <si>
    <t>pre: gsnpp có LHL ngày x với nvbh1 npp1
Import gsnpp có LHL ngày x với nvbh2 npp2</t>
  </si>
  <si>
    <t>Kiểm tra GS login 2 NPP</t>
  </si>
  <si>
    <t>KT trường hợp GSNPP login 2 NPP</t>
  </si>
  <si>
    <t xml:space="preserve">pre: GSNPP login chọn npp1
 Thực hiện import lịch huấn luyện thành công
1. GSNPP login chọn np2
 Thực hiện import lịch huấn luyện cùng ngày huấn luyện đã import ở lần 1
</t>
  </si>
  <si>
    <t>Thực hiện import lần 2 báo lỗi GSNPP đã tồn tại lịch huấn luyện trong ngày.</t>
  </si>
  <si>
    <t>Kiểm tra ngày huấn luyện</t>
  </si>
  <si>
    <t>KT ngày huấn luyện &lt; tháng hiện tại</t>
  </si>
  <si>
    <t>1. File import có Ngày huấn luyện có tháng &lt; Tháng hiện tại.
2. Thực hiện import</t>
  </si>
  <si>
    <t>Thực hiện import không thành công, Thông báo lỗi Ngày huấn luyện không được nhỏ hơn ngày hiện tại.</t>
  </si>
  <si>
    <t>KT ngày huấn luyện trong tháng &lt; sysdate</t>
  </si>
  <si>
    <t>KT ngày huấn luyện &gt;= sysdate</t>
  </si>
  <si>
    <t>1. File import có Ngày huấn luyện  có ngày &gt;= sysdate.
Nhưng ngày nằm trong tháng hiện tại
2. Chưa tồn tại dữ liệu trong DB.
2. Import</t>
  </si>
  <si>
    <t>Thực hiện import thành công.
Cập nhật thành công vào DB</t>
  </si>
  <si>
    <t>KT ngày huấn luyện &gt;= tháng hiện tại</t>
  </si>
  <si>
    <t>1. File import ngày huấn luyện có Tháng &gt;= tháng hiện tại</t>
  </si>
  <si>
    <t>Kiểm tra nvbh phân quyền 2 NPP</t>
  </si>
  <si>
    <t>KT import khi nvbh bán hai npp</t>
  </si>
  <si>
    <t xml:space="preserve">pre:
- gs thuộc npp1 quản lý npp1 và npp 2
- nvbh thuộc npp3 bán cho npp 2 và thuộc quản lý gs. 
GS login npp2 import file gs đi huấn luyện nvbh ở npp2
KT import </t>
  </si>
  <si>
    <t>Import thành công dòng huấn luyện của nvbh với đơn vị là npp2</t>
  </si>
  <si>
    <t xml:space="preserve">pre:
- gs thuộc npp1 quản lý npp1 và npp 2
- nvbh thuộc npp3 bán cho npp 2 và ko thuộc quản lý gs. 
GS login npp2 import file gs đi huấn luyện nvbh ở npp2
KT import </t>
  </si>
  <si>
    <t>Import không thành công. Báo lỗi nvbh không thuộc quản lý của gs</t>
  </si>
  <si>
    <t>Kiểm tra dữ liệu import</t>
  </si>
  <si>
    <t>Kiểm tra các trường bắt buộc nhập</t>
  </si>
  <si>
    <t>Nhập vào file excel dữ liệu thiếu 1 trong các trường :
 - Mã NPP
 - Mã GSNPP
 - Mã NVBH
 - Ngày huấn luyện</t>
  </si>
  <si>
    <t>Thông báo dữ liệu bắt buộc nhập</t>
  </si>
  <si>
    <t>Kiểm tra trường Mã NPP</t>
  </si>
  <si>
    <t>- Nhập mã NPP không thuộc đơn vị (Đơn vị nằm trong các đơn vị được truy xuất dữ liệu)
- Các dữ liệu khác hợp lệ</t>
  </si>
  <si>
    <t>Thông báo lỗi, NPP không thuộc quyền của user đăng nhập.</t>
  </si>
  <si>
    <t>- Nhập mã NPP không phải là Đơn vị chọn khi đăng nhập</t>
  </si>
  <si>
    <t>Thông báo lỗi, NPP không phải là NPP đang thao tác.</t>
  </si>
  <si>
    <t>Nhập mã NPP hợp lệ :
- Tồn tại trong CSDL với status =1.
- Có loại là Loại NPP ( shop_type =1).
- Đơn vị thuộc đơn vị của user đăng nhập</t>
  </si>
  <si>
    <t>Thực hiện import thành công, không phân biệt chữ hoa, thường.</t>
  </si>
  <si>
    <t>Nhập mã NPP có chứa khoảng trắng ở đầu, cuối chuỗi.
- các dữ liệu khác hợp lệ</t>
  </si>
  <si>
    <t>Thực hiện import thành công, trim khoảng trắng trước khi import vào DB</t>
  </si>
  <si>
    <t>- Nhập mã NPP chứa ký tự đặc biệt.
- các dữ liệu khác hợp lệ</t>
  </si>
  <si>
    <t>Thông báo lỗi Mã NPP chứa ký tự đặc biệt</t>
  </si>
  <si>
    <t>- Nhập mã NPP &gt; maxlength(50)
- Các dữ liệu khác hợp lệ</t>
  </si>
  <si>
    <t>Thông báo lỗi, mã NPP lớn hơn maxlength.</t>
  </si>
  <si>
    <r>
      <t xml:space="preserve">- Nhập mã NPP không phải là loại NPP ( </t>
    </r>
    <r>
      <rPr>
        <b/>
        <sz val="10"/>
        <rFont val="Times New Roman"/>
        <family val="1"/>
        <charset val="163"/>
      </rPr>
      <t>shop_type!=1</t>
    </r>
    <r>
      <rPr>
        <sz val="10"/>
        <rFont val="Times New Roman"/>
        <family val="1"/>
        <charset val="163"/>
      </rPr>
      <t>)
- Các giá trị khác hợp lệ</t>
    </r>
  </si>
  <si>
    <t>Thông báo lỗi,Mã NPP không phải là loại NPP.</t>
  </si>
  <si>
    <t>- Nhập mã NPP không tồn tại trong CSDL
- Các dữ liệu khác hợp lệ</t>
  </si>
  <si>
    <t>Thông báo lỗi,Mã NPP không tồn tại.</t>
  </si>
  <si>
    <t>- Nhập mã NPP có trạng thái = Tạm ngưng.
Các dữ liệu khác hợp lệ</t>
  </si>
  <si>
    <t>Thông báo lỗi, mã NPP đang ở trạng thái tạm ngưng.</t>
  </si>
  <si>
    <t>Kiểm tra trường mã GSNPP</t>
  </si>
  <si>
    <r>
      <t xml:space="preserve">- Nhập mã GSNPP không thuộc đơn vị nằm trong quyền truy xuất dữ liệu ;
GSNPP nằm trong kết quả script :
</t>
    </r>
    <r>
      <rPr>
        <sz val="10"/>
        <color indexed="60"/>
        <rFont val="Times New Roman"/>
        <family val="1"/>
        <charset val="163"/>
      </rPr>
      <t>Select staff_code ||'-'||staff_name from staff where status = 1 and shop_id in (
select sp.shop_id from shop sp
start with sp.shop_id in (select org.shop_id
from role_user ru join role r on ru.role_id = r.role_id
join org_access org on org.role_id = r.role_id
where 1=1 
and ru.role_id= '3' -- id rolke
and ru.user_id ='2') -- id user dang nhap
connect by prior sp.shop_id = sp.parent_shop_id )
and staff_type_id in ( select channel_type_id from channel_type where type = 2 and object_type = 5) -- GSNPP
order by staff_code;</t>
    </r>
  </si>
  <si>
    <t>Thông báo lỗi , GSNPP không thuộc đơn vị quản lý</t>
  </si>
  <si>
    <t>- Nhập mã GSNPP không thuộc quyền truy xuất user</t>
  </si>
  <si>
    <t>Thông báo lỗi , GSNPP không thuộc quản lý của user đăng nhập</t>
  </si>
  <si>
    <t>- Nhập mã GSNPP chứa ký tự đặc biệt.
- các dữ liệu khác hợp lệ</t>
  </si>
  <si>
    <t>Thông báo lỗi Mã GSNPP chứa ký tự đặc biệt</t>
  </si>
  <si>
    <t>Nhập mã GSNPP có chứa khoảng trắng ở đầu, cuối chuỗi.
- các dữ liệu khác hợp lệ</t>
  </si>
  <si>
    <t>- Nhập mã GSNPP &gt; maxlength(50)
- Các dữ liệu khác hợp lệ</t>
  </si>
  <si>
    <t>Thông báo lỗi, mã GSNPP lớn hơn maxlength.</t>
  </si>
  <si>
    <t>- Nhập mã GSNPP có trạng thái = Tạm ngưng
- Các giá trị khác nhập hợp lệ</t>
  </si>
  <si>
    <t>Thông báo lỗi, Mã GSNPP đang ở trạng thái tạm ngưng</t>
  </si>
  <si>
    <t>- Nhập mã GSNPP không tồn tại trong CSDL</t>
  </si>
  <si>
    <t>Thông báo lỗi, Mã GSNPP không tồn tại.</t>
  </si>
  <si>
    <t>- Nhập mã GSNPP đang hoạt động.
- GSNPP không thuộc đơn vị nhập.
- Các giá trị còn lại hợp lệ</t>
  </si>
  <si>
    <t>Thông báo lỗi, Mã GSNPP không thuộc Đơn vị.</t>
  </si>
  <si>
    <t>- Nhập mã Nhân viên nhưng khônng phải là NV GS ( )
- Các giá trị khác hợp lệ.</t>
  </si>
  <si>
    <t>Thông báo lỗi, Nhân viên không phải là Nhân viên giám sát</t>
  </si>
  <si>
    <t>- Nhập mã GSNPP hợp lệ.
  + GSNPP đang hoạt động.
   + GSNPP thuộc đơn vị nhập
- các thông tin khác hợp lệ</t>
  </si>
  <si>
    <t>Thực hiện import thành công, cập nhật thành công vào DB,</t>
  </si>
  <si>
    <t>Kiểm tra trường NVBH</t>
  </si>
  <si>
    <t>- Nhập mã NVBH không thuộc đơn vị nằm trong quyền truy xuất dữ liệu</t>
  </si>
  <si>
    <t>Thông báo lỗi , NVBH không thuộc đơn vị quản lý</t>
  </si>
  <si>
    <t>- Nhập mã NVBH  không thuộc quyền truy xuất user</t>
  </si>
  <si>
    <t>Thông báo lỗi , NVBH không thuộc quản lý của user đăng nhập</t>
  </si>
  <si>
    <t>- Nhập mã NVBH chứa ký tự đặc biệt.
- các dữ liệu khác hợp lệ</t>
  </si>
  <si>
    <t>Thông báo lỗi Mã NVBH chứa ký tự đặc biệt</t>
  </si>
  <si>
    <t>Nhập mã NVBH có chứa khoảng trắng ở đầu, cuối chuỗi.
- các dữ liệu khác hợp lệ</t>
  </si>
  <si>
    <t>- Nhập mã NVBH &gt; maxlength(50)
- Các dữ liệu khác hợp lệ</t>
  </si>
  <si>
    <t>Thông báo lỗi, mã NVBH lớn hơn maxlength.</t>
  </si>
  <si>
    <t>- Nhập mã NVBH không tồn tại trong CSDL</t>
  </si>
  <si>
    <t>Thông báo lỗi, Mã NVBH không tồn tại.</t>
  </si>
  <si>
    <t>- Nhập mã NVBH có trạng thái = Tạm ngưng
- Các giá trị khác nhập hợp lệ</t>
  </si>
  <si>
    <t>Thông báo lỗi, Mã NVBH đang ở trạng thái tạm ngưng</t>
  </si>
  <si>
    <r>
      <t xml:space="preserve">- Nhập đơn vị 
- Nhập mã NVGS
- Nhập NVBH không thuộc quyền của NVGS
</t>
    </r>
    <r>
      <rPr>
        <sz val="10"/>
        <color indexed="60"/>
        <rFont val="Times New Roman"/>
        <family val="1"/>
        <charset val="163"/>
      </rPr>
      <t>select * from staff where 1=1
and staff_id in (
select staff_id from parent_staff_map
where status = 1
 parent_staff_id = 1 --id GSNPP
connect by prior staff_id = parent_staff_id ) 
and status = 1) 
and staff_type_id in (select channel_type_id from channel_type where type = 2 and object_type in (1,2))</t>
    </r>
  </si>
  <si>
    <t>Thông báo lỗi, Mã NVBH không thuộc quyền của NVGS.</t>
  </si>
  <si>
    <t>- Nhập mã NVBH đang hoạt động, thuộc quản lý của GSNPP nhưng không thuộc đơn vị chọn 
Ví dụ :
- GSNPP quản lý 2 đơn vị ( A, B). Khi đăng nhập vào ctrinhf, chọn Dơn vị A.
- Nhập mã NVBH thuộc quản lý của GS, nhưng thuộc đơn vị B.</t>
  </si>
  <si>
    <t>Thông báo lỗi, mã NVBH khong thuộc đơn vị chọn.</t>
  </si>
  <si>
    <t>- Nhập mã Nhân viên nhưng khônng phải là NVBH ( staff_type_id not in ( select channel_type_id from channel_type where type = 2 and status =1 and object_type in (1,2))
- Các giá trị khác hợp lệ.</t>
  </si>
  <si>
    <t>Thông báo lỗi, Nhân viên không phải là Nhân viên bán hàng.</t>
  </si>
  <si>
    <t>- Nhập mã NVBH hợp lệ :'
 + NVBH đang hoạt động.
 + NVBH thuộc quyền của GSNPP</t>
  </si>
  <si>
    <t>Kiểm tra trường Ngày</t>
  </si>
  <si>
    <t>Nhập giá trị ngày tháng không đúng định dạng:
Kiểm tra với các định dạng sau:
- Định đạng MM/DD/YYYY
- YYYY/DD/MM
- abcdefgh
- DD
- DD/MM</t>
  </si>
  <si>
    <t xml:space="preserve">1. Thông báo Trường ngày tháng phải theo định dạng dd/mm/yyyy." </t>
  </si>
  <si>
    <t>--Kiểm tra khi trường ngày tháng có định dạng DD/MM/YYYY nhưng không hợp lệ.
Nhập vào trường ngày tháng các giá trị sau:
1. Ngày DD ko hợp lệ, ngoài khoảng [1,31]; ví dụ 32/04/2009.
2. Tháng MM không hợp lệ, ngoài khoảng [1,12]; ví dụ 12/14/2009
3. Kiểm tra với các giá trị biên sau
- 31/04/1983
- 31/06/1983
- 31/09/1983
- 31/11/1983
- 30/2/1983
- 29/2/1983
4. YYYY &lt; 1000; YYYY&gt;9999
- 1/2/0999
- 1/2/99999</t>
  </si>
  <si>
    <t>1. Thông báo Ngày tháng không tồn tại</t>
  </si>
  <si>
    <t xml:space="preserve">-- Kiểm tra khi trường ngày tháng có định dạng DD/MM/YYYY hợp lệ.
Kiểm tra với các giá trị sau:
- Ngày 31 tháng (1,3,5,7,8,10,12)
- 29/2/1980  
- 28/2/1983
- Ngày 30 tháng (4,6,9,11)
- Ngày 10/10/1983
- 1/2/1000
- 1/2/9999   </t>
  </si>
  <si>
    <t>Ngày tháng hiển thị theo định dạng dd/mm/yyyy</t>
  </si>
  <si>
    <t>Xuất excel</t>
  </si>
  <si>
    <t>KT nhấn xuất khi không có dữ liệu</t>
  </si>
  <si>
    <t>Không có lịch huấn luyện . Nhấn button Xuất</t>
  </si>
  <si>
    <t>Thông báo không có dữ liệu để xuất</t>
  </si>
  <si>
    <t>Kiểm tra chức năng xuất excel</t>
  </si>
  <si>
    <t>-Bấm vào button Xuất trên form</t>
  </si>
  <si>
    <t>Hiện popup confirm Bạn có muốn xuất file?
button Đồng ý, Hủy bỏ</t>
  </si>
  <si>
    <t>Đóng popup confirm. Không thực hiện xuất file</t>
  </si>
  <si>
    <t xml:space="preserve">Thực hiện xuất thành công ra file excel các row đang được check chọn theo template :
+ NPP
+ GSNPP
+ NVBH
+ Ngày huấn luyện
</t>
  </si>
  <si>
    <t>Kiểm tra font file xuất</t>
  </si>
  <si>
    <t>- Bấm vào button Xuất file
- Lưu file xuất
- Kiểm tra file xuất</t>
  </si>
  <si>
    <t>Nội dung hiển thị không bị lỗi font.</t>
  </si>
  <si>
    <t>Kiểm tra xuất danh sách được check chọn trên grid</t>
  </si>
  <si>
    <t>- Check chọn giá trị các row trên grid tìm kiếm.
- Click button Xuất
- Kiểm tra file xuất</t>
  </si>
  <si>
    <t>1. Xuất file thành công.
2. Xuất toàn bộ danh sách sau khi thực hiện tìm kiếm, không phụ thuộc vào giá trị check chọn trên grid</t>
  </si>
  <si>
    <t>Kiểm tra xuất danh sách khi check chọn checkbox [Chọn toàn bộ..]</t>
  </si>
  <si>
    <t>- Check chọn checkbox  [Chọn toàn bộ..]
- Click button Xuất
-Kiểm tra file xuất</t>
  </si>
  <si>
    <t>1. Xuất file thành công.
2. Danh sách bao gồm tất cả các giá trị ở grid tìm kiếm.</t>
  </si>
  <si>
    <t xml:space="preserve">           * Đối với 1 chức năng lớn, phần "Giao diện", "Chức năng", "An toàn thông tin" nếu không có thì có thể xóa đi.</t>
  </si>
  <si>
    <t xml:space="preserve">           * Được phép Hide các cột ứng với các trình duyệt mà không thực hiện kiểm thử (không được phép xóa vì sẽ ảnh hưởng đến công thức tính pass fail)</t>
  </si>
  <si>
    <t xml:space="preserve">           * Trong các testcase ATTT của textbox để chung 1 group trong sheet nhưng cần ghi rõ ở bước thực hiện là : Nhập các chuỗi ký tự vào textbox nào trên màn hình đó (cụ thể tên các textbox để khi tester test không bị thiếu case.</t>
  </si>
  <si>
    <t>v1.0</t>
  </si>
  <si>
    <t>Tạo mới</t>
  </si>
  <si>
    <t>Toàn bộ</t>
  </si>
  <si>
    <t>Phiên bản mới</t>
  </si>
  <si>
    <t>Mô tả thay đổi</t>
  </si>
  <si>
    <t>Phiên bản cũ</t>
  </si>
  <si>
    <t>Nguồn gốc</t>
  </si>
  <si>
    <t>Lý do</t>
  </si>
  <si>
    <t>Vị trí thay đổi</t>
  </si>
  <si>
    <t>Ngày thay đổi</t>
  </si>
  <si>
    <t>BẢNG GHI NHẬN THAY ĐỔI TÀI LIỆU</t>
  </si>
  <si>
    <t>Người phê duyệt:</t>
  </si>
  <si>
    <t>Nhân viên kiểm thử</t>
  </si>
  <si>
    <t>Người kiểm tra:</t>
  </si>
  <si>
    <t>Ngày tạo: 11/08/2016</t>
  </si>
  <si>
    <t>Nguyễn Thị Kính Mến</t>
  </si>
  <si>
    <t>Người lập:</t>
  </si>
  <si>
    <t>:</t>
  </si>
  <si>
    <t>Mã tài liệu</t>
  </si>
  <si>
    <t xml:space="preserve">Mã dự án   </t>
  </si>
  <si>
    <t>TÀI LIỆU KỊCH BẢN KIỂM THỬ CHỨC NĂNG</t>
  </si>
  <si>
    <t xml:space="preserve">TẬP ĐOÀN VIỄN THÔNG QUÂN ĐỘI                  </t>
  </si>
  <si>
    <t>GIỚI THIỆU</t>
  </si>
  <si>
    <t>1 - Giới thiệu</t>
  </si>
  <si>
    <t>2 - Tài liệu tham khảo</t>
  </si>
  <si>
    <t>STT</t>
  </si>
  <si>
    <t>Tên tài liệu</t>
  </si>
  <si>
    <t>Tên file</t>
  </si>
  <si>
    <t>Phiên bản</t>
  </si>
  <si>
    <t>Đường dẫn</t>
  </si>
  <si>
    <t>Đặc tả yêu cầu</t>
  </si>
  <si>
    <t>V1.0</t>
  </si>
  <si>
    <t>3 - Môi trường kiểm thử</t>
  </si>
  <si>
    <t>Trình duyệt</t>
  </si>
  <si>
    <t>Viết tắt</t>
  </si>
  <si>
    <t>Firefox</t>
  </si>
  <si>
    <t>FF 3.6</t>
  </si>
  <si>
    <t>TỔNG HỢP KẾT QUẢ</t>
  </si>
  <si>
    <t>Tên màn hình/chức năng</t>
  </si>
  <si>
    <t>Tỉ lệ trường hợp kiểm thử đạt (%P)</t>
  </si>
  <si>
    <t>Tỉ lệ trường hợp kiểm thử không đạt (%F)</t>
  </si>
  <si>
    <t>Tỉ lệ trường hợp kiểm thử đã thực hiện (%Cover)</t>
  </si>
  <si>
    <t xml:space="preserve">Total </t>
  </si>
  <si>
    <t>KỊCH BẢN KIỂM THỬ *</t>
  </si>
  <si>
    <t>Kiểm tra đầu ngày</t>
  </si>
  <si>
    <t>KTDN</t>
  </si>
  <si>
    <t>FF3.6</t>
  </si>
  <si>
    <t/>
  </si>
  <si>
    <t>Giao diện chung</t>
  </si>
  <si>
    <t>Kiểm tra giao diện ban đầu</t>
  </si>
  <si>
    <t>Vào chức năng Thiết lập bảng đánh giá nhân viên huyến luyện
Kiểm tra giao diện màn hình</t>
  </si>
  <si>
    <t>Title: Danh mục &gt;&gt; Thiết lập bảng đánh giá nhân viên huấn luyện
1. Tab Kiểm tra đầu ngày (curent)
- Grid Danh sách đầu mục
+ STT
+ Mã mục
+ Tên
+ Thứ tự xuất hiện
+ Trạng thái
+ Icon chức năng Thêm mới,  Xem chi tiết, Chỉnh sửa
- Grid Danh sách tiêu chí mục &lt;x&gt;  (hiển thị khi nhấn icon xem chi tiết đầu mục)
+ STT
+ Mã tiêu chí
+ Tên tiêu chí
+ Thứ tự xuất hiện
+ Trạng thái
+ Icon chức năng Thêm mới,  Chỉnh sửa, Xóa 
+ Icon Lưu, Quay lại
2. Tab Nhận xét trong ngày
3. Tab Đánh giá cuối ngày</t>
  </si>
  <si>
    <r>
      <t xml:space="preserve">1. Kiểm tra về bố cục, font chữ, chính tả, màu chữ
</t>
    </r>
    <r>
      <rPr>
        <sz val="10"/>
        <color indexed="10"/>
        <rFont val="Times New Roman"/>
        <family val="1"/>
        <charset val="163"/>
      </rPr>
      <t xml:space="preserve">
</t>
    </r>
  </si>
  <si>
    <t>1. Các label, textbox, combo có độ dài, rộng và khoảng cách bằng nhau, không xô lệch
2. Các label, combox, textbox sử dụng cùng 1 loại font, cỡ chữ, căn lề trái
3. Kiểm tra tất cả lỗi về chính tả, cấu trúc câu, ngữ pháp trên màn hình
4. Form được bố trí hợp lý và dễ sử dụng
Danh sách trên gridview:
5.Text: căn lề trái
   Số: Căn lề phải
   Ngày tháng: Căn giữa.
   HeaderName : căn giữa và bôi đậm
6. Nhấn vào một dòng: Màu nền của row đó thay đổi
7. Các chức năng hành động cột cuối cùng bên phải
8. Chức năng phân trang, tổng số bản ghi được căn giữa đặt dưới cùng góc trái của grid
9. Hiển thị tên tương ứng với chức năng khi trỏ chuột vào tooltip (icon thêm mới, icon sửa). Di chuột khỏi tooltip, thông báo sẽ mất đi</t>
  </si>
  <si>
    <t>Kiểm tra thứ tự di chuyển trỏ trên màn hình khi nhấn phím Tab</t>
  </si>
  <si>
    <t>Nhấn Tab liên tục</t>
  </si>
  <si>
    <t>Con trỏ di chuyển lần lượt theo thứ tự: Từ trái qua phải, từ trên xuống dưới</t>
  </si>
  <si>
    <t>Kiểm tra thứ tự con trỏ di chuyển ngược lại trên màn hình khi nhấn Shift-Tab</t>
  </si>
  <si>
    <t>Nhấn phím Shift-Tab liên tục</t>
  </si>
  <si>
    <t>Con trỏ di chuyển ngược lại theo thứ tự: từ dưới lên trên, từ phải qua trái</t>
  </si>
  <si>
    <t>Kiểm tra thực hiện chức năng chính của màn hình khi nhấn Enter</t>
  </si>
  <si>
    <t>Nhấn phím Enter</t>
  </si>
  <si>
    <t xml:space="preserve">1. Nếu chuộc ko focus vào button nào thì Thực hiện chức năng của button chính
2. Nếu đang focus vào 1 button thì sẽ thực hiện chức năng của button </t>
  </si>
  <si>
    <t>Kiểm tra giao diện khi thu nhỏ, phóng to</t>
  </si>
  <si>
    <t>1.Nhấn phím Ctrl -
2. Nhấn phim Ctrl =</t>
  </si>
  <si>
    <t xml:space="preserve"> Màn hình thu nhỏ, phóng to tương ứng và không bị vỡ giao diện</t>
  </si>
  <si>
    <t xml:space="preserve">Kiểm tra vị trí focus của chuột </t>
  </si>
  <si>
    <t>Vào danh mục Danh sách Tiêu chí</t>
  </si>
  <si>
    <t>Focus chuột ở vị trí trường text đầu tiên trên form tìm kiếm</t>
  </si>
  <si>
    <t xml:space="preserve">KT hoạt động tab </t>
  </si>
  <si>
    <t>Nhấn tab Nhận xét trong ngày</t>
  </si>
  <si>
    <t>Mở ra màn hình tab Nhận xét trong ngày</t>
  </si>
  <si>
    <t>Nhấn tab Đánh giá cuối ngày</t>
  </si>
  <si>
    <t>Mở ra màn hình tab Đánh giá cuối ngày</t>
  </si>
  <si>
    <t>Danh sách Đầu mục</t>
  </si>
  <si>
    <t>Kiểm tra grid</t>
  </si>
  <si>
    <t>Phân trang danh sách đầu mục</t>
  </si>
  <si>
    <t>Kiểm tra cách đánh số các bản ghi</t>
  </si>
  <si>
    <t>Trong grid dữ liệu 
Kiểm tra số thứ tự các bản ghi.</t>
  </si>
  <si>
    <t xml:space="preserve">Đánh số thứ tự tăng dần và liên tục: Số thứ tự đầu tiên của trang sau là số tiếp theo của trang trước.
</t>
  </si>
  <si>
    <t>Kiểm tra việc không hiển thị các liên kết khi số bản ghi nhỏ hơn 50</t>
  </si>
  <si>
    <t>Giả sử trong danh sách/grid có &lt;=10 bản ghi</t>
  </si>
  <si>
    <t>Vẫn hiển thị các link [Đầu/Trước], [Sau/Cuối].</t>
  </si>
  <si>
    <t>Kiểm tra Số bản ghi trên 1 trang (gỉa sử là X)</t>
  </si>
  <si>
    <t>Kiểm tra số bản ghi trên một trang nếu grid (danh sách) có hơn X bản ghi"</t>
  </si>
  <si>
    <t>Hiển thị X bản ghi trên một trang</t>
  </si>
  <si>
    <t>Style của paging</t>
  </si>
  <si>
    <t>[combox chọn số bản ghi hiển thị trên trang] [icon Đầu/ Trước] Trang [chọn số trang] của [tổng số trang] [icon Sau/Cuối] [icon refesh]</t>
  </si>
  <si>
    <t xml:space="preserve">Check các link khi có </t>
  </si>
  <si>
    <t>Click vào link "Đầu"</t>
  </si>
  <si>
    <t>1. Open trang 1 của dữ liệu.
2. Disable link "Đầu"</t>
  </si>
  <si>
    <t>Click link "Cuối"</t>
  </si>
  <si>
    <t xml:space="preserve">1.Mở trang cuối cùng của danh sách (grid)
2.Link "Cuối" bị disable </t>
  </si>
  <si>
    <t>Click link "Sau"</t>
  </si>
  <si>
    <t>Mở trang kế tiếp trang hiện tại</t>
  </si>
  <si>
    <t>Click link "Trước"</t>
  </si>
  <si>
    <t>Mở trang liền trước trang hiện tại</t>
  </si>
  <si>
    <t>Nhập vào combox (số trang) bất kỳ</t>
  </si>
  <si>
    <t>Mở trang tương ứng</t>
  </si>
  <si>
    <t>Kiểm tra vị trí trang sau khi thực hiện 1 thao tác(view, sửa, xóa, thêm mới,...) trên trang dữ liệu</t>
  </si>
  <si>
    <t>1. Đang ở trang thứ 4, chọn 1 item và click vào nút "View"
2. Click vào nút "Close"</t>
  </si>
  <si>
    <t>1. Item được mở ra
2. Quay lại trang thứ 4</t>
  </si>
  <si>
    <t>1. Đang ở trang thứ 4, chọn 1 item và click vào nút "Edit"
2. Update data, Click vào nút "Save"</t>
  </si>
  <si>
    <t>1. Đang ở trang thứ 4, chọn 1 item và click vào nút "Delete"
2. Click nút "Yes" trên confirm message</t>
  </si>
  <si>
    <t>1. Hiển thị confirm mesage
2. Quay lại trang thứ 4</t>
  </si>
  <si>
    <t>Có 11 bản ghi, chia làm 2 trang: trang 1 có 10 bản ghi, trang 2 có 1 bản ghi. 
1. Open trang thứ 2
2. Delete bản ghi thứ 11 ở trang 2</t>
  </si>
  <si>
    <t>Quay lại trang 1</t>
  </si>
  <si>
    <t>Kiểm tra hiển thị menu và header, footer sau khi chuyển trang</t>
  </si>
  <si>
    <t xml:space="preserve">Trên grid
Thực hiện chuyển các trang sau
</t>
  </si>
  <si>
    <t>Menu, header, footer không thay đổi</t>
  </si>
  <si>
    <t>Phân trang danh sách tiêu chí mục</t>
  </si>
  <si>
    <t>Màn hình mặc định</t>
  </si>
  <si>
    <t>Kiểm tra màn hình mặc định</t>
  </si>
  <si>
    <t>Vào chức năng Thiết lập bảng đánh giá nhân viên huấn luyện
Kiểm tra danh sách Đầu mục khi load màn hình mặc định</t>
  </si>
  <si>
    <r>
      <t xml:space="preserve">Hiển thị danh sách Đầu mục hoạt động, tạm ngưng và loại là đầu ngày trong bảng training_rate. 
Grid danh sách đầu mục order theo thứ tự xuất hiện, mã mục tăng dần
Phân trang 10 dòng
Script:
</t>
    </r>
    <r>
      <rPr>
        <sz val="10"/>
        <color indexed="30"/>
        <rFont val="Times New Roman"/>
        <family val="1"/>
        <charset val="163"/>
      </rPr>
      <t>select code ma, name ten, order_number thutuxh, decode (status,1,'Hoạt động',0,'Tạm ngưng') trangthai
from training_rate 
where status in (0,1) 
and type = 1 -- 1: kiểm tra đầu ngày, 2: kiểm tra trong ngày, 3: kiểm tra cuối ngày
order by order_number, code asc
;</t>
    </r>
  </si>
  <si>
    <t>Kiểm tra nhấn icon thêm mới</t>
  </si>
  <si>
    <t>Nhấn icon dấu cộng thêm mới Đầu mục</t>
  </si>
  <si>
    <t>Hiển thị popup Thêm mới Đầu mục 
(xem chi tiết phần Popup Thêm mới Đầu mục)</t>
  </si>
  <si>
    <t>Kiểm tra nhấn icon sửa</t>
  </si>
  <si>
    <t>Nhấn icon cây viết sửa thông tin Đầu mục</t>
  </si>
  <si>
    <t>Hiển thị popup Thêm mới Đầu mục 
(xem chi tiết phần Sửa Đầu mục)</t>
  </si>
  <si>
    <t>Kiểm tra nhấn icon xem tiêu chí con của đầu mục</t>
  </si>
  <si>
    <t>Nhấn icon kính loop xem tiêu chí con đầu mục</t>
  </si>
  <si>
    <r>
      <t xml:space="preserve">Hiện grid danh sách tiêu chí hoạt động, tạm ngưng của đầu mục trong bảng training_rate_detail
Grid danh sách tiêu chí order theo thứ tự xuất hiện, mã tiêu chí tăng dần
Phân trang 10 dòng
Script:
</t>
    </r>
    <r>
      <rPr>
        <sz val="10"/>
        <color indexed="30"/>
        <rFont val="Times New Roman"/>
        <family val="1"/>
        <charset val="163"/>
      </rPr>
      <t>select ca.code ma, ca.name ten, trd.order_number thutuxh, decode (trd.status,1,'Hoạt động',0,'Tạm ngưng') trangthai
from training_rate_detail trd
join CRITERIA ca on ca.CRITERIA_ID = trd.CRITERIA_ID
where 1=1
and trd.training_rate_id in 
  (select training_rate_id 
  from training_rate 
  where code like upper('') -- mã mục
  and type = 1 --loại đánh giá đầu ngày, 2: kiểm tra trong ngày, 3: kiểm tra cuối ngày 
  and status in (0, 1) and type = 1) --trạng thái mục chọn
and trd.status in (0,1) 
order by trd.order_number, ca.code asc
;</t>
    </r>
  </si>
  <si>
    <t>Sửa thông tin Tiêu chí trong Đầu mục</t>
  </si>
  <si>
    <t>Kiểm tra nhấn icon xóa</t>
  </si>
  <si>
    <r>
      <t xml:space="preserve">Nhấn icon xóa tiêu chí 
Trường hợp kiểm tra tiêu chí đã tham gia đánh giá cho mục này
Script kiểm tra những tiêu chí đã tham gia:
</t>
    </r>
    <r>
      <rPr>
        <sz val="10"/>
        <color indexed="30"/>
        <rFont val="Times New Roman"/>
        <family val="1"/>
        <charset val="163"/>
      </rPr>
      <t>select code ma, name ten
from CRITERIA ca
where 1=1
and ca.criteria_type = 2 -- 3: loai tieu chi danh gia doi thu, 1: tc danh gia thi truong, 2: tc danh gia huan luyen
and ca.SUB_CRITERIA_TYPE = 201 --201: chung, 202: khách hàng
and ca.criteria_id in ( 
  select trd.criteria_id 
  from training_rate_detail trd
  join training_rate tr on tr.training_rate_id = trd.training_rate_id
  join TRAINING_RATE_MAPPING trm on trm.TRAINING_RATE_ID = tr.TRAINING_RATE_ID
  join TRAINING_PLAN tp on tp.TRAINING_PLAN_ID = trm.TRAINING_PLAN_ID
  where tr.code = 'E'  --dau muc
  and tr.type = 1 --1: kiểm tra đầu ngày 2: kiểm tra trong ngày 3: kiểm tra cuối ngày
  ) 
--and upper(ca.code) like upper('%k%') -- ma Tiêu chí
--and upper(ca.name_text) like upper('%k%') -- ten Tiêu chí
order by ca.code asc
;</t>
    </r>
    <r>
      <rPr>
        <sz val="10"/>
        <rFont val="Times New Roman"/>
        <family val="1"/>
        <charset val="163"/>
      </rPr>
      <t xml:space="preserve">
</t>
    </r>
  </si>
  <si>
    <t>Thông báo tiêu chí đã tham gia đánh giá cho mục. Không cho xóa</t>
  </si>
  <si>
    <t>KT hiện confirm xóa</t>
  </si>
  <si>
    <t xml:space="preserve">Nhấn icon xóa tiêu chí 
Trường hợp kiểm tra tiêu chí chưa tham gia đánh giá cho mục này
Script kiểm tra:
</t>
  </si>
  <si>
    <t>Hiển thị confirm Xác nhận 
- Bạn có muốn lưu thông tin này ?
- Chọn Hủy bỏ : Đóng confirrm. Không xóa tiêu chí khỏi grid. Không thực hiện lưu.
- Chọn Đồng ý: Đóng confirrm. Xóa tiêu chí khỏi grid. Xóa luôn khỏi bảng TRAINING_RATE_DETAIL</t>
  </si>
  <si>
    <t>Click icon x trong alert confirm</t>
  </si>
  <si>
    <t>1. Box alert được đóng lại, màn hình giữ nguyên
2. Bản ghi giữ nguyên không thay đổi</t>
  </si>
  <si>
    <t>Kiểm tra hoạt động của icon sửa</t>
  </si>
  <si>
    <t xml:space="preserve">Nhấn icon sửa tiêu chí </t>
  </si>
  <si>
    <t>- Cột Thứ tự xuất hiện, Trạng thái chuyển thành textbox cho sửa 
- icon sửa (hình cây viết) đổi thành icon lưu (hình đĩa mềm) , icon xóa đổi thành icon back lại</t>
  </si>
  <si>
    <t>Kiểm tra nhấn icon back lại</t>
  </si>
  <si>
    <t>Có hoặc không thay đổi dữ liệu nào trong ba trường thứ tự xuất hiện, trọng số, giới hạn trên.
Nhấn icon back lại</t>
  </si>
  <si>
    <t>Không hiển thị confirm. Trở về trước khi nhấn icon sửa.</t>
  </si>
  <si>
    <t xml:space="preserve">Kiểm tra các trường thông tin cho phép sửa </t>
  </si>
  <si>
    <t xml:space="preserve">1. Bấm vào icon sửa ở dòng thông tin tiêu chí
2. Kiểm tra các thông tin cho phép sửa </t>
  </si>
  <si>
    <t>Textbox Mã tiêu chí, Tên tiêu chí: Hiển thị disable không cho phép sửa
Các trường còn lại: thứ tự xuất hiện, trạng thái  enable cho phép sửa
Validate thứ tự xuất hiện, trạng thái tương tự các case phần thêm mới mục</t>
  </si>
  <si>
    <t xml:space="preserve">1. Bấm vào icon sửa ở dòng thông tin tiêu chí
2. Kiểm tra validate các thông tin cho phép sửa </t>
  </si>
  <si>
    <t>- Validate tương tự các case phần thêm mới
- Xét maxlength tên = 250 , thứ tự xuất hiện = 10</t>
  </si>
  <si>
    <t>Kiểm tra nhấn icon lưu</t>
  </si>
  <si>
    <t>Có hoặc không thay đổi dữ liệu nào trong hai trường thứ tự xuất hiện, trạng thái
Nhấn icon lưu</t>
  </si>
  <si>
    <t>Hiển thị confirm xác nhận lưu thông tin
Đồng ý: Thực hiện cập nhật thành công
Hủy bỏ: Đóng popup . Không cập nhật DB</t>
  </si>
  <si>
    <t>Kiểm tra lưu DB sửa</t>
  </si>
  <si>
    <t>Kiểm tra lưu bảng TRAINING_RATE_DETAIL</t>
  </si>
  <si>
    <t>Cập nhật bảng TRAINING_RATE_DETAIL các trường:
ORDER_INDEX  = thứ tự xuất hiện
STATUS = trạng thái: 1 : hoạt động, 2: tạm ngưng
UPDATE_DATE = sysdate
UPDATE_USER = mã user login</t>
  </si>
  <si>
    <t>Popup Thêm mới đầu mục</t>
  </si>
  <si>
    <t>Kiểm tra giao diện popup thêm mới đầu mục</t>
  </si>
  <si>
    <t>Nhấn icon thêm mới trên danh sách đầu mục
KT giao diện popup thêm mới đầu mục</t>
  </si>
  <si>
    <t>Title popup: Thêm đầu mục
Icon x đóng popup.
Nội dung popup gồm:
   - Textbox Mã mục
   - Textbox Tên mục
   - Textbox Thứ tự xuất hiện
   - Combobox Trạng thái
   - button Đóng
   - button Lưu</t>
  </si>
  <si>
    <t>1. Các label, textbox, combo có độ dài, rộng và khoảng cách bằng nhau, không xô lệch
2. Các label, combobox sử dụng cùng 1 loại font, cỡ chữ, căn lề trái
3. Kiểm tra tất cả lỗi về chính tả, cấu trúc câu, ngữ pháp trên màn hình
4. Form được bố trí hợp lý và dễ sử dụng
Danh sách trên gridview:
5.Text: căn lề trái
   Số: Căn lề phải
   Ngày tháng: Căn giữa.
   HeaderName : căn giữa và bôi đậm
6. Nhấn vào một dòng: Màu nền của row đó thay đổi
7. Các chức năng hành động cột cuối cùng bên phải
8. Chức năng phân trang, tổng số bản ghi được căn giữa đặt dưới cùng góc trái của grid
9. Hiển thị tên tương ứng với chức năng khi trỏ chuột vào tooltip (icon thêm mới, icon sửa). Di chuột khỏi tooltip, thông báo sẽ mất đi</t>
  </si>
  <si>
    <t>Con trỏ di chuyển lần lượt theo thứ tự: Từ phải qua trái, từ dưới lên trên</t>
  </si>
  <si>
    <t xml:space="preserve">1. Nếu chuột ko focus vào button nào thì thực hiện chức năng của button chính
2. Nếu đang focus vào 1 button thì sẽ thực hiện chức năng của button </t>
  </si>
  <si>
    <t>1. Nhấn phím Ctrl -
2. Nhấn phim Ctrl =</t>
  </si>
  <si>
    <t>Màn hình thu nhỏ, phóng to tương ứng và không bị vỡ giao diện</t>
  </si>
  <si>
    <t>Kiểm tra combobox Trạng thái</t>
  </si>
  <si>
    <t xml:space="preserve">Kiểm tra căn lề, chính tả. </t>
  </si>
  <si>
    <t xml:space="preserve">1. Click vào combobox. 
2. Kiểm tra căn lề, chính tả. </t>
  </si>
  <si>
    <t>Căn lề trái.
Đúng chính tả.</t>
  </si>
  <si>
    <t xml:space="preserve">Kiểm tra sắp xếp. </t>
  </si>
  <si>
    <t xml:space="preserve">1. Click vào combobox. 
2. Kiểm tra sắp xếp trên combobox. </t>
  </si>
  <si>
    <t>Sắp xếp theo thứ tự giá trị hiển thị theo thứ tự:
Hoạt động 
Tạm ngưng</t>
  </si>
  <si>
    <t xml:space="preserve">Kiểm tra focus dòng dữ liệu theo thứ tự lên xuống khi nhấn mũi tên lên, xuống. </t>
  </si>
  <si>
    <t xml:space="preserve">1. Focus vào 1 giá trị bất kỳ trên combobox. 
2. Nhấn vào mũi tên lên, xuống trên bàn phím. </t>
  </si>
  <si>
    <t xml:space="preserve">1. Nhấn mũi tên lên: focus giá trị từ đưới lên trên. 
2. Nhấn mũi tên xuống: focus giá trị từ trên xuống dưới. </t>
  </si>
  <si>
    <t xml:space="preserve">Kiểm tra highlight dòng dữ liệu bất kỳ khi rê chuột đến. </t>
  </si>
  <si>
    <t xml:space="preserve">1. Click vào combobox. 
2. Rê chuột vào dòng dữ liệu bất kỳ. </t>
  </si>
  <si>
    <t xml:space="preserve">Dòng dữ liệu được highlight khi rê chuột tới. </t>
  </si>
  <si>
    <t>Chức năng chung</t>
  </si>
  <si>
    <r>
      <t xml:space="preserve">Kiểm tra nhập giá trị </t>
    </r>
    <r>
      <rPr>
        <b/>
        <sz val="10"/>
        <rFont val="Times New Roman"/>
        <family val="1"/>
        <charset val="163"/>
      </rPr>
      <t>Mã mục</t>
    </r>
  </si>
  <si>
    <t>Kiểm tra giá trị mặc định</t>
  </si>
  <si>
    <t>Mã mục: null</t>
  </si>
  <si>
    <t>1. Nhập toàn ký tự khoảng trắng
2. Các thông tin khác được nhập hợp lệ
3. Bấm Lưu</t>
  </si>
  <si>
    <t>1. Thông báo dữ liệu chưa được nhập
2. Set focus vào trường lỗi</t>
  </si>
  <si>
    <t>1. Nhập dữ liệu là ký tự đặc biệt %^&amp;*() hoặc tiếng Việt có dấu
2. Các thông tin khác được nhập hợp lệ
3. Bấm Lưu</t>
  </si>
  <si>
    <t>1. Thông báo lỗi</t>
  </si>
  <si>
    <t>1. Nhập chuỗi &gt; maxlength  (50 ký tự)
2. Các thông tin khác được nhập hợp lệ
3. Bấm Lưu</t>
  </si>
  <si>
    <t>Thông báo lỗi không cho nhập quá maxlength
Hoặc chăn không cho nhập quá maxlength</t>
  </si>
  <si>
    <t xml:space="preserve">1. Nhập dữ liệu hợp lệ và thêm space vào đầu và cuối 
2. Các thông tin khác được nhập hợp lệ
3. Bấm Lưu
</t>
  </si>
  <si>
    <t xml:space="preserve">1 Thực hiện trim space ở đầu và cuối trường dữ liệu trước khi lưu
</t>
  </si>
  <si>
    <t xml:space="preserve">1. Nhập dữ liệu hợp lệ và có phân biệt hoa thường
2. Các thông tin khác được nhập hợp lệ
3. Bấm Lưu
</t>
  </si>
  <si>
    <t xml:space="preserve">1 Thực hiện upper dữ liệu trước khi lưu
</t>
  </si>
  <si>
    <t xml:space="preserve">1. Nhập mã mục đã tồn tại trong hệ thống
2. Các thông tin khác được nhập hợp lệ
3. Bấm Lưu
</t>
  </si>
  <si>
    <t>Thông báo lỗi mã mục đã tồn tại. Không cho phép thêm mới</t>
  </si>
  <si>
    <t>1. Không nhập mã mục . Các trường khác nhập hợp lệ
2. Click Lưu</t>
  </si>
  <si>
    <t>Thông báo chưa nhập giá trị cho trường Mã mục. Focus vào trường lỗi</t>
  </si>
  <si>
    <r>
      <t xml:space="preserve">Kiểm tra nhập giá trị </t>
    </r>
    <r>
      <rPr>
        <b/>
        <sz val="10"/>
        <rFont val="Times New Roman"/>
        <family val="1"/>
        <charset val="163"/>
      </rPr>
      <t>Tên mục</t>
    </r>
  </si>
  <si>
    <t>Tên mục: null</t>
  </si>
  <si>
    <t>Thông báo chưa nhập giá trị cho trường Tên mục. Focus vào trường lỗi</t>
  </si>
  <si>
    <t>1. Nhập dữ liệu là ký tự đặc biệt %^&amp;*() 
2. Các thông tin khác được nhập hợp lệ
3. Bấm Lưu</t>
  </si>
  <si>
    <t>1. Thực hiện lưu dữ liệu đúng theo chuỗi nhập vào hệ thống, không bị mã hóa</t>
  </si>
  <si>
    <t>1. Nhập chuỗi &gt; maxlength  (250 ký tự)
2. Các thông tin khác được nhập hợp lệ
3. Bấm Lưu</t>
  </si>
  <si>
    <t>Thông báo lỗi không cho nhập quá maxlength
Hoặc chặn không cho nhập quá maxlength
+ Paste: cắt tới maxlength đưa vào textbox</t>
  </si>
  <si>
    <t xml:space="preserve">1 Thực hiện lưu dữ liệu đúng theo chuỗi nhập vào hệ thống có phân biệt hoa thường
</t>
  </si>
  <si>
    <t xml:space="preserve">1. Nhập dữ liệu hợp lệ và là tiếng Việt có dấu
2. Các thông tin khác được nhập hợp lệ
3. Bấm Lưu
</t>
  </si>
  <si>
    <t xml:space="preserve">1 Thực hiện lưu thành công vào hệ thông
Không bị lỗi font
</t>
  </si>
  <si>
    <t>1. Không nhập tên mục . Các trường khác nhập hợp lệ
2. Click Lưu</t>
  </si>
  <si>
    <r>
      <t xml:space="preserve">Kiểm tra nhập giá trị </t>
    </r>
    <r>
      <rPr>
        <b/>
        <sz val="10"/>
        <rFont val="Times New Roman"/>
        <family val="1"/>
        <charset val="163"/>
      </rPr>
      <t>Thứ tự xuất hiện</t>
    </r>
  </si>
  <si>
    <t>KT giá trị mặc định</t>
  </si>
  <si>
    <t>null</t>
  </si>
  <si>
    <t>1. Nhập dữ liệu là ký tự đặc biệt %^&amp;*() , chuỗi không phải định dạng số
2. Các thông tin khác được nhập hợp lệ
3. Bấm Lưu</t>
  </si>
  <si>
    <t>1. Thông báo lỗi Chỉ cho phép nhập định dạng số hoặc không cho nhập</t>
  </si>
  <si>
    <t>1. Nhập chuỗi &gt; maxlength  (10 ký tự)
2. Các thông tin khác được nhập hợp lệ
3. Bấm Lưu</t>
  </si>
  <si>
    <t>Thông báo lỗi không cho nhập quá maxlength
Hoặc chăn không cho  nhập quá maxlength</t>
  </si>
  <si>
    <t xml:space="preserve">1 Thực hiện trim space ở đầu và cuối trường dữ liệu trước khi lưu hoặc không cho nhập
</t>
  </si>
  <si>
    <t xml:space="preserve">1. Nhập dữ liệu là số thập phân
2. Các thông tin khác được nhập hợp lệ
3. Bấm Lưu
</t>
  </si>
  <si>
    <t>Thông báo lỗi Chỉ cho nhập số thứ tự là Số nguyên &gt; 0 
hoặc không cho nhập</t>
  </si>
  <si>
    <t xml:space="preserve">1.Nhập dữ liệu là số âm
2. Các thông tin khác được nhập hợp lệ
3. Bấm Lưu
</t>
  </si>
  <si>
    <t>Thông báo lỗi
Chỉ cho nhập số thứ tự là Số nguyên &gt; 0 
hoặc không cho nhập</t>
  </si>
  <si>
    <t xml:space="preserve">1.Nhập dữ liệu  = 0
2. Các thông tin khác được nhập hợp lệ
3. Bấm Lưu
</t>
  </si>
  <si>
    <t>Thông báo lỗi
Chỉ cho nhập số thứ tự là Số nguyên &gt; 0
hoặc không cho nhập</t>
  </si>
  <si>
    <t>1.Nhập dữ liệu số thứ tự là số nguyên &gt; 0 , maxlength &lt;= 10 ký tự
2. Các thông tin khác được nhập hợp lệ
3. Bấm Lưu</t>
  </si>
  <si>
    <t>Lưu thông tin thành công vào hệ thống</t>
  </si>
  <si>
    <t>1. Nhập thứ tự xuất hiện với ký tự space . Các trường khác nhập hợp lệ
2. Click Lưu</t>
  </si>
  <si>
    <t>Thông báo thứ tự xuất hiện bắt buộc nhập. Focus vào trường lỗi</t>
  </si>
  <si>
    <t>1. Không nhập thứ tự xuất hiện . Các trường khác nhập hợp lệ
2. Click Lưu</t>
  </si>
  <si>
    <t>Thông báo chưa nhập giá trị cho trường Thứ tự xuất hiện. Focus vào trường lỗi</t>
  </si>
  <si>
    <t>Kiểm tra hiển thị confirm khi nhấn "Cập nhật"</t>
  </si>
  <si>
    <t xml:space="preserve">1. Nhập dữ liệu các hợp lệ
2. Bấm Cập nhật
</t>
  </si>
  <si>
    <t>Hiển thị confirm xác nhận lưu thông tin
Đồng ý: Thực hiện cập nhật thành công. Trờ lại giao diện ban đầu.
Hủy bỏ/ nhấn x: Đóng popup . Không cập nhật DB</t>
  </si>
  <si>
    <t>Kiểm tra bảng TRAINING_RATE</t>
  </si>
  <si>
    <t>Thêm một dòng vào bảng TRAINING_RATE.
TRAINING_RATE_ID : id tự tăng
CODE = mã mục
NAME = tên mục
TYPE = 1: kiểm tra đầu ngày -- 2: nhận xét trong ngày, 3: đánh giá cuối ngày
NUM : số đợt chấm
ORDER_NUMBER = thứ tự xuất hiện
STATUS = 1 --0: tạm ngưng, 1: hoạt động, 2: gốc pending
REF_TRAINING_RATE_ID : ID nhóm tiêu chí gốc. Trong trường hợp STATUS = 2
CREATE_DATE = sysdate
CREATE_USER = mã user login
UPDATE_DATE: null
UPDATE_USER : null</t>
  </si>
  <si>
    <t xml:space="preserve">Sửa đầu mục </t>
  </si>
  <si>
    <t xml:space="preserve">Kiểm tra giao diện popup sửa Đầu mục </t>
  </si>
  <si>
    <t xml:space="preserve">Nhấn icon sửa Đầu mục
Kiểm tra giao diện popup sửa Đầu mục 
</t>
  </si>
  <si>
    <t>Giống popup Thêm mới Đầu mục , chỉ khác Mã Đầu mục disable không cho sửa</t>
  </si>
  <si>
    <t>Nhấn icon sửa một đầu mục . Kiểm tra popup</t>
  </si>
  <si>
    <t>Mã Đầu mục = mã Đầu mục đã chọn (disable không cho focus, không sửa)
Tên Đầu mục = tên Đầu mục đã chọn (enable, cho sửa)
Thứ tự xuất hiện = thứ tự xuất hiện của đầu mục dã chọn (enable, cho sửa)
combox trạng thái = trạng thái đầu mục đã chọn (enable, cho sửa)</t>
  </si>
  <si>
    <t>Kiểm tra load dữ liệu lên popup</t>
  </si>
  <si>
    <t>Click Sửa 1 Đầu mục</t>
  </si>
  <si>
    <r>
      <t xml:space="preserve">Load dữ liệu đúng Đầu mục lên textbox và combobox .
script:
</t>
    </r>
    <r>
      <rPr>
        <sz val="10"/>
        <color indexed="30"/>
        <rFont val="Times New Roman"/>
        <family val="1"/>
        <charset val="163"/>
      </rPr>
      <t>select code,name,update_type,status
from TRAINING_RATE
where code like '%ma%'
and type = 1</t>
    </r>
    <r>
      <rPr>
        <sz val="10"/>
        <rFont val="Times New Roman"/>
        <family val="1"/>
        <charset val="163"/>
      </rPr>
      <t>;</t>
    </r>
  </si>
  <si>
    <t xml:space="preserve">1. Bấm vào icon sửa ở dòng thông tin mục
2. Kiểm tra các thông tin cho phép sửa </t>
  </si>
  <si>
    <t>Textbox Mã mục : Hiển thị disable không cho phép sửa
Còn lại được sửa</t>
  </si>
  <si>
    <t xml:space="preserve">1.  Bấm vào icon sửa ở dòng thông tin mục
2. Kiểm tra validate các thông tin cho phép sửa </t>
  </si>
  <si>
    <t>- Validate tương tự các case phần thêm mới
- xét maxlength tên = 250 , thứ tự xuất hiện = 10
- xử lý như thêm mới mục :
+ Nhập: chặn tới maxlength không cho nhập nữa
+ Paste: cắt tới maxlength đưa vào textbox</t>
  </si>
  <si>
    <t>Kiểm tra hiển thị confirm khi nhấn cập nhật</t>
  </si>
  <si>
    <t>Hiển thị confirm xác nhận lưu thông tin
Đồng ý: Thực hiện cập nhật thành công. Trở lại giao diện ban đầu.
Hủy bỏ/ nhấn x: Đóng popup . Không cập nhật DB</t>
  </si>
  <si>
    <t xml:space="preserve">Kiểm tra bảng TRAINING_RATE 
</t>
  </si>
  <si>
    <t>Cập nhật dòng đầu mục trong bảng TRAINING_RATE các trường:
NAME = tên đầu mục
ORDER_NUMBER = thứ tự xuất hiện
STATUS : trạng thái = 1: hoạt động, 0: tạm ngưng
UPDATE_DATE = sysdate
UPDATE_USER = mã user login</t>
  </si>
  <si>
    <t>Thêm Tiêu chí vào đầu mục</t>
  </si>
  <si>
    <t>Click icon thêm tiêu chí trên grid danh sách tiêu chí
KT popup thêm mới tiêu chí</t>
  </si>
  <si>
    <t>Hiển thị popup thêm Tiêu chí
Title: Chọn Tiêu chí , Icon đóng popup
1. Thông tin tìm kiếm
+ Textbox Mã Tiêu chí
+ Texbox Tên Tiêu chí
+ Buton Tìm kiếm
2. Danh sách Tiêu chí
+ STT
+ Mã Tiêu chí
+ Tên Tiêu chí
+ Checkbox chọn
- Button Đóng
- Button Chọn</t>
  </si>
  <si>
    <t>1. Các label, textbox, combo có độ dài, rộng và khoảng cách bằng nhau, không xô lệch
2. Các label sử dụng cùng 1 loại font, cỡ chữ, căn lề trái
3. Kiểm tra tất cả lỗi về chính tả, cấu trúc câu, ngữ pháp trên màn hình
4. Form được bố trí hợp lý và dễ sử dụng
5.Text: căn lề trái
   Số: Căn lề phải
   Ngày tháng: Căn giữa.
   HeaderName : căn giữa và bôi đậm
6. Nhấn vào một dòng: Màu nền của row đó thay đổi
7. Các chức năng hành động cột cuối cùng bên phải
8. Chức năng phân trang, tổng số bản ghi được căn giữa đặt dưới cùng góc trái của grid
9. Hiển thị tên tương ứng với chức năng khi trỏ chuột vào tooltip (icon thêm mới, icon sửa). Di chuột khỏi tooltip, thông báo sẽ mất đi</t>
  </si>
  <si>
    <t xml:space="preserve">
Nhấn Tab liên tục</t>
  </si>
  <si>
    <t xml:space="preserve">1. Nếu chuột ko focus vào button nào thì Thực hiện chức năng của button chính
2. Nếu đang focus vào 1 button thì sẽ thực hiện chức năng của button </t>
  </si>
  <si>
    <t>Vào popup thêm mới Tiêu chí</t>
  </si>
  <si>
    <t>Kiểm tra Mã Tiêu chí</t>
  </si>
  <si>
    <t>Mã Tiêu chí: null</t>
  </si>
  <si>
    <t xml:space="preserve">Kiểm tra TH không nhập dữ liệu </t>
  </si>
  <si>
    <t>1. Không nhập giá trị vào textbox . Các trường khác hợp lệ
2. Nhấn tìm kiếm</t>
  </si>
  <si>
    <t>Tìm kiếm thành công theo dữ liệu nhập vào</t>
  </si>
  <si>
    <t>Kiểm tra TH nhập dữ liệu khoảng trắng.</t>
  </si>
  <si>
    <t>1. Nhập giá trị khoảng trắng vào textbox. Các trường khác hợp lệ
2. Nhấn  tìm kiếm</t>
  </si>
  <si>
    <t>Cho nhập. Tìm kiếm thành công  theo dữ liệu nhập vào</t>
  </si>
  <si>
    <t>Kiểm tra nhập vượt quá maxlength</t>
  </si>
  <si>
    <t xml:space="preserve">1. Nhập dữ liệu vượt quá maxlength(&gt;50)
2. Các thông tin khác được nhập hợp lệ
</t>
  </si>
  <si>
    <t>Không cho nhập hoặc thông báo lỗi</t>
  </si>
  <si>
    <t>Kiểm tra khi nhập các ký tự đặc biệt</t>
  </si>
  <si>
    <t xml:space="preserve">1. Nhập X đúng định dạng  có chứa ký tự đặc biệt, thẻ html: #@abc&amp;lt,&lt;/table&gt;….
2. Các thông tin khác được nhập hợp lệ
3. Nhấn tìm kiếm
</t>
  </si>
  <si>
    <t>Kiểm tra chức năng Trim space</t>
  </si>
  <si>
    <t xml:space="preserve">1. Nhập dữ liệu hợp lệ và thêm space vào đầu và cuối 
2. Các thông tin khác được nhập hợp lệ
3. Nhấn tìm kiếm
</t>
  </si>
  <si>
    <t xml:space="preserve">1. Thực hiện thành công
2. Thực hiện trim space ở đầu và cuối trường dữ liệu trước khi tìm kiếm
</t>
  </si>
  <si>
    <t>Kiểm tra nhập chữ tiếng Việt có dấu</t>
  </si>
  <si>
    <t xml:space="preserve">1. Nhập dữ liệu là chữ tiếng việt có dấu
2. Các thông tin khác được nhập hợp lệ . Nhấn tìm kiếm
</t>
  </si>
  <si>
    <t>Kiểm tra Tên Tiêu chí</t>
  </si>
  <si>
    <t>Tên Tiêu chí: null</t>
  </si>
  <si>
    <t xml:space="preserve">1. Nhập dữ liệu vượt quá maxlength(&gt;250)
2. Các thông tin khác được nhập hợp lệ
</t>
  </si>
  <si>
    <t>Check box</t>
  </si>
  <si>
    <t>Kiểm tra giá trị mặc định của check box</t>
  </si>
  <si>
    <t>Kiểm tra giá trị mặc định của checkbox.</t>
  </si>
  <si>
    <t xml:space="preserve">Check box có thể ở 1 trong 2 trạng thái mặc định sau: Chọn/ Bỏ chọn.
</t>
  </si>
  <si>
    <t xml:space="preserve">Kiểm tra việc kích chọn, bỏ kích chọn trên các checkbox
</t>
  </si>
  <si>
    <t>1. Tích chọn,  bỏ chọn trên các checkbox</t>
  </si>
  <si>
    <t>Checkbox ở trạng thái Chọn/Bỏ chọn.</t>
  </si>
  <si>
    <t>Kiểm tra việc kích chọn all check</t>
  </si>
  <si>
    <t>1. Tích chọn, bỏ chọn Check All</t>
  </si>
  <si>
    <t>Tích chọn all: Các check box khác trong danh sách đều được tích chọn.
Bỏ chọn all: Các checkbox khác trong danh sách đều được bỏ chọn</t>
  </si>
  <si>
    <t>Kiểm tra việc bỏ chọn 1 checkbox trong danh sách khi đang chọn check all</t>
  </si>
  <si>
    <t>1. Bỏ chọn 1 check box</t>
  </si>
  <si>
    <t>Checkbox check all cũng được bỏ chọn</t>
  </si>
  <si>
    <t>Phân trang trong Kết quả tìm kiếm</t>
  </si>
  <si>
    <t xml:space="preserve">Đánh số thứ tự tăng dần và liên tục: Sốthứ tự đầu tiên của trang sau là số tiếp theo của trang trước.
</t>
  </si>
  <si>
    <t>Kiểm tra việc không hiển thị các liên kết khi số bản ghi nhỏ hơn 10</t>
  </si>
  <si>
    <t>Không hiển thị các link [Đầu/Trước], [Sau/Cuối].</t>
  </si>
  <si>
    <t>[Đầu/Trước] Trang 1, 2, 3, 4, 5, 6, 7, 8 , 9, 10 ...[Sau/Cuối]</t>
  </si>
  <si>
    <t>Click vào link (số trang) bất kỳ</t>
  </si>
  <si>
    <t>KT màn hình mặc định</t>
  </si>
  <si>
    <t>Trên grid danh sách tiêu chí mục &lt;x&gt; , nhấn icon thêm mới
KT danh sách tiêu chí trong popup thêm tiêu chí</t>
  </si>
  <si>
    <r>
      <t xml:space="preserve">Hiển thị danh sách Tiêu chí chung , hoạt động , chưa nằm trong danh sách của Đầu mục .
Sắp theo thứ tự xuất hiện, mã tiêu chí tăng dần.
Script:
</t>
    </r>
    <r>
      <rPr>
        <sz val="10"/>
        <color indexed="30"/>
        <rFont val="Times New Roman"/>
        <family val="1"/>
        <charset val="163"/>
      </rPr>
      <t>select code ma, name ten
from criteria
where 1=1
and status in (1) 
and criteria_type = 2 -- 3: loai tieu chi danh gia doi thu, 1: tc danh gia thi truong, 2: tc danh gia huan luyen
and SUB_CRITERIA_TYPE = 201 --201: chung, 202: khách hàng
and criteria_id not in ( 
  select trd.criteria_id from training_rate_detail trd
  join training_rate tr on tr.training_rate_id = trd.training_rate_id
  where tr.code = 'E'  --dau muc
  and tr.type = 1 --1: kiểm tra đầu ngày 2: kiểm tra trong ngày 3: kiểm tra cuối ngày
  ) 
--and upper(code) like upper('%k%') -- ma Tiêu chí
--and upper(name_text) like upper('%k%') -- ten Tiêu chí
order by DISPLAY_ORDER asc, code asc
;</t>
    </r>
  </si>
  <si>
    <t>Tìm kiếm mặc định</t>
  </si>
  <si>
    <t xml:space="preserve">Không nhập dữ liệu nào và click tìm kiếm
</t>
  </si>
  <si>
    <t>Hiển thị kết quả như màn hình mặc định</t>
  </si>
  <si>
    <t>Tìm kiếm Mã</t>
  </si>
  <si>
    <t xml:space="preserve">Nhập dữ liệu Mã và click tìm kiếm
</t>
  </si>
  <si>
    <t xml:space="preserve">Hiển thị danh sách tiêu chí theo mã tìm kiếm.
Sắp theo thứ tự xuất hiện, mã tiêu chí tăng dần
</t>
  </si>
  <si>
    <t>Tìm kiếm Tên</t>
  </si>
  <si>
    <t xml:space="preserve">Nhập dữ liệu Tên và click tìm kiếm
</t>
  </si>
  <si>
    <t xml:space="preserve">Hiển thị danh sách tiêu chí theo tên tìm kiếm.
Sắp theo thứ tự xuất hiện, mã tiêu chí tăng dần
</t>
  </si>
  <si>
    <t>Thực hiện tìm kiếm, kết hợp nhiều tiêu chí tìm kiếm</t>
  </si>
  <si>
    <t xml:space="preserve">Nhập dữ liệu Mã , tên và click tìm kiếm
</t>
  </si>
  <si>
    <t xml:space="preserve">Hiển thị danh sách tiêu chí theo điều kiện tìm kiếm.
Sắp theo thứ tự xuất hiện, mã tiêu chí tăng dần
</t>
  </si>
  <si>
    <t>Thêm mới</t>
  </si>
  <si>
    <t>Kiểm tra confirm khi click Chọn</t>
  </si>
  <si>
    <t>Chọn Tiêu chí trong Kết quả tìm kiếm
Click Chọn</t>
  </si>
  <si>
    <t>Hiển thị confirm: bạn có muốn thêm Tiêu chí không?
Button Đồng ý, Đóng</t>
  </si>
  <si>
    <t>Click Đồng ý</t>
  </si>
  <si>
    <t>Đóng popup. Thông báo thêm Tiêu chí thành công</t>
  </si>
  <si>
    <t>Click Đóng</t>
  </si>
  <si>
    <t>Không thêm Tiêu chí, trở lại màn hình pop up trước đó</t>
  </si>
  <si>
    <t>Kiểm tra click thêm mới thành công Tiêu chí vào Đầu mục</t>
  </si>
  <si>
    <t>Trong group Kết quả tìm kiếm, chọn n Tiêu chí
Click Cập nhật</t>
  </si>
  <si>
    <t>1. Thông báo thêm mới thành công. Thêm mới n dòng vào bảng TRAINING_RATE_DETAIL : 
TRAINING_RATE_DETAIL_ID : id tự tăng
TRAINING_RATE_ID = id đầu mục
CRITERIA_ID = id tiêu chí
CRITERIA_TYPE = 2 
SUB_CRITERIA_TYPE = 201 
STATUS = 1 --trạng thái 1 hoạt động, 0 tạm ngưng
ORDER_NUMBER : null
CREATE_DATE = sysdate
CREATE_USER = mã user login
UPDATE_DATE null
UPDATE_USER null
2. Bản ghi hiển thị trên grid danh sách tiêu chí</t>
  </si>
  <si>
    <t>Kiểm tra nhấn button Chọn khi chưa check chọn Tiêu chí</t>
  </si>
  <si>
    <t>1. Không check chọn bất kì tiêu chí nào trong popup Chọn Tiêu chí
2. Nhấn button Chọn</t>
  </si>
  <si>
    <t>Thông báo chưa chọn tiêu chí . Không thực hiện thêm Tiêu chí.</t>
  </si>
  <si>
    <t>Kiểm tra click Chọn khi checkall Tiêu chí trong Kết quả tìm kiếm</t>
  </si>
  <si>
    <t>Trong group kết quả tìm kiếm, check all Tiêu chí 
Click Chọn</t>
  </si>
  <si>
    <t>Đóng pop up, danh sách Tiêu chí trong trang được chọn (không phải tất cả các trang) hiển thị lên grid danh sách tiêu chí của mục</t>
  </si>
  <si>
    <t>Kiểm tra click Chọn khi check chọn 1 hoặc nhiều tiêu chí</t>
  </si>
  <si>
    <t>Trong group Kết quả tìm kiếm, check chọn 1 hoặc nhiều tiêu chí 
Click Chọn</t>
  </si>
  <si>
    <t>Đóng pop up, danh sách Tiêu chí đã chọn hiển thị  lên grid danh sách tiêu chí của mục</t>
  </si>
  <si>
    <t>KT trong TH chọn nhiều Tiêu chí trên nhiều trang</t>
  </si>
  <si>
    <t xml:space="preserve">1. chọn n checkbox trên trang 1
2. Qua trang 2 chọn n checkbox Tiêu chí khác
3. Chọn button chọn
4. KT Tiêu chí được add sang danh sách Tiêu chí </t>
  </si>
  <si>
    <t>Đóng pop up, danh sách Tiêu chí đã chọn ở các trang hiển thị  lên grid danh sách tiêu chí của mục</t>
  </si>
  <si>
    <t>Kiểm tra click Đóng</t>
  </si>
  <si>
    <t>Trong group Kết quả tìm kiếm, không chọn Tiêu chí nào
Click Đóng</t>
  </si>
  <si>
    <t>Đóng pop up, không thêm tiêu chí nào vào grid danh sách tiêu chí của mục</t>
  </si>
  <si>
    <t>Trong group Kết quả tìm kiếm, chọn 1 hoặc nhiều Tiêu chí
Click Đóng</t>
  </si>
  <si>
    <t>KT thêm mới tiêu chí vào mục đã đưa vào huấn luyện</t>
  </si>
  <si>
    <r>
      <t xml:space="preserve">1. Chọn mục đã đưa vào huấn luyện.
Script kiểm tra mục đã đưa vào huấn luyện:
</t>
    </r>
    <r>
      <rPr>
        <sz val="10"/>
        <color indexed="30"/>
        <rFont val="Times New Roman"/>
        <family val="1"/>
        <charset val="163"/>
      </rPr>
      <t>select tr.code, tr.name
  from training_rate tr
  join TRAINING_RATE_MAPPING trm on trm.TRAINING_RATE_ID = tr.TRAINING_RATE_ID
  join TRAINING_PLAN tp on tp.TRAINING_PLAN_ID = trm.TRAINING_PLAN_ID
  where 1=1
  and tr.type = 1 --1: kiểm tra đầu ngày 2: kiểm tra trong ngày 3: kiểm tra cuối ngày
  --and tr.code = 'E'  --dau muc
  ;</t>
    </r>
    <r>
      <rPr>
        <sz val="10"/>
        <rFont val="Times New Roman"/>
        <family val="1"/>
        <charset val="163"/>
      </rPr>
      <t xml:space="preserve">
2. Thêm tiêu chí vào mục
3. Kiểm tra cập nhật training_rate, training_rate_detail 
</t>
    </r>
  </si>
  <si>
    <r>
      <t>1. Cập nhật T</t>
    </r>
    <r>
      <rPr>
        <b/>
        <sz val="10"/>
        <rFont val="Times New Roman"/>
        <family val="1"/>
        <charset val="163"/>
      </rPr>
      <t xml:space="preserve">raining_rate 
- </t>
    </r>
    <r>
      <rPr>
        <sz val="10"/>
        <rFont val="Times New Roman"/>
        <family val="1"/>
        <charset val="163"/>
      </rPr>
      <t xml:space="preserve">status = 2
- update_date = sysdate
- update_user = mã user login
</t>
    </r>
    <r>
      <rPr>
        <b/>
        <sz val="10"/>
        <rFont val="Times New Roman"/>
        <family val="1"/>
        <charset val="163"/>
      </rPr>
      <t>Training_rate_detail</t>
    </r>
    <r>
      <rPr>
        <sz val="10"/>
        <rFont val="Times New Roman"/>
        <family val="1"/>
        <charset val="163"/>
      </rPr>
      <t xml:space="preserve"> : không update
2. Clone ra một bộ training_rate, training_rate_detail mới  
</t>
    </r>
  </si>
  <si>
    <t>KT lưu mục mới clone ra</t>
  </si>
  <si>
    <r>
      <t xml:space="preserve">1. </t>
    </r>
    <r>
      <rPr>
        <b/>
        <sz val="10"/>
        <rFont val="Times New Roman"/>
        <family val="1"/>
        <charset val="163"/>
      </rPr>
      <t>training_rate</t>
    </r>
    <r>
      <rPr>
        <sz val="10"/>
        <rFont val="Times New Roman"/>
        <family val="1"/>
        <charset val="163"/>
      </rPr>
      <t xml:space="preserve"> 
- status = 1
- ref_training_rate_id link tới training_rate_id cũ
- code = code cũ
2. </t>
    </r>
    <r>
      <rPr>
        <b/>
        <sz val="10"/>
        <rFont val="Times New Roman"/>
        <family val="1"/>
        <charset val="163"/>
      </rPr>
      <t>training_rate_detail</t>
    </r>
    <r>
      <rPr>
        <sz val="10"/>
        <rFont val="Times New Roman"/>
        <family val="1"/>
        <charset val="163"/>
      </rPr>
      <t xml:space="preserve"> 
- gồm tiêu chí của mục cũ
- tiêu chí mới thêm
</t>
    </r>
  </si>
  <si>
    <t>An toàn thông tin (Các trường hợp kiểm thử đảm bảo an toàn thông tin theo hướng dẫn kiểm thử an toàn thông tin)</t>
  </si>
  <si>
    <t>Thực hiện kiểm thử theo common testcase ATTT
PL01.QT.10.KSCL.01 CommonTestCase.xls</t>
  </si>
  <si>
    <t>Thực hiện kiểm thử theo common testcase ATTT</t>
  </si>
  <si>
    <t xml:space="preserve">Lưu ý: </t>
  </si>
  <si>
    <t>Nhận xét trong ngày</t>
  </si>
  <si>
    <t>NXTN</t>
  </si>
  <si>
    <t>1. Click Danh mục &gt;&gt; Thiết lập bảng đánh giá nhân viên huấn luyện
2. Hiển thị giao diện màn hình Thiết lập bảng đánh giá nhân viên huấn luyện</t>
  </si>
  <si>
    <t>Vào chức năng Thiết lập bảng đánh giá nhân viên huyến luyện . Chọn tab Nhận xét trong ngày
Kiểm tra giao diện màn hình</t>
  </si>
  <si>
    <t>Title: Danh mục &gt;&gt; Thiết lập bảng đánh giá nhân viên huấn luyện
1. Tab Kiểm tra đầu ngày
2. Tab Nhận xét trong ngày (curent)
- Checkbox Số đợt , button Cập nhật
- Grid Danh sách đầu mục
+ STT
+ Mã mục
+ Tên
+ Thứ tự xuất hiện
+ Trạng thái
+ Icon chức năng Thêm mới,  Xem chi tiết, Chỉnh sửa
- Grid Danh sách tiêu chí mục &lt;x&gt;  (hiển thị khi nhấn icon xem chi tiết đầu mục)
+ STT
+ Mã tiêu chí
+ Tên tiêu chí
+ Thứ tự xuất hiện
+ Trạng thái
+ Icon chức năng Thêm mới,  Chỉnh sửa, Xóa 
+ Icon Lưu, Quay lại
3. Tab Đánh giá cuối ngày</t>
  </si>
  <si>
    <t>1. Các label, textbox, combo có độ dài, rộng và khoảng cách bằng nhau, không xô lệch
2. Các label, combox, textbox sử dụng cùng 1 loại font, cỡ chữ, căn lề trái
3. Kiểm tra tất cả lỗi về chính tả, cấu trúc câu, ngữ pháp trên màn hình
4. Form được bố trí hợp lý và dễ sử dụng</t>
  </si>
  <si>
    <t>Kiểm tra số đợt</t>
  </si>
  <si>
    <t>Vào chức năng Thiết lập bảng đánh giá nhân viên huấn luyện
Kiểm tra số đợt khi load màn hình mặc định</t>
  </si>
  <si>
    <r>
      <t xml:space="preserve">Hiển thị số đợt hoạt động trong bảng ap_param với ap_param_code = NUM_CHECK_CUST and type = TRAINING_CONFIG
Script:
</t>
    </r>
    <r>
      <rPr>
        <sz val="10"/>
        <color indexed="30"/>
        <rFont val="Times New Roman"/>
        <family val="1"/>
        <charset val="163"/>
      </rPr>
      <t>select value, status  from ap_param where ap_param_code like '%NUM_CHECK_CUST%';</t>
    </r>
  </si>
  <si>
    <r>
      <t xml:space="preserve">Hiện grid danh sách tiêu chí hoạt động, tạm ngưng của đầu mục trong bảng training_rate_detail
Grid danh sách tiêu chí order theo thứ tự xuất hiện, mã tiêu chí tăng dần
Phân trang 10 dòng
Script:
</t>
    </r>
    <r>
      <rPr>
        <sz val="10"/>
        <color indexed="30"/>
        <rFont val="Times New Roman"/>
        <family val="1"/>
        <charset val="163"/>
      </rPr>
      <t>select ca.code ma, ca.name ten, trd.order_number thutuxh, decode (trd.status,1,'Hoạt động',0,'Tạm ngưng') trangthai
from training_rate_detail trd
join CRITERIA ca on ca.CRITERIA_ID = trd.CRITERIA_ID
where 1=1
and trd.training_rate_id in 
  (select training_rate_id 
  from training_rate 
  where code like upper('') -- mã mục
  and type = 1 --loại đánh giá đầu ngày, 2: kiểm tra trong ngày, 3: kiểm tra cuối ngày 
  and status = 1 and type = 1) --trạng thái mục chọn
and trd.status in (0,1) 
order by trd.order_number, ca.code asc
;</t>
    </r>
  </si>
  <si>
    <t>Cập nhật số đợt</t>
  </si>
  <si>
    <t>Kiểm tra khi nhập giá trị Số đợt</t>
  </si>
  <si>
    <t>1. Để trống trường dữ liệu hoặc nhập toàn ký tự khoảng trắng
2. Các thông tin khác được nhập hợp lệ
3. Bấm Lưu</t>
  </si>
  <si>
    <t>1. Thông báo:"Dữ liệu chưa được nhập"
2. Set focus vào trường lỗi</t>
  </si>
  <si>
    <t>1. Nhập chuỗi &gt; maxlength  (1ký tự)
2. Các thông tin khác được nhập hợp lệ
3. Bấm Lưu</t>
  </si>
  <si>
    <t>Thông báo lỗi Chỉ cho nhập số đợt là Số nguyên &gt; 0 
hoặc không cho nhập</t>
  </si>
  <si>
    <t>Thông báo lỗi
Chỉ cho nhập số đợt là Số nguyên &gt; 0 
hoặc không cho nhập</t>
  </si>
  <si>
    <t>Thông báo lỗi
Chỉ cho nhập số đợt là Số nguyên &gt; 0
hoặc không cho nhập</t>
  </si>
  <si>
    <t>1.Nhập dữ liệu số đợt là số nguyên &gt; 0 , maxlength =1 ký tự
2. Các thông tin khác được nhập hợp lệ
3. Bấm Lưu</t>
  </si>
  <si>
    <t>KT lưu số đợt</t>
  </si>
  <si>
    <r>
      <t xml:space="preserve">KT cập nhật bảng </t>
    </r>
    <r>
      <rPr>
        <b/>
        <sz val="10"/>
        <rFont val="Times New Roman"/>
        <family val="1"/>
        <charset val="163"/>
      </rPr>
      <t>ap_param</t>
    </r>
  </si>
  <si>
    <t>1. Cập nhật status dòng cũ về 0
2. Insert dòng mới với số đợt = số nhập từ giao diện, status = 1</t>
  </si>
  <si>
    <t>Textbox Mã mục : Hiển thị disable không cho phép sửa
Các trường còn lại enable cho phép sửa
Validate tương tự các case phần thêm mới</t>
  </si>
  <si>
    <t>Thêm Tiêu chí vào Đầu mục</t>
  </si>
  <si>
    <t>1. Click Icon thêm mới Tiêu chí
2. Hiển thị giao diện popup thêm mới</t>
  </si>
  <si>
    <t>Khi thực hiện các thao tác Tìm kiếm</t>
  </si>
  <si>
    <t>1. Hiển thị kết quả tìm kiếm
2. Focus chuột vào trường text đầu tiên trên form tìm kiếm</t>
  </si>
  <si>
    <r>
      <t xml:space="preserve">Hiển thị danh sách Tiêu chí khách hàng , hoạt động , chưa nằm trong danh sách của Đầu mục .
Sắp theo mã tiêu chí tăng dần.
Script:
</t>
    </r>
    <r>
      <rPr>
        <sz val="10"/>
        <color indexed="30"/>
        <rFont val="Times New Roman"/>
        <family val="1"/>
        <charset val="163"/>
      </rPr>
      <t>select code ma, name ten
from criteria
where 1=1
and status in (1) 
and criteria_type = 2 -- 3: loai tieu chi danh gia doi thu, 1: tc danh gia thi truong, 2: tc danh gia huan luyen
and SUB_CRITERIA_TYPE = 202 --201: chung, 202: khách hàng
and criteria_id not in ( 
  select trd.criteria_id from training_rate_detail trd
  join training_rate tr on tr.training_rate_id = trd.training_rate_id
  where tr.code = 'E'  --dau muc
  and tr.type = 2 --1: kiểm tra đầu ngày 2: kiểm tra trong ngày 3: kiểm tra cuối ngày
  ) 
--and upper(code) like upper('%k%') -- ma Tiêu chí
--and upper(name_text) like upper('%k%') -- ten Tiêu chí
order by DISPLAY_ORDER asc, code asc
;</t>
    </r>
  </si>
  <si>
    <t xml:space="preserve">Hiển thị danh sách tiêu chí theo mã tìm kiếm.
Sắp theo mã Tiêu chí tăng dần.
</t>
  </si>
  <si>
    <t xml:space="preserve">Hiển thị danh sách tiêu chí theo tên tìm kiếm.
Sắp theo mã Tiêu chí tăng dần.
</t>
  </si>
  <si>
    <t xml:space="preserve">Hiển thị danh sách tiêu chí theo điều kiện tìm kiếm.
Sắp theo mã Tiêu chí tăng dần.
</t>
  </si>
  <si>
    <t>1. Thông báo thêm mới thành công. Thêm mới n dòng vào bảng TRAINING_RATE_DETAIL : 
TRAINING_RATE_DETAIL_ID : id tự tăng
TRAINING_RATE_ID = id đầu mục
CRITERIA_ID = id tiêu chí
CRITERIA_TYPE = 2 
SUB_CRITERIA_TYPE = 202 
STATUS = 1 --trạng thái 1 hoạt động, 0 tạm ngưng
ORDER_NUMBER : null
CREATE_DATE = sysdate
CREATE_USER = mã user login
UPDATE_DATE null
UPDATE_USER null
2. Bản ghi hiển thị trên grid danh sách tiêu chí</t>
  </si>
  <si>
    <r>
      <t xml:space="preserve">1. Chọn mục đã đưa vào huấn luyện.
Script kiểm tra mục đã đưa vào huấn luyện:
</t>
    </r>
    <r>
      <rPr>
        <sz val="10"/>
        <color indexed="30"/>
        <rFont val="Times New Roman"/>
        <family val="1"/>
        <charset val="163"/>
      </rPr>
      <t>select tr.code, tr.name
  from training_rate tr
  join TRAINING_RATE_MAPPING trm on trm.TRAINING_RATE_ID = tr.TRAINING_RATE_ID
  join TRAINING_PLAN tp on tp.TRAINING_PLAN_ID = trm.TRAINING_PLAN_ID
  where 1=1
  and tr.type = 1 --1: kiểm tra đầu ngày 2: kiểm tra trong ngày 3: kiểm tra cuối ngày
  --and tr.code = 'E'  --dau muc
  ;</t>
    </r>
    <r>
      <rPr>
        <sz val="10"/>
        <rFont val="Times New Roman"/>
        <family val="1"/>
        <charset val="163"/>
      </rPr>
      <t xml:space="preserve">
2. Thêm tiêu chí vào mục
3. Kiểm tra hệ thống xử lý
</t>
    </r>
  </si>
  <si>
    <t>Cập nhật trạng thái mục trong training_rate.status = 2
Thêm mục mới như mục cũ + các tiêu chí mới</t>
  </si>
  <si>
    <t xml:space="preserve">KT lưu DB mục mới </t>
  </si>
  <si>
    <t>KT bảng training_rate, training_rate_detail</t>
  </si>
  <si>
    <t>1. training_rate = training_rate mục cũ với status = 1
2. training_rate_detail = training_rate_detail mục cũ + những training_rate_detail cho tiêu chí mới thêm</t>
  </si>
  <si>
    <t>Đánh giá cuối ngày</t>
  </si>
  <si>
    <t>DGCN</t>
  </si>
  <si>
    <t>Vào chức năng Thiết lập bảng đánh giá nhân viên huyến luyện
Chọn tab Đánh giá cuối ngày
Kiểm tra giao diện màn hình</t>
  </si>
  <si>
    <t>Title: Danh mục &gt;&gt; Thiết lập bảng đánh giá nhân viên huấn luyện
1. Tab Kiểm tra đầu ngày 
2. Tab Nhận xét trong ngày
3. Tab Đánh giá cuối ngày (curent)
- Grid Danh sách đầu mục
+ STT
+ Mã mục
+ Tên
+ Thứ tự xuất hiện
+ Trạng thái
+ Icon chức năng Thêm mới,  Xem chi tiết, Chỉnh sửa
- Grid Danh sách tiêu chí mục &lt;x&gt;  (hiển thị khi nhấn icon xem chi tiết đầu mục)
+ STT
+ Mã tiêu chí
+ Tên tiêu chí
+ Thứ tự xuất hiện
+ Trạng thái
+ Icon chức năng Thêm mới,  Chỉnh sửa, Xóa 
+ Icon Lưu, Quay lại</t>
  </si>
  <si>
    <t>Nhấn tab Kiểm tra đầu ngày</t>
  </si>
  <si>
    <t>Mở ra màn hình tab Kiểm tra đầu ngày</t>
  </si>
  <si>
    <t>Vào chức năng Thiết lập bảng đánh giá nhân viên huấn luyện. Chọn tab Đánh giá cuối ngày
Kiểm tra danh sách Đầu mục khi load màn hình mặc định</t>
  </si>
  <si>
    <r>
      <t xml:space="preserve">Hiển thị danh sách Đầu mục hoạt động, tạm ngưng và loại là đầu ngày trong bảng training_rate. 
Grid danh sách đầu mục order theo thứ tự xuất hiện, mã mục tăng dần
Phân trang 10 dòng
Script:
</t>
    </r>
    <r>
      <rPr>
        <sz val="10"/>
        <color indexed="30"/>
        <rFont val="Times New Roman"/>
        <family val="1"/>
        <charset val="163"/>
      </rPr>
      <t>select code ma, name ten, order_number thutuxh, decode (status,1,'Hoạt động',0,'Tạm ngưng') trangthai
from training_rate 
where status in (0,1) 
and type = 3 -- 1: kiểm tra đầu ngày, 2: kiểm tra trong ngày, 3: kiểm tra cuối ngày
order by order_number, code asc
;</t>
    </r>
  </si>
  <si>
    <r>
      <t xml:space="preserve">Hiện grid danh sách tiêu chí hoạt động, tạm ngưng của đầu mục trong bảng training_rate_detail
Grid danh sách tiêu chí order theo thứ tự xuất hiện, mã tiêu chí tăng dần
Phân trang 10 dòng
Script:
</t>
    </r>
    <r>
      <rPr>
        <sz val="10"/>
        <color indexed="30"/>
        <rFont val="Times New Roman"/>
        <family val="1"/>
        <charset val="163"/>
      </rPr>
      <t>select ca.code ma, ca.name ten, trd.order_number thutuxh, decode (trd.status,1,'Hoạt động',0,'Tạm ngưng') trangthai
from training_rate_detail trd
join CRITERIA ca on ca.CRITERIA_ID = trd.CRITERIA_ID
where 1=1
and trd.training_rate_id in 
  (select training_rate_id 
  from training_rate 
  where code like upper('') -- mã mục
  and type = 3 --loại đánh giá đầu ngày, 2: kiểm tra trong ngày, 3: kiểm tra cuối ngày 
  and status = 1 and type = 1) --trạng thái mục chọn
and trd.status in (0,1) 
order by trd.order_number, ca.code asc
;</t>
    </r>
  </si>
  <si>
    <t>Thêm một dòng vào bảng TRAINING_RATE.
TRAINING_RATE_ID : id tự tăng
CODE = mã mục
NAME = tên mục
TYPE = 3: kiểm tra đầu ngày -- 2: nhận xét trong ngày, 3: đánh giá cuối ngày
NUM : số đợt chấm
ORDER_NUMBER = thứ tự xuất hiện
STATUS = 1 --0: tạm ngưng, 1: hoạt động, 2: gốc pending
REF_TRAINING_RATE_ID : ID nhóm tiêu chí gốc. Trong trường hợp STATUS = 2
CREATE_DATE = sysdate
CREATE_USER = mã user login
UPDATE_DATE: null
UPDATE_USER : null</t>
  </si>
  <si>
    <r>
      <t xml:space="preserve">Hiển thị danh sách Tiêu chí chung , hoạt động , chưa nằm trong danh sách của Đầu mục .
Sắp theo mã tiêu chí tăng dần.
Script:
</t>
    </r>
    <r>
      <rPr>
        <sz val="10"/>
        <color indexed="30"/>
        <rFont val="Times New Roman"/>
        <family val="1"/>
        <charset val="163"/>
      </rPr>
      <t>select code ma, name ten
from criteria
where 1=1
and status in (1) 
and criteria_type = 2 -- 3: loai tieu chi danh gia doi thu, 1: tc danh gia thi truong, 2: tc danh gia huan luyen
and SUB_CRITERIA_TYPE = 201 --201: chung, 202: khách hàng
and criteria_id not in ( 
  select trd.criteria_id from training_rate_detail trd
  join training_rate tr on tr.training_rate_id = trd.training_rate_id
  where tr.code = 'E'  --dau muc
  and tr.type = 3 --1: kiểm tra đầu ngày 2: kiểm tra trong ngày 3: kiểm tra cuối ngày
  ) 
--and upper(code) like upper('%k%') -- ma Tiêu chí
--and upper(name_text) like upper('%k%') -- ten Tiêu chí
order by DISPLAY_ORDER asc, code asc
;</t>
    </r>
  </si>
  <si>
    <r>
      <t xml:space="preserve">1. Chọn mục đã đưa vào huấn luyện.
Script kiểm tra mục đã đưa vào huấn luyện:
</t>
    </r>
    <r>
      <rPr>
        <sz val="10"/>
        <color indexed="30"/>
        <rFont val="Times New Roman"/>
        <family val="1"/>
        <charset val="163"/>
      </rPr>
      <t>select tr.code, tr.name
  from training_rate tr
  join TRAINING_RATE_MAPPING trm on trm.TRAINING_RATE_ID = tr.TRAINING_RATE_ID
  join TRAINING_PLAN tp on tp.TRAINING_PLAN_ID = trm.TRAINING_PLAN_ID
  where 1=1
  and tr.type = 3 --1: kiểm tra đầu ngày 2: kiểm tra trong ngày 3: kiểm tra cuối ngày
  --and tr.code = 'E'  --dau muc
  ;</t>
    </r>
    <r>
      <rPr>
        <sz val="10"/>
        <rFont val="Times New Roman"/>
        <family val="1"/>
        <charset val="163"/>
      </rPr>
      <t xml:space="preserve">
2. Thêm tiêu chí vào mục
3. Kiểm tra hệ thống xử lý
</t>
    </r>
  </si>
  <si>
    <t>VIT2_VA_160111_DMS_KIRIN</t>
  </si>
  <si>
    <t>KBKTCN_VIT2_VA_160111_DMS_KIRIN_GiamSat_HuanLuyen_v1.0</t>
  </si>
  <si>
    <t>&lt;Tên người kiểm tra</t>
  </si>
  <si>
    <t>&lt;Chức vụ&gt;</t>
  </si>
  <si>
    <t>&lt;Tên người phê duyệt&gt;</t>
  </si>
  <si>
    <t>Đỗ Trọng Tấn</t>
  </si>
  <si>
    <t>1. Quản lý huấn luyện</t>
  </si>
  <si>
    <t>2. Kiểm tra đầu ngày</t>
  </si>
  <si>
    <t>3. Nhận xét trong ngày</t>
  </si>
  <si>
    <t>4. Đánh giá cuối ngày</t>
  </si>
  <si>
    <r>
      <t xml:space="preserve">Hiển thị màn hình ban đầu :
Title: Huấn luyện
1. Group Tìm kiếm gồm :
 - Combo Đơn vị 
 - Combo GSNPP
 - Combox Chu kỳ
 - Button Tìm kiếm
 - combox Năm
 - calendar ngày
2. Thông tin import, export :
 - Button Nhập từ excel
 - Xuất excel 
 - Link Tải file excel mẫu.
3. - Button Xoá
 -  Checkbox all dòng trong grid để xóa
</t>
    </r>
    <r>
      <rPr>
        <sz val="10"/>
        <color rgb="FFFF0000"/>
        <rFont val="Times New Roman"/>
        <family val="1"/>
        <charset val="163"/>
      </rPr>
      <t xml:space="preserve"> -  Check box chọn ...NPP thuộc ...</t>
    </r>
    <r>
      <rPr>
        <sz val="10"/>
        <rFont val="Times New Roman"/>
        <family val="1"/>
        <charset val="163"/>
      </rPr>
      <t xml:space="preserve">
4. Grid thông tin gồm :
 - STT
 - Nhà Phân Phối
 - GSNPP
 - NVBH
 - Ngày
 - Checkbox</t>
    </r>
  </si>
  <si>
    <t>x</t>
  </si>
  <si>
    <t xml:space="preserve">Hiển thị GSNPP theo đơn vị chọn trong combox đơn vị
Giá trị mặc định = Tất cả
Order by theo thứ tự xuất hiện của gsnpp và mã gsnpp
</t>
  </si>
  <si>
    <t xml:space="preserve">Hiển thị lịch huấn luyện hoạt động trong chu kỳ hiện tại theo giá trị mặc định trong textbox đơn vị và combox gsnpp
order by theo đơn vị s.ORDER_VIEW, SHOP_CODE,  giám sát st.ORDER_VIEW, st.staff_code, ngày huấn luyện tpd.training_date tăng dần
</t>
  </si>
  <si>
    <r>
      <t>Hiển thị danh sách theo script :</t>
    </r>
    <r>
      <rPr>
        <sz val="10"/>
        <color indexed="60"/>
        <rFont val="Times New Roman"/>
        <family val="1"/>
        <charset val="163"/>
      </rPr>
      <t xml:space="preserve">
</t>
    </r>
    <r>
      <rPr>
        <sz val="10"/>
        <rFont val="Times New Roman"/>
        <family val="1"/>
        <charset val="163"/>
      </rPr>
      <t>** STT tăng dần, bắt đầu từ 1</t>
    </r>
  </si>
  <si>
    <t xml:space="preserve">Hiển thị danh sách theo script :
</t>
  </si>
  <si>
    <t>Hiển thị danh sách theo điều kiện tìm kiếm</t>
  </si>
  <si>
    <t xml:space="preserve">Hiển thị danh sách theo điều kiện tìm kiếm
</t>
  </si>
  <si>
    <t>Tổng NPP khi chọn trên combo đơn vị</t>
  </si>
  <si>
    <t xml:space="preserve">Hiển thị thông báo 'Bạn chưa chọn giá trị cho trường đơn vị'
</t>
  </si>
  <si>
    <r>
      <t>Cập nhật bảng TRAINING_PLAN</t>
    </r>
    <r>
      <rPr>
        <b/>
        <strike/>
        <sz val="10"/>
        <color indexed="10"/>
        <rFont val="Times New Roman"/>
        <family val="1"/>
        <charset val="163"/>
      </rPr>
      <t xml:space="preserve"> (**)</t>
    </r>
  </si>
  <si>
    <t>Hiển thị confirm xác nhận Bạn có muốn nhập file excel không?
Button Tải lên, button Hủy bỏ</t>
  </si>
  <si>
    <r>
      <t xml:space="preserve">2. Bảng </t>
    </r>
    <r>
      <rPr>
        <b/>
        <strike/>
        <sz val="10"/>
        <rFont val="Times New Roman"/>
        <family val="1"/>
        <charset val="163"/>
      </rPr>
      <t>TRAINING_PLAN</t>
    </r>
    <r>
      <rPr>
        <strike/>
        <sz val="10"/>
        <rFont val="Times New Roman"/>
        <family val="1"/>
        <charset val="163"/>
      </rPr>
      <t xml:space="preserve"> </t>
    </r>
    <r>
      <rPr>
        <b/>
        <strike/>
        <sz val="10"/>
        <color indexed="10"/>
        <rFont val="Times New Roman"/>
        <family val="1"/>
        <charset val="163"/>
      </rPr>
      <t>(**')</t>
    </r>
  </si>
  <si>
    <t>PHẦN MỀM BÁN HÀNG TRỰC TUYẾN CHO KIRIN</t>
  </si>
  <si>
    <r>
      <rPr>
        <sz val="11"/>
        <rFont val="Times New Roman"/>
        <family val="1"/>
      </rPr>
      <t>Nhấn</t>
    </r>
    <r>
      <rPr>
        <sz val="10"/>
        <rFont val="Times New Roman"/>
        <family val="1"/>
        <charset val="163"/>
      </rPr>
      <t xml:space="preserve"> icon sửa Đầu mục
Kiểm tra giao diện popup sửa Đầu mục 
</t>
    </r>
  </si>
  <si>
    <t>Chức năng :Quản lý huấn luyện
Table: Training_plan, training_plan_detail, training_rate, training_rate_detail, training_rate_mapping, criteria, map_user_staff(web)
training_customer, training_customer_result, training_staff_result, training_staff_cus_result(tablet)</t>
  </si>
  <si>
    <t>- các đầu mục mới tạo chỉ update khi lịch huấn luyện chưa vào hoạt động
- muốn update liền nên xóa như sau truyền id của training_plan vào
--DELETE from training_rate_mapping
--where TRAINING_PLAN_ID in(221);
--commit;
--DELETE from training_plan_detail
--where TRAINING_PLAN_ID in(221);
--commit;
--DELETE from training_plan
--where TRAINING_PLAN_ID in(221);
--commit;</t>
  </si>
  <si>
    <t>- kiểm tra "trong ngày" chỉ hiển thị loại textbox kiểu số
- chỉ thêm được tiêu chí của các đầu mục trong ngày, nếu tiêu chí là loại "khách hàng"(loại "chung" thêm vào đầu và cuối ngày)</t>
  </si>
  <si>
    <t>- radio group theo nhóm
-set a và b nhóm 1, c và d nhóm 2, c và d phụ thuộc nhóm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</si>
</sst>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9" x14ac:knownFonts="1">
    <font>
      <sz val="11"/>
      <color theme="1"/>
      <name val="Calibri"/>
      <family val="2"/>
      <scheme val="minor"/>
    </font>
    <font>
      <sz val="11"/>
      <color theme="1"/>
      <name val="Calibri"/>
      <family val="2"/>
      <scheme val="minor"/>
    </font>
    <font>
      <sz val="10"/>
      <name val="Arial"/>
      <family val="2"/>
    </font>
    <font>
      <sz val="10"/>
      <name val="Times New Roman"/>
      <family val="1"/>
    </font>
    <font>
      <b/>
      <sz val="20"/>
      <name val="Times New Roman"/>
      <family val="1"/>
    </font>
    <font>
      <b/>
      <sz val="10"/>
      <name val="Times New Roman"/>
      <family val="1"/>
    </font>
    <font>
      <b/>
      <sz val="10"/>
      <name val="Times New Roman"/>
      <family val="1"/>
      <charset val="163"/>
    </font>
    <font>
      <sz val="10"/>
      <name val="Times New Roman"/>
      <family val="1"/>
      <charset val="163"/>
    </font>
    <font>
      <b/>
      <i/>
      <sz val="10"/>
      <name val="Times New Roman"/>
      <family val="1"/>
      <charset val="163"/>
    </font>
    <font>
      <sz val="10"/>
      <color rgb="FFFF0000"/>
      <name val="Times New Roman"/>
      <family val="1"/>
      <charset val="163"/>
    </font>
    <font>
      <u/>
      <sz val="11"/>
      <color theme="10"/>
      <name val="Arial"/>
      <family val="2"/>
    </font>
    <font>
      <u/>
      <sz val="10"/>
      <color theme="10"/>
      <name val="Times New Roman"/>
      <family val="1"/>
      <charset val="163"/>
    </font>
    <font>
      <sz val="10"/>
      <color indexed="10"/>
      <name val="Times New Roman"/>
      <family val="1"/>
      <charset val="163"/>
    </font>
    <font>
      <sz val="10"/>
      <color rgb="FF0070C0"/>
      <name val="Times New Roman"/>
      <family val="1"/>
      <charset val="163"/>
    </font>
    <font>
      <sz val="10"/>
      <color indexed="60"/>
      <name val="Times New Roman"/>
      <family val="1"/>
      <charset val="163"/>
    </font>
    <font>
      <b/>
      <sz val="10"/>
      <color indexed="10"/>
      <name val="Times New Roman"/>
      <family val="1"/>
      <charset val="163"/>
    </font>
    <font>
      <b/>
      <sz val="8"/>
      <color indexed="81"/>
      <name val="Tahoma"/>
      <family val="2"/>
      <charset val="163"/>
    </font>
    <font>
      <sz val="8"/>
      <color indexed="81"/>
      <name val="Tahoma"/>
      <family val="2"/>
      <charset val="163"/>
    </font>
    <font>
      <b/>
      <sz val="8"/>
      <color indexed="81"/>
      <name val="Tahoma"/>
      <family val="2"/>
    </font>
    <font>
      <sz val="8"/>
      <color indexed="81"/>
      <name val="Tahoma"/>
      <family val="2"/>
    </font>
    <font>
      <sz val="11"/>
      <name val="Times New Roman"/>
      <family val="1"/>
    </font>
    <font>
      <b/>
      <i/>
      <sz val="10"/>
      <name val="Times New Roman"/>
      <family val="1"/>
    </font>
    <font>
      <sz val="20"/>
      <name val="Times New Roman"/>
      <family val="1"/>
    </font>
    <font>
      <b/>
      <sz val="22"/>
      <name val="Times New Roman"/>
      <family val="1"/>
    </font>
    <font>
      <b/>
      <sz val="24"/>
      <name val="Times New Roman"/>
      <family val="1"/>
    </font>
    <font>
      <sz val="18"/>
      <name val="Times New Roman"/>
      <family val="1"/>
    </font>
    <font>
      <b/>
      <sz val="12"/>
      <name val="Times New Roman"/>
      <family val="1"/>
    </font>
    <font>
      <b/>
      <sz val="14"/>
      <name val="Times New Roman"/>
      <family val="1"/>
    </font>
    <font>
      <b/>
      <sz val="20"/>
      <name val="Arial"/>
      <family val="2"/>
    </font>
    <font>
      <b/>
      <sz val="10"/>
      <name val="Arial"/>
      <family val="2"/>
    </font>
    <font>
      <b/>
      <sz val="20"/>
      <color indexed="8"/>
      <name val="Times New Roman"/>
      <family val="1"/>
    </font>
    <font>
      <sz val="10"/>
      <color indexed="8"/>
      <name val="Times New Roman"/>
      <family val="1"/>
    </font>
    <font>
      <b/>
      <sz val="12"/>
      <color indexed="8"/>
      <name val="Times New Roman"/>
      <family val="1"/>
    </font>
    <font>
      <sz val="10"/>
      <name val="Arial"/>
      <family val="2"/>
      <charset val="163"/>
    </font>
    <font>
      <sz val="10"/>
      <color indexed="30"/>
      <name val="Times New Roman"/>
      <family val="1"/>
      <charset val="163"/>
    </font>
    <font>
      <i/>
      <sz val="10"/>
      <color theme="4"/>
      <name val="Times New Roman"/>
      <family val="1"/>
      <charset val="163"/>
    </font>
    <font>
      <strike/>
      <sz val="10"/>
      <name val="Times New Roman"/>
      <family val="1"/>
      <charset val="163"/>
    </font>
    <font>
      <b/>
      <strike/>
      <sz val="10"/>
      <color indexed="10"/>
      <name val="Times New Roman"/>
      <family val="1"/>
      <charset val="163"/>
    </font>
    <font>
      <b/>
      <strike/>
      <sz val="10"/>
      <name val="Times New Roman"/>
      <family val="1"/>
      <charset val="163"/>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indexed="1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CCFFCC"/>
        <bgColor indexed="64"/>
      </patternFill>
    </fill>
    <fill>
      <patternFill patternType="solid">
        <fgColor theme="9" tint="0.79998168889431442"/>
        <bgColor indexed="64"/>
      </patternFill>
    </fill>
    <fill>
      <patternFill patternType="solid">
        <fgColor rgb="FF00B0F0"/>
        <bgColor indexed="64"/>
      </patternFill>
    </fill>
    <fill>
      <patternFill patternType="solid">
        <fgColor theme="0"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s>
  <cellStyleXfs count="11">
    <xf numFmtId="0" fontId="0" fillId="0" borderId="0"/>
    <xf numFmtId="0" fontId="2" fillId="0" borderId="0"/>
    <xf numFmtId="0" fontId="2" fillId="0" borderId="0"/>
    <xf numFmtId="0" fontId="10" fillId="0" borderId="0" applyNumberFormat="0" applyFill="0" applyBorder="0" applyAlignment="0" applyProtection="0">
      <alignment vertical="top"/>
      <protection locked="0"/>
    </xf>
    <xf numFmtId="0" fontId="2" fillId="0" borderId="0"/>
    <xf numFmtId="0" fontId="2" fillId="0" borderId="0"/>
    <xf numFmtId="0" fontId="2" fillId="0" borderId="0"/>
    <xf numFmtId="0" fontId="1" fillId="0" borderId="0"/>
    <xf numFmtId="0" fontId="1" fillId="0" borderId="0"/>
    <xf numFmtId="9" fontId="2" fillId="0" borderId="0" applyFont="0" applyFill="0" applyBorder="0" applyAlignment="0" applyProtection="0"/>
    <xf numFmtId="0" fontId="2" fillId="0" borderId="0"/>
  </cellStyleXfs>
  <cellXfs count="383">
    <xf numFmtId="0" fontId="0" fillId="0" borderId="0" xfId="0"/>
    <xf numFmtId="0" fontId="3" fillId="4" borderId="0" xfId="1" applyFont="1" applyFill="1" applyAlignment="1">
      <alignment vertical="center"/>
    </xf>
    <xf numFmtId="0" fontId="3" fillId="4" borderId="0" xfId="1" applyFont="1" applyFill="1" applyAlignment="1">
      <alignment vertical="center" wrapText="1"/>
    </xf>
    <xf numFmtId="0" fontId="3" fillId="4" borderId="0" xfId="1" applyFont="1" applyFill="1" applyAlignment="1">
      <alignment horizontal="center" vertical="center"/>
    </xf>
    <xf numFmtId="0" fontId="5" fillId="4" borderId="1" xfId="1" applyFont="1" applyFill="1" applyBorder="1" applyAlignment="1">
      <alignment vertical="center" wrapText="1"/>
    </xf>
    <xf numFmtId="0" fontId="3" fillId="4" borderId="1" xfId="1" applyFont="1" applyFill="1" applyBorder="1" applyAlignment="1">
      <alignment vertical="center" wrapText="1"/>
    </xf>
    <xf numFmtId="0" fontId="3" fillId="5" borderId="1" xfId="1" applyFont="1" applyFill="1" applyBorder="1" applyAlignment="1">
      <alignment horizontal="center" vertical="center" wrapText="1"/>
    </xf>
    <xf numFmtId="0" fontId="6" fillId="6" borderId="1" xfId="1" applyFont="1" applyFill="1" applyBorder="1" applyAlignment="1">
      <alignment horizontal="center" vertical="center" wrapText="1"/>
    </xf>
    <xf numFmtId="0" fontId="7" fillId="5" borderId="6" xfId="1" applyFont="1" applyFill="1" applyBorder="1" applyAlignment="1">
      <alignment vertical="center"/>
    </xf>
    <xf numFmtId="0" fontId="8" fillId="5" borderId="3" xfId="1" applyFont="1" applyFill="1" applyBorder="1" applyAlignment="1">
      <alignment vertical="center"/>
    </xf>
    <xf numFmtId="0" fontId="8" fillId="5" borderId="4" xfId="1" applyFont="1" applyFill="1" applyBorder="1" applyAlignment="1">
      <alignment vertical="center"/>
    </xf>
    <xf numFmtId="0" fontId="8" fillId="5" borderId="5" xfId="1" applyFont="1" applyFill="1" applyBorder="1" applyAlignment="1">
      <alignment vertical="center"/>
    </xf>
    <xf numFmtId="0" fontId="7" fillId="5" borderId="6" xfId="2" applyFont="1" applyFill="1" applyBorder="1" applyAlignment="1">
      <alignment horizontal="center" vertical="center" wrapText="1"/>
    </xf>
    <xf numFmtId="0" fontId="7" fillId="0" borderId="1" xfId="1" applyFont="1" applyFill="1" applyBorder="1" applyAlignment="1">
      <alignment horizontal="left" vertical="top" wrapText="1"/>
    </xf>
    <xf numFmtId="0" fontId="7" fillId="4" borderId="1" xfId="1" applyFont="1" applyFill="1" applyBorder="1" applyAlignment="1">
      <alignment horizontal="center" vertical="center"/>
    </xf>
    <xf numFmtId="0" fontId="7" fillId="5" borderId="1" xfId="1" applyFont="1" applyFill="1" applyBorder="1" applyAlignment="1">
      <alignment horizontal="center" vertical="center"/>
    </xf>
    <xf numFmtId="0" fontId="11" fillId="0" borderId="1" xfId="3" applyFont="1" applyBorder="1" applyAlignment="1" applyProtection="1"/>
    <xf numFmtId="0" fontId="7" fillId="4" borderId="1" xfId="1" quotePrefix="1" applyFont="1" applyFill="1" applyBorder="1" applyAlignment="1">
      <alignment vertical="center"/>
    </xf>
    <xf numFmtId="0" fontId="7" fillId="0" borderId="1" xfId="1" applyFont="1" applyBorder="1" applyAlignment="1">
      <alignment horizontal="left" vertical="top" wrapText="1"/>
    </xf>
    <xf numFmtId="0" fontId="7" fillId="5" borderId="1" xfId="4" applyFont="1" applyFill="1" applyBorder="1" applyAlignment="1">
      <alignment horizontal="center" vertical="center"/>
    </xf>
    <xf numFmtId="0" fontId="7" fillId="4" borderId="1" xfId="1" applyFont="1" applyFill="1" applyBorder="1" applyAlignment="1">
      <alignment vertical="center"/>
    </xf>
    <xf numFmtId="0" fontId="7" fillId="4" borderId="0" xfId="4" applyFont="1" applyFill="1" applyAlignment="1">
      <alignment vertical="center"/>
    </xf>
    <xf numFmtId="0" fontId="3" fillId="0" borderId="5" xfId="1" applyFont="1" applyFill="1" applyBorder="1" applyAlignment="1">
      <alignment horizontal="left" vertical="top" wrapText="1"/>
    </xf>
    <xf numFmtId="0" fontId="3" fillId="3" borderId="1" xfId="1" applyFont="1" applyFill="1" applyBorder="1" applyAlignment="1">
      <alignment horizontal="left" vertical="top" wrapText="1"/>
    </xf>
    <xf numFmtId="0" fontId="3" fillId="4" borderId="1" xfId="1" applyFont="1" applyFill="1" applyBorder="1" applyAlignment="1">
      <alignment horizontal="left" vertical="top"/>
    </xf>
    <xf numFmtId="0" fontId="3" fillId="4" borderId="1" xfId="5" applyFont="1" applyFill="1" applyBorder="1" applyAlignment="1">
      <alignment horizontal="left" vertical="top"/>
    </xf>
    <xf numFmtId="0" fontId="10" fillId="0" borderId="0" xfId="3" applyAlignment="1" applyProtection="1"/>
    <xf numFmtId="0" fontId="3" fillId="3" borderId="1" xfId="4" applyFont="1" applyFill="1" applyBorder="1" applyAlignment="1">
      <alignment horizontal="left" vertical="top"/>
    </xf>
    <xf numFmtId="0" fontId="3" fillId="3" borderId="0" xfId="1" applyFont="1" applyFill="1" applyAlignment="1">
      <alignment horizontal="left" vertical="top"/>
    </xf>
    <xf numFmtId="0" fontId="3" fillId="0" borderId="0" xfId="0" applyFont="1" applyAlignment="1">
      <alignment horizontal="left" vertical="top"/>
    </xf>
    <xf numFmtId="0" fontId="7" fillId="4" borderId="1" xfId="1" applyFont="1" applyFill="1" applyBorder="1" applyAlignment="1">
      <alignment horizontal="left" vertical="top" wrapText="1"/>
    </xf>
    <xf numFmtId="0" fontId="7" fillId="4" borderId="1" xfId="1" quotePrefix="1" applyFont="1" applyFill="1" applyBorder="1" applyAlignment="1">
      <alignment horizontal="left" vertical="top" wrapText="1"/>
    </xf>
    <xf numFmtId="0" fontId="11" fillId="0" borderId="0" xfId="3" applyFont="1" applyAlignment="1" applyProtection="1"/>
    <xf numFmtId="0" fontId="6" fillId="8" borderId="1" xfId="1" applyFont="1" applyFill="1" applyBorder="1" applyAlignment="1">
      <alignment vertical="center" wrapText="1"/>
    </xf>
    <xf numFmtId="0" fontId="7" fillId="8" borderId="1" xfId="1" applyFont="1" applyFill="1" applyBorder="1" applyAlignment="1">
      <alignment vertical="center" wrapText="1"/>
    </xf>
    <xf numFmtId="0" fontId="7" fillId="8" borderId="1" xfId="1" applyFont="1" applyFill="1" applyBorder="1" applyAlignment="1">
      <alignment horizontal="center" vertical="center"/>
    </xf>
    <xf numFmtId="0" fontId="7" fillId="8" borderId="1" xfId="1" applyFont="1" applyFill="1" applyBorder="1" applyAlignment="1">
      <alignment vertical="center"/>
    </xf>
    <xf numFmtId="0" fontId="7" fillId="0" borderId="2" xfId="1" quotePrefix="1" applyFont="1" applyFill="1" applyBorder="1" applyAlignment="1">
      <alignment horizontal="left" vertical="top" wrapText="1"/>
    </xf>
    <xf numFmtId="0" fontId="7" fillId="0" borderId="1" xfId="1" quotePrefix="1" applyFont="1" applyFill="1" applyBorder="1" applyAlignment="1">
      <alignment horizontal="left" vertical="top" wrapText="1"/>
    </xf>
    <xf numFmtId="0" fontId="7" fillId="4" borderId="2" xfId="1" applyFont="1" applyFill="1" applyBorder="1" applyAlignment="1">
      <alignment horizontal="left" vertical="top" wrapText="1"/>
    </xf>
    <xf numFmtId="0" fontId="7" fillId="3" borderId="1" xfId="1" applyFont="1" applyFill="1" applyBorder="1" applyAlignment="1">
      <alignment vertical="top" wrapText="1"/>
    </xf>
    <xf numFmtId="0" fontId="10" fillId="0" borderId="0" xfId="3" applyAlignment="1" applyProtection="1">
      <alignment vertical="center" wrapText="1"/>
    </xf>
    <xf numFmtId="0" fontId="7" fillId="3" borderId="7" xfId="1" applyFont="1" applyFill="1" applyBorder="1" applyAlignment="1">
      <alignment horizontal="left" vertical="top" wrapText="1"/>
    </xf>
    <xf numFmtId="0" fontId="7" fillId="3" borderId="7" xfId="1" applyFont="1" applyFill="1" applyBorder="1" applyAlignment="1">
      <alignment vertical="top" wrapText="1"/>
    </xf>
    <xf numFmtId="0" fontId="7" fillId="4" borderId="7" xfId="1" applyFont="1" applyFill="1" applyBorder="1" applyAlignment="1">
      <alignment horizontal="left" vertical="top" wrapText="1"/>
    </xf>
    <xf numFmtId="0" fontId="7" fillId="3" borderId="1" xfId="1" applyFont="1" applyFill="1" applyBorder="1" applyAlignment="1">
      <alignment horizontal="left" vertical="top" wrapText="1"/>
    </xf>
    <xf numFmtId="0" fontId="7" fillId="3" borderId="2" xfId="1" applyFont="1" applyFill="1" applyBorder="1" applyAlignment="1">
      <alignment horizontal="left" vertical="top" wrapText="1"/>
    </xf>
    <xf numFmtId="0" fontId="7" fillId="4" borderId="1" xfId="1" applyFont="1" applyFill="1" applyBorder="1" applyAlignment="1">
      <alignment vertical="center" wrapText="1"/>
    </xf>
    <xf numFmtId="0" fontId="7" fillId="0" borderId="7" xfId="1" applyFont="1" applyFill="1" applyBorder="1" applyAlignment="1">
      <alignment horizontal="left" vertical="top" wrapText="1"/>
    </xf>
    <xf numFmtId="0" fontId="7" fillId="4" borderId="7" xfId="1" applyFont="1" applyFill="1" applyBorder="1" applyAlignment="1">
      <alignment horizontal="center" vertical="center"/>
    </xf>
    <xf numFmtId="0" fontId="7" fillId="5" borderId="7" xfId="1" applyFont="1" applyFill="1" applyBorder="1" applyAlignment="1">
      <alignment horizontal="center" vertical="center"/>
    </xf>
    <xf numFmtId="0" fontId="7" fillId="4" borderId="7" xfId="1" applyFont="1" applyFill="1" applyBorder="1" applyAlignment="1">
      <alignment vertical="center"/>
    </xf>
    <xf numFmtId="0" fontId="7" fillId="4" borderId="1" xfId="1" applyNumberFormat="1" applyFont="1" applyFill="1" applyBorder="1" applyAlignment="1">
      <alignment horizontal="left" vertical="top" wrapText="1"/>
    </xf>
    <xf numFmtId="0" fontId="7" fillId="4" borderId="1" xfId="1" applyFont="1" applyFill="1" applyBorder="1" applyAlignment="1">
      <alignment horizontal="center" vertical="center" wrapText="1"/>
    </xf>
    <xf numFmtId="0" fontId="6" fillId="9" borderId="1" xfId="1" applyFont="1" applyFill="1" applyBorder="1" applyAlignment="1">
      <alignment vertical="center" wrapText="1"/>
    </xf>
    <xf numFmtId="0" fontId="6" fillId="9" borderId="1" xfId="1" applyFont="1" applyFill="1" applyBorder="1" applyAlignment="1">
      <alignment vertical="center"/>
    </xf>
    <xf numFmtId="0" fontId="7" fillId="4" borderId="0" xfId="1" quotePrefix="1" applyFont="1" applyFill="1" applyAlignment="1">
      <alignment horizontal="left" vertical="top" wrapText="1"/>
    </xf>
    <xf numFmtId="0" fontId="7" fillId="4" borderId="1" xfId="1" quotePrefix="1" applyFont="1" applyFill="1" applyBorder="1" applyAlignment="1">
      <alignment vertical="center" wrapText="1"/>
    </xf>
    <xf numFmtId="0" fontId="7" fillId="0" borderId="1" xfId="6" applyFont="1" applyFill="1" applyBorder="1" applyAlignment="1">
      <alignment horizontal="left" vertical="top" wrapText="1"/>
    </xf>
    <xf numFmtId="0" fontId="7" fillId="0" borderId="1" xfId="6" quotePrefix="1" applyFont="1" applyFill="1" applyBorder="1" applyAlignment="1">
      <alignment horizontal="left" vertical="top" wrapText="1"/>
    </xf>
    <xf numFmtId="0" fontId="7" fillId="0" borderId="1" xfId="6" quotePrefix="1" applyFont="1" applyBorder="1" applyAlignment="1">
      <alignment horizontal="left" vertical="top" wrapText="1"/>
    </xf>
    <xf numFmtId="0" fontId="7" fillId="0" borderId="1" xfId="6" applyFont="1" applyBorder="1" applyAlignment="1">
      <alignment horizontal="left" vertical="top" wrapText="1"/>
    </xf>
    <xf numFmtId="0" fontId="6" fillId="8" borderId="1" xfId="1" applyFont="1" applyFill="1" applyBorder="1" applyAlignment="1">
      <alignment horizontal="left" vertical="top" wrapText="1"/>
    </xf>
    <xf numFmtId="0" fontId="7" fillId="8" borderId="1" xfId="1" applyFont="1" applyFill="1" applyBorder="1" applyAlignment="1">
      <alignment horizontal="left" vertical="top" wrapText="1"/>
    </xf>
    <xf numFmtId="0" fontId="3" fillId="0" borderId="0" xfId="1" applyFont="1" applyFill="1"/>
    <xf numFmtId="0" fontId="20" fillId="0" borderId="1" xfId="4" applyFont="1" applyBorder="1"/>
    <xf numFmtId="0" fontId="20" fillId="0" borderId="9" xfId="4" applyFont="1" applyBorder="1"/>
    <xf numFmtId="14" fontId="20" fillId="0" borderId="10" xfId="4" applyNumberFormat="1" applyFont="1" applyBorder="1" applyAlignment="1">
      <alignment horizontal="right"/>
    </xf>
    <xf numFmtId="0" fontId="5" fillId="6" borderId="7" xfId="4" applyFont="1" applyFill="1" applyBorder="1" applyAlignment="1">
      <alignment horizontal="center" vertical="center" wrapText="1"/>
    </xf>
    <xf numFmtId="0" fontId="3" fillId="4" borderId="0" xfId="4" applyFont="1" applyFill="1" applyBorder="1"/>
    <xf numFmtId="0" fontId="3" fillId="0" borderId="0" xfId="1" applyFont="1" applyFill="1" applyBorder="1"/>
    <xf numFmtId="0" fontId="3" fillId="0" borderId="11" xfId="1" applyFont="1" applyFill="1" applyBorder="1"/>
    <xf numFmtId="0" fontId="3" fillId="4" borderId="12" xfId="4" applyFont="1" applyFill="1" applyBorder="1"/>
    <xf numFmtId="0" fontId="3" fillId="4" borderId="13" xfId="4" applyFont="1" applyFill="1" applyBorder="1"/>
    <xf numFmtId="0" fontId="3" fillId="0" borderId="14" xfId="1" applyFont="1" applyFill="1" applyBorder="1"/>
    <xf numFmtId="0" fontId="3" fillId="4" borderId="15" xfId="4" applyFont="1" applyFill="1" applyBorder="1"/>
    <xf numFmtId="14" fontId="3" fillId="4" borderId="0" xfId="4" applyNumberFormat="1" applyFont="1" applyFill="1" applyBorder="1"/>
    <xf numFmtId="0" fontId="21" fillId="4" borderId="15" xfId="4" applyFont="1" applyFill="1" applyBorder="1" applyAlignment="1">
      <alignment horizontal="left"/>
    </xf>
    <xf numFmtId="0" fontId="3" fillId="4" borderId="15" xfId="4" applyFont="1" applyFill="1" applyBorder="1" applyAlignment="1">
      <alignment horizontal="left"/>
    </xf>
    <xf numFmtId="0" fontId="3" fillId="4" borderId="15" xfId="4" applyFont="1" applyFill="1" applyBorder="1" applyAlignment="1">
      <alignment horizontal="left" indent="11"/>
    </xf>
    <xf numFmtId="0" fontId="3" fillId="4" borderId="0" xfId="4" applyFont="1" applyFill="1" applyBorder="1" applyAlignment="1">
      <alignment horizontal="left"/>
    </xf>
    <xf numFmtId="0" fontId="3" fillId="4" borderId="14" xfId="1" applyFont="1" applyFill="1" applyBorder="1"/>
    <xf numFmtId="0" fontId="3" fillId="4" borderId="0" xfId="1" applyFont="1" applyFill="1" applyBorder="1"/>
    <xf numFmtId="0" fontId="3" fillId="4" borderId="0" xfId="1" applyFont="1" applyFill="1" applyBorder="1" applyAlignment="1">
      <alignment horizontal="left"/>
    </xf>
    <xf numFmtId="0" fontId="3" fillId="4" borderId="15" xfId="1" applyFont="1" applyFill="1" applyBorder="1"/>
    <xf numFmtId="0" fontId="5" fillId="4" borderId="14" xfId="1" applyFont="1" applyFill="1" applyBorder="1" applyAlignment="1"/>
    <xf numFmtId="0" fontId="5" fillId="4" borderId="0" xfId="1" applyFont="1" applyFill="1" applyBorder="1" applyAlignment="1"/>
    <xf numFmtId="0" fontId="5" fillId="4" borderId="15" xfId="1" applyFont="1" applyFill="1" applyBorder="1" applyAlignment="1"/>
    <xf numFmtId="0" fontId="3" fillId="4" borderId="14" xfId="1" applyFont="1" applyFill="1" applyBorder="1" applyAlignment="1"/>
    <xf numFmtId="0" fontId="3" fillId="4" borderId="0" xfId="1" applyFont="1" applyFill="1" applyBorder="1" applyAlignment="1"/>
    <xf numFmtId="0" fontId="3" fillId="4" borderId="15" xfId="1" applyFont="1" applyFill="1" applyBorder="1" applyAlignment="1"/>
    <xf numFmtId="0" fontId="23" fillId="0" borderId="0" xfId="1" applyFont="1" applyFill="1" applyAlignment="1">
      <alignment wrapText="1"/>
    </xf>
    <xf numFmtId="0" fontId="26" fillId="4" borderId="0" xfId="1" applyFont="1" applyFill="1" applyBorder="1" applyAlignment="1">
      <alignment horizontal="center"/>
    </xf>
    <xf numFmtId="0" fontId="27" fillId="4" borderId="0" xfId="1" applyFont="1" applyFill="1" applyBorder="1"/>
    <xf numFmtId="0" fontId="3" fillId="4" borderId="16" xfId="1" applyFont="1" applyFill="1" applyBorder="1"/>
    <xf numFmtId="0" fontId="3" fillId="4" borderId="8" xfId="1" applyFont="1" applyFill="1" applyBorder="1"/>
    <xf numFmtId="0" fontId="26" fillId="4" borderId="8" xfId="1" applyFont="1" applyFill="1" applyBorder="1" applyAlignment="1">
      <alignment horizontal="center"/>
    </xf>
    <xf numFmtId="0" fontId="27" fillId="4" borderId="8" xfId="1" applyFont="1" applyFill="1" applyBorder="1" applyAlignment="1">
      <alignment horizontal="left"/>
    </xf>
    <xf numFmtId="0" fontId="27" fillId="4" borderId="8" xfId="1" applyFont="1" applyFill="1" applyBorder="1"/>
    <xf numFmtId="0" fontId="3" fillId="4" borderId="17" xfId="1" applyFont="1" applyFill="1" applyBorder="1"/>
    <xf numFmtId="0" fontId="2" fillId="4" borderId="0" xfId="7" applyFont="1" applyFill="1"/>
    <xf numFmtId="0" fontId="2" fillId="4" borderId="0" xfId="1" applyFont="1" applyFill="1"/>
    <xf numFmtId="0" fontId="29" fillId="10" borderId="1" xfId="1" applyFont="1" applyFill="1" applyBorder="1" applyAlignment="1">
      <alignment horizontal="center" vertical="center" wrapText="1"/>
    </xf>
    <xf numFmtId="0" fontId="2" fillId="4" borderId="1" xfId="7" applyFont="1" applyFill="1" applyBorder="1" applyAlignment="1">
      <alignment horizontal="center" vertical="center" wrapText="1"/>
    </xf>
    <xf numFmtId="0" fontId="2" fillId="0" borderId="1" xfId="1" applyFont="1" applyFill="1" applyBorder="1" applyAlignment="1">
      <alignment horizontal="left" vertical="center" wrapText="1"/>
    </xf>
    <xf numFmtId="0" fontId="2" fillId="0" borderId="1" xfId="1" applyFont="1" applyFill="1" applyBorder="1" applyAlignment="1">
      <alignment horizontal="center" vertical="center" wrapText="1"/>
    </xf>
    <xf numFmtId="0" fontId="10" fillId="0" borderId="1" xfId="3" applyFill="1" applyBorder="1" applyAlignment="1" applyProtection="1">
      <alignment horizontal="left" vertical="center" wrapText="1"/>
    </xf>
    <xf numFmtId="0" fontId="2" fillId="4" borderId="0" xfId="8" applyFont="1" applyFill="1"/>
    <xf numFmtId="0" fontId="2" fillId="4" borderId="1" xfId="1" applyFont="1" applyFill="1" applyBorder="1" applyAlignment="1">
      <alignment horizontal="justify" vertical="center" wrapText="1"/>
    </xf>
    <xf numFmtId="0" fontId="2" fillId="4" borderId="1" xfId="1" applyFont="1" applyFill="1" applyBorder="1" applyAlignment="1">
      <alignment vertical="center" wrapText="1"/>
    </xf>
    <xf numFmtId="0" fontId="2" fillId="4" borderId="1" xfId="1" applyFont="1" applyFill="1" applyBorder="1" applyAlignment="1">
      <alignment horizontal="center" vertical="center" wrapText="1"/>
    </xf>
    <xf numFmtId="0" fontId="2" fillId="0" borderId="1" xfId="7" applyFont="1" applyFill="1" applyBorder="1" applyAlignment="1">
      <alignment horizontal="center" vertical="center" wrapText="1"/>
    </xf>
    <xf numFmtId="0" fontId="2" fillId="10" borderId="1" xfId="1" applyFont="1" applyFill="1" applyBorder="1" applyAlignment="1">
      <alignment horizontal="center" vertical="center" wrapText="1"/>
    </xf>
    <xf numFmtId="0" fontId="29" fillId="10" borderId="1" xfId="1" applyFont="1" applyFill="1" applyBorder="1" applyAlignment="1">
      <alignment horizontal="left" vertical="center" wrapText="1"/>
    </xf>
    <xf numFmtId="0" fontId="2" fillId="4" borderId="1" xfId="7" applyFont="1" applyFill="1" applyBorder="1" applyAlignment="1">
      <alignment horizontal="left" vertical="center" wrapText="1"/>
    </xf>
    <xf numFmtId="0" fontId="31" fillId="4" borderId="0" xfId="7" applyFont="1" applyFill="1"/>
    <xf numFmtId="0" fontId="5" fillId="6" borderId="1" xfId="4" applyFont="1" applyFill="1" applyBorder="1" applyAlignment="1">
      <alignment horizontal="center" vertical="top" wrapText="1"/>
    </xf>
    <xf numFmtId="0" fontId="3" fillId="5" borderId="2" xfId="4" applyFont="1" applyFill="1" applyBorder="1" applyAlignment="1">
      <alignment horizontal="center"/>
    </xf>
    <xf numFmtId="0" fontId="31" fillId="5" borderId="1" xfId="7" applyFont="1" applyFill="1" applyBorder="1"/>
    <xf numFmtId="0" fontId="31" fillId="5" borderId="1" xfId="7" applyFont="1" applyFill="1" applyBorder="1" applyAlignment="1">
      <alignment horizontal="center"/>
    </xf>
    <xf numFmtId="9" fontId="31" fillId="5" borderId="1" xfId="9" applyFont="1" applyFill="1" applyBorder="1" applyAlignment="1">
      <alignment horizontal="center"/>
    </xf>
    <xf numFmtId="0" fontId="32" fillId="5" borderId="1" xfId="7" applyFont="1" applyFill="1" applyBorder="1" applyAlignment="1">
      <alignment horizontal="center"/>
    </xf>
    <xf numFmtId="9" fontId="32" fillId="5" borderId="1" xfId="9" applyFont="1" applyFill="1" applyBorder="1" applyAlignment="1">
      <alignment horizontal="center"/>
    </xf>
    <xf numFmtId="0" fontId="31" fillId="4" borderId="0" xfId="7" applyFont="1" applyFill="1" applyAlignment="1">
      <alignment horizontal="center"/>
    </xf>
    <xf numFmtId="0" fontId="3" fillId="4" borderId="0" xfId="4" applyFont="1" applyFill="1" applyAlignment="1">
      <alignment vertical="center"/>
    </xf>
    <xf numFmtId="0" fontId="3" fillId="4" borderId="0" xfId="4" applyFont="1" applyFill="1" applyAlignment="1">
      <alignment vertical="center" wrapText="1"/>
    </xf>
    <xf numFmtId="0" fontId="3" fillId="4" borderId="0" xfId="4" applyFont="1" applyFill="1" applyAlignment="1">
      <alignment horizontal="center" vertical="center"/>
    </xf>
    <xf numFmtId="0" fontId="5" fillId="4" borderId="1" xfId="4" applyFont="1" applyFill="1" applyBorder="1" applyAlignment="1">
      <alignment vertical="center" wrapText="1"/>
    </xf>
    <xf numFmtId="0" fontId="2" fillId="4" borderId="1" xfId="4" applyFont="1" applyFill="1" applyBorder="1" applyAlignment="1">
      <alignment vertical="top" wrapText="1"/>
    </xf>
    <xf numFmtId="0" fontId="3" fillId="5" borderId="1" xfId="4" applyFont="1" applyFill="1" applyBorder="1" applyAlignment="1">
      <alignment horizontal="center" vertical="center" wrapText="1"/>
    </xf>
    <xf numFmtId="0" fontId="6" fillId="6" borderId="1" xfId="4" applyFont="1" applyFill="1" applyBorder="1" applyAlignment="1">
      <alignment horizontal="center" vertical="center" wrapText="1"/>
    </xf>
    <xf numFmtId="0" fontId="7" fillId="5" borderId="6" xfId="4" applyFont="1" applyFill="1" applyBorder="1" applyAlignment="1">
      <alignment vertical="center"/>
    </xf>
    <xf numFmtId="0" fontId="6" fillId="2" borderId="3" xfId="4" applyFont="1" applyFill="1" applyBorder="1" applyAlignment="1">
      <alignment horizontal="left" vertical="center" wrapText="1"/>
    </xf>
    <xf numFmtId="0" fontId="6" fillId="7" borderId="4" xfId="4" applyFont="1" applyFill="1" applyBorder="1" applyAlignment="1">
      <alignment horizontal="left" vertical="top" wrapText="1"/>
    </xf>
    <xf numFmtId="0" fontId="6" fillId="7" borderId="4" xfId="4" applyFont="1" applyFill="1" applyBorder="1" applyAlignment="1">
      <alignment vertical="center"/>
    </xf>
    <xf numFmtId="0" fontId="6" fillId="7" borderId="5" xfId="4" applyFont="1" applyFill="1" applyBorder="1" applyAlignment="1">
      <alignment vertical="center"/>
    </xf>
    <xf numFmtId="0" fontId="3" fillId="0" borderId="0" xfId="4" applyFont="1" applyFill="1" applyAlignment="1">
      <alignment vertical="center"/>
    </xf>
    <xf numFmtId="0" fontId="8" fillId="5" borderId="3" xfId="4" applyFont="1" applyFill="1" applyBorder="1" applyAlignment="1">
      <alignment vertical="center"/>
    </xf>
    <xf numFmtId="0" fontId="8" fillId="5" borderId="4" xfId="4" applyFont="1" applyFill="1" applyBorder="1" applyAlignment="1">
      <alignment vertical="center"/>
    </xf>
    <xf numFmtId="0" fontId="8" fillId="5" borderId="5" xfId="4" applyFont="1" applyFill="1" applyBorder="1" applyAlignment="1">
      <alignment vertical="center"/>
    </xf>
    <xf numFmtId="0" fontId="7" fillId="5" borderId="15" xfId="2" applyFont="1" applyFill="1" applyBorder="1" applyAlignment="1">
      <alignment horizontal="center" vertical="center" wrapText="1"/>
    </xf>
    <xf numFmtId="0" fontId="6" fillId="11" borderId="3" xfId="1" applyFont="1" applyFill="1" applyBorder="1" applyAlignment="1">
      <alignment vertical="center"/>
    </xf>
    <xf numFmtId="0" fontId="6" fillId="11" borderId="4" xfId="1" applyFont="1" applyFill="1" applyBorder="1" applyAlignment="1">
      <alignment vertical="center"/>
    </xf>
    <xf numFmtId="0" fontId="2" fillId="3" borderId="0" xfId="1" applyFill="1" applyBorder="1" applyAlignment="1">
      <alignment vertical="center"/>
    </xf>
    <xf numFmtId="0" fontId="7" fillId="4" borderId="5" xfId="1" applyFont="1" applyFill="1" applyBorder="1" applyAlignment="1">
      <alignment horizontal="center" vertical="center"/>
    </xf>
    <xf numFmtId="0" fontId="7" fillId="4" borderId="3" xfId="1" applyFont="1" applyFill="1" applyBorder="1" applyAlignment="1">
      <alignment horizontal="center" vertical="center"/>
    </xf>
    <xf numFmtId="0" fontId="33" fillId="0" borderId="0" xfId="4" applyFont="1"/>
    <xf numFmtId="0" fontId="7" fillId="3" borderId="1" xfId="1" applyNumberFormat="1" applyFont="1" applyFill="1" applyBorder="1" applyAlignment="1">
      <alignment horizontal="left" vertical="top" wrapText="1"/>
    </xf>
    <xf numFmtId="0" fontId="3" fillId="5" borderId="6" xfId="2" applyFont="1" applyFill="1" applyBorder="1" applyAlignment="1">
      <alignment horizontal="left" vertical="top" wrapText="1"/>
    </xf>
    <xf numFmtId="0" fontId="3" fillId="0" borderId="0" xfId="4" applyFont="1" applyAlignment="1">
      <alignment horizontal="left" vertical="top"/>
    </xf>
    <xf numFmtId="0" fontId="2" fillId="4" borderId="0" xfId="1" applyFill="1" applyAlignment="1">
      <alignment vertical="center"/>
    </xf>
    <xf numFmtId="0" fontId="7" fillId="4" borderId="1" xfId="4" applyFont="1" applyFill="1" applyBorder="1" applyAlignment="1">
      <alignment horizontal="left" vertical="top" wrapText="1"/>
    </xf>
    <xf numFmtId="0" fontId="7" fillId="4" borderId="1" xfId="4" applyFont="1" applyFill="1" applyBorder="1" applyAlignment="1">
      <alignment horizontal="center" vertical="center"/>
    </xf>
    <xf numFmtId="0" fontId="2" fillId="5" borderId="1" xfId="1" applyFont="1" applyFill="1" applyBorder="1" applyAlignment="1">
      <alignment horizontal="center" vertical="center"/>
    </xf>
    <xf numFmtId="0" fontId="7" fillId="4" borderId="1" xfId="4" applyFont="1" applyFill="1" applyBorder="1" applyAlignment="1">
      <alignment vertical="center"/>
    </xf>
    <xf numFmtId="0" fontId="7" fillId="4" borderId="2" xfId="4" applyFont="1" applyFill="1" applyBorder="1" applyAlignment="1">
      <alignment horizontal="center" vertical="center"/>
    </xf>
    <xf numFmtId="0" fontId="7" fillId="4" borderId="2" xfId="4" applyFont="1" applyFill="1" applyBorder="1" applyAlignment="1">
      <alignment vertical="center"/>
    </xf>
    <xf numFmtId="0" fontId="7" fillId="3" borderId="1" xfId="1" applyFont="1" applyFill="1" applyBorder="1" applyAlignment="1">
      <alignment horizontal="left" vertical="center" wrapText="1"/>
    </xf>
    <xf numFmtId="0" fontId="7" fillId="3" borderId="0" xfId="1" applyFont="1" applyFill="1" applyBorder="1" applyAlignment="1">
      <alignment vertical="center"/>
    </xf>
    <xf numFmtId="0" fontId="7" fillId="3" borderId="1" xfId="1" quotePrefix="1" applyFont="1" applyFill="1" applyBorder="1" applyAlignment="1">
      <alignment horizontal="left" vertical="top" wrapText="1"/>
    </xf>
    <xf numFmtId="0" fontId="7" fillId="4" borderId="5" xfId="1" applyFont="1" applyFill="1" applyBorder="1" applyAlignment="1">
      <alignment vertical="top" wrapText="1"/>
    </xf>
    <xf numFmtId="0" fontId="7" fillId="4" borderId="1" xfId="1" applyFont="1" applyFill="1" applyBorder="1" applyAlignment="1">
      <alignment vertical="top" wrapText="1"/>
    </xf>
    <xf numFmtId="0" fontId="10" fillId="0" borderId="1" xfId="3" applyBorder="1" applyAlignment="1" applyProtection="1"/>
    <xf numFmtId="0" fontId="7" fillId="4" borderId="1" xfId="1" quotePrefix="1" applyFont="1" applyFill="1" applyBorder="1" applyAlignment="1">
      <alignment vertical="top" wrapText="1"/>
    </xf>
    <xf numFmtId="0" fontId="7" fillId="0" borderId="1" xfId="1" applyFont="1" applyFill="1" applyBorder="1" applyAlignment="1">
      <alignment vertical="top" wrapText="1"/>
    </xf>
    <xf numFmtId="0" fontId="6" fillId="3" borderId="3" xfId="1" applyFont="1" applyFill="1" applyBorder="1" applyAlignment="1">
      <alignment vertical="center"/>
    </xf>
    <xf numFmtId="0" fontId="6" fillId="3" borderId="4" xfId="1" applyFont="1" applyFill="1" applyBorder="1" applyAlignment="1">
      <alignment vertical="center"/>
    </xf>
    <xf numFmtId="0" fontId="6" fillId="3" borderId="5" xfId="1" applyFont="1" applyFill="1" applyBorder="1" applyAlignment="1">
      <alignment vertical="center"/>
    </xf>
    <xf numFmtId="0" fontId="7" fillId="3" borderId="1" xfId="5" applyFont="1" applyFill="1" applyBorder="1" applyAlignment="1">
      <alignment horizontal="left" vertical="top" wrapText="1"/>
    </xf>
    <xf numFmtId="0" fontId="7" fillId="3" borderId="1" xfId="5" applyFont="1" applyFill="1" applyBorder="1" applyAlignment="1">
      <alignment vertical="top" wrapText="1"/>
    </xf>
    <xf numFmtId="0" fontId="8" fillId="0" borderId="3" xfId="4" applyFont="1" applyFill="1" applyBorder="1" applyAlignment="1">
      <alignment vertical="center"/>
    </xf>
    <xf numFmtId="0" fontId="8" fillId="0" borderId="4" xfId="4" applyFont="1" applyFill="1" applyBorder="1" applyAlignment="1">
      <alignment vertical="center"/>
    </xf>
    <xf numFmtId="0" fontId="8" fillId="0" borderId="5" xfId="4" applyFont="1" applyFill="1" applyBorder="1" applyAlignment="1">
      <alignment vertical="center"/>
    </xf>
    <xf numFmtId="0" fontId="7" fillId="0" borderId="1" xfId="8" applyFont="1" applyBorder="1" applyAlignment="1">
      <alignment horizontal="left" vertical="top" wrapText="1"/>
    </xf>
    <xf numFmtId="0" fontId="2" fillId="3" borderId="1" xfId="1" applyFill="1" applyBorder="1" applyAlignment="1">
      <alignment vertical="center"/>
    </xf>
    <xf numFmtId="0" fontId="7" fillId="4" borderId="1" xfId="10" applyFont="1" applyFill="1" applyBorder="1" applyAlignment="1">
      <alignment vertical="top" wrapText="1"/>
    </xf>
    <xf numFmtId="0" fontId="7" fillId="0" borderId="1" xfId="7" applyFont="1" applyBorder="1" applyAlignment="1">
      <alignment horizontal="left" vertical="top" wrapText="1"/>
    </xf>
    <xf numFmtId="0" fontId="7" fillId="0" borderId="1" xfId="6" applyFont="1" applyBorder="1" applyAlignment="1">
      <alignment horizontal="left" vertical="center" wrapText="1"/>
    </xf>
    <xf numFmtId="0" fontId="7" fillId="0" borderId="1" xfId="4" applyFont="1" applyFill="1" applyBorder="1" applyAlignment="1">
      <alignment horizontal="left" vertical="top" wrapText="1"/>
    </xf>
    <xf numFmtId="0" fontId="7" fillId="0" borderId="0" xfId="4" applyFont="1" applyFill="1" applyAlignment="1">
      <alignment vertical="center"/>
    </xf>
    <xf numFmtId="0" fontId="6" fillId="11" borderId="5" xfId="1" applyFont="1" applyFill="1" applyBorder="1" applyAlignment="1">
      <alignment vertical="center"/>
    </xf>
    <xf numFmtId="0" fontId="6" fillId="3" borderId="3" xfId="1" applyFont="1" applyFill="1" applyBorder="1" applyAlignment="1">
      <alignment vertical="center" wrapText="1"/>
    </xf>
    <xf numFmtId="0" fontId="6" fillId="3" borderId="4" xfId="1" applyFont="1" applyFill="1" applyBorder="1" applyAlignment="1">
      <alignment vertical="center" wrapText="1"/>
    </xf>
    <xf numFmtId="0" fontId="7" fillId="3" borderId="0" xfId="4" applyFont="1" applyFill="1" applyAlignment="1">
      <alignment vertical="center"/>
    </xf>
    <xf numFmtId="0" fontId="7" fillId="4" borderId="1" xfId="4" applyFont="1" applyFill="1" applyBorder="1" applyAlignment="1">
      <alignment horizontal="center" vertical="center" wrapText="1"/>
    </xf>
    <xf numFmtId="0" fontId="7" fillId="4" borderId="1" xfId="4" applyFont="1" applyFill="1" applyBorder="1" applyAlignment="1">
      <alignment horizontal="left" vertical="center" wrapText="1"/>
    </xf>
    <xf numFmtId="0" fontId="2" fillId="0" borderId="0" xfId="4"/>
    <xf numFmtId="0" fontId="6" fillId="11" borderId="4" xfId="1" applyFont="1" applyFill="1" applyBorder="1" applyAlignment="1">
      <alignment horizontal="center" vertical="center"/>
    </xf>
    <xf numFmtId="0" fontId="7" fillId="4" borderId="1" xfId="4" applyFont="1" applyFill="1" applyBorder="1" applyAlignment="1">
      <alignment vertical="center" wrapText="1"/>
    </xf>
    <xf numFmtId="0" fontId="7" fillId="4" borderId="1" xfId="4" quotePrefix="1" applyFont="1" applyFill="1" applyBorder="1" applyAlignment="1">
      <alignment vertical="center" wrapText="1"/>
    </xf>
    <xf numFmtId="0" fontId="33" fillId="0" borderId="1" xfId="4" applyFont="1" applyBorder="1"/>
    <xf numFmtId="0" fontId="7" fillId="0" borderId="1" xfId="7" applyFont="1" applyFill="1" applyBorder="1" applyAlignment="1">
      <alignment horizontal="left" vertical="center" wrapText="1"/>
    </xf>
    <xf numFmtId="0" fontId="8" fillId="4" borderId="0" xfId="4" applyFont="1" applyFill="1" applyAlignment="1">
      <alignment vertical="center"/>
    </xf>
    <xf numFmtId="0" fontId="7" fillId="4" borderId="0" xfId="4" applyFont="1" applyFill="1" applyAlignment="1">
      <alignment vertical="center" wrapText="1"/>
    </xf>
    <xf numFmtId="0" fontId="7" fillId="4" borderId="0" xfId="4" applyFont="1" applyFill="1" applyAlignment="1">
      <alignment horizontal="center" vertical="center"/>
    </xf>
    <xf numFmtId="0" fontId="2" fillId="4" borderId="1" xfId="10" applyFont="1" applyFill="1" applyBorder="1" applyAlignment="1">
      <alignment vertical="top" wrapText="1"/>
    </xf>
    <xf numFmtId="0" fontId="35" fillId="0" borderId="4" xfId="1" applyFont="1" applyFill="1" applyBorder="1" applyAlignment="1">
      <alignment vertical="center" wrapText="1"/>
    </xf>
    <xf numFmtId="0" fontId="35" fillId="0" borderId="5" xfId="1" applyFont="1" applyFill="1" applyBorder="1" applyAlignment="1">
      <alignment vertical="center" wrapText="1"/>
    </xf>
    <xf numFmtId="0" fontId="3" fillId="4" borderId="0" xfId="10" applyFont="1" applyFill="1" applyAlignment="1">
      <alignment vertical="center"/>
    </xf>
    <xf numFmtId="0" fontId="3" fillId="0" borderId="0" xfId="10" applyFont="1" applyFill="1" applyAlignment="1">
      <alignment vertical="center"/>
    </xf>
    <xf numFmtId="0" fontId="3" fillId="5" borderId="1" xfId="1" applyFont="1" applyFill="1" applyBorder="1" applyAlignment="1">
      <alignment horizontal="left" vertical="top"/>
    </xf>
    <xf numFmtId="0" fontId="3" fillId="0" borderId="0" xfId="10" applyFont="1" applyAlignment="1">
      <alignment horizontal="left" vertical="top"/>
    </xf>
    <xf numFmtId="0" fontId="7" fillId="4" borderId="1" xfId="10" applyFont="1" applyFill="1" applyBorder="1" applyAlignment="1">
      <alignment horizontal="left" vertical="top" wrapText="1"/>
    </xf>
    <xf numFmtId="0" fontId="7" fillId="4" borderId="1" xfId="10" applyFont="1" applyFill="1" applyBorder="1" applyAlignment="1">
      <alignment horizontal="center" vertical="center"/>
    </xf>
    <xf numFmtId="0" fontId="7" fillId="4" borderId="1" xfId="10" applyFont="1" applyFill="1" applyBorder="1" applyAlignment="1">
      <alignment vertical="center"/>
    </xf>
    <xf numFmtId="0" fontId="7" fillId="5" borderId="1" xfId="10" applyFont="1" applyFill="1" applyBorder="1" applyAlignment="1">
      <alignment horizontal="center" vertical="center"/>
    </xf>
    <xf numFmtId="0" fontId="6" fillId="7" borderId="4" xfId="10" applyFont="1" applyFill="1" applyBorder="1" applyAlignment="1">
      <alignment vertical="center"/>
    </xf>
    <xf numFmtId="0" fontId="6" fillId="7" borderId="5" xfId="10" applyFont="1" applyFill="1" applyBorder="1" applyAlignment="1">
      <alignment vertical="center"/>
    </xf>
    <xf numFmtId="0" fontId="33" fillId="0" borderId="0" xfId="10" applyFont="1"/>
    <xf numFmtId="0" fontId="8" fillId="0" borderId="3" xfId="10" applyFont="1" applyFill="1" applyBorder="1" applyAlignment="1">
      <alignment vertical="center"/>
    </xf>
    <xf numFmtId="0" fontId="8" fillId="0" borderId="4" xfId="10" applyFont="1" applyFill="1" applyBorder="1" applyAlignment="1">
      <alignment vertical="center"/>
    </xf>
    <xf numFmtId="0" fontId="8" fillId="0" borderId="5" xfId="10" applyFont="1" applyFill="1" applyBorder="1" applyAlignment="1">
      <alignment vertical="center"/>
    </xf>
    <xf numFmtId="0" fontId="7" fillId="0" borderId="1" xfId="10" applyFont="1" applyFill="1" applyBorder="1" applyAlignment="1">
      <alignment horizontal="left" vertical="top" wrapText="1"/>
    </xf>
    <xf numFmtId="0" fontId="7" fillId="4" borderId="0" xfId="10" applyFont="1" applyFill="1" applyAlignment="1">
      <alignment vertical="center"/>
    </xf>
    <xf numFmtId="0" fontId="7" fillId="0" borderId="0" xfId="10" applyFont="1" applyFill="1" applyAlignment="1">
      <alignment vertical="center"/>
    </xf>
    <xf numFmtId="0" fontId="8" fillId="5" borderId="3" xfId="10" applyFont="1" applyFill="1" applyBorder="1" applyAlignment="1">
      <alignment vertical="center"/>
    </xf>
    <xf numFmtId="0" fontId="8" fillId="5" borderId="4" xfId="10" applyFont="1" applyFill="1" applyBorder="1" applyAlignment="1">
      <alignment vertical="center"/>
    </xf>
    <xf numFmtId="0" fontId="8" fillId="5" borderId="5" xfId="10" applyFont="1" applyFill="1" applyBorder="1" applyAlignment="1">
      <alignment vertical="center"/>
    </xf>
    <xf numFmtId="0" fontId="7" fillId="3" borderId="0" xfId="10" applyFont="1" applyFill="1" applyAlignment="1">
      <alignment vertical="center"/>
    </xf>
    <xf numFmtId="0" fontId="7" fillId="4" borderId="1" xfId="10" applyFont="1" applyFill="1" applyBorder="1" applyAlignment="1">
      <alignment horizontal="center" vertical="center" wrapText="1"/>
    </xf>
    <xf numFmtId="0" fontId="7" fillId="4" borderId="1" xfId="10" applyFont="1" applyFill="1" applyBorder="1" applyAlignment="1">
      <alignment horizontal="left" vertical="center" wrapText="1"/>
    </xf>
    <xf numFmtId="0" fontId="2" fillId="0" borderId="0" xfId="10"/>
    <xf numFmtId="0" fontId="7" fillId="4" borderId="2" xfId="10" applyFont="1" applyFill="1" applyBorder="1" applyAlignment="1">
      <alignment horizontal="center" vertical="center"/>
    </xf>
    <xf numFmtId="0" fontId="7" fillId="4" borderId="2" xfId="10" applyFont="1" applyFill="1" applyBorder="1" applyAlignment="1">
      <alignment vertical="center"/>
    </xf>
    <xf numFmtId="0" fontId="7" fillId="4" borderId="1" xfId="10" applyFont="1" applyFill="1" applyBorder="1" applyAlignment="1">
      <alignment vertical="center" wrapText="1"/>
    </xf>
    <xf numFmtId="0" fontId="7" fillId="4" borderId="1" xfId="10" quotePrefix="1" applyFont="1" applyFill="1" applyBorder="1" applyAlignment="1">
      <alignment vertical="center" wrapText="1"/>
    </xf>
    <xf numFmtId="0" fontId="33" fillId="0" borderId="1" xfId="10" applyFont="1" applyBorder="1"/>
    <xf numFmtId="0" fontId="2" fillId="0" borderId="1" xfId="10" applyBorder="1"/>
    <xf numFmtId="0" fontId="3" fillId="4" borderId="0" xfId="0" applyFont="1" applyFill="1" applyBorder="1" applyAlignment="1">
      <alignment horizontal="left"/>
    </xf>
    <xf numFmtId="0" fontId="3" fillId="4" borderId="0" xfId="0" applyFont="1" applyFill="1" applyBorder="1"/>
    <xf numFmtId="0" fontId="7" fillId="2" borderId="2" xfId="1" applyFont="1" applyFill="1" applyBorder="1" applyAlignment="1">
      <alignment horizontal="left" vertical="top" wrapText="1"/>
    </xf>
    <xf numFmtId="0" fontId="7" fillId="2" borderId="1" xfId="1" applyFont="1" applyFill="1" applyBorder="1" applyAlignment="1">
      <alignment horizontal="left" vertical="top" wrapText="1"/>
    </xf>
    <xf numFmtId="0" fontId="36" fillId="0" borderId="1" xfId="1" applyFont="1" applyFill="1" applyBorder="1" applyAlignment="1">
      <alignment horizontal="left" vertical="top" wrapText="1"/>
    </xf>
    <xf numFmtId="0" fontId="36" fillId="4" borderId="1" xfId="1" applyFont="1" applyFill="1" applyBorder="1" applyAlignment="1">
      <alignment horizontal="center" vertical="center"/>
    </xf>
    <xf numFmtId="0" fontId="36" fillId="5" borderId="1" xfId="1" applyFont="1" applyFill="1" applyBorder="1" applyAlignment="1">
      <alignment horizontal="center" vertical="center"/>
    </xf>
    <xf numFmtId="0" fontId="36" fillId="4" borderId="1" xfId="1" applyFont="1" applyFill="1" applyBorder="1" applyAlignment="1">
      <alignment horizontal="left" vertical="top" wrapText="1"/>
    </xf>
    <xf numFmtId="0" fontId="7" fillId="2" borderId="1" xfId="1" applyNumberFormat="1" applyFont="1" applyFill="1" applyBorder="1" applyAlignment="1">
      <alignment horizontal="left" vertical="top" wrapText="1"/>
    </xf>
    <xf numFmtId="0" fontId="7" fillId="12" borderId="1" xfId="1" applyFont="1" applyFill="1" applyBorder="1" applyAlignment="1">
      <alignment horizontal="left" vertical="top" wrapText="1"/>
    </xf>
    <xf numFmtId="0" fontId="7" fillId="12" borderId="5" xfId="1" applyFont="1" applyFill="1" applyBorder="1" applyAlignment="1">
      <alignment horizontal="center" vertical="center"/>
    </xf>
    <xf numFmtId="0" fontId="7" fillId="12" borderId="1" xfId="1" applyFont="1" applyFill="1" applyBorder="1" applyAlignment="1">
      <alignment horizontal="center" vertical="center"/>
    </xf>
    <xf numFmtId="0" fontId="7" fillId="12" borderId="3" xfId="1" applyFont="1" applyFill="1" applyBorder="1" applyAlignment="1">
      <alignment horizontal="center" vertical="center"/>
    </xf>
    <xf numFmtId="0" fontId="7" fillId="12" borderId="1" xfId="4" applyFont="1" applyFill="1" applyBorder="1" applyAlignment="1">
      <alignment horizontal="center" vertical="center"/>
    </xf>
    <xf numFmtId="0" fontId="7" fillId="13" borderId="1" xfId="1" applyFont="1" applyFill="1" applyBorder="1" applyAlignment="1">
      <alignment horizontal="left" vertical="top" wrapText="1"/>
    </xf>
    <xf numFmtId="0" fontId="7" fillId="13" borderId="1" xfId="1" quotePrefix="1" applyFont="1" applyFill="1" applyBorder="1" applyAlignment="1">
      <alignment horizontal="left" vertical="top" wrapText="1"/>
    </xf>
    <xf numFmtId="0" fontId="7" fillId="13" borderId="1" xfId="1" applyNumberFormat="1" applyFont="1" applyFill="1" applyBorder="1" applyAlignment="1">
      <alignment horizontal="left" vertical="top" wrapText="1"/>
    </xf>
    <xf numFmtId="0" fontId="7" fillId="13" borderId="2" xfId="1" applyFont="1" applyFill="1" applyBorder="1" applyAlignment="1">
      <alignment horizontal="left" vertical="top" wrapText="1"/>
    </xf>
    <xf numFmtId="0" fontId="7" fillId="13" borderId="1" xfId="1" applyFont="1" applyFill="1" applyBorder="1" applyAlignment="1">
      <alignment vertical="center" wrapText="1"/>
    </xf>
    <xf numFmtId="0" fontId="7" fillId="13" borderId="1" xfId="6" applyFont="1" applyFill="1" applyBorder="1" applyAlignment="1">
      <alignment horizontal="left" vertical="center" wrapText="1"/>
    </xf>
    <xf numFmtId="0" fontId="7" fillId="13" borderId="1" xfId="6" applyFont="1" applyFill="1" applyBorder="1" applyAlignment="1">
      <alignment horizontal="left" vertical="top" wrapText="1"/>
    </xf>
    <xf numFmtId="0" fontId="7" fillId="12" borderId="1" xfId="4" applyFont="1" applyFill="1" applyBorder="1" applyAlignment="1">
      <alignment vertical="center" wrapText="1"/>
    </xf>
    <xf numFmtId="0" fontId="7" fillId="12" borderId="1" xfId="1" applyFont="1" applyFill="1" applyBorder="1" applyAlignment="1">
      <alignment horizontal="left" vertical="center" wrapText="1"/>
    </xf>
    <xf numFmtId="0" fontId="7" fillId="12" borderId="1" xfId="4" applyFont="1" applyFill="1" applyBorder="1" applyAlignment="1">
      <alignment horizontal="left" vertical="top" wrapText="1"/>
    </xf>
    <xf numFmtId="0" fontId="7" fillId="12" borderId="1" xfId="1" quotePrefix="1" applyFont="1" applyFill="1" applyBorder="1" applyAlignment="1">
      <alignment horizontal="left" vertical="top" wrapText="1"/>
    </xf>
    <xf numFmtId="0" fontId="3" fillId="13" borderId="5" xfId="1" applyFont="1" applyFill="1" applyBorder="1" applyAlignment="1">
      <alignment horizontal="left" vertical="top" wrapText="1"/>
    </xf>
    <xf numFmtId="0" fontId="3" fillId="13" borderId="1" xfId="1" applyFont="1" applyFill="1" applyBorder="1" applyAlignment="1">
      <alignment horizontal="left" vertical="top" wrapText="1"/>
    </xf>
    <xf numFmtId="0" fontId="7" fillId="13" borderId="5" xfId="1" applyFont="1" applyFill="1" applyBorder="1" applyAlignment="1">
      <alignment horizontal="left" vertical="top" wrapText="1"/>
    </xf>
    <xf numFmtId="0" fontId="7" fillId="13" borderId="17" xfId="7" applyFont="1" applyFill="1" applyBorder="1" applyAlignment="1">
      <alignment horizontal="left" vertical="top" wrapText="1"/>
    </xf>
    <xf numFmtId="0" fontId="7" fillId="13" borderId="1" xfId="7" applyFont="1" applyFill="1" applyBorder="1" applyAlignment="1">
      <alignment horizontal="left" vertical="top" wrapText="1"/>
    </xf>
    <xf numFmtId="0" fontId="7" fillId="13" borderId="1" xfId="10" applyFont="1" applyFill="1" applyBorder="1" applyAlignment="1">
      <alignment horizontal="left" vertical="top" wrapText="1"/>
    </xf>
    <xf numFmtId="0" fontId="7" fillId="13" borderId="1" xfId="4" applyFont="1" applyFill="1" applyBorder="1" applyAlignment="1">
      <alignment horizontal="left" vertical="top" wrapText="1"/>
    </xf>
    <xf numFmtId="0" fontId="7" fillId="12" borderId="1" xfId="10" applyFont="1" applyFill="1" applyBorder="1" applyAlignment="1">
      <alignment horizontal="left" vertical="top" wrapText="1"/>
    </xf>
    <xf numFmtId="0" fontId="7" fillId="12" borderId="2" xfId="1" quotePrefix="1" applyFont="1" applyFill="1" applyBorder="1" applyAlignment="1">
      <alignment horizontal="left" vertical="top" wrapText="1"/>
    </xf>
    <xf numFmtId="0" fontId="7" fillId="12" borderId="2" xfId="1" applyFont="1" applyFill="1" applyBorder="1" applyAlignment="1">
      <alignment horizontal="left" vertical="top" wrapText="1"/>
    </xf>
    <xf numFmtId="0" fontId="7" fillId="13" borderId="1" xfId="5" applyFont="1" applyFill="1" applyBorder="1" applyAlignment="1">
      <alignment horizontal="left" vertical="top" wrapText="1"/>
    </xf>
    <xf numFmtId="0" fontId="7" fillId="13" borderId="1" xfId="5" applyFont="1" applyFill="1" applyBorder="1" applyAlignment="1">
      <alignment vertical="top" wrapText="1"/>
    </xf>
    <xf numFmtId="0" fontId="7" fillId="13" borderId="1" xfId="8" applyFont="1" applyFill="1" applyBorder="1" applyAlignment="1">
      <alignment horizontal="left" vertical="top" wrapText="1"/>
    </xf>
    <xf numFmtId="0" fontId="7" fillId="13" borderId="1" xfId="10" applyFont="1" applyFill="1" applyBorder="1" applyAlignment="1">
      <alignment vertical="top" wrapText="1"/>
    </xf>
    <xf numFmtId="0" fontId="7" fillId="13" borderId="1" xfId="1" applyFont="1" applyFill="1" applyBorder="1" applyAlignment="1">
      <alignment vertical="top" wrapText="1"/>
    </xf>
    <xf numFmtId="0" fontId="7" fillId="12" borderId="1" xfId="10" applyFont="1" applyFill="1" applyBorder="1" applyAlignment="1">
      <alignment vertical="center" wrapText="1"/>
    </xf>
    <xf numFmtId="0" fontId="7" fillId="13" borderId="1" xfId="10" applyFont="1" applyFill="1" applyBorder="1" applyAlignment="1">
      <alignment vertical="center" wrapText="1"/>
    </xf>
    <xf numFmtId="0" fontId="7" fillId="13" borderId="1" xfId="1" applyFont="1" applyFill="1" applyBorder="1" applyAlignment="1">
      <alignment horizontal="left" vertical="center" wrapText="1"/>
    </xf>
    <xf numFmtId="0" fontId="7" fillId="13" borderId="1" xfId="10" quotePrefix="1" applyFont="1" applyFill="1" applyBorder="1" applyAlignment="1">
      <alignment vertical="center" wrapText="1"/>
    </xf>
    <xf numFmtId="0" fontId="3" fillId="0" borderId="1" xfId="6" applyFont="1" applyBorder="1" applyAlignment="1">
      <alignment horizontal="left" vertical="center" wrapText="1"/>
    </xf>
    <xf numFmtId="0" fontId="7" fillId="4" borderId="5" xfId="1" quotePrefix="1" applyFont="1" applyFill="1" applyBorder="1" applyAlignment="1">
      <alignment vertical="center"/>
    </xf>
    <xf numFmtId="0" fontId="7" fillId="4" borderId="5" xfId="1" applyFont="1" applyFill="1" applyBorder="1" applyAlignment="1">
      <alignment vertical="center"/>
    </xf>
    <xf numFmtId="0" fontId="7" fillId="0" borderId="1" xfId="0" applyFont="1" applyBorder="1"/>
    <xf numFmtId="0" fontId="10" fillId="0" borderId="1" xfId="3" applyBorder="1" applyAlignment="1" applyProtection="1">
      <alignment vertical="center" wrapText="1"/>
    </xf>
    <xf numFmtId="0" fontId="10" fillId="0" borderId="0" xfId="3" applyAlignment="1" applyProtection="1">
      <alignment horizontal="center" vertical="center"/>
    </xf>
    <xf numFmtId="0" fontId="25" fillId="4" borderId="15" xfId="1" applyFont="1" applyFill="1" applyBorder="1" applyAlignment="1">
      <alignment horizontal="center"/>
    </xf>
    <xf numFmtId="0" fontId="25" fillId="4" borderId="0" xfId="1" applyFont="1" applyFill="1" applyBorder="1" applyAlignment="1">
      <alignment horizontal="center"/>
    </xf>
    <xf numFmtId="0" fontId="25" fillId="4" borderId="14" xfId="1" applyFont="1" applyFill="1" applyBorder="1" applyAlignment="1">
      <alignment horizontal="center"/>
    </xf>
    <xf numFmtId="0" fontId="20" fillId="0" borderId="3" xfId="4" applyFont="1" applyBorder="1" applyAlignment="1">
      <alignment horizontal="center"/>
    </xf>
    <xf numFmtId="0" fontId="20" fillId="0" borderId="4" xfId="4" applyFont="1" applyBorder="1" applyAlignment="1">
      <alignment horizontal="center"/>
    </xf>
    <xf numFmtId="0" fontId="20" fillId="0" borderId="5" xfId="4" applyFont="1" applyBorder="1" applyAlignment="1">
      <alignment horizontal="center"/>
    </xf>
    <xf numFmtId="0" fontId="24" fillId="4" borderId="15" xfId="1" applyFont="1" applyFill="1" applyBorder="1" applyAlignment="1">
      <alignment horizontal="center" wrapText="1"/>
    </xf>
    <xf numFmtId="0" fontId="24" fillId="4" borderId="0" xfId="1" applyFont="1" applyFill="1" applyBorder="1" applyAlignment="1">
      <alignment horizontal="center" wrapText="1"/>
    </xf>
    <xf numFmtId="0" fontId="24" fillId="4" borderId="14" xfId="1" applyFont="1" applyFill="1" applyBorder="1" applyAlignment="1">
      <alignment horizontal="center" wrapText="1"/>
    </xf>
    <xf numFmtId="0" fontId="22" fillId="4" borderId="15" xfId="1" applyFont="1" applyFill="1" applyBorder="1" applyAlignment="1">
      <alignment horizontal="center" wrapText="1"/>
    </xf>
    <xf numFmtId="0" fontId="22" fillId="4" borderId="0" xfId="1" applyFont="1" applyFill="1" applyBorder="1" applyAlignment="1">
      <alignment horizontal="center" wrapText="1"/>
    </xf>
    <xf numFmtId="0" fontId="22" fillId="4" borderId="14" xfId="1" applyFont="1" applyFill="1" applyBorder="1" applyAlignment="1">
      <alignment horizontal="center" wrapText="1"/>
    </xf>
    <xf numFmtId="0" fontId="20" fillId="0" borderId="1" xfId="4" applyFont="1" applyBorder="1" applyAlignment="1">
      <alignment horizontal="center"/>
    </xf>
    <xf numFmtId="0" fontId="4" fillId="4" borderId="0" xfId="4" applyFont="1" applyFill="1" applyBorder="1" applyAlignment="1">
      <alignment horizontal="center"/>
    </xf>
    <xf numFmtId="0" fontId="5" fillId="6" borderId="1" xfId="4" applyFont="1" applyFill="1" applyBorder="1" applyAlignment="1">
      <alignment horizontal="center" vertical="center" wrapText="1"/>
    </xf>
    <xf numFmtId="0" fontId="2" fillId="0" borderId="1" xfId="1" applyFont="1" applyBorder="1" applyAlignment="1">
      <alignment horizontal="left" vertical="center" wrapText="1"/>
    </xf>
    <xf numFmtId="0" fontId="2" fillId="0" borderId="1" xfId="7" applyFont="1" applyBorder="1" applyAlignment="1">
      <alignment horizontal="left" vertical="center" wrapText="1"/>
    </xf>
    <xf numFmtId="0" fontId="28" fillId="4" borderId="0" xfId="1" applyFont="1" applyFill="1" applyAlignment="1">
      <alignment horizontal="center"/>
    </xf>
    <xf numFmtId="0" fontId="29" fillId="6" borderId="1" xfId="1" applyFont="1" applyFill="1" applyBorder="1" applyAlignment="1">
      <alignment horizontal="left" vertical="center" wrapText="1"/>
    </xf>
    <xf numFmtId="164" fontId="2" fillId="4" borderId="1" xfId="7" applyNumberFormat="1" applyFont="1" applyFill="1" applyBorder="1" applyAlignment="1">
      <alignment horizontal="center" vertical="center" wrapText="1"/>
    </xf>
    <xf numFmtId="0" fontId="2" fillId="0" borderId="3" xfId="1" applyFont="1" applyBorder="1" applyAlignment="1">
      <alignment horizontal="left" vertical="center" wrapText="1"/>
    </xf>
    <xf numFmtId="0" fontId="2" fillId="0" borderId="4" xfId="4" applyBorder="1" applyAlignment="1">
      <alignment horizontal="left"/>
    </xf>
    <xf numFmtId="0" fontId="2" fillId="0" borderId="5" xfId="4" applyBorder="1" applyAlignment="1">
      <alignment horizontal="left"/>
    </xf>
    <xf numFmtId="0" fontId="2" fillId="0" borderId="4" xfId="1" applyFont="1" applyBorder="1" applyAlignment="1">
      <alignment horizontal="left" vertical="center" wrapText="1"/>
    </xf>
    <xf numFmtId="0" fontId="2" fillId="0" borderId="5" xfId="1" applyFont="1" applyBorder="1" applyAlignment="1">
      <alignment horizontal="left" vertical="center" wrapText="1"/>
    </xf>
    <xf numFmtId="0" fontId="29" fillId="10" borderId="3" xfId="1" applyFont="1" applyFill="1" applyBorder="1" applyAlignment="1">
      <alignment horizontal="center" vertical="center" wrapText="1"/>
    </xf>
    <xf numFmtId="0" fontId="29" fillId="10" borderId="5" xfId="1" applyFont="1" applyFill="1" applyBorder="1" applyAlignment="1">
      <alignment horizontal="center" vertical="center" wrapText="1"/>
    </xf>
    <xf numFmtId="0" fontId="30" fillId="4" borderId="0" xfId="7" applyFont="1" applyFill="1" applyAlignment="1">
      <alignment horizontal="center"/>
    </xf>
    <xf numFmtId="0" fontId="26" fillId="5" borderId="1" xfId="4" applyFont="1" applyFill="1" applyBorder="1" applyAlignment="1">
      <alignment horizontal="center" vertical="center" wrapText="1"/>
    </xf>
    <xf numFmtId="0" fontId="6" fillId="6" borderId="2" xfId="1" applyFont="1" applyFill="1" applyBorder="1" applyAlignment="1">
      <alignment horizontal="center" vertical="center" wrapText="1"/>
    </xf>
    <xf numFmtId="0" fontId="6" fillId="6" borderId="7" xfId="1" applyFont="1" applyFill="1" applyBorder="1" applyAlignment="1">
      <alignment horizontal="center" vertical="center" wrapText="1"/>
    </xf>
    <xf numFmtId="0" fontId="4" fillId="4" borderId="0" xfId="1" applyFont="1" applyFill="1" applyAlignment="1">
      <alignment horizontal="center" vertical="center" wrapText="1"/>
    </xf>
    <xf numFmtId="0" fontId="6" fillId="6" borderId="6" xfId="1" applyFont="1" applyFill="1" applyBorder="1" applyAlignment="1">
      <alignment horizontal="center" vertical="center" wrapText="1"/>
    </xf>
    <xf numFmtId="0" fontId="6" fillId="6" borderId="2" xfId="1" applyFont="1" applyFill="1" applyBorder="1" applyAlignment="1">
      <alignment vertical="center" wrapText="1"/>
    </xf>
    <xf numFmtId="0" fontId="6" fillId="6" borderId="7" xfId="1" applyFont="1" applyFill="1" applyBorder="1" applyAlignment="1">
      <alignment vertical="center" wrapText="1"/>
    </xf>
    <xf numFmtId="0" fontId="6" fillId="6" borderId="3" xfId="1" applyFont="1" applyFill="1" applyBorder="1" applyAlignment="1">
      <alignment horizontal="center" vertical="center" wrapText="1"/>
    </xf>
    <xf numFmtId="0" fontId="6" fillId="6" borderId="4" xfId="1" applyFont="1" applyFill="1" applyBorder="1" applyAlignment="1">
      <alignment horizontal="center" vertical="center" wrapText="1"/>
    </xf>
    <xf numFmtId="0" fontId="6" fillId="6" borderId="5" xfId="1" applyFont="1" applyFill="1" applyBorder="1" applyAlignment="1">
      <alignment horizontal="center" vertical="center" wrapText="1"/>
    </xf>
    <xf numFmtId="0" fontId="7" fillId="3" borderId="2" xfId="1" applyFont="1" applyFill="1" applyBorder="1" applyAlignment="1">
      <alignment horizontal="left" vertical="top" wrapText="1"/>
    </xf>
    <xf numFmtId="0" fontId="7" fillId="3" borderId="6" xfId="1" applyFont="1" applyFill="1" applyBorder="1" applyAlignment="1">
      <alignment horizontal="left" vertical="top" wrapText="1"/>
    </xf>
    <xf numFmtId="0" fontId="7" fillId="3" borderId="7" xfId="1" applyFont="1" applyFill="1" applyBorder="1" applyAlignment="1">
      <alignment horizontal="left" vertical="top" wrapText="1"/>
    </xf>
    <xf numFmtId="0" fontId="7" fillId="4" borderId="6" xfId="1" applyFont="1" applyFill="1" applyBorder="1" applyAlignment="1">
      <alignment horizontal="left" vertical="top" wrapText="1"/>
    </xf>
    <xf numFmtId="0" fontId="2" fillId="0" borderId="8" xfId="7" applyFont="1" applyFill="1" applyBorder="1" applyAlignment="1">
      <alignment horizontal="center" vertical="center" wrapText="1"/>
    </xf>
    <xf numFmtId="0" fontId="7" fillId="0" borderId="2" xfId="6" applyFont="1" applyFill="1" applyBorder="1" applyAlignment="1">
      <alignment horizontal="left" vertical="top" wrapText="1"/>
    </xf>
    <xf numFmtId="0" fontId="7" fillId="0" borderId="6" xfId="6" applyFont="1" applyFill="1" applyBorder="1" applyAlignment="1">
      <alignment horizontal="left" vertical="top" wrapText="1"/>
    </xf>
    <xf numFmtId="0" fontId="7" fillId="0" borderId="7" xfId="6" applyFont="1" applyFill="1" applyBorder="1" applyAlignment="1">
      <alignment horizontal="left" vertical="top" wrapText="1"/>
    </xf>
    <xf numFmtId="0" fontId="4" fillId="4" borderId="0" xfId="4" applyFont="1" applyFill="1" applyAlignment="1">
      <alignment horizontal="center" vertical="center" wrapText="1"/>
    </xf>
    <xf numFmtId="0" fontId="6" fillId="6" borderId="2" xfId="4" applyFont="1" applyFill="1" applyBorder="1" applyAlignment="1">
      <alignment horizontal="center" vertical="center" wrapText="1"/>
    </xf>
    <xf numFmtId="0" fontId="6" fillId="6" borderId="6" xfId="4" applyFont="1" applyFill="1" applyBorder="1" applyAlignment="1">
      <alignment horizontal="center" vertical="center" wrapText="1"/>
    </xf>
    <xf numFmtId="0" fontId="6" fillId="6" borderId="7" xfId="4" applyFont="1" applyFill="1" applyBorder="1" applyAlignment="1">
      <alignment horizontal="center" vertical="center" wrapText="1"/>
    </xf>
    <xf numFmtId="0" fontId="6" fillId="0" borderId="3" xfId="7" applyFont="1" applyBorder="1" applyAlignment="1">
      <alignment horizontal="left" vertical="center" wrapText="1"/>
    </xf>
    <xf numFmtId="0" fontId="6" fillId="0" borderId="4" xfId="7" applyFont="1" applyBorder="1" applyAlignment="1">
      <alignment horizontal="left" vertical="center" wrapText="1"/>
    </xf>
    <xf numFmtId="0" fontId="6" fillId="0" borderId="5" xfId="7" applyFont="1" applyBorder="1" applyAlignment="1">
      <alignment horizontal="left" vertical="center" wrapText="1"/>
    </xf>
    <xf numFmtId="0" fontId="6" fillId="6" borderId="3" xfId="4" applyFont="1" applyFill="1" applyBorder="1" applyAlignment="1">
      <alignment horizontal="center" vertical="center" wrapText="1"/>
    </xf>
    <xf numFmtId="0" fontId="6" fillId="6" borderId="4" xfId="4" applyFont="1" applyFill="1" applyBorder="1" applyAlignment="1">
      <alignment horizontal="center" vertical="center" wrapText="1"/>
    </xf>
    <xf numFmtId="0" fontId="6" fillId="6" borderId="5" xfId="4" applyFont="1" applyFill="1" applyBorder="1" applyAlignment="1">
      <alignment horizontal="center" vertical="center" wrapText="1"/>
    </xf>
    <xf numFmtId="0" fontId="6" fillId="11" borderId="4" xfId="1" applyFont="1" applyFill="1" applyBorder="1" applyAlignment="1">
      <alignment horizontal="center" vertical="center"/>
    </xf>
    <xf numFmtId="0" fontId="6" fillId="11" borderId="5" xfId="1" applyFont="1" applyFill="1" applyBorder="1" applyAlignment="1">
      <alignment horizontal="center" vertical="center"/>
    </xf>
    <xf numFmtId="0" fontId="7" fillId="0" borderId="2" xfId="1" applyFont="1" applyBorder="1" applyAlignment="1">
      <alignment horizontal="left" vertical="top" wrapText="1"/>
    </xf>
    <xf numFmtId="0" fontId="7" fillId="0" borderId="6" xfId="1" applyFont="1" applyBorder="1" applyAlignment="1">
      <alignment horizontal="left" vertical="top" wrapText="1"/>
    </xf>
    <xf numFmtId="0" fontId="7" fillId="0" borderId="7" xfId="1" applyFont="1" applyBorder="1" applyAlignment="1">
      <alignment horizontal="left" vertical="top" wrapText="1"/>
    </xf>
    <xf numFmtId="0" fontId="6" fillId="0" borderId="3" xfId="1" applyFont="1" applyFill="1" applyBorder="1" applyAlignment="1">
      <alignment horizontal="left" vertical="center"/>
    </xf>
    <xf numFmtId="0" fontId="6" fillId="0" borderId="4" xfId="1" applyFont="1" applyFill="1" applyBorder="1" applyAlignment="1">
      <alignment horizontal="left" vertical="center"/>
    </xf>
    <xf numFmtId="0" fontId="6" fillId="0" borderId="5" xfId="1" applyFont="1" applyFill="1" applyBorder="1" applyAlignment="1">
      <alignment horizontal="left" vertical="center"/>
    </xf>
    <xf numFmtId="0" fontId="6" fillId="7" borderId="3" xfId="4" applyFont="1" applyFill="1" applyBorder="1" applyAlignment="1">
      <alignment horizontal="left" vertical="center" wrapText="1"/>
    </xf>
    <xf numFmtId="0" fontId="6" fillId="7" borderId="4" xfId="4" applyFont="1" applyFill="1" applyBorder="1" applyAlignment="1">
      <alignment horizontal="left" vertical="center" wrapText="1"/>
    </xf>
    <xf numFmtId="0" fontId="6" fillId="3" borderId="3" xfId="1" applyFont="1" applyFill="1" applyBorder="1" applyAlignment="1">
      <alignment horizontal="left" vertical="center"/>
    </xf>
    <xf numFmtId="0" fontId="6" fillId="3" borderId="4" xfId="1" applyFont="1" applyFill="1" applyBorder="1" applyAlignment="1">
      <alignment horizontal="left" vertical="center"/>
    </xf>
    <xf numFmtId="0" fontId="6" fillId="3" borderId="5" xfId="1" applyFont="1" applyFill="1" applyBorder="1" applyAlignment="1">
      <alignment horizontal="left" vertical="center"/>
    </xf>
    <xf numFmtId="0" fontId="7" fillId="0" borderId="2" xfId="7" applyFont="1" applyBorder="1" applyAlignment="1">
      <alignment horizontal="left" vertical="top" wrapText="1"/>
    </xf>
    <xf numFmtId="0" fontId="7" fillId="0" borderId="6" xfId="7" applyFont="1" applyBorder="1" applyAlignment="1">
      <alignment horizontal="left" vertical="top" wrapText="1"/>
    </xf>
    <xf numFmtId="0" fontId="7" fillId="0" borderId="7" xfId="7" applyFont="1" applyBorder="1" applyAlignment="1">
      <alignment horizontal="left" vertical="top" wrapText="1"/>
    </xf>
    <xf numFmtId="0" fontId="6" fillId="0" borderId="3" xfId="1" applyFont="1" applyBorder="1" applyAlignment="1">
      <alignment horizontal="left" vertical="center" wrapText="1"/>
    </xf>
    <xf numFmtId="0" fontId="6" fillId="0" borderId="4" xfId="1" applyFont="1" applyBorder="1" applyAlignment="1">
      <alignment horizontal="left" vertical="center" wrapText="1"/>
    </xf>
    <xf numFmtId="0" fontId="6" fillId="0" borderId="5" xfId="1" applyFont="1" applyBorder="1" applyAlignment="1">
      <alignment horizontal="left" vertical="center" wrapText="1"/>
    </xf>
    <xf numFmtId="0" fontId="7" fillId="13" borderId="2" xfId="1" applyFont="1" applyFill="1" applyBorder="1" applyAlignment="1">
      <alignment horizontal="left" vertical="top" wrapText="1"/>
    </xf>
    <xf numFmtId="0" fontId="7" fillId="13" borderId="6" xfId="1" applyFont="1" applyFill="1" applyBorder="1" applyAlignment="1">
      <alignment horizontal="left" vertical="top" wrapText="1"/>
    </xf>
    <xf numFmtId="0" fontId="7" fillId="13" borderId="7" xfId="1" applyFont="1" applyFill="1" applyBorder="1" applyAlignment="1">
      <alignment horizontal="left" vertical="top" wrapText="1"/>
    </xf>
    <xf numFmtId="0" fontId="7" fillId="4" borderId="2" xfId="4" applyFont="1" applyFill="1" applyBorder="1" applyAlignment="1">
      <alignment horizontal="left" vertical="top" wrapText="1"/>
    </xf>
    <xf numFmtId="0" fontId="7" fillId="4" borderId="6" xfId="4" applyFont="1" applyFill="1" applyBorder="1" applyAlignment="1">
      <alignment horizontal="left" vertical="top" wrapText="1"/>
    </xf>
    <xf numFmtId="0" fontId="7" fillId="4" borderId="7" xfId="4" applyFont="1" applyFill="1" applyBorder="1" applyAlignment="1">
      <alignment horizontal="left" vertical="top" wrapText="1"/>
    </xf>
    <xf numFmtId="0" fontId="35" fillId="0" borderId="3" xfId="1" applyFont="1" applyFill="1" applyBorder="1" applyAlignment="1">
      <alignment horizontal="left" vertical="top" wrapText="1"/>
    </xf>
    <xf numFmtId="0" fontId="35" fillId="0" borderId="4" xfId="1" applyFont="1" applyFill="1" applyBorder="1" applyAlignment="1">
      <alignment horizontal="left" vertical="top" wrapText="1"/>
    </xf>
    <xf numFmtId="0" fontId="6" fillId="7" borderId="3" xfId="10" applyFont="1" applyFill="1" applyBorder="1" applyAlignment="1">
      <alignment horizontal="left" vertical="center" wrapText="1"/>
    </xf>
    <xf numFmtId="0" fontId="6" fillId="7" borderId="4" xfId="10" applyFont="1" applyFill="1" applyBorder="1" applyAlignment="1">
      <alignment horizontal="left" vertical="center" wrapText="1"/>
    </xf>
    <xf numFmtId="0" fontId="7" fillId="13" borderId="2" xfId="7" applyFont="1" applyFill="1" applyBorder="1" applyAlignment="1">
      <alignment horizontal="left" vertical="top" wrapText="1"/>
    </xf>
    <xf numFmtId="0" fontId="7" fillId="13" borderId="6" xfId="7" applyFont="1" applyFill="1" applyBorder="1" applyAlignment="1">
      <alignment horizontal="left" vertical="top" wrapText="1"/>
    </xf>
    <xf numFmtId="0" fontId="7" fillId="13" borderId="7" xfId="7" applyFont="1" applyFill="1" applyBorder="1" applyAlignment="1">
      <alignment horizontal="left" vertical="top" wrapText="1"/>
    </xf>
    <xf numFmtId="0" fontId="35" fillId="0" borderId="3" xfId="1" applyFont="1" applyFill="1" applyBorder="1" applyAlignment="1">
      <alignment horizontal="left" vertical="center" wrapText="1"/>
    </xf>
    <xf numFmtId="0" fontId="35" fillId="0" borderId="4" xfId="1" applyFont="1" applyFill="1" applyBorder="1" applyAlignment="1">
      <alignment horizontal="left" vertical="center" wrapText="1"/>
    </xf>
    <xf numFmtId="0" fontId="7" fillId="13" borderId="2" xfId="10" applyFont="1" applyFill="1" applyBorder="1" applyAlignment="1">
      <alignment horizontal="left" vertical="top" wrapText="1"/>
    </xf>
    <xf numFmtId="0" fontId="7" fillId="13" borderId="6" xfId="10" applyFont="1" applyFill="1" applyBorder="1" applyAlignment="1">
      <alignment horizontal="left" vertical="top" wrapText="1"/>
    </xf>
    <xf numFmtId="0" fontId="7" fillId="13" borderId="7" xfId="10" applyFont="1" applyFill="1" applyBorder="1" applyAlignment="1">
      <alignment horizontal="left" vertical="top" wrapText="1"/>
    </xf>
    <xf numFmtId="0" fontId="7" fillId="4" borderId="2" xfId="10" applyFont="1" applyFill="1" applyBorder="1" applyAlignment="1">
      <alignment horizontal="left" vertical="top" wrapText="1"/>
    </xf>
    <xf numFmtId="0" fontId="7" fillId="4" borderId="6" xfId="10" applyFont="1" applyFill="1" applyBorder="1" applyAlignment="1">
      <alignment horizontal="left" vertical="top" wrapText="1"/>
    </xf>
    <xf numFmtId="0" fontId="7" fillId="4" borderId="7" xfId="10" applyFont="1" applyFill="1" applyBorder="1" applyAlignment="1">
      <alignment horizontal="left" vertical="top" wrapText="1"/>
    </xf>
    <xf numFmtId="0" fontId="6" fillId="7" borderId="3" xfId="1" applyFont="1" applyFill="1" applyBorder="1" applyAlignment="1">
      <alignment horizontal="left" vertical="top" wrapText="1"/>
    </xf>
    <xf numFmtId="0" fontId="6" fillId="7" borderId="4" xfId="1" applyFont="1" applyFill="1" applyBorder="1" applyAlignment="1">
      <alignment horizontal="left" vertical="top" wrapText="1"/>
    </xf>
    <xf numFmtId="0" fontId="7" fillId="5" borderId="6" xfId="1" applyFont="1" applyFill="1" applyBorder="1" applyAlignment="1">
      <alignment horizontal="left" vertical="top"/>
    </xf>
    <xf numFmtId="0" fontId="6" fillId="7" borderId="4" xfId="1" applyFont="1" applyFill="1" applyBorder="1" applyAlignment="1">
      <alignment horizontal="left" vertical="top"/>
    </xf>
    <xf numFmtId="0" fontId="6" fillId="7" borderId="5" xfId="1" applyFont="1" applyFill="1" applyBorder="1" applyAlignment="1">
      <alignment horizontal="left" vertical="top"/>
    </xf>
    <xf numFmtId="0" fontId="3" fillId="4" borderId="0" xfId="1" applyFont="1" applyFill="1" applyAlignment="1">
      <alignment horizontal="left" vertical="top"/>
    </xf>
    <xf numFmtId="0" fontId="3" fillId="0" borderId="0" xfId="1" applyFont="1" applyFill="1" applyAlignment="1">
      <alignment horizontal="left" vertical="top"/>
    </xf>
    <xf numFmtId="0" fontId="3" fillId="4" borderId="0" xfId="1" quotePrefix="1" applyFont="1" applyFill="1" applyAlignment="1">
      <alignment horizontal="left" vertical="top" wrapText="1"/>
    </xf>
    <xf numFmtId="0" fontId="3" fillId="4" borderId="14" xfId="1" quotePrefix="1" applyFont="1" applyFill="1" applyBorder="1" applyAlignment="1">
      <alignment horizontal="left" vertical="top" wrapText="1"/>
    </xf>
  </cellXfs>
  <cellStyles count="11">
    <cellStyle name="Hyperlink" xfId="3" builtinId="8"/>
    <cellStyle name="Normal" xfId="0" builtinId="0"/>
    <cellStyle name="Normal 13" xfId="10"/>
    <cellStyle name="Normal 2" xfId="7"/>
    <cellStyle name="Normal 2 2" xfId="8"/>
    <cellStyle name="Normal 2 3" xfId="4"/>
    <cellStyle name="Normal 3" xfId="1"/>
    <cellStyle name="Normal 3 2" xfId="6"/>
    <cellStyle name="Normal 4" xfId="2"/>
    <cellStyle name="Normal 5 2" xfId="5"/>
    <cellStyle name="Percent 2" xfId="9"/>
  </cellStyles>
  <dxfs count="380">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19050</xdr:rowOff>
    </xdr:from>
    <xdr:to>
      <xdr:col>1</xdr:col>
      <xdr:colOff>1057275</xdr:colOff>
      <xdr:row>3</xdr:row>
      <xdr:rowOff>76200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
          <a:ext cx="103822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BKTCN_VPMN_VA_160111_DMS.ONE_KIRIN_WEB_GiamSat_HuanLuyen_v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haidt\Desktop\1KBKTCN_QT01_13021_VNMQLBH_KenhGT_QLHuanLuyen_v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 val="Giới thiệu"/>
      <sheetName val="Gi?i thi?u"/>
      <sheetName val="Gi_i thi_u"/>
      <sheetName val="Sheet2"/>
    </sheetNames>
    <sheetDataSet>
      <sheetData sheetId="0" refreshError="1"/>
      <sheetData sheetId="1" refreshError="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ới thiệu"/>
      <sheetName val="Tổng hợp"/>
      <sheetName val="Kiểm tra đầu ngày"/>
      <sheetName val="Nhận xét trong ngày"/>
      <sheetName val="Đánh giá cuối ngày"/>
    </sheetNames>
    <sheetDataSet>
      <sheetData sheetId="0"/>
      <sheetData sheetId="1"/>
      <sheetData sheetId="2">
        <row r="2">
          <cell r="D2" t="str">
            <v>Kiểm tra đầu ngày</v>
          </cell>
        </row>
        <row r="4">
          <cell r="D4">
            <v>147</v>
          </cell>
        </row>
        <row r="5">
          <cell r="D5">
            <v>0</v>
          </cell>
        </row>
        <row r="6">
          <cell r="D6">
            <v>0</v>
          </cell>
        </row>
        <row r="7">
          <cell r="D7">
            <v>0</v>
          </cell>
        </row>
        <row r="8">
          <cell r="D8">
            <v>147</v>
          </cell>
        </row>
      </sheetData>
      <sheetData sheetId="3">
        <row r="2">
          <cell r="D2" t="str">
            <v>Nhận xét trong ngày</v>
          </cell>
        </row>
        <row r="4">
          <cell r="D4">
            <v>158</v>
          </cell>
        </row>
        <row r="5">
          <cell r="D5">
            <v>0</v>
          </cell>
        </row>
        <row r="6">
          <cell r="D6">
            <v>0</v>
          </cell>
        </row>
        <row r="7">
          <cell r="D7">
            <v>0</v>
          </cell>
        </row>
        <row r="8">
          <cell r="D8">
            <v>158</v>
          </cell>
        </row>
      </sheetData>
      <sheetData sheetId="4">
        <row r="2">
          <cell r="D2" t="str">
            <v>Đánh giá cuối ngày</v>
          </cell>
        </row>
        <row r="4">
          <cell r="D4">
            <v>148</v>
          </cell>
        </row>
        <row r="5">
          <cell r="D5">
            <v>0</v>
          </cell>
        </row>
        <row r="6">
          <cell r="D6">
            <v>0</v>
          </cell>
        </row>
        <row r="7">
          <cell r="D7">
            <v>0</v>
          </cell>
        </row>
        <row r="8">
          <cell r="D8">
            <v>148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ìa"/>
      <sheetName val="Giới thiệu"/>
      <sheetName val="Tổng hợp"/>
      <sheetName val="Quản lý huấn luyện"/>
    </sheetNames>
    <sheetDataSet>
      <sheetData sheetId="0" refreshError="1"/>
      <sheetData sheetId="1" refreshError="1">
        <row r="17">
          <cell r="E17" t="str">
            <v>FF 3.6</v>
          </cell>
        </row>
      </sheetData>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qlsxpm.viettel.vn:9443/ccm/web/projects/VIT2_VA_160403_DMS_Vinasoy" TargetMode="External"/><Relationship Id="rId7" Type="http://schemas.openxmlformats.org/officeDocument/2006/relationships/comments" Target="../comments1.xml"/><Relationship Id="rId2" Type="http://schemas.openxmlformats.org/officeDocument/2006/relationships/hyperlink" Target="https://qlsxpm.viettel.vn:9443/ccm/web/projects/VIT2_VA_160403_DMS_Vinasoy" TargetMode="External"/><Relationship Id="rId1" Type="http://schemas.openxmlformats.org/officeDocument/2006/relationships/hyperlink" Target="https://qlsxpm.viettel.vn:9443/ccm/web/projects/VIT2_VA_160403_DMS_Vinasoy" TargetMode="External"/><Relationship Id="rId6" Type="http://schemas.openxmlformats.org/officeDocument/2006/relationships/vmlDrawing" Target="../drawings/vmlDrawing1.vml"/><Relationship Id="rId5" Type="http://schemas.openxmlformats.org/officeDocument/2006/relationships/printerSettings" Target="../printerSettings/printerSettings4.bin"/><Relationship Id="rId4" Type="http://schemas.openxmlformats.org/officeDocument/2006/relationships/hyperlink" Target="https://qlsxpm.viettel.vn:9443/ccm/web/projects/VIT2_VA_161101_DMS_KIRIN%20%28Change%20Management%29"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qlsxpm.viettel.vn:9443/ccm/web/projects/VIT2_VA_161101_DMS_KIRIN%20%28Change%20Management%29" TargetMode="External"/><Relationship Id="rId1" Type="http://schemas.openxmlformats.org/officeDocument/2006/relationships/hyperlink" Target="https://qlsxpm.viettel.vn:9443/ccm/web/projects/VIT2_VA_161101_DMS_KIRIN%20%28Change%20Management%29"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GridLines="0" view="pageBreakPreview" topLeftCell="A7" zoomScale="85" zoomScaleNormal="100" zoomScaleSheetLayoutView="85" workbookViewId="0">
      <selection activeCell="E16" sqref="E16:G17"/>
    </sheetView>
  </sheetViews>
  <sheetFormatPr defaultRowHeight="12.75" x14ac:dyDescent="0.2"/>
  <cols>
    <col min="1" max="1" width="10.28515625" style="64" bestFit="1" customWidth="1"/>
    <col min="2" max="2" width="16.5703125" style="64" customWidth="1"/>
    <col min="3" max="3" width="12.7109375" style="64" customWidth="1"/>
    <col min="4" max="4" width="14.140625" style="64" customWidth="1"/>
    <col min="5" max="5" width="30.42578125" style="64" customWidth="1"/>
    <col min="6" max="6" width="21.140625" style="64" customWidth="1"/>
    <col min="7" max="7" width="18.28515625" style="64" customWidth="1"/>
    <col min="8" max="8" width="8.140625" style="64" customWidth="1"/>
    <col min="9" max="9" width="8.28515625" style="64" customWidth="1"/>
    <col min="10" max="16384" width="9.140625" style="64"/>
  </cols>
  <sheetData>
    <row r="1" spans="1:10" ht="27.75" customHeight="1" x14ac:dyDescent="0.3">
      <c r="A1" s="99"/>
      <c r="B1" s="95"/>
      <c r="C1" s="95"/>
      <c r="D1" s="98"/>
      <c r="E1" s="97" t="s">
        <v>342</v>
      </c>
      <c r="F1" s="96"/>
      <c r="G1" s="95"/>
      <c r="H1" s="95"/>
      <c r="I1" s="94"/>
    </row>
    <row r="2" spans="1:10" ht="18.75" x14ac:dyDescent="0.3">
      <c r="A2" s="84"/>
      <c r="B2" s="82"/>
      <c r="C2" s="82"/>
      <c r="D2" s="93"/>
      <c r="E2" s="82"/>
      <c r="F2" s="92"/>
      <c r="G2" s="82"/>
      <c r="H2" s="82"/>
      <c r="I2" s="81"/>
    </row>
    <row r="3" spans="1:10" x14ac:dyDescent="0.2">
      <c r="A3" s="84"/>
      <c r="B3" s="82"/>
      <c r="C3" s="82"/>
      <c r="D3" s="82"/>
      <c r="E3" s="82"/>
      <c r="F3" s="82"/>
      <c r="G3" s="82"/>
      <c r="H3" s="82"/>
      <c r="I3" s="81"/>
    </row>
    <row r="4" spans="1:10" x14ac:dyDescent="0.2">
      <c r="A4" s="84"/>
      <c r="B4" s="82"/>
      <c r="C4" s="82"/>
      <c r="D4" s="82"/>
      <c r="E4" s="82"/>
      <c r="F4" s="82"/>
      <c r="G4" s="82"/>
      <c r="H4" s="82"/>
      <c r="I4" s="81"/>
    </row>
    <row r="5" spans="1:10" x14ac:dyDescent="0.2">
      <c r="A5" s="84"/>
      <c r="B5" s="82"/>
      <c r="C5" s="82"/>
      <c r="D5" s="82"/>
      <c r="E5" s="82"/>
      <c r="F5" s="82"/>
      <c r="G5" s="82"/>
      <c r="H5" s="82"/>
      <c r="I5" s="81"/>
    </row>
    <row r="6" spans="1:10" x14ac:dyDescent="0.2">
      <c r="A6" s="84"/>
      <c r="B6" s="82"/>
      <c r="C6" s="82"/>
      <c r="D6" s="82"/>
      <c r="E6" s="82"/>
      <c r="F6" s="82"/>
      <c r="G6" s="82"/>
      <c r="H6" s="82"/>
      <c r="I6" s="81"/>
    </row>
    <row r="7" spans="1:10" x14ac:dyDescent="0.2">
      <c r="A7" s="84"/>
      <c r="B7" s="82"/>
      <c r="C7" s="82"/>
      <c r="D7" s="82"/>
      <c r="E7" s="82"/>
      <c r="F7" s="82"/>
      <c r="G7" s="82"/>
      <c r="H7" s="82"/>
      <c r="I7" s="81"/>
    </row>
    <row r="8" spans="1:10" x14ac:dyDescent="0.2">
      <c r="A8" s="84"/>
      <c r="B8" s="82"/>
      <c r="C8" s="82"/>
      <c r="D8" s="82"/>
      <c r="E8" s="82"/>
      <c r="F8" s="82"/>
      <c r="G8" s="82"/>
      <c r="H8" s="82"/>
      <c r="I8" s="81"/>
    </row>
    <row r="9" spans="1:10" ht="23.25" x14ac:dyDescent="0.35">
      <c r="A9" s="278" t="s">
        <v>734</v>
      </c>
      <c r="B9" s="279"/>
      <c r="C9" s="279"/>
      <c r="D9" s="279"/>
      <c r="E9" s="279"/>
      <c r="F9" s="279"/>
      <c r="G9" s="279"/>
      <c r="H9" s="279"/>
      <c r="I9" s="280"/>
    </row>
    <row r="10" spans="1:10" ht="31.5" customHeight="1" x14ac:dyDescent="0.4">
      <c r="A10" s="284" t="s">
        <v>341</v>
      </c>
      <c r="B10" s="285"/>
      <c r="C10" s="285"/>
      <c r="D10" s="285"/>
      <c r="E10" s="285"/>
      <c r="F10" s="285"/>
      <c r="G10" s="285"/>
      <c r="H10" s="285"/>
      <c r="I10" s="286"/>
      <c r="J10" s="91"/>
    </row>
    <row r="11" spans="1:10" ht="25.5" customHeight="1" x14ac:dyDescent="0.4">
      <c r="A11" s="287"/>
      <c r="B11" s="288"/>
      <c r="C11" s="288"/>
      <c r="D11" s="288"/>
      <c r="E11" s="288"/>
      <c r="F11" s="288"/>
      <c r="G11" s="288"/>
      <c r="H11" s="288"/>
      <c r="I11" s="289"/>
    </row>
    <row r="12" spans="1:10" x14ac:dyDescent="0.2">
      <c r="A12" s="84"/>
      <c r="B12" s="82"/>
      <c r="C12" s="82"/>
      <c r="D12" s="82"/>
      <c r="E12" s="82"/>
      <c r="F12" s="82"/>
      <c r="G12" s="82"/>
      <c r="H12" s="82"/>
      <c r="I12" s="81"/>
    </row>
    <row r="13" spans="1:10" x14ac:dyDescent="0.2">
      <c r="A13" s="84"/>
      <c r="B13" s="82"/>
      <c r="C13" s="82"/>
      <c r="D13" s="82"/>
      <c r="E13" s="82"/>
      <c r="F13" s="82"/>
      <c r="G13" s="82"/>
      <c r="H13" s="82"/>
      <c r="I13" s="81"/>
    </row>
    <row r="14" spans="1:10" x14ac:dyDescent="0.2">
      <c r="A14" s="84"/>
      <c r="B14" s="82"/>
      <c r="C14" s="82"/>
      <c r="D14" s="82"/>
      <c r="E14" s="82"/>
      <c r="F14" s="82"/>
      <c r="G14" s="82"/>
      <c r="H14" s="82"/>
      <c r="I14" s="81"/>
    </row>
    <row r="15" spans="1:10" x14ac:dyDescent="0.2">
      <c r="A15" s="84"/>
      <c r="B15" s="82"/>
      <c r="C15" s="82"/>
      <c r="D15" s="82"/>
      <c r="E15" s="82"/>
      <c r="F15" s="86"/>
      <c r="G15" s="82"/>
      <c r="H15" s="82"/>
      <c r="I15" s="81"/>
    </row>
    <row r="16" spans="1:10" ht="17.25" customHeight="1" x14ac:dyDescent="0.2">
      <c r="A16" s="90"/>
      <c r="B16" s="82"/>
      <c r="C16" s="69" t="s">
        <v>340</v>
      </c>
      <c r="D16" s="69" t="s">
        <v>338</v>
      </c>
      <c r="E16" s="83" t="s">
        <v>711</v>
      </c>
      <c r="F16" s="89"/>
      <c r="G16" s="89"/>
      <c r="H16" s="89"/>
      <c r="I16" s="88"/>
    </row>
    <row r="17" spans="1:9" x14ac:dyDescent="0.2">
      <c r="A17" s="87"/>
      <c r="B17" s="86"/>
      <c r="C17" s="69" t="s">
        <v>339</v>
      </c>
      <c r="D17" s="69" t="s">
        <v>338</v>
      </c>
      <c r="E17" s="83" t="s">
        <v>712</v>
      </c>
      <c r="F17" s="86"/>
      <c r="G17" s="86"/>
      <c r="H17" s="86"/>
      <c r="I17" s="85"/>
    </row>
    <row r="18" spans="1:9" ht="18.75" customHeight="1" x14ac:dyDescent="0.2">
      <c r="A18" s="84"/>
      <c r="B18" s="82"/>
      <c r="C18" s="69"/>
      <c r="D18" s="69"/>
      <c r="E18" s="83"/>
      <c r="F18" s="82"/>
      <c r="G18" s="82"/>
      <c r="H18" s="82"/>
      <c r="I18" s="81"/>
    </row>
    <row r="19" spans="1:9" ht="18.75" customHeight="1" x14ac:dyDescent="0.2">
      <c r="A19" s="84"/>
      <c r="B19" s="82"/>
      <c r="C19" s="69"/>
      <c r="D19" s="69"/>
      <c r="E19" s="83"/>
      <c r="F19" s="82"/>
      <c r="G19" s="82"/>
      <c r="H19" s="82"/>
      <c r="I19" s="81"/>
    </row>
    <row r="20" spans="1:9" ht="13.5" x14ac:dyDescent="0.25">
      <c r="A20" s="77" t="s">
        <v>337</v>
      </c>
      <c r="B20" s="69"/>
      <c r="C20" s="80"/>
      <c r="D20" s="69"/>
      <c r="E20" s="69"/>
      <c r="F20" s="69"/>
      <c r="G20" s="69"/>
      <c r="H20" s="69"/>
      <c r="I20" s="74"/>
    </row>
    <row r="21" spans="1:9" x14ac:dyDescent="0.2">
      <c r="A21" s="78"/>
      <c r="B21" s="69"/>
      <c r="C21" s="69" t="s">
        <v>336</v>
      </c>
      <c r="D21" s="69"/>
      <c r="E21" s="70"/>
      <c r="F21" s="76" t="s">
        <v>335</v>
      </c>
      <c r="G21" s="70"/>
      <c r="H21" s="76"/>
      <c r="I21" s="74"/>
    </row>
    <row r="22" spans="1:9" x14ac:dyDescent="0.2">
      <c r="A22" s="79"/>
      <c r="B22" s="69"/>
      <c r="C22" s="69" t="s">
        <v>333</v>
      </c>
      <c r="D22" s="69"/>
      <c r="E22" s="70"/>
      <c r="F22" s="69"/>
      <c r="G22" s="70"/>
      <c r="H22" s="69"/>
      <c r="I22" s="74"/>
    </row>
    <row r="23" spans="1:9" x14ac:dyDescent="0.2">
      <c r="A23" s="78"/>
      <c r="B23" s="69"/>
      <c r="C23" s="69" t="s">
        <v>716</v>
      </c>
      <c r="D23" s="69"/>
      <c r="E23" s="70"/>
      <c r="F23" s="69"/>
      <c r="G23" s="70"/>
      <c r="H23" s="69"/>
      <c r="I23" s="74"/>
    </row>
    <row r="24" spans="1:9" ht="13.5" x14ac:dyDescent="0.25">
      <c r="A24" s="77"/>
      <c r="B24" s="69"/>
      <c r="C24" s="69" t="s">
        <v>333</v>
      </c>
      <c r="D24" s="69"/>
      <c r="E24" s="70"/>
      <c r="F24" s="69"/>
      <c r="G24" s="70"/>
      <c r="H24" s="69"/>
      <c r="I24" s="74"/>
    </row>
    <row r="25" spans="1:9" ht="13.5" x14ac:dyDescent="0.25">
      <c r="A25" s="77" t="s">
        <v>334</v>
      </c>
      <c r="B25" s="69"/>
      <c r="C25" s="228" t="s">
        <v>713</v>
      </c>
      <c r="D25" s="228" t="s">
        <v>713</v>
      </c>
      <c r="E25" s="70"/>
      <c r="F25" s="69"/>
      <c r="G25" s="70"/>
      <c r="H25" s="69"/>
      <c r="I25" s="74"/>
    </row>
    <row r="26" spans="1:9" x14ac:dyDescent="0.2">
      <c r="A26" s="78"/>
      <c r="B26" s="69"/>
      <c r="C26" s="229" t="s">
        <v>714</v>
      </c>
      <c r="D26" s="229" t="s">
        <v>714</v>
      </c>
      <c r="E26" s="70"/>
      <c r="F26" s="76"/>
      <c r="G26" s="70"/>
      <c r="H26" s="69"/>
      <c r="I26" s="74"/>
    </row>
    <row r="27" spans="1:9" x14ac:dyDescent="0.2">
      <c r="A27" s="78"/>
      <c r="B27" s="69"/>
      <c r="C27" s="228" t="s">
        <v>713</v>
      </c>
      <c r="D27" s="228" t="s">
        <v>713</v>
      </c>
      <c r="E27" s="70"/>
      <c r="F27" s="76"/>
      <c r="G27" s="70"/>
      <c r="H27" s="69"/>
      <c r="I27" s="74"/>
    </row>
    <row r="28" spans="1:9" x14ac:dyDescent="0.2">
      <c r="A28" s="78"/>
      <c r="B28" s="69"/>
      <c r="C28" s="229" t="s">
        <v>714</v>
      </c>
      <c r="D28" s="229" t="s">
        <v>714</v>
      </c>
      <c r="E28" s="70"/>
      <c r="F28" s="69"/>
      <c r="G28" s="70"/>
      <c r="H28" s="69"/>
      <c r="I28" s="74"/>
    </row>
    <row r="29" spans="1:9" x14ac:dyDescent="0.2">
      <c r="A29" s="78"/>
      <c r="B29" s="69"/>
      <c r="C29" s="228" t="s">
        <v>713</v>
      </c>
      <c r="D29" s="228" t="s">
        <v>713</v>
      </c>
      <c r="E29" s="70"/>
      <c r="F29" s="69"/>
      <c r="G29" s="70"/>
      <c r="H29" s="69"/>
      <c r="I29" s="74"/>
    </row>
    <row r="30" spans="1:9" x14ac:dyDescent="0.2">
      <c r="A30" s="78"/>
      <c r="B30" s="69"/>
      <c r="C30" s="229" t="s">
        <v>714</v>
      </c>
      <c r="D30" s="229" t="s">
        <v>714</v>
      </c>
      <c r="E30" s="70"/>
      <c r="F30" s="69"/>
      <c r="G30" s="70"/>
      <c r="H30" s="69"/>
      <c r="I30" s="74"/>
    </row>
    <row r="31" spans="1:9" ht="13.5" x14ac:dyDescent="0.25">
      <c r="A31" s="77" t="s">
        <v>332</v>
      </c>
      <c r="B31" s="69"/>
      <c r="C31" s="69"/>
      <c r="D31" s="69"/>
      <c r="E31" s="70"/>
      <c r="F31" s="69"/>
      <c r="G31" s="70"/>
      <c r="H31" s="69"/>
      <c r="I31" s="74"/>
    </row>
    <row r="32" spans="1:9" x14ac:dyDescent="0.2">
      <c r="A32" s="75"/>
      <c r="B32" s="69"/>
      <c r="C32" s="228" t="s">
        <v>715</v>
      </c>
      <c r="D32" s="69"/>
      <c r="E32" s="70"/>
      <c r="F32" s="76"/>
      <c r="G32" s="70"/>
      <c r="H32" s="69"/>
      <c r="I32" s="74"/>
    </row>
    <row r="33" spans="1:9" x14ac:dyDescent="0.2">
      <c r="A33" s="75"/>
      <c r="B33" s="69"/>
      <c r="C33" s="229" t="s">
        <v>714</v>
      </c>
      <c r="D33" s="69"/>
      <c r="E33" s="69"/>
      <c r="F33" s="69"/>
      <c r="G33" s="69"/>
      <c r="H33" s="69"/>
      <c r="I33" s="74"/>
    </row>
    <row r="34" spans="1:9" x14ac:dyDescent="0.2">
      <c r="A34" s="73"/>
      <c r="B34" s="72"/>
      <c r="C34" s="72"/>
      <c r="D34" s="72"/>
      <c r="E34" s="72"/>
      <c r="F34" s="72"/>
      <c r="G34" s="72"/>
      <c r="H34" s="72"/>
      <c r="I34" s="71"/>
    </row>
    <row r="35" spans="1:9" x14ac:dyDescent="0.2">
      <c r="A35" s="69"/>
      <c r="B35" s="69"/>
      <c r="C35" s="69"/>
      <c r="D35" s="69"/>
      <c r="E35" s="69"/>
      <c r="F35" s="69"/>
      <c r="G35" s="69"/>
      <c r="H35" s="69"/>
      <c r="I35" s="70"/>
    </row>
    <row r="36" spans="1:9" ht="25.5" x14ac:dyDescent="0.35">
      <c r="A36" s="291" t="s">
        <v>331</v>
      </c>
      <c r="B36" s="291"/>
      <c r="C36" s="291"/>
      <c r="D36" s="291"/>
      <c r="E36" s="291"/>
      <c r="F36" s="291"/>
      <c r="G36" s="291"/>
    </row>
    <row r="37" spans="1:9" x14ac:dyDescent="0.2">
      <c r="A37" s="69"/>
      <c r="B37" s="69"/>
      <c r="C37" s="69"/>
      <c r="D37" s="69"/>
      <c r="E37" s="69"/>
      <c r="F37" s="69"/>
      <c r="G37" s="69"/>
    </row>
    <row r="38" spans="1:9" ht="25.5" x14ac:dyDescent="0.2">
      <c r="A38" s="68" t="s">
        <v>330</v>
      </c>
      <c r="B38" s="68" t="s">
        <v>329</v>
      </c>
      <c r="C38" s="68" t="s">
        <v>328</v>
      </c>
      <c r="D38" s="68" t="s">
        <v>327</v>
      </c>
      <c r="E38" s="68" t="s">
        <v>326</v>
      </c>
      <c r="F38" s="68" t="s">
        <v>325</v>
      </c>
      <c r="G38" s="292" t="s">
        <v>324</v>
      </c>
      <c r="H38" s="292"/>
      <c r="I38" s="292"/>
    </row>
    <row r="39" spans="1:9" ht="15.75" thickBot="1" x14ac:dyDescent="0.3">
      <c r="A39" s="67">
        <v>42593</v>
      </c>
      <c r="B39" s="66" t="s">
        <v>323</v>
      </c>
      <c r="C39" s="66" t="s">
        <v>322</v>
      </c>
      <c r="D39" s="65"/>
      <c r="E39" s="65"/>
      <c r="F39" s="65"/>
      <c r="G39" s="290" t="s">
        <v>321</v>
      </c>
      <c r="H39" s="290"/>
      <c r="I39" s="290"/>
    </row>
    <row r="40" spans="1:9" ht="15" x14ac:dyDescent="0.25">
      <c r="A40" s="65"/>
      <c r="B40" s="65"/>
      <c r="C40" s="65"/>
      <c r="D40" s="65"/>
      <c r="E40" s="65"/>
      <c r="F40" s="65"/>
      <c r="G40" s="281"/>
      <c r="H40" s="282"/>
      <c r="I40" s="283"/>
    </row>
    <row r="41" spans="1:9" ht="15" x14ac:dyDescent="0.25">
      <c r="A41" s="65"/>
      <c r="B41" s="65"/>
      <c r="C41" s="65"/>
      <c r="D41" s="65"/>
      <c r="E41" s="65"/>
      <c r="F41" s="65"/>
      <c r="G41" s="281"/>
      <c r="H41" s="282"/>
      <c r="I41" s="283"/>
    </row>
    <row r="42" spans="1:9" ht="15" x14ac:dyDescent="0.25">
      <c r="A42" s="65"/>
      <c r="B42" s="65"/>
      <c r="C42" s="65"/>
      <c r="D42" s="65"/>
      <c r="E42" s="65"/>
      <c r="F42" s="65"/>
      <c r="G42" s="281"/>
      <c r="H42" s="282"/>
      <c r="I42" s="283"/>
    </row>
    <row r="43" spans="1:9" ht="15" x14ac:dyDescent="0.25">
      <c r="A43" s="65"/>
      <c r="B43" s="65"/>
      <c r="C43" s="65"/>
      <c r="D43" s="65"/>
      <c r="E43" s="65"/>
      <c r="F43" s="65"/>
      <c r="G43" s="281"/>
      <c r="H43" s="282"/>
      <c r="I43" s="283"/>
    </row>
    <row r="44" spans="1:9" ht="15" x14ac:dyDescent="0.25">
      <c r="A44" s="65"/>
      <c r="B44" s="65"/>
      <c r="C44" s="65"/>
      <c r="D44" s="65"/>
      <c r="E44" s="65"/>
      <c r="F44" s="65"/>
      <c r="G44" s="281"/>
      <c r="H44" s="282"/>
      <c r="I44" s="283"/>
    </row>
    <row r="45" spans="1:9" ht="15" x14ac:dyDescent="0.25">
      <c r="A45" s="65"/>
      <c r="B45" s="65"/>
      <c r="C45" s="65"/>
      <c r="D45" s="65"/>
      <c r="E45" s="65"/>
      <c r="F45" s="65"/>
      <c r="G45" s="281"/>
      <c r="H45" s="282"/>
      <c r="I45" s="283"/>
    </row>
    <row r="46" spans="1:9" ht="15" x14ac:dyDescent="0.25">
      <c r="A46" s="65"/>
      <c r="B46" s="65"/>
      <c r="C46" s="65"/>
      <c r="D46" s="65"/>
      <c r="E46" s="65"/>
      <c r="F46" s="65"/>
      <c r="G46" s="281"/>
      <c r="H46" s="282"/>
      <c r="I46" s="283"/>
    </row>
    <row r="47" spans="1:9" ht="15" x14ac:dyDescent="0.25">
      <c r="A47" s="65"/>
      <c r="B47" s="65"/>
      <c r="C47" s="65"/>
      <c r="D47" s="65"/>
      <c r="E47" s="65"/>
      <c r="F47" s="65"/>
      <c r="G47" s="281"/>
      <c r="H47" s="282"/>
      <c r="I47" s="283"/>
    </row>
    <row r="48" spans="1:9" ht="15" x14ac:dyDescent="0.25">
      <c r="A48" s="65"/>
      <c r="B48" s="65"/>
      <c r="C48" s="65"/>
      <c r="D48" s="65"/>
      <c r="E48" s="65"/>
      <c r="F48" s="65"/>
      <c r="G48" s="281"/>
      <c r="H48" s="282"/>
      <c r="I48" s="283"/>
    </row>
    <row r="49" spans="1:9" ht="15" x14ac:dyDescent="0.25">
      <c r="A49" s="65"/>
      <c r="B49" s="65"/>
      <c r="C49" s="65"/>
      <c r="D49" s="65"/>
      <c r="E49" s="65"/>
      <c r="F49" s="65"/>
      <c r="G49" s="281"/>
      <c r="H49" s="282"/>
      <c r="I49" s="283"/>
    </row>
  </sheetData>
  <mergeCells count="16">
    <mergeCell ref="G49:I49"/>
    <mergeCell ref="G43:I43"/>
    <mergeCell ref="G44:I44"/>
    <mergeCell ref="G45:I45"/>
    <mergeCell ref="G46:I46"/>
    <mergeCell ref="G48:I48"/>
    <mergeCell ref="G47:I47"/>
    <mergeCell ref="A9:I9"/>
    <mergeCell ref="G41:I41"/>
    <mergeCell ref="G42:I42"/>
    <mergeCell ref="A10:I10"/>
    <mergeCell ref="A11:I11"/>
    <mergeCell ref="G39:I39"/>
    <mergeCell ref="A36:G36"/>
    <mergeCell ref="G38:I38"/>
    <mergeCell ref="G40:I40"/>
  </mergeCells>
  <printOptions horizontalCentered="1"/>
  <pageMargins left="0.7" right="0.7" top="0.55000000000000004" bottom="0.54" header="0.3" footer="0.3"/>
  <pageSetup scale="55" orientation="landscape" verticalDpi="300" r:id="rId1"/>
  <headerFooter alignWithMargins="0">
    <oddHeader>&amp;R&amp;A</oddHeader>
    <oddFooter>&amp;L&amp;"time new romand,Regular"&amp;12BM01.QT.10.KSCL.05&amp;RPage &amp;P</oddFooter>
  </headerFooter>
  <rowBreaks count="1" manualBreakCount="1">
    <brk id="34" max="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view="pageBreakPreview" zoomScaleNormal="100" zoomScaleSheetLayoutView="100" workbookViewId="0">
      <selection activeCell="B19" sqref="B19"/>
    </sheetView>
  </sheetViews>
  <sheetFormatPr defaultRowHeight="12.75" x14ac:dyDescent="0.2"/>
  <cols>
    <col min="1" max="1" width="5.5703125" style="100" customWidth="1"/>
    <col min="2" max="2" width="28.140625" style="100" customWidth="1"/>
    <col min="3" max="3" width="40" style="100" customWidth="1"/>
    <col min="4" max="4" width="12.7109375" style="100" customWidth="1"/>
    <col min="5" max="5" width="36" style="100" customWidth="1"/>
    <col min="6" max="256" width="9.140625" style="100"/>
    <col min="257" max="257" width="5.5703125" style="100" customWidth="1"/>
    <col min="258" max="258" width="28.140625" style="100" customWidth="1"/>
    <col min="259" max="259" width="40" style="100" customWidth="1"/>
    <col min="260" max="260" width="12.7109375" style="100" customWidth="1"/>
    <col min="261" max="261" width="36" style="100" customWidth="1"/>
    <col min="262" max="512" width="9.140625" style="100"/>
    <col min="513" max="513" width="5.5703125" style="100" customWidth="1"/>
    <col min="514" max="514" width="28.140625" style="100" customWidth="1"/>
    <col min="515" max="515" width="40" style="100" customWidth="1"/>
    <col min="516" max="516" width="12.7109375" style="100" customWidth="1"/>
    <col min="517" max="517" width="36" style="100" customWidth="1"/>
    <col min="518" max="768" width="9.140625" style="100"/>
    <col min="769" max="769" width="5.5703125" style="100" customWidth="1"/>
    <col min="770" max="770" width="28.140625" style="100" customWidth="1"/>
    <col min="771" max="771" width="40" style="100" customWidth="1"/>
    <col min="772" max="772" width="12.7109375" style="100" customWidth="1"/>
    <col min="773" max="773" width="36" style="100" customWidth="1"/>
    <col min="774" max="1024" width="9.140625" style="100"/>
    <col min="1025" max="1025" width="5.5703125" style="100" customWidth="1"/>
    <col min="1026" max="1026" width="28.140625" style="100" customWidth="1"/>
    <col min="1027" max="1027" width="40" style="100" customWidth="1"/>
    <col min="1028" max="1028" width="12.7109375" style="100" customWidth="1"/>
    <col min="1029" max="1029" width="36" style="100" customWidth="1"/>
    <col min="1030" max="1280" width="9.140625" style="100"/>
    <col min="1281" max="1281" width="5.5703125" style="100" customWidth="1"/>
    <col min="1282" max="1282" width="28.140625" style="100" customWidth="1"/>
    <col min="1283" max="1283" width="40" style="100" customWidth="1"/>
    <col min="1284" max="1284" width="12.7109375" style="100" customWidth="1"/>
    <col min="1285" max="1285" width="36" style="100" customWidth="1"/>
    <col min="1286" max="1536" width="9.140625" style="100"/>
    <col min="1537" max="1537" width="5.5703125" style="100" customWidth="1"/>
    <col min="1538" max="1538" width="28.140625" style="100" customWidth="1"/>
    <col min="1539" max="1539" width="40" style="100" customWidth="1"/>
    <col min="1540" max="1540" width="12.7109375" style="100" customWidth="1"/>
    <col min="1541" max="1541" width="36" style="100" customWidth="1"/>
    <col min="1542" max="1792" width="9.140625" style="100"/>
    <col min="1793" max="1793" width="5.5703125" style="100" customWidth="1"/>
    <col min="1794" max="1794" width="28.140625" style="100" customWidth="1"/>
    <col min="1795" max="1795" width="40" style="100" customWidth="1"/>
    <col min="1796" max="1796" width="12.7109375" style="100" customWidth="1"/>
    <col min="1797" max="1797" width="36" style="100" customWidth="1"/>
    <col min="1798" max="2048" width="9.140625" style="100"/>
    <col min="2049" max="2049" width="5.5703125" style="100" customWidth="1"/>
    <col min="2050" max="2050" width="28.140625" style="100" customWidth="1"/>
    <col min="2051" max="2051" width="40" style="100" customWidth="1"/>
    <col min="2052" max="2052" width="12.7109375" style="100" customWidth="1"/>
    <col min="2053" max="2053" width="36" style="100" customWidth="1"/>
    <col min="2054" max="2304" width="9.140625" style="100"/>
    <col min="2305" max="2305" width="5.5703125" style="100" customWidth="1"/>
    <col min="2306" max="2306" width="28.140625" style="100" customWidth="1"/>
    <col min="2307" max="2307" width="40" style="100" customWidth="1"/>
    <col min="2308" max="2308" width="12.7109375" style="100" customWidth="1"/>
    <col min="2309" max="2309" width="36" style="100" customWidth="1"/>
    <col min="2310" max="2560" width="9.140625" style="100"/>
    <col min="2561" max="2561" width="5.5703125" style="100" customWidth="1"/>
    <col min="2562" max="2562" width="28.140625" style="100" customWidth="1"/>
    <col min="2563" max="2563" width="40" style="100" customWidth="1"/>
    <col min="2564" max="2564" width="12.7109375" style="100" customWidth="1"/>
    <col min="2565" max="2565" width="36" style="100" customWidth="1"/>
    <col min="2566" max="2816" width="9.140625" style="100"/>
    <col min="2817" max="2817" width="5.5703125" style="100" customWidth="1"/>
    <col min="2818" max="2818" width="28.140625" style="100" customWidth="1"/>
    <col min="2819" max="2819" width="40" style="100" customWidth="1"/>
    <col min="2820" max="2820" width="12.7109375" style="100" customWidth="1"/>
    <col min="2821" max="2821" width="36" style="100" customWidth="1"/>
    <col min="2822" max="3072" width="9.140625" style="100"/>
    <col min="3073" max="3073" width="5.5703125" style="100" customWidth="1"/>
    <col min="3074" max="3074" width="28.140625" style="100" customWidth="1"/>
    <col min="3075" max="3075" width="40" style="100" customWidth="1"/>
    <col min="3076" max="3076" width="12.7109375" style="100" customWidth="1"/>
    <col min="3077" max="3077" width="36" style="100" customWidth="1"/>
    <col min="3078" max="3328" width="9.140625" style="100"/>
    <col min="3329" max="3329" width="5.5703125" style="100" customWidth="1"/>
    <col min="3330" max="3330" width="28.140625" style="100" customWidth="1"/>
    <col min="3331" max="3331" width="40" style="100" customWidth="1"/>
    <col min="3332" max="3332" width="12.7109375" style="100" customWidth="1"/>
    <col min="3333" max="3333" width="36" style="100" customWidth="1"/>
    <col min="3334" max="3584" width="9.140625" style="100"/>
    <col min="3585" max="3585" width="5.5703125" style="100" customWidth="1"/>
    <col min="3586" max="3586" width="28.140625" style="100" customWidth="1"/>
    <col min="3587" max="3587" width="40" style="100" customWidth="1"/>
    <col min="3588" max="3588" width="12.7109375" style="100" customWidth="1"/>
    <col min="3589" max="3589" width="36" style="100" customWidth="1"/>
    <col min="3590" max="3840" width="9.140625" style="100"/>
    <col min="3841" max="3841" width="5.5703125" style="100" customWidth="1"/>
    <col min="3842" max="3842" width="28.140625" style="100" customWidth="1"/>
    <col min="3843" max="3843" width="40" style="100" customWidth="1"/>
    <col min="3844" max="3844" width="12.7109375" style="100" customWidth="1"/>
    <col min="3845" max="3845" width="36" style="100" customWidth="1"/>
    <col min="3846" max="4096" width="9.140625" style="100"/>
    <col min="4097" max="4097" width="5.5703125" style="100" customWidth="1"/>
    <col min="4098" max="4098" width="28.140625" style="100" customWidth="1"/>
    <col min="4099" max="4099" width="40" style="100" customWidth="1"/>
    <col min="4100" max="4100" width="12.7109375" style="100" customWidth="1"/>
    <col min="4101" max="4101" width="36" style="100" customWidth="1"/>
    <col min="4102" max="4352" width="9.140625" style="100"/>
    <col min="4353" max="4353" width="5.5703125" style="100" customWidth="1"/>
    <col min="4354" max="4354" width="28.140625" style="100" customWidth="1"/>
    <col min="4355" max="4355" width="40" style="100" customWidth="1"/>
    <col min="4356" max="4356" width="12.7109375" style="100" customWidth="1"/>
    <col min="4357" max="4357" width="36" style="100" customWidth="1"/>
    <col min="4358" max="4608" width="9.140625" style="100"/>
    <col min="4609" max="4609" width="5.5703125" style="100" customWidth="1"/>
    <col min="4610" max="4610" width="28.140625" style="100" customWidth="1"/>
    <col min="4611" max="4611" width="40" style="100" customWidth="1"/>
    <col min="4612" max="4612" width="12.7109375" style="100" customWidth="1"/>
    <col min="4613" max="4613" width="36" style="100" customWidth="1"/>
    <col min="4614" max="4864" width="9.140625" style="100"/>
    <col min="4865" max="4865" width="5.5703125" style="100" customWidth="1"/>
    <col min="4866" max="4866" width="28.140625" style="100" customWidth="1"/>
    <col min="4867" max="4867" width="40" style="100" customWidth="1"/>
    <col min="4868" max="4868" width="12.7109375" style="100" customWidth="1"/>
    <col min="4869" max="4869" width="36" style="100" customWidth="1"/>
    <col min="4870" max="5120" width="9.140625" style="100"/>
    <col min="5121" max="5121" width="5.5703125" style="100" customWidth="1"/>
    <col min="5122" max="5122" width="28.140625" style="100" customWidth="1"/>
    <col min="5123" max="5123" width="40" style="100" customWidth="1"/>
    <col min="5124" max="5124" width="12.7109375" style="100" customWidth="1"/>
    <col min="5125" max="5125" width="36" style="100" customWidth="1"/>
    <col min="5126" max="5376" width="9.140625" style="100"/>
    <col min="5377" max="5377" width="5.5703125" style="100" customWidth="1"/>
    <col min="5378" max="5378" width="28.140625" style="100" customWidth="1"/>
    <col min="5379" max="5379" width="40" style="100" customWidth="1"/>
    <col min="5380" max="5380" width="12.7109375" style="100" customWidth="1"/>
    <col min="5381" max="5381" width="36" style="100" customWidth="1"/>
    <col min="5382" max="5632" width="9.140625" style="100"/>
    <col min="5633" max="5633" width="5.5703125" style="100" customWidth="1"/>
    <col min="5634" max="5634" width="28.140625" style="100" customWidth="1"/>
    <col min="5635" max="5635" width="40" style="100" customWidth="1"/>
    <col min="5636" max="5636" width="12.7109375" style="100" customWidth="1"/>
    <col min="5637" max="5637" width="36" style="100" customWidth="1"/>
    <col min="5638" max="5888" width="9.140625" style="100"/>
    <col min="5889" max="5889" width="5.5703125" style="100" customWidth="1"/>
    <col min="5890" max="5890" width="28.140625" style="100" customWidth="1"/>
    <col min="5891" max="5891" width="40" style="100" customWidth="1"/>
    <col min="5892" max="5892" width="12.7109375" style="100" customWidth="1"/>
    <col min="5893" max="5893" width="36" style="100" customWidth="1"/>
    <col min="5894" max="6144" width="9.140625" style="100"/>
    <col min="6145" max="6145" width="5.5703125" style="100" customWidth="1"/>
    <col min="6146" max="6146" width="28.140625" style="100" customWidth="1"/>
    <col min="6147" max="6147" width="40" style="100" customWidth="1"/>
    <col min="6148" max="6148" width="12.7109375" style="100" customWidth="1"/>
    <col min="6149" max="6149" width="36" style="100" customWidth="1"/>
    <col min="6150" max="6400" width="9.140625" style="100"/>
    <col min="6401" max="6401" width="5.5703125" style="100" customWidth="1"/>
    <col min="6402" max="6402" width="28.140625" style="100" customWidth="1"/>
    <col min="6403" max="6403" width="40" style="100" customWidth="1"/>
    <col min="6404" max="6404" width="12.7109375" style="100" customWidth="1"/>
    <col min="6405" max="6405" width="36" style="100" customWidth="1"/>
    <col min="6406" max="6656" width="9.140625" style="100"/>
    <col min="6657" max="6657" width="5.5703125" style="100" customWidth="1"/>
    <col min="6658" max="6658" width="28.140625" style="100" customWidth="1"/>
    <col min="6659" max="6659" width="40" style="100" customWidth="1"/>
    <col min="6660" max="6660" width="12.7109375" style="100" customWidth="1"/>
    <col min="6661" max="6661" width="36" style="100" customWidth="1"/>
    <col min="6662" max="6912" width="9.140625" style="100"/>
    <col min="6913" max="6913" width="5.5703125" style="100" customWidth="1"/>
    <col min="6914" max="6914" width="28.140625" style="100" customWidth="1"/>
    <col min="6915" max="6915" width="40" style="100" customWidth="1"/>
    <col min="6916" max="6916" width="12.7109375" style="100" customWidth="1"/>
    <col min="6917" max="6917" width="36" style="100" customWidth="1"/>
    <col min="6918" max="7168" width="9.140625" style="100"/>
    <col min="7169" max="7169" width="5.5703125" style="100" customWidth="1"/>
    <col min="7170" max="7170" width="28.140625" style="100" customWidth="1"/>
    <col min="7171" max="7171" width="40" style="100" customWidth="1"/>
    <col min="7172" max="7172" width="12.7109375" style="100" customWidth="1"/>
    <col min="7173" max="7173" width="36" style="100" customWidth="1"/>
    <col min="7174" max="7424" width="9.140625" style="100"/>
    <col min="7425" max="7425" width="5.5703125" style="100" customWidth="1"/>
    <col min="7426" max="7426" width="28.140625" style="100" customWidth="1"/>
    <col min="7427" max="7427" width="40" style="100" customWidth="1"/>
    <col min="7428" max="7428" width="12.7109375" style="100" customWidth="1"/>
    <col min="7429" max="7429" width="36" style="100" customWidth="1"/>
    <col min="7430" max="7680" width="9.140625" style="100"/>
    <col min="7681" max="7681" width="5.5703125" style="100" customWidth="1"/>
    <col min="7682" max="7682" width="28.140625" style="100" customWidth="1"/>
    <col min="7683" max="7683" width="40" style="100" customWidth="1"/>
    <col min="7684" max="7684" width="12.7109375" style="100" customWidth="1"/>
    <col min="7685" max="7685" width="36" style="100" customWidth="1"/>
    <col min="7686" max="7936" width="9.140625" style="100"/>
    <col min="7937" max="7937" width="5.5703125" style="100" customWidth="1"/>
    <col min="7938" max="7938" width="28.140625" style="100" customWidth="1"/>
    <col min="7939" max="7939" width="40" style="100" customWidth="1"/>
    <col min="7940" max="7940" width="12.7109375" style="100" customWidth="1"/>
    <col min="7941" max="7941" width="36" style="100" customWidth="1"/>
    <col min="7942" max="8192" width="9.140625" style="100"/>
    <col min="8193" max="8193" width="5.5703125" style="100" customWidth="1"/>
    <col min="8194" max="8194" width="28.140625" style="100" customWidth="1"/>
    <col min="8195" max="8195" width="40" style="100" customWidth="1"/>
    <col min="8196" max="8196" width="12.7109375" style="100" customWidth="1"/>
    <col min="8197" max="8197" width="36" style="100" customWidth="1"/>
    <col min="8198" max="8448" width="9.140625" style="100"/>
    <col min="8449" max="8449" width="5.5703125" style="100" customWidth="1"/>
    <col min="8450" max="8450" width="28.140625" style="100" customWidth="1"/>
    <col min="8451" max="8451" width="40" style="100" customWidth="1"/>
    <col min="8452" max="8452" width="12.7109375" style="100" customWidth="1"/>
    <col min="8453" max="8453" width="36" style="100" customWidth="1"/>
    <col min="8454" max="8704" width="9.140625" style="100"/>
    <col min="8705" max="8705" width="5.5703125" style="100" customWidth="1"/>
    <col min="8706" max="8706" width="28.140625" style="100" customWidth="1"/>
    <col min="8707" max="8707" width="40" style="100" customWidth="1"/>
    <col min="8708" max="8708" width="12.7109375" style="100" customWidth="1"/>
    <col min="8709" max="8709" width="36" style="100" customWidth="1"/>
    <col min="8710" max="8960" width="9.140625" style="100"/>
    <col min="8961" max="8961" width="5.5703125" style="100" customWidth="1"/>
    <col min="8962" max="8962" width="28.140625" style="100" customWidth="1"/>
    <col min="8963" max="8963" width="40" style="100" customWidth="1"/>
    <col min="8964" max="8964" width="12.7109375" style="100" customWidth="1"/>
    <col min="8965" max="8965" width="36" style="100" customWidth="1"/>
    <col min="8966" max="9216" width="9.140625" style="100"/>
    <col min="9217" max="9217" width="5.5703125" style="100" customWidth="1"/>
    <col min="9218" max="9218" width="28.140625" style="100" customWidth="1"/>
    <col min="9219" max="9219" width="40" style="100" customWidth="1"/>
    <col min="9220" max="9220" width="12.7109375" style="100" customWidth="1"/>
    <col min="9221" max="9221" width="36" style="100" customWidth="1"/>
    <col min="9222" max="9472" width="9.140625" style="100"/>
    <col min="9473" max="9473" width="5.5703125" style="100" customWidth="1"/>
    <col min="9474" max="9474" width="28.140625" style="100" customWidth="1"/>
    <col min="9475" max="9475" width="40" style="100" customWidth="1"/>
    <col min="9476" max="9476" width="12.7109375" style="100" customWidth="1"/>
    <col min="9477" max="9477" width="36" style="100" customWidth="1"/>
    <col min="9478" max="9728" width="9.140625" style="100"/>
    <col min="9729" max="9729" width="5.5703125" style="100" customWidth="1"/>
    <col min="9730" max="9730" width="28.140625" style="100" customWidth="1"/>
    <col min="9731" max="9731" width="40" style="100" customWidth="1"/>
    <col min="9732" max="9732" width="12.7109375" style="100" customWidth="1"/>
    <col min="9733" max="9733" width="36" style="100" customWidth="1"/>
    <col min="9734" max="9984" width="9.140625" style="100"/>
    <col min="9985" max="9985" width="5.5703125" style="100" customWidth="1"/>
    <col min="9986" max="9986" width="28.140625" style="100" customWidth="1"/>
    <col min="9987" max="9987" width="40" style="100" customWidth="1"/>
    <col min="9988" max="9988" width="12.7109375" style="100" customWidth="1"/>
    <col min="9989" max="9989" width="36" style="100" customWidth="1"/>
    <col min="9990" max="10240" width="9.140625" style="100"/>
    <col min="10241" max="10241" width="5.5703125" style="100" customWidth="1"/>
    <col min="10242" max="10242" width="28.140625" style="100" customWidth="1"/>
    <col min="10243" max="10243" width="40" style="100" customWidth="1"/>
    <col min="10244" max="10244" width="12.7109375" style="100" customWidth="1"/>
    <col min="10245" max="10245" width="36" style="100" customWidth="1"/>
    <col min="10246" max="10496" width="9.140625" style="100"/>
    <col min="10497" max="10497" width="5.5703125" style="100" customWidth="1"/>
    <col min="10498" max="10498" width="28.140625" style="100" customWidth="1"/>
    <col min="10499" max="10499" width="40" style="100" customWidth="1"/>
    <col min="10500" max="10500" width="12.7109375" style="100" customWidth="1"/>
    <col min="10501" max="10501" width="36" style="100" customWidth="1"/>
    <col min="10502" max="10752" width="9.140625" style="100"/>
    <col min="10753" max="10753" width="5.5703125" style="100" customWidth="1"/>
    <col min="10754" max="10754" width="28.140625" style="100" customWidth="1"/>
    <col min="10755" max="10755" width="40" style="100" customWidth="1"/>
    <col min="10756" max="10756" width="12.7109375" style="100" customWidth="1"/>
    <col min="10757" max="10757" width="36" style="100" customWidth="1"/>
    <col min="10758" max="11008" width="9.140625" style="100"/>
    <col min="11009" max="11009" width="5.5703125" style="100" customWidth="1"/>
    <col min="11010" max="11010" width="28.140625" style="100" customWidth="1"/>
    <col min="11011" max="11011" width="40" style="100" customWidth="1"/>
    <col min="11012" max="11012" width="12.7109375" style="100" customWidth="1"/>
    <col min="11013" max="11013" width="36" style="100" customWidth="1"/>
    <col min="11014" max="11264" width="9.140625" style="100"/>
    <col min="11265" max="11265" width="5.5703125" style="100" customWidth="1"/>
    <col min="11266" max="11266" width="28.140625" style="100" customWidth="1"/>
    <col min="11267" max="11267" width="40" style="100" customWidth="1"/>
    <col min="11268" max="11268" width="12.7109375" style="100" customWidth="1"/>
    <col min="11269" max="11269" width="36" style="100" customWidth="1"/>
    <col min="11270" max="11520" width="9.140625" style="100"/>
    <col min="11521" max="11521" width="5.5703125" style="100" customWidth="1"/>
    <col min="11522" max="11522" width="28.140625" style="100" customWidth="1"/>
    <col min="11523" max="11523" width="40" style="100" customWidth="1"/>
    <col min="11524" max="11524" width="12.7109375" style="100" customWidth="1"/>
    <col min="11525" max="11525" width="36" style="100" customWidth="1"/>
    <col min="11526" max="11776" width="9.140625" style="100"/>
    <col min="11777" max="11777" width="5.5703125" style="100" customWidth="1"/>
    <col min="11778" max="11778" width="28.140625" style="100" customWidth="1"/>
    <col min="11779" max="11779" width="40" style="100" customWidth="1"/>
    <col min="11780" max="11780" width="12.7109375" style="100" customWidth="1"/>
    <col min="11781" max="11781" width="36" style="100" customWidth="1"/>
    <col min="11782" max="12032" width="9.140625" style="100"/>
    <col min="12033" max="12033" width="5.5703125" style="100" customWidth="1"/>
    <col min="12034" max="12034" width="28.140625" style="100" customWidth="1"/>
    <col min="12035" max="12035" width="40" style="100" customWidth="1"/>
    <col min="12036" max="12036" width="12.7109375" style="100" customWidth="1"/>
    <col min="12037" max="12037" width="36" style="100" customWidth="1"/>
    <col min="12038" max="12288" width="9.140625" style="100"/>
    <col min="12289" max="12289" width="5.5703125" style="100" customWidth="1"/>
    <col min="12290" max="12290" width="28.140625" style="100" customWidth="1"/>
    <col min="12291" max="12291" width="40" style="100" customWidth="1"/>
    <col min="12292" max="12292" width="12.7109375" style="100" customWidth="1"/>
    <col min="12293" max="12293" width="36" style="100" customWidth="1"/>
    <col min="12294" max="12544" width="9.140625" style="100"/>
    <col min="12545" max="12545" width="5.5703125" style="100" customWidth="1"/>
    <col min="12546" max="12546" width="28.140625" style="100" customWidth="1"/>
    <col min="12547" max="12547" width="40" style="100" customWidth="1"/>
    <col min="12548" max="12548" width="12.7109375" style="100" customWidth="1"/>
    <col min="12549" max="12549" width="36" style="100" customWidth="1"/>
    <col min="12550" max="12800" width="9.140625" style="100"/>
    <col min="12801" max="12801" width="5.5703125" style="100" customWidth="1"/>
    <col min="12802" max="12802" width="28.140625" style="100" customWidth="1"/>
    <col min="12803" max="12803" width="40" style="100" customWidth="1"/>
    <col min="12804" max="12804" width="12.7109375" style="100" customWidth="1"/>
    <col min="12805" max="12805" width="36" style="100" customWidth="1"/>
    <col min="12806" max="13056" width="9.140625" style="100"/>
    <col min="13057" max="13057" width="5.5703125" style="100" customWidth="1"/>
    <col min="13058" max="13058" width="28.140625" style="100" customWidth="1"/>
    <col min="13059" max="13059" width="40" style="100" customWidth="1"/>
    <col min="13060" max="13060" width="12.7109375" style="100" customWidth="1"/>
    <col min="13061" max="13061" width="36" style="100" customWidth="1"/>
    <col min="13062" max="13312" width="9.140625" style="100"/>
    <col min="13313" max="13313" width="5.5703125" style="100" customWidth="1"/>
    <col min="13314" max="13314" width="28.140625" style="100" customWidth="1"/>
    <col min="13315" max="13315" width="40" style="100" customWidth="1"/>
    <col min="13316" max="13316" width="12.7109375" style="100" customWidth="1"/>
    <col min="13317" max="13317" width="36" style="100" customWidth="1"/>
    <col min="13318" max="13568" width="9.140625" style="100"/>
    <col min="13569" max="13569" width="5.5703125" style="100" customWidth="1"/>
    <col min="13570" max="13570" width="28.140625" style="100" customWidth="1"/>
    <col min="13571" max="13571" width="40" style="100" customWidth="1"/>
    <col min="13572" max="13572" width="12.7109375" style="100" customWidth="1"/>
    <col min="13573" max="13573" width="36" style="100" customWidth="1"/>
    <col min="13574" max="13824" width="9.140625" style="100"/>
    <col min="13825" max="13825" width="5.5703125" style="100" customWidth="1"/>
    <col min="13826" max="13826" width="28.140625" style="100" customWidth="1"/>
    <col min="13827" max="13827" width="40" style="100" customWidth="1"/>
    <col min="13828" max="13828" width="12.7109375" style="100" customWidth="1"/>
    <col min="13829" max="13829" width="36" style="100" customWidth="1"/>
    <col min="13830" max="14080" width="9.140625" style="100"/>
    <col min="14081" max="14081" width="5.5703125" style="100" customWidth="1"/>
    <col min="14082" max="14082" width="28.140625" style="100" customWidth="1"/>
    <col min="14083" max="14083" width="40" style="100" customWidth="1"/>
    <col min="14084" max="14084" width="12.7109375" style="100" customWidth="1"/>
    <col min="14085" max="14085" width="36" style="100" customWidth="1"/>
    <col min="14086" max="14336" width="9.140625" style="100"/>
    <col min="14337" max="14337" width="5.5703125" style="100" customWidth="1"/>
    <col min="14338" max="14338" width="28.140625" style="100" customWidth="1"/>
    <col min="14339" max="14339" width="40" style="100" customWidth="1"/>
    <col min="14340" max="14340" width="12.7109375" style="100" customWidth="1"/>
    <col min="14341" max="14341" width="36" style="100" customWidth="1"/>
    <col min="14342" max="14592" width="9.140625" style="100"/>
    <col min="14593" max="14593" width="5.5703125" style="100" customWidth="1"/>
    <col min="14594" max="14594" width="28.140625" style="100" customWidth="1"/>
    <col min="14595" max="14595" width="40" style="100" customWidth="1"/>
    <col min="14596" max="14596" width="12.7109375" style="100" customWidth="1"/>
    <col min="14597" max="14597" width="36" style="100" customWidth="1"/>
    <col min="14598" max="14848" width="9.140625" style="100"/>
    <col min="14849" max="14849" width="5.5703125" style="100" customWidth="1"/>
    <col min="14850" max="14850" width="28.140625" style="100" customWidth="1"/>
    <col min="14851" max="14851" width="40" style="100" customWidth="1"/>
    <col min="14852" max="14852" width="12.7109375" style="100" customWidth="1"/>
    <col min="14853" max="14853" width="36" style="100" customWidth="1"/>
    <col min="14854" max="15104" width="9.140625" style="100"/>
    <col min="15105" max="15105" width="5.5703125" style="100" customWidth="1"/>
    <col min="15106" max="15106" width="28.140625" style="100" customWidth="1"/>
    <col min="15107" max="15107" width="40" style="100" customWidth="1"/>
    <col min="15108" max="15108" width="12.7109375" style="100" customWidth="1"/>
    <col min="15109" max="15109" width="36" style="100" customWidth="1"/>
    <col min="15110" max="15360" width="9.140625" style="100"/>
    <col min="15361" max="15361" width="5.5703125" style="100" customWidth="1"/>
    <col min="15362" max="15362" width="28.140625" style="100" customWidth="1"/>
    <col min="15363" max="15363" width="40" style="100" customWidth="1"/>
    <col min="15364" max="15364" width="12.7109375" style="100" customWidth="1"/>
    <col min="15365" max="15365" width="36" style="100" customWidth="1"/>
    <col min="15366" max="15616" width="9.140625" style="100"/>
    <col min="15617" max="15617" width="5.5703125" style="100" customWidth="1"/>
    <col min="15618" max="15618" width="28.140625" style="100" customWidth="1"/>
    <col min="15619" max="15619" width="40" style="100" customWidth="1"/>
    <col min="15620" max="15620" width="12.7109375" style="100" customWidth="1"/>
    <col min="15621" max="15621" width="36" style="100" customWidth="1"/>
    <col min="15622" max="15872" width="9.140625" style="100"/>
    <col min="15873" max="15873" width="5.5703125" style="100" customWidth="1"/>
    <col min="15874" max="15874" width="28.140625" style="100" customWidth="1"/>
    <col min="15875" max="15875" width="40" style="100" customWidth="1"/>
    <col min="15876" max="15876" width="12.7109375" style="100" customWidth="1"/>
    <col min="15877" max="15877" width="36" style="100" customWidth="1"/>
    <col min="15878" max="16128" width="9.140625" style="100"/>
    <col min="16129" max="16129" width="5.5703125" style="100" customWidth="1"/>
    <col min="16130" max="16130" width="28.140625" style="100" customWidth="1"/>
    <col min="16131" max="16131" width="40" style="100" customWidth="1"/>
    <col min="16132" max="16132" width="12.7109375" style="100" customWidth="1"/>
    <col min="16133" max="16133" width="36" style="100" customWidth="1"/>
    <col min="16134" max="16384" width="9.140625" style="100"/>
  </cols>
  <sheetData>
    <row r="1" spans="1:5" ht="26.25" x14ac:dyDescent="0.4">
      <c r="A1" s="295" t="s">
        <v>343</v>
      </c>
      <c r="B1" s="295"/>
      <c r="C1" s="295"/>
      <c r="D1" s="295"/>
      <c r="E1" s="295"/>
    </row>
    <row r="2" spans="1:5" x14ac:dyDescent="0.2">
      <c r="A2" s="101"/>
      <c r="B2" s="101"/>
      <c r="C2" s="101"/>
      <c r="D2" s="101"/>
      <c r="E2" s="101"/>
    </row>
    <row r="3" spans="1:5" ht="12.75" customHeight="1" x14ac:dyDescent="0.2">
      <c r="A3" s="296" t="s">
        <v>344</v>
      </c>
      <c r="B3" s="296"/>
      <c r="C3" s="296"/>
      <c r="D3" s="296"/>
      <c r="E3" s="296"/>
    </row>
    <row r="4" spans="1:5" ht="12.75" customHeight="1" x14ac:dyDescent="0.2">
      <c r="A4" s="294" t="s">
        <v>717</v>
      </c>
      <c r="B4" s="294"/>
      <c r="C4" s="294"/>
      <c r="D4" s="294"/>
      <c r="E4" s="294"/>
    </row>
    <row r="5" spans="1:5" ht="12.75" customHeight="1" x14ac:dyDescent="0.2">
      <c r="A5" s="294" t="s">
        <v>718</v>
      </c>
      <c r="B5" s="294"/>
      <c r="C5" s="294"/>
      <c r="D5" s="294"/>
      <c r="E5" s="294"/>
    </row>
    <row r="6" spans="1:5" x14ac:dyDescent="0.2">
      <c r="A6" s="293" t="s">
        <v>719</v>
      </c>
      <c r="B6" s="293"/>
      <c r="C6" s="293"/>
      <c r="D6" s="293"/>
      <c r="E6" s="293"/>
    </row>
    <row r="7" spans="1:5" x14ac:dyDescent="0.2">
      <c r="A7" s="293" t="s">
        <v>720</v>
      </c>
      <c r="B7" s="293"/>
      <c r="C7" s="293"/>
      <c r="D7" s="293"/>
      <c r="E7" s="293"/>
    </row>
    <row r="8" spans="1:5" x14ac:dyDescent="0.2">
      <c r="A8" s="293"/>
      <c r="B8" s="293"/>
      <c r="C8" s="293"/>
      <c r="D8" s="293"/>
      <c r="E8" s="293"/>
    </row>
    <row r="9" spans="1:5" x14ac:dyDescent="0.2">
      <c r="A9" s="293"/>
      <c r="B9" s="293"/>
      <c r="C9" s="293"/>
      <c r="D9" s="293"/>
      <c r="E9" s="293"/>
    </row>
    <row r="10" spans="1:5" ht="12.75" customHeight="1" x14ac:dyDescent="0.2">
      <c r="A10" s="298"/>
      <c r="B10" s="299"/>
      <c r="C10" s="299"/>
      <c r="D10" s="299"/>
      <c r="E10" s="300"/>
    </row>
    <row r="11" spans="1:5" x14ac:dyDescent="0.2">
      <c r="A11" s="298"/>
      <c r="B11" s="301"/>
      <c r="C11" s="301"/>
      <c r="D11" s="301"/>
      <c r="E11" s="302"/>
    </row>
    <row r="12" spans="1:5" x14ac:dyDescent="0.2">
      <c r="A12" s="298"/>
      <c r="B12" s="301"/>
      <c r="C12" s="301"/>
      <c r="D12" s="301"/>
      <c r="E12" s="302"/>
    </row>
    <row r="13" spans="1:5" x14ac:dyDescent="0.2">
      <c r="A13" s="293"/>
      <c r="B13" s="293"/>
      <c r="C13" s="293"/>
      <c r="D13" s="293"/>
      <c r="E13" s="293"/>
    </row>
    <row r="14" spans="1:5" x14ac:dyDescent="0.2">
      <c r="A14" s="293"/>
      <c r="B14" s="293"/>
      <c r="C14" s="293"/>
      <c r="D14" s="293"/>
      <c r="E14" s="293"/>
    </row>
    <row r="15" spans="1:5" x14ac:dyDescent="0.2">
      <c r="A15" s="293"/>
      <c r="B15" s="293"/>
      <c r="C15" s="293"/>
      <c r="D15" s="293"/>
      <c r="E15" s="293"/>
    </row>
    <row r="16" spans="1:5" x14ac:dyDescent="0.2">
      <c r="A16" s="298"/>
      <c r="B16" s="301"/>
      <c r="C16" s="301"/>
      <c r="D16" s="301"/>
      <c r="E16" s="302"/>
    </row>
    <row r="17" spans="1:5" ht="12.75" customHeight="1" x14ac:dyDescent="0.2">
      <c r="A17" s="296" t="s">
        <v>345</v>
      </c>
      <c r="B17" s="296"/>
      <c r="C17" s="296"/>
      <c r="D17" s="296"/>
      <c r="E17" s="296"/>
    </row>
    <row r="18" spans="1:5" x14ac:dyDescent="0.2">
      <c r="A18" s="102" t="s">
        <v>346</v>
      </c>
      <c r="B18" s="102" t="s">
        <v>347</v>
      </c>
      <c r="C18" s="102" t="s">
        <v>348</v>
      </c>
      <c r="D18" s="102" t="s">
        <v>349</v>
      </c>
      <c r="E18" s="102" t="s">
        <v>350</v>
      </c>
    </row>
    <row r="19" spans="1:5" s="107" customFormat="1" ht="14.25" x14ac:dyDescent="0.2">
      <c r="A19" s="103">
        <v>1</v>
      </c>
      <c r="B19" s="104" t="s">
        <v>351</v>
      </c>
      <c r="C19" s="104"/>
      <c r="D19" s="105" t="s">
        <v>352</v>
      </c>
      <c r="E19" s="106"/>
    </row>
    <row r="20" spans="1:5" s="107" customFormat="1" x14ac:dyDescent="0.2">
      <c r="A20" s="103"/>
      <c r="B20" s="108"/>
      <c r="C20" s="109"/>
      <c r="D20" s="110"/>
      <c r="E20" s="104"/>
    </row>
    <row r="21" spans="1:5" s="107" customFormat="1" x14ac:dyDescent="0.2">
      <c r="A21" s="111"/>
      <c r="B21" s="108"/>
      <c r="C21" s="109"/>
      <c r="D21" s="110"/>
      <c r="E21" s="104"/>
    </row>
    <row r="22" spans="1:5" s="107" customFormat="1" x14ac:dyDescent="0.2">
      <c r="A22" s="103"/>
      <c r="B22" s="108"/>
      <c r="C22" s="109"/>
      <c r="D22" s="110"/>
      <c r="E22" s="104"/>
    </row>
    <row r="23" spans="1:5" s="107" customFormat="1" x14ac:dyDescent="0.2">
      <c r="A23" s="103"/>
      <c r="B23" s="108"/>
      <c r="C23" s="109"/>
      <c r="D23" s="110"/>
      <c r="E23" s="104"/>
    </row>
    <row r="24" spans="1:5" ht="12.75" customHeight="1" x14ac:dyDescent="0.2">
      <c r="A24" s="296" t="s">
        <v>353</v>
      </c>
      <c r="B24" s="296"/>
      <c r="C24" s="296"/>
      <c r="D24" s="296"/>
      <c r="E24" s="296"/>
    </row>
    <row r="25" spans="1:5" x14ac:dyDescent="0.2">
      <c r="A25" s="112" t="s">
        <v>346</v>
      </c>
      <c r="B25" s="113" t="s">
        <v>354</v>
      </c>
      <c r="C25" s="303" t="s">
        <v>349</v>
      </c>
      <c r="D25" s="304"/>
      <c r="E25" s="102" t="s">
        <v>355</v>
      </c>
    </row>
    <row r="26" spans="1:5" s="107" customFormat="1" x14ac:dyDescent="0.2">
      <c r="A26" s="103"/>
      <c r="B26" s="114" t="s">
        <v>356</v>
      </c>
      <c r="C26" s="297">
        <v>3.6</v>
      </c>
      <c r="D26" s="297"/>
      <c r="E26" s="103" t="s">
        <v>357</v>
      </c>
    </row>
  </sheetData>
  <mergeCells count="19">
    <mergeCell ref="C26:D26"/>
    <mergeCell ref="A9:E9"/>
    <mergeCell ref="A10:E10"/>
    <mergeCell ref="A11:E11"/>
    <mergeCell ref="A12:E12"/>
    <mergeCell ref="A13:E13"/>
    <mergeCell ref="A14:E14"/>
    <mergeCell ref="A15:E15"/>
    <mergeCell ref="A16:E16"/>
    <mergeCell ref="A17:E17"/>
    <mergeCell ref="A24:E24"/>
    <mergeCell ref="C25:D25"/>
    <mergeCell ref="A8:E8"/>
    <mergeCell ref="A5:E5"/>
    <mergeCell ref="A1:E1"/>
    <mergeCell ref="A3:E3"/>
    <mergeCell ref="A4:E4"/>
    <mergeCell ref="A6:E6"/>
    <mergeCell ref="A7:E7"/>
  </mergeCells>
  <printOptions horizontalCentered="1"/>
  <pageMargins left="0.7" right="0.7" top="0.55000000000000004" bottom="0.54" header="0.3" footer="0.3"/>
  <pageSetup scale="55" orientation="landscape" verticalDpi="300" r:id="rId1"/>
  <headerFooter>
    <oddHeader>&amp;R&amp;A</oddHeader>
    <oddFooter>&amp;L&amp;"time new romand,Regular"&amp;12BM01.QT.10.KSCL.05&amp;RPage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view="pageBreakPreview" zoomScale="85" zoomScaleNormal="100" zoomScaleSheetLayoutView="85" workbookViewId="0">
      <selection activeCell="F14" sqref="F14"/>
    </sheetView>
  </sheetViews>
  <sheetFormatPr defaultRowHeight="12.75" x14ac:dyDescent="0.2"/>
  <cols>
    <col min="1" max="1" width="9.140625" style="115"/>
    <col min="2" max="2" width="47.42578125" style="115" customWidth="1"/>
    <col min="3" max="10" width="14.85546875" style="123" customWidth="1"/>
    <col min="11" max="257" width="9.140625" style="115"/>
    <col min="258" max="258" width="47.42578125" style="115" customWidth="1"/>
    <col min="259" max="266" width="14.85546875" style="115" customWidth="1"/>
    <col min="267" max="513" width="9.140625" style="115"/>
    <col min="514" max="514" width="47.42578125" style="115" customWidth="1"/>
    <col min="515" max="522" width="14.85546875" style="115" customWidth="1"/>
    <col min="523" max="769" width="9.140625" style="115"/>
    <col min="770" max="770" width="47.42578125" style="115" customWidth="1"/>
    <col min="771" max="778" width="14.85546875" style="115" customWidth="1"/>
    <col min="779" max="1025" width="9.140625" style="115"/>
    <col min="1026" max="1026" width="47.42578125" style="115" customWidth="1"/>
    <col min="1027" max="1034" width="14.85546875" style="115" customWidth="1"/>
    <col min="1035" max="1281" width="9.140625" style="115"/>
    <col min="1282" max="1282" width="47.42578125" style="115" customWidth="1"/>
    <col min="1283" max="1290" width="14.85546875" style="115" customWidth="1"/>
    <col min="1291" max="1537" width="9.140625" style="115"/>
    <col min="1538" max="1538" width="47.42578125" style="115" customWidth="1"/>
    <col min="1539" max="1546" width="14.85546875" style="115" customWidth="1"/>
    <col min="1547" max="1793" width="9.140625" style="115"/>
    <col min="1794" max="1794" width="47.42578125" style="115" customWidth="1"/>
    <col min="1795" max="1802" width="14.85546875" style="115" customWidth="1"/>
    <col min="1803" max="2049" width="9.140625" style="115"/>
    <col min="2050" max="2050" width="47.42578125" style="115" customWidth="1"/>
    <col min="2051" max="2058" width="14.85546875" style="115" customWidth="1"/>
    <col min="2059" max="2305" width="9.140625" style="115"/>
    <col min="2306" max="2306" width="47.42578125" style="115" customWidth="1"/>
    <col min="2307" max="2314" width="14.85546875" style="115" customWidth="1"/>
    <col min="2315" max="2561" width="9.140625" style="115"/>
    <col min="2562" max="2562" width="47.42578125" style="115" customWidth="1"/>
    <col min="2563" max="2570" width="14.85546875" style="115" customWidth="1"/>
    <col min="2571" max="2817" width="9.140625" style="115"/>
    <col min="2818" max="2818" width="47.42578125" style="115" customWidth="1"/>
    <col min="2819" max="2826" width="14.85546875" style="115" customWidth="1"/>
    <col min="2827" max="3073" width="9.140625" style="115"/>
    <col min="3074" max="3074" width="47.42578125" style="115" customWidth="1"/>
    <col min="3075" max="3082" width="14.85546875" style="115" customWidth="1"/>
    <col min="3083" max="3329" width="9.140625" style="115"/>
    <col min="3330" max="3330" width="47.42578125" style="115" customWidth="1"/>
    <col min="3331" max="3338" width="14.85546875" style="115" customWidth="1"/>
    <col min="3339" max="3585" width="9.140625" style="115"/>
    <col min="3586" max="3586" width="47.42578125" style="115" customWidth="1"/>
    <col min="3587" max="3594" width="14.85546875" style="115" customWidth="1"/>
    <col min="3595" max="3841" width="9.140625" style="115"/>
    <col min="3842" max="3842" width="47.42578125" style="115" customWidth="1"/>
    <col min="3843" max="3850" width="14.85546875" style="115" customWidth="1"/>
    <col min="3851" max="4097" width="9.140625" style="115"/>
    <col min="4098" max="4098" width="47.42578125" style="115" customWidth="1"/>
    <col min="4099" max="4106" width="14.85546875" style="115" customWidth="1"/>
    <col min="4107" max="4353" width="9.140625" style="115"/>
    <col min="4354" max="4354" width="47.42578125" style="115" customWidth="1"/>
    <col min="4355" max="4362" width="14.85546875" style="115" customWidth="1"/>
    <col min="4363" max="4609" width="9.140625" style="115"/>
    <col min="4610" max="4610" width="47.42578125" style="115" customWidth="1"/>
    <col min="4611" max="4618" width="14.85546875" style="115" customWidth="1"/>
    <col min="4619" max="4865" width="9.140625" style="115"/>
    <col min="4866" max="4866" width="47.42578125" style="115" customWidth="1"/>
    <col min="4867" max="4874" width="14.85546875" style="115" customWidth="1"/>
    <col min="4875" max="5121" width="9.140625" style="115"/>
    <col min="5122" max="5122" width="47.42578125" style="115" customWidth="1"/>
    <col min="5123" max="5130" width="14.85546875" style="115" customWidth="1"/>
    <col min="5131" max="5377" width="9.140625" style="115"/>
    <col min="5378" max="5378" width="47.42578125" style="115" customWidth="1"/>
    <col min="5379" max="5386" width="14.85546875" style="115" customWidth="1"/>
    <col min="5387" max="5633" width="9.140625" style="115"/>
    <col min="5634" max="5634" width="47.42578125" style="115" customWidth="1"/>
    <col min="5635" max="5642" width="14.85546875" style="115" customWidth="1"/>
    <col min="5643" max="5889" width="9.140625" style="115"/>
    <col min="5890" max="5890" width="47.42578125" style="115" customWidth="1"/>
    <col min="5891" max="5898" width="14.85546875" style="115" customWidth="1"/>
    <col min="5899" max="6145" width="9.140625" style="115"/>
    <col min="6146" max="6146" width="47.42578125" style="115" customWidth="1"/>
    <col min="6147" max="6154" width="14.85546875" style="115" customWidth="1"/>
    <col min="6155" max="6401" width="9.140625" style="115"/>
    <col min="6402" max="6402" width="47.42578125" style="115" customWidth="1"/>
    <col min="6403" max="6410" width="14.85546875" style="115" customWidth="1"/>
    <col min="6411" max="6657" width="9.140625" style="115"/>
    <col min="6658" max="6658" width="47.42578125" style="115" customWidth="1"/>
    <col min="6659" max="6666" width="14.85546875" style="115" customWidth="1"/>
    <col min="6667" max="6913" width="9.140625" style="115"/>
    <col min="6914" max="6914" width="47.42578125" style="115" customWidth="1"/>
    <col min="6915" max="6922" width="14.85546875" style="115" customWidth="1"/>
    <col min="6923" max="7169" width="9.140625" style="115"/>
    <col min="7170" max="7170" width="47.42578125" style="115" customWidth="1"/>
    <col min="7171" max="7178" width="14.85546875" style="115" customWidth="1"/>
    <col min="7179" max="7425" width="9.140625" style="115"/>
    <col min="7426" max="7426" width="47.42578125" style="115" customWidth="1"/>
    <col min="7427" max="7434" width="14.85546875" style="115" customWidth="1"/>
    <col min="7435" max="7681" width="9.140625" style="115"/>
    <col min="7682" max="7682" width="47.42578125" style="115" customWidth="1"/>
    <col min="7683" max="7690" width="14.85546875" style="115" customWidth="1"/>
    <col min="7691" max="7937" width="9.140625" style="115"/>
    <col min="7938" max="7938" width="47.42578125" style="115" customWidth="1"/>
    <col min="7939" max="7946" width="14.85546875" style="115" customWidth="1"/>
    <col min="7947" max="8193" width="9.140625" style="115"/>
    <col min="8194" max="8194" width="47.42578125" style="115" customWidth="1"/>
    <col min="8195" max="8202" width="14.85546875" style="115" customWidth="1"/>
    <col min="8203" max="8449" width="9.140625" style="115"/>
    <col min="8450" max="8450" width="47.42578125" style="115" customWidth="1"/>
    <col min="8451" max="8458" width="14.85546875" style="115" customWidth="1"/>
    <col min="8459" max="8705" width="9.140625" style="115"/>
    <col min="8706" max="8706" width="47.42578125" style="115" customWidth="1"/>
    <col min="8707" max="8714" width="14.85546875" style="115" customWidth="1"/>
    <col min="8715" max="8961" width="9.140625" style="115"/>
    <col min="8962" max="8962" width="47.42578125" style="115" customWidth="1"/>
    <col min="8963" max="8970" width="14.85546875" style="115" customWidth="1"/>
    <col min="8971" max="9217" width="9.140625" style="115"/>
    <col min="9218" max="9218" width="47.42578125" style="115" customWidth="1"/>
    <col min="9219" max="9226" width="14.85546875" style="115" customWidth="1"/>
    <col min="9227" max="9473" width="9.140625" style="115"/>
    <col min="9474" max="9474" width="47.42578125" style="115" customWidth="1"/>
    <col min="9475" max="9482" width="14.85546875" style="115" customWidth="1"/>
    <col min="9483" max="9729" width="9.140625" style="115"/>
    <col min="9730" max="9730" width="47.42578125" style="115" customWidth="1"/>
    <col min="9731" max="9738" width="14.85546875" style="115" customWidth="1"/>
    <col min="9739" max="9985" width="9.140625" style="115"/>
    <col min="9986" max="9986" width="47.42578125" style="115" customWidth="1"/>
    <col min="9987" max="9994" width="14.85546875" style="115" customWidth="1"/>
    <col min="9995" max="10241" width="9.140625" style="115"/>
    <col min="10242" max="10242" width="47.42578125" style="115" customWidth="1"/>
    <col min="10243" max="10250" width="14.85546875" style="115" customWidth="1"/>
    <col min="10251" max="10497" width="9.140625" style="115"/>
    <col min="10498" max="10498" width="47.42578125" style="115" customWidth="1"/>
    <col min="10499" max="10506" width="14.85546875" style="115" customWidth="1"/>
    <col min="10507" max="10753" width="9.140625" style="115"/>
    <col min="10754" max="10754" width="47.42578125" style="115" customWidth="1"/>
    <col min="10755" max="10762" width="14.85546875" style="115" customWidth="1"/>
    <col min="10763" max="11009" width="9.140625" style="115"/>
    <col min="11010" max="11010" width="47.42578125" style="115" customWidth="1"/>
    <col min="11011" max="11018" width="14.85546875" style="115" customWidth="1"/>
    <col min="11019" max="11265" width="9.140625" style="115"/>
    <col min="11266" max="11266" width="47.42578125" style="115" customWidth="1"/>
    <col min="11267" max="11274" width="14.85546875" style="115" customWidth="1"/>
    <col min="11275" max="11521" width="9.140625" style="115"/>
    <col min="11522" max="11522" width="47.42578125" style="115" customWidth="1"/>
    <col min="11523" max="11530" width="14.85546875" style="115" customWidth="1"/>
    <col min="11531" max="11777" width="9.140625" style="115"/>
    <col min="11778" max="11778" width="47.42578125" style="115" customWidth="1"/>
    <col min="11779" max="11786" width="14.85546875" style="115" customWidth="1"/>
    <col min="11787" max="12033" width="9.140625" style="115"/>
    <col min="12034" max="12034" width="47.42578125" style="115" customWidth="1"/>
    <col min="12035" max="12042" width="14.85546875" style="115" customWidth="1"/>
    <col min="12043" max="12289" width="9.140625" style="115"/>
    <col min="12290" max="12290" width="47.42578125" style="115" customWidth="1"/>
    <col min="12291" max="12298" width="14.85546875" style="115" customWidth="1"/>
    <col min="12299" max="12545" width="9.140625" style="115"/>
    <col min="12546" max="12546" width="47.42578125" style="115" customWidth="1"/>
    <col min="12547" max="12554" width="14.85546875" style="115" customWidth="1"/>
    <col min="12555" max="12801" width="9.140625" style="115"/>
    <col min="12802" max="12802" width="47.42578125" style="115" customWidth="1"/>
    <col min="12803" max="12810" width="14.85546875" style="115" customWidth="1"/>
    <col min="12811" max="13057" width="9.140625" style="115"/>
    <col min="13058" max="13058" width="47.42578125" style="115" customWidth="1"/>
    <col min="13059" max="13066" width="14.85546875" style="115" customWidth="1"/>
    <col min="13067" max="13313" width="9.140625" style="115"/>
    <col min="13314" max="13314" width="47.42578125" style="115" customWidth="1"/>
    <col min="13315" max="13322" width="14.85546875" style="115" customWidth="1"/>
    <col min="13323" max="13569" width="9.140625" style="115"/>
    <col min="13570" max="13570" width="47.42578125" style="115" customWidth="1"/>
    <col min="13571" max="13578" width="14.85546875" style="115" customWidth="1"/>
    <col min="13579" max="13825" width="9.140625" style="115"/>
    <col min="13826" max="13826" width="47.42578125" style="115" customWidth="1"/>
    <col min="13827" max="13834" width="14.85546875" style="115" customWidth="1"/>
    <col min="13835" max="14081" width="9.140625" style="115"/>
    <col min="14082" max="14082" width="47.42578125" style="115" customWidth="1"/>
    <col min="14083" max="14090" width="14.85546875" style="115" customWidth="1"/>
    <col min="14091" max="14337" width="9.140625" style="115"/>
    <col min="14338" max="14338" width="47.42578125" style="115" customWidth="1"/>
    <col min="14339" max="14346" width="14.85546875" style="115" customWidth="1"/>
    <col min="14347" max="14593" width="9.140625" style="115"/>
    <col min="14594" max="14594" width="47.42578125" style="115" customWidth="1"/>
    <col min="14595" max="14602" width="14.85546875" style="115" customWidth="1"/>
    <col min="14603" max="14849" width="9.140625" style="115"/>
    <col min="14850" max="14850" width="47.42578125" style="115" customWidth="1"/>
    <col min="14851" max="14858" width="14.85546875" style="115" customWidth="1"/>
    <col min="14859" max="15105" width="9.140625" style="115"/>
    <col min="15106" max="15106" width="47.42578125" style="115" customWidth="1"/>
    <col min="15107" max="15114" width="14.85546875" style="115" customWidth="1"/>
    <col min="15115" max="15361" width="9.140625" style="115"/>
    <col min="15362" max="15362" width="47.42578125" style="115" customWidth="1"/>
    <col min="15363" max="15370" width="14.85546875" style="115" customWidth="1"/>
    <col min="15371" max="15617" width="9.140625" style="115"/>
    <col min="15618" max="15618" width="47.42578125" style="115" customWidth="1"/>
    <col min="15619" max="15626" width="14.85546875" style="115" customWidth="1"/>
    <col min="15627" max="15873" width="9.140625" style="115"/>
    <col min="15874" max="15874" width="47.42578125" style="115" customWidth="1"/>
    <col min="15875" max="15882" width="14.85546875" style="115" customWidth="1"/>
    <col min="15883" max="16129" width="9.140625" style="115"/>
    <col min="16130" max="16130" width="47.42578125" style="115" customWidth="1"/>
    <col min="16131" max="16138" width="14.85546875" style="115" customWidth="1"/>
    <col min="16139" max="16384" width="9.140625" style="115"/>
  </cols>
  <sheetData>
    <row r="1" spans="1:10" ht="25.5" x14ac:dyDescent="0.35">
      <c r="A1" s="305" t="s">
        <v>358</v>
      </c>
      <c r="B1" s="305"/>
      <c r="C1" s="305"/>
      <c r="D1" s="305"/>
      <c r="E1" s="305"/>
      <c r="F1" s="305"/>
      <c r="G1" s="305"/>
      <c r="H1" s="305"/>
      <c r="I1" s="305"/>
      <c r="J1" s="305"/>
    </row>
    <row r="3" spans="1:10" ht="38.25" x14ac:dyDescent="0.2">
      <c r="A3" s="116" t="s">
        <v>346</v>
      </c>
      <c r="B3" s="116" t="s">
        <v>359</v>
      </c>
      <c r="C3" s="116" t="s">
        <v>5</v>
      </c>
      <c r="D3" s="116" t="s">
        <v>6</v>
      </c>
      <c r="E3" s="116" t="s">
        <v>7</v>
      </c>
      <c r="F3" s="116" t="s">
        <v>8</v>
      </c>
      <c r="G3" s="116" t="s">
        <v>9</v>
      </c>
      <c r="H3" s="116" t="s">
        <v>360</v>
      </c>
      <c r="I3" s="116" t="s">
        <v>361</v>
      </c>
      <c r="J3" s="116" t="s">
        <v>362</v>
      </c>
    </row>
    <row r="4" spans="1:10" x14ac:dyDescent="0.2">
      <c r="A4" s="117">
        <v>1</v>
      </c>
      <c r="B4" s="118" t="str">
        <f>'[2]Kiểm tra đầu ngày'!D2</f>
        <v>Kiểm tra đầu ngày</v>
      </c>
      <c r="C4" s="119">
        <f>'[2]Kiểm tra đầu ngày'!D4</f>
        <v>147</v>
      </c>
      <c r="D4" s="119">
        <f>'[2]Kiểm tra đầu ngày'!D5</f>
        <v>0</v>
      </c>
      <c r="E4" s="119">
        <f>'[2]Kiểm tra đầu ngày'!D6</f>
        <v>0</v>
      </c>
      <c r="F4" s="119">
        <f>'[2]Kiểm tra đầu ngày'!D7</f>
        <v>0</v>
      </c>
      <c r="G4" s="119">
        <f>'[2]Kiểm tra đầu ngày'!D8</f>
        <v>147</v>
      </c>
      <c r="H4" s="120">
        <f>C4/G4</f>
        <v>1</v>
      </c>
      <c r="I4" s="120">
        <f>D4/G4</f>
        <v>0</v>
      </c>
      <c r="J4" s="120">
        <f>(C4+D4)/G4</f>
        <v>1</v>
      </c>
    </row>
    <row r="5" spans="1:10" x14ac:dyDescent="0.2">
      <c r="A5" s="117">
        <v>2</v>
      </c>
      <c r="B5" s="118" t="str">
        <f>'[2]Nhận xét trong ngày'!D2</f>
        <v>Nhận xét trong ngày</v>
      </c>
      <c r="C5" s="119">
        <f>'[2]Nhận xét trong ngày'!D4</f>
        <v>158</v>
      </c>
      <c r="D5" s="119">
        <f>'[2]Nhận xét trong ngày'!D5</f>
        <v>0</v>
      </c>
      <c r="E5" s="119">
        <f>'[2]Nhận xét trong ngày'!D6</f>
        <v>0</v>
      </c>
      <c r="F5" s="119">
        <f>'[2]Nhận xét trong ngày'!D7</f>
        <v>0</v>
      </c>
      <c r="G5" s="119">
        <f>'[2]Nhận xét trong ngày'!D8</f>
        <v>158</v>
      </c>
      <c r="H5" s="120">
        <f>C5/G5</f>
        <v>1</v>
      </c>
      <c r="I5" s="120">
        <f>D5/G5</f>
        <v>0</v>
      </c>
      <c r="J5" s="120">
        <f>(C5+D5)/G5</f>
        <v>1</v>
      </c>
    </row>
    <row r="6" spans="1:10" x14ac:dyDescent="0.2">
      <c r="A6" s="117">
        <v>3</v>
      </c>
      <c r="B6" s="118" t="str">
        <f>'[2]Đánh giá cuối ngày'!D2</f>
        <v>Đánh giá cuối ngày</v>
      </c>
      <c r="C6" s="119">
        <f>'[2]Đánh giá cuối ngày'!D4</f>
        <v>148</v>
      </c>
      <c r="D6" s="119">
        <f>'[2]Đánh giá cuối ngày'!D5</f>
        <v>0</v>
      </c>
      <c r="E6" s="119">
        <f>'[2]Đánh giá cuối ngày'!D6</f>
        <v>0</v>
      </c>
      <c r="F6" s="119">
        <f>'[2]Đánh giá cuối ngày'!D7</f>
        <v>0</v>
      </c>
      <c r="G6" s="119">
        <f>'[2]Đánh giá cuối ngày'!D8</f>
        <v>148</v>
      </c>
      <c r="H6" s="120">
        <f>C6/G6</f>
        <v>1</v>
      </c>
      <c r="I6" s="120">
        <f>D6/G6</f>
        <v>0</v>
      </c>
      <c r="J6" s="120">
        <f>(C6+D6)/G6</f>
        <v>1</v>
      </c>
    </row>
    <row r="7" spans="1:10" x14ac:dyDescent="0.2">
      <c r="A7" s="117">
        <v>4</v>
      </c>
      <c r="B7" s="118" t="str">
        <f>'Quản lý huấn luyện'!D2</f>
        <v>Huấn luyện</v>
      </c>
      <c r="C7" s="119">
        <f>'Quản lý huấn luyện'!D4</f>
        <v>109</v>
      </c>
      <c r="D7" s="119">
        <f>'Quản lý huấn luyện'!D5</f>
        <v>0</v>
      </c>
      <c r="E7" s="119">
        <f>'Quản lý huấn luyện'!D6</f>
        <v>16</v>
      </c>
      <c r="F7" s="119">
        <f>'Quản lý huấn luyện'!D7</f>
        <v>0</v>
      </c>
      <c r="G7" s="119">
        <f>'Quản lý huấn luyện'!D8</f>
        <v>125</v>
      </c>
      <c r="H7" s="120">
        <f>C7/G7</f>
        <v>0.872</v>
      </c>
      <c r="I7" s="120">
        <f>D7/G7</f>
        <v>0</v>
      </c>
      <c r="J7" s="120">
        <f>(C7+D7)/G7</f>
        <v>0.872</v>
      </c>
    </row>
    <row r="8" spans="1:10" x14ac:dyDescent="0.2">
      <c r="A8" s="117">
        <v>5</v>
      </c>
      <c r="B8" s="118"/>
      <c r="C8" s="119"/>
      <c r="D8" s="119"/>
      <c r="E8" s="119"/>
      <c r="F8" s="119"/>
      <c r="G8" s="119"/>
      <c r="H8" s="120"/>
      <c r="I8" s="120"/>
      <c r="J8" s="120"/>
    </row>
    <row r="9" spans="1:10" ht="15.75" x14ac:dyDescent="0.25">
      <c r="A9" s="306" t="s">
        <v>363</v>
      </c>
      <c r="B9" s="306"/>
      <c r="C9" s="121">
        <f>SUM(C4:C8)</f>
        <v>562</v>
      </c>
      <c r="D9" s="121">
        <f>SUM(D4:D8)</f>
        <v>0</v>
      </c>
      <c r="E9" s="121">
        <f>SUM(E4:E8)</f>
        <v>16</v>
      </c>
      <c r="F9" s="121">
        <f>SUM(F4:F8)</f>
        <v>0</v>
      </c>
      <c r="G9" s="121">
        <f>SUM(G4:G8)</f>
        <v>578</v>
      </c>
      <c r="H9" s="122">
        <f>C9/G9</f>
        <v>0.97231833910034604</v>
      </c>
      <c r="I9" s="122">
        <f>D9/G9</f>
        <v>0</v>
      </c>
      <c r="J9" s="122">
        <f>(C9+D9)/G9</f>
        <v>0.97231833910034604</v>
      </c>
    </row>
  </sheetData>
  <mergeCells count="2">
    <mergeCell ref="A1:J1"/>
    <mergeCell ref="A9:B9"/>
  </mergeCells>
  <printOptions horizontalCentered="1"/>
  <pageMargins left="0.7" right="0.7" top="0.55000000000000004" bottom="0.54" header="0.3" footer="0.3"/>
  <pageSetup scale="55" orientation="landscape" verticalDpi="300" r:id="rId1"/>
  <headerFooter>
    <oddHeader>&amp;R&amp;A</oddHeader>
    <oddFooter>&amp;L&amp;"time new romand,Regular"&amp;12BM01.QT.10.KSCL.05&amp;RPage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T153"/>
  <sheetViews>
    <sheetView view="pageBreakPreview" topLeftCell="A10" zoomScale="110" zoomScaleNormal="100" zoomScaleSheetLayoutView="110" workbookViewId="0">
      <selection activeCell="B8" sqref="B8"/>
    </sheetView>
  </sheetViews>
  <sheetFormatPr defaultRowHeight="24.95" customHeight="1" outlineLevelRow="2" x14ac:dyDescent="0.25"/>
  <cols>
    <col min="1" max="1" width="7.42578125" style="1" customWidth="1"/>
    <col min="2" max="2" width="30" style="2" customWidth="1"/>
    <col min="3" max="3" width="41.5703125" style="2" customWidth="1"/>
    <col min="4" max="4" width="43.42578125" style="2" customWidth="1"/>
    <col min="5" max="5" width="4.85546875" style="3" customWidth="1"/>
    <col min="6" max="6" width="5" style="3" customWidth="1"/>
    <col min="7" max="7" width="4.42578125" style="3" customWidth="1"/>
    <col min="8" max="9" width="5.7109375" style="3" hidden="1" customWidth="1"/>
    <col min="10" max="10" width="5.140625" style="3" hidden="1" customWidth="1"/>
    <col min="11" max="16" width="5.7109375" style="3" hidden="1" customWidth="1"/>
    <col min="17" max="17" width="3.5703125" style="3" customWidth="1"/>
    <col min="18" max="18" width="9.140625" style="1"/>
    <col min="19" max="19" width="7.42578125" style="1" customWidth="1"/>
    <col min="20" max="16384" width="9.140625" style="1"/>
  </cols>
  <sheetData>
    <row r="1" spans="1:20" ht="24.95" customHeight="1" x14ac:dyDescent="0.25">
      <c r="C1" s="309" t="s">
        <v>0</v>
      </c>
      <c r="D1" s="309"/>
    </row>
    <row r="2" spans="1:20" ht="15" customHeight="1" x14ac:dyDescent="0.25">
      <c r="A2" s="381" t="s">
        <v>737</v>
      </c>
      <c r="B2" s="382"/>
      <c r="C2" s="4" t="s">
        <v>1</v>
      </c>
      <c r="D2" s="5" t="s">
        <v>2</v>
      </c>
    </row>
    <row r="3" spans="1:20" ht="15" customHeight="1" x14ac:dyDescent="0.25">
      <c r="A3" s="381" t="s">
        <v>738</v>
      </c>
      <c r="B3" s="382"/>
      <c r="C3" s="4" t="s">
        <v>3</v>
      </c>
      <c r="D3" s="5" t="s">
        <v>4</v>
      </c>
    </row>
    <row r="4" spans="1:20" ht="15" customHeight="1" x14ac:dyDescent="0.25">
      <c r="A4" s="381" t="s">
        <v>739</v>
      </c>
      <c r="B4" s="382"/>
      <c r="C4" s="4" t="s">
        <v>5</v>
      </c>
      <c r="D4" s="6">
        <f>COUNTIF($Q$14:$Q$1027,"P")</f>
        <v>109</v>
      </c>
    </row>
    <row r="5" spans="1:20" ht="15" customHeight="1" x14ac:dyDescent="0.25">
      <c r="C5" s="4" t="s">
        <v>6</v>
      </c>
      <c r="D5" s="6">
        <f>COUNTIF($Q$14:$Q$1027,"F")</f>
        <v>0</v>
      </c>
    </row>
    <row r="6" spans="1:20" ht="15" customHeight="1" x14ac:dyDescent="0.25">
      <c r="C6" s="4" t="s">
        <v>7</v>
      </c>
      <c r="D6" s="6">
        <f>COUNTIF($Q$14:$Q$1027,"PE")</f>
        <v>16</v>
      </c>
    </row>
    <row r="7" spans="1:20" ht="15" customHeight="1" x14ac:dyDescent="0.25">
      <c r="C7" s="4" t="s">
        <v>8</v>
      </c>
      <c r="D7" s="6">
        <f>D8-D4-D5-D6</f>
        <v>0</v>
      </c>
    </row>
    <row r="8" spans="1:20" ht="15" customHeight="1" x14ac:dyDescent="0.25">
      <c r="C8" s="4" t="s">
        <v>9</v>
      </c>
      <c r="D8" s="6">
        <f>COUNTA($D$14:$D$1027)</f>
        <v>125</v>
      </c>
    </row>
    <row r="10" spans="1:20" s="2" customFormat="1" ht="24.95" customHeight="1" x14ac:dyDescent="0.25">
      <c r="A10" s="307" t="s">
        <v>3</v>
      </c>
      <c r="B10" s="311" t="s">
        <v>10</v>
      </c>
      <c r="C10" s="307" t="s">
        <v>11</v>
      </c>
      <c r="D10" s="307" t="s">
        <v>12</v>
      </c>
      <c r="E10" s="313" t="str">
        <f>'[3]Giới thiệu'!E17</f>
        <v>FF 3.6</v>
      </c>
      <c r="F10" s="314"/>
      <c r="G10" s="315"/>
      <c r="H10" s="313" t="s">
        <v>13</v>
      </c>
      <c r="I10" s="314"/>
      <c r="J10" s="315"/>
      <c r="K10" s="313" t="s">
        <v>14</v>
      </c>
      <c r="L10" s="314"/>
      <c r="M10" s="315"/>
      <c r="N10" s="313" t="s">
        <v>15</v>
      </c>
      <c r="O10" s="314"/>
      <c r="P10" s="315"/>
      <c r="Q10" s="307" t="s">
        <v>16</v>
      </c>
      <c r="R10" s="307" t="s">
        <v>17</v>
      </c>
      <c r="S10" s="307" t="s">
        <v>18</v>
      </c>
      <c r="T10" s="1"/>
    </row>
    <row r="11" spans="1:20" s="2" customFormat="1" ht="24.95" customHeight="1" x14ac:dyDescent="0.25">
      <c r="A11" s="310"/>
      <c r="B11" s="312"/>
      <c r="C11" s="308"/>
      <c r="D11" s="308"/>
      <c r="E11" s="7" t="s">
        <v>19</v>
      </c>
      <c r="F11" s="7" t="s">
        <v>20</v>
      </c>
      <c r="G11" s="7" t="s">
        <v>21</v>
      </c>
      <c r="H11" s="7" t="s">
        <v>19</v>
      </c>
      <c r="I11" s="7" t="s">
        <v>20</v>
      </c>
      <c r="J11" s="7" t="s">
        <v>21</v>
      </c>
      <c r="K11" s="7" t="s">
        <v>19</v>
      </c>
      <c r="L11" s="7" t="s">
        <v>20</v>
      </c>
      <c r="M11" s="7" t="s">
        <v>21</v>
      </c>
      <c r="N11" s="7" t="s">
        <v>19</v>
      </c>
      <c r="O11" s="7" t="s">
        <v>20</v>
      </c>
      <c r="P11" s="7" t="s">
        <v>21</v>
      </c>
      <c r="Q11" s="308"/>
      <c r="R11" s="308"/>
      <c r="S11" s="308"/>
      <c r="T11" s="1"/>
    </row>
    <row r="12" spans="1:20" s="380" customFormat="1" ht="30" customHeight="1" x14ac:dyDescent="0.25">
      <c r="A12" s="376"/>
      <c r="B12" s="374" t="s">
        <v>736</v>
      </c>
      <c r="C12" s="375"/>
      <c r="D12" s="375"/>
      <c r="E12" s="377"/>
      <c r="F12" s="377"/>
      <c r="G12" s="377"/>
      <c r="H12" s="377"/>
      <c r="I12" s="377"/>
      <c r="J12" s="377"/>
      <c r="K12" s="377"/>
      <c r="L12" s="377"/>
      <c r="M12" s="377"/>
      <c r="N12" s="377"/>
      <c r="O12" s="377"/>
      <c r="P12" s="377"/>
      <c r="Q12" s="377"/>
      <c r="R12" s="377"/>
      <c r="S12" s="378"/>
      <c r="T12" s="379"/>
    </row>
    <row r="13" spans="1:20" ht="13.5" x14ac:dyDescent="0.25">
      <c r="A13" s="8"/>
      <c r="B13" s="9" t="s">
        <v>22</v>
      </c>
      <c r="C13" s="10"/>
      <c r="D13" s="10"/>
      <c r="E13" s="10"/>
      <c r="F13" s="10"/>
      <c r="G13" s="10"/>
      <c r="H13" s="10"/>
      <c r="I13" s="10"/>
      <c r="J13" s="10"/>
      <c r="K13" s="10"/>
      <c r="L13" s="10"/>
      <c r="M13" s="10"/>
      <c r="N13" s="10"/>
      <c r="O13" s="10"/>
      <c r="P13" s="10"/>
      <c r="Q13" s="10"/>
      <c r="R13" s="10"/>
      <c r="S13" s="11"/>
    </row>
    <row r="14" spans="1:20" ht="27" customHeight="1" outlineLevel="1" x14ac:dyDescent="0.2">
      <c r="A14" s="12" t="str">
        <f>IF(AND(D14="",D14=""),"",$D$3&amp;"_"&amp;ROW()-11-COUNTBLANK($D$12:D14))</f>
        <v>HL_1</v>
      </c>
      <c r="B14" s="13" t="s">
        <v>23</v>
      </c>
      <c r="C14" s="13" t="s">
        <v>24</v>
      </c>
      <c r="D14" s="13" t="s">
        <v>721</v>
      </c>
      <c r="E14" s="14" t="s">
        <v>25</v>
      </c>
      <c r="F14" s="14"/>
      <c r="G14" s="14"/>
      <c r="H14" s="14"/>
      <c r="I14" s="14"/>
      <c r="J14" s="14"/>
      <c r="K14" s="14"/>
      <c r="L14" s="14"/>
      <c r="M14" s="14"/>
      <c r="N14" s="14"/>
      <c r="O14" s="14"/>
      <c r="P14" s="14"/>
      <c r="Q14" s="15" t="str">
        <f t="shared" ref="Q14:Q23" si="0">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P</v>
      </c>
      <c r="R14" s="16"/>
      <c r="S14" s="17"/>
    </row>
    <row r="15" spans="1:20" s="21" customFormat="1" ht="27" customHeight="1" outlineLevel="1" x14ac:dyDescent="0.2">
      <c r="A15" s="12" t="str">
        <f>IF(AND(D15="",D15=""),"",$D$3&amp;"_"&amp;ROW()-11-COUNTBLANK($D$12:D15))</f>
        <v>HL_2</v>
      </c>
      <c r="B15" s="18" t="s">
        <v>26</v>
      </c>
      <c r="C15" s="18" t="s">
        <v>27</v>
      </c>
      <c r="D15" s="18" t="s">
        <v>28</v>
      </c>
      <c r="E15" s="14" t="s">
        <v>25</v>
      </c>
      <c r="F15" s="14"/>
      <c r="G15" s="14"/>
      <c r="H15" s="14"/>
      <c r="I15" s="14"/>
      <c r="J15" s="14"/>
      <c r="K15" s="14"/>
      <c r="L15" s="14"/>
      <c r="M15" s="14"/>
      <c r="N15" s="14"/>
      <c r="O15" s="14"/>
      <c r="P15" s="14"/>
      <c r="Q15" s="19" t="str">
        <f t="shared" si="0"/>
        <v>P</v>
      </c>
      <c r="R15" s="275"/>
      <c r="S15" s="20"/>
    </row>
    <row r="16" spans="1:20" s="29" customFormat="1" ht="27" customHeight="1" outlineLevel="1" x14ac:dyDescent="0.2">
      <c r="A16" s="12" t="str">
        <f>IF(AND(D16="",D16=""),"",$D$3&amp;"_"&amp;ROW()-11-COUNTBLANK($D$12:D16))</f>
        <v>HL_3</v>
      </c>
      <c r="B16" s="22" t="s">
        <v>29</v>
      </c>
      <c r="C16" s="23" t="s">
        <v>30</v>
      </c>
      <c r="D16" s="23" t="s">
        <v>31</v>
      </c>
      <c r="E16" s="14" t="s">
        <v>25</v>
      </c>
      <c r="F16" s="24"/>
      <c r="G16" s="25"/>
      <c r="H16" s="25"/>
      <c r="I16" s="25"/>
      <c r="J16" s="25"/>
      <c r="K16" s="25"/>
      <c r="L16" s="25"/>
      <c r="M16" s="25"/>
      <c r="N16" s="25"/>
      <c r="O16" s="25"/>
      <c r="P16" s="25"/>
      <c r="Q16" s="19" t="str">
        <f t="shared" si="0"/>
        <v>P</v>
      </c>
      <c r="R16" s="162"/>
      <c r="S16" s="27"/>
      <c r="T16" s="28"/>
    </row>
    <row r="17" spans="1:19" ht="27" customHeight="1" outlineLevel="1" x14ac:dyDescent="0.25">
      <c r="A17" s="12" t="str">
        <f>IF(AND(D17="",D17=""),"",$D$3&amp;"_"&amp;ROW()-11-COUNTBLANK($D$12:D17))</f>
        <v>HL_4</v>
      </c>
      <c r="B17" s="316" t="s">
        <v>32</v>
      </c>
      <c r="C17" s="30" t="s">
        <v>33</v>
      </c>
      <c r="D17" s="31" t="s">
        <v>34</v>
      </c>
      <c r="E17" s="14" t="s">
        <v>25</v>
      </c>
      <c r="F17" s="14"/>
      <c r="G17" s="14"/>
      <c r="H17" s="14"/>
      <c r="I17" s="14"/>
      <c r="J17" s="14"/>
      <c r="K17" s="14"/>
      <c r="L17" s="14"/>
      <c r="M17" s="14"/>
      <c r="N17" s="14"/>
      <c r="O17" s="14"/>
      <c r="P17" s="14"/>
      <c r="Q17" s="15" t="str">
        <f t="shared" si="0"/>
        <v>P</v>
      </c>
      <c r="R17" s="20"/>
      <c r="S17" s="20"/>
    </row>
    <row r="18" spans="1:19" ht="27" customHeight="1" outlineLevel="1" x14ac:dyDescent="0.25">
      <c r="A18" s="12" t="str">
        <f>IF(AND(D18="",D18=""),"",$D$3&amp;"_"&amp;ROW()-11-COUNTBLANK($D$12:D18))</f>
        <v>HL_5</v>
      </c>
      <c r="B18" s="319"/>
      <c r="C18" s="30" t="s">
        <v>35</v>
      </c>
      <c r="D18" s="31" t="s">
        <v>36</v>
      </c>
      <c r="E18" s="14" t="s">
        <v>25</v>
      </c>
      <c r="F18" s="14"/>
      <c r="G18" s="14"/>
      <c r="H18" s="14"/>
      <c r="I18" s="14"/>
      <c r="J18" s="14"/>
      <c r="K18" s="14"/>
      <c r="L18" s="14"/>
      <c r="M18" s="14"/>
      <c r="N18" s="14"/>
      <c r="O18" s="14"/>
      <c r="P18" s="14"/>
      <c r="Q18" s="15" t="str">
        <f t="shared" si="0"/>
        <v>P</v>
      </c>
      <c r="R18" s="20"/>
      <c r="S18" s="20"/>
    </row>
    <row r="19" spans="1:19" ht="27" customHeight="1" outlineLevel="1" x14ac:dyDescent="0.2">
      <c r="A19" s="12" t="str">
        <f>IF(AND(D19="",D19=""),"",$D$3&amp;"_"&amp;ROW()-11-COUNTBLANK($D$12:D19))</f>
        <v>HL_6</v>
      </c>
      <c r="B19" s="319"/>
      <c r="C19" s="30" t="s">
        <v>37</v>
      </c>
      <c r="D19" s="31" t="s">
        <v>38</v>
      </c>
      <c r="E19" s="14" t="s">
        <v>25</v>
      </c>
      <c r="F19" s="14"/>
      <c r="G19" s="14"/>
      <c r="H19" s="14"/>
      <c r="I19" s="14"/>
      <c r="J19" s="14"/>
      <c r="K19" s="14"/>
      <c r="L19" s="14"/>
      <c r="M19" s="14"/>
      <c r="N19" s="14"/>
      <c r="O19" s="14"/>
      <c r="P19" s="14"/>
      <c r="Q19" s="15" t="str">
        <f t="shared" si="0"/>
        <v>P</v>
      </c>
      <c r="R19" s="32"/>
      <c r="S19" s="20"/>
    </row>
    <row r="20" spans="1:19" ht="27" customHeight="1" outlineLevel="1" x14ac:dyDescent="0.25">
      <c r="A20" s="12" t="str">
        <f>IF(AND(D20="",D20=""),"",$D$3&amp;"_"&amp;ROW()-11-COUNTBLANK($D$12:D20))</f>
        <v>HL_7</v>
      </c>
      <c r="B20" s="319"/>
      <c r="C20" s="31" t="s">
        <v>39</v>
      </c>
      <c r="D20" s="31" t="s">
        <v>40</v>
      </c>
      <c r="E20" s="14" t="s">
        <v>25</v>
      </c>
      <c r="F20" s="14"/>
      <c r="G20" s="14"/>
      <c r="H20" s="14"/>
      <c r="I20" s="14"/>
      <c r="J20" s="14"/>
      <c r="K20" s="14"/>
      <c r="L20" s="14"/>
      <c r="M20" s="14"/>
      <c r="N20" s="14"/>
      <c r="O20" s="14"/>
      <c r="P20" s="14"/>
      <c r="Q20" s="15" t="str">
        <f t="shared" si="0"/>
        <v>P</v>
      </c>
      <c r="R20" s="20"/>
      <c r="S20" s="20"/>
    </row>
    <row r="21" spans="1:19" ht="27" customHeight="1" outlineLevel="1" x14ac:dyDescent="0.25">
      <c r="A21" s="12" t="str">
        <f>IF(AND(D21="",D21=""),"",$D$3&amp;"_"&amp;ROW()-11-COUNTBLANK($D$12:D21))</f>
        <v>HL_8</v>
      </c>
      <c r="B21" s="319"/>
      <c r="C21" s="30" t="s">
        <v>41</v>
      </c>
      <c r="D21" s="31" t="s">
        <v>42</v>
      </c>
      <c r="E21" s="14" t="s">
        <v>25</v>
      </c>
      <c r="F21" s="14"/>
      <c r="G21" s="14"/>
      <c r="H21" s="14"/>
      <c r="I21" s="14"/>
      <c r="J21" s="14"/>
      <c r="K21" s="14"/>
      <c r="L21" s="14"/>
      <c r="M21" s="14"/>
      <c r="N21" s="14"/>
      <c r="O21" s="14"/>
      <c r="P21" s="14"/>
      <c r="Q21" s="15" t="str">
        <f t="shared" si="0"/>
        <v>P</v>
      </c>
      <c r="R21" s="20"/>
      <c r="S21" s="20"/>
    </row>
    <row r="22" spans="1:19" ht="27" customHeight="1" outlineLevel="1" x14ac:dyDescent="0.25">
      <c r="A22" s="12" t="str">
        <f>IF(AND(D22="",D22=""),"",$D$3&amp;"_"&amp;ROW()-11-COUNTBLANK($D$12:D22))</f>
        <v>HL_9</v>
      </c>
      <c r="B22" s="318"/>
      <c r="C22" s="30" t="s">
        <v>43</v>
      </c>
      <c r="D22" s="31" t="s">
        <v>44</v>
      </c>
      <c r="E22" s="14" t="s">
        <v>25</v>
      </c>
      <c r="F22" s="14"/>
      <c r="G22" s="14"/>
      <c r="H22" s="14"/>
      <c r="I22" s="14"/>
      <c r="J22" s="14"/>
      <c r="K22" s="14"/>
      <c r="L22" s="14"/>
      <c r="M22" s="14"/>
      <c r="N22" s="14"/>
      <c r="O22" s="14"/>
      <c r="P22" s="14"/>
      <c r="Q22" s="15" t="str">
        <f t="shared" si="0"/>
        <v>P</v>
      </c>
      <c r="R22" s="20"/>
      <c r="S22" s="20"/>
    </row>
    <row r="23" spans="1:19" ht="27" customHeight="1" outlineLevel="1" x14ac:dyDescent="0.25">
      <c r="A23" s="12" t="str">
        <f>IF(AND(D23="",D23=""),"",$D$3&amp;"_"&amp;ROW()-11-COUNTBLANK($D$12:D23))</f>
        <v>HL_10</v>
      </c>
      <c r="B23" s="30" t="s">
        <v>45</v>
      </c>
      <c r="C23" s="31" t="s">
        <v>46</v>
      </c>
      <c r="D23" s="31" t="s">
        <v>47</v>
      </c>
      <c r="E23" s="14" t="s">
        <v>25</v>
      </c>
      <c r="F23" s="14"/>
      <c r="G23" s="14"/>
      <c r="H23" s="14"/>
      <c r="I23" s="14"/>
      <c r="J23" s="14"/>
      <c r="K23" s="14"/>
      <c r="L23" s="14"/>
      <c r="M23" s="14"/>
      <c r="N23" s="14"/>
      <c r="O23" s="14"/>
      <c r="P23" s="14"/>
      <c r="Q23" s="15" t="str">
        <f t="shared" si="0"/>
        <v>P</v>
      </c>
      <c r="R23" s="20"/>
      <c r="S23" s="20"/>
    </row>
    <row r="24" spans="1:19" ht="13.5" x14ac:dyDescent="0.25">
      <c r="A24" s="12" t="str">
        <f>IF(AND(D24="",D24=""),"",$D$3&amp;"_"&amp;ROW()-11-COUNTBLANK($D$12:D24))</f>
        <v/>
      </c>
      <c r="B24" s="9" t="s">
        <v>48</v>
      </c>
      <c r="C24" s="10"/>
      <c r="D24" s="10"/>
      <c r="E24" s="10"/>
      <c r="F24" s="10"/>
      <c r="G24" s="10"/>
      <c r="H24" s="10"/>
      <c r="I24" s="10"/>
      <c r="J24" s="10"/>
      <c r="K24" s="10"/>
      <c r="L24" s="10"/>
      <c r="M24" s="10"/>
      <c r="N24" s="10"/>
      <c r="O24" s="10"/>
      <c r="P24" s="10"/>
      <c r="Q24" s="15"/>
      <c r="R24" s="10"/>
      <c r="S24" s="11"/>
    </row>
    <row r="25" spans="1:19" ht="12.75" outlineLevel="1" x14ac:dyDescent="0.25">
      <c r="A25" s="12" t="str">
        <f>IF(AND(D25="",D25=""),"",$D$3&amp;"_"&amp;ROW()-11-COUNTBLANK($D$12:D25))</f>
        <v/>
      </c>
      <c r="B25" s="33" t="s">
        <v>49</v>
      </c>
      <c r="C25" s="34"/>
      <c r="D25" s="34"/>
      <c r="E25" s="35"/>
      <c r="F25" s="35"/>
      <c r="G25" s="35"/>
      <c r="H25" s="36"/>
      <c r="I25" s="36"/>
      <c r="J25" s="36"/>
      <c r="K25" s="36"/>
      <c r="L25" s="36"/>
      <c r="M25" s="36"/>
      <c r="N25" s="36"/>
      <c r="O25" s="36"/>
      <c r="P25" s="36"/>
      <c r="Q25" s="36"/>
      <c r="R25" s="36"/>
      <c r="S25" s="36"/>
    </row>
    <row r="26" spans="1:19" ht="24.95" customHeight="1" outlineLevel="2" x14ac:dyDescent="0.2">
      <c r="A26" s="12" t="str">
        <f>IF(AND(D26="",D26=""),"",$D$3&amp;"_"&amp;ROW()-11-COUNTBLANK($D$12:D26))</f>
        <v>HL_11</v>
      </c>
      <c r="B26" s="37" t="s">
        <v>50</v>
      </c>
      <c r="C26" s="38" t="s">
        <v>51</v>
      </c>
      <c r="D26" s="38" t="s">
        <v>52</v>
      </c>
      <c r="E26" s="14" t="s">
        <v>146</v>
      </c>
      <c r="F26" s="14"/>
      <c r="G26" s="14"/>
      <c r="H26" s="14"/>
      <c r="I26" s="14"/>
      <c r="J26" s="14"/>
      <c r="K26" s="14"/>
      <c r="L26" s="14"/>
      <c r="M26" s="14"/>
      <c r="N26" s="14"/>
      <c r="O26" s="14"/>
      <c r="P26" s="14"/>
      <c r="Q26" s="15" t="str">
        <f t="shared" ref="Q26:Q28" si="1">IF(OR(IF(G26="",IF(F26="",IF(E26="","",E26),F26),G26)="F",IF(J26="",IF(I26="",IF(H26="","",H26),I26),J26)="F",IF(M26="",IF(L26="",IF(K26="","",K26),L26),M26)="F",IF(P26="",IF(O26="",IF(N26="","",N26),O26),P26)="F")=TRUE,"F",IF(OR(IF(G26="",IF(F26="",IF(E26="","",E26),F26),G26)="PE",IF(J26="",IF(I26="",IF(H26="","",H26),I26),J26)="PE",IF(M26="",IF(L26="",IF(K26="","",K26),L26),M26)="PE",IF(P26="",IF(O26="",IF(N26="","",N26),O26),P26)="PE")=TRUE,"PE",IF(AND(IF(G26="",IF(F26="",IF(E26="","",E26),F26),G26)="",IF(J26="",IF(I26="",IF(H26="","",H26),I26),J26)="",IF(M26="",IF(L26="",IF(K26="","",K26),L26),M26)="",IF(P26="",IF(O26="",IF(N26="","",N26),O26),P26)="")=TRUE,"","P")))</f>
        <v>PE</v>
      </c>
      <c r="R26" s="162"/>
      <c r="S26" s="20"/>
    </row>
    <row r="27" spans="1:19" ht="24.95" customHeight="1" outlineLevel="2" x14ac:dyDescent="0.2">
      <c r="A27" s="12" t="str">
        <f>IF(AND(D27="",D27=""),"",$D$3&amp;"_"&amp;ROW()-11-COUNTBLANK($D$12:D27))</f>
        <v>HL_12</v>
      </c>
      <c r="B27" s="37" t="s">
        <v>54</v>
      </c>
      <c r="C27" s="38" t="s">
        <v>55</v>
      </c>
      <c r="D27" s="38" t="s">
        <v>56</v>
      </c>
      <c r="E27" s="14" t="s">
        <v>146</v>
      </c>
      <c r="F27" s="14"/>
      <c r="G27" s="14"/>
      <c r="H27" s="14"/>
      <c r="I27" s="14"/>
      <c r="J27" s="14"/>
      <c r="K27" s="14"/>
      <c r="L27" s="14"/>
      <c r="M27" s="14"/>
      <c r="N27" s="14"/>
      <c r="O27" s="14"/>
      <c r="P27" s="14"/>
      <c r="Q27" s="15" t="str">
        <f t="shared" si="1"/>
        <v>PE</v>
      </c>
      <c r="R27" s="162"/>
      <c r="S27" s="20"/>
    </row>
    <row r="28" spans="1:19" ht="24.95" customHeight="1" outlineLevel="2" x14ac:dyDescent="0.2">
      <c r="A28" s="12" t="str">
        <f>IF(AND(D28="",D28=""),"",$D$3&amp;"_"&amp;ROW()-11-COUNTBLANK($D$12:D69))</f>
        <v>HL_9</v>
      </c>
      <c r="B28" s="37" t="s">
        <v>57</v>
      </c>
      <c r="C28" s="38" t="s">
        <v>58</v>
      </c>
      <c r="D28" s="38" t="s">
        <v>59</v>
      </c>
      <c r="E28" s="14" t="s">
        <v>146</v>
      </c>
      <c r="F28" s="14"/>
      <c r="G28" s="14"/>
      <c r="H28" s="14"/>
      <c r="I28" s="14"/>
      <c r="J28" s="14"/>
      <c r="K28" s="14"/>
      <c r="L28" s="14"/>
      <c r="M28" s="14"/>
      <c r="N28" s="14"/>
      <c r="O28" s="14"/>
      <c r="P28" s="14"/>
      <c r="Q28" s="15" t="str">
        <f t="shared" si="1"/>
        <v>PE</v>
      </c>
      <c r="R28" s="162"/>
      <c r="S28" s="20"/>
    </row>
    <row r="29" spans="1:19" ht="12.75" outlineLevel="1" x14ac:dyDescent="0.25">
      <c r="A29" s="12" t="str">
        <f>IF(AND(D29="",D29=""),"",$D$3&amp;"_"&amp;ROW()-11-COUNTBLANK($D$12:D29))</f>
        <v/>
      </c>
      <c r="B29" s="33" t="s">
        <v>60</v>
      </c>
      <c r="C29" s="34"/>
      <c r="D29" s="34"/>
      <c r="E29" s="35"/>
      <c r="F29" s="35"/>
      <c r="G29" s="35"/>
      <c r="H29" s="36"/>
      <c r="I29" s="36"/>
      <c r="J29" s="36"/>
      <c r="K29" s="36"/>
      <c r="L29" s="36"/>
      <c r="M29" s="36"/>
      <c r="N29" s="36"/>
      <c r="O29" s="36"/>
      <c r="P29" s="36"/>
      <c r="Q29" s="36"/>
      <c r="R29" s="36"/>
      <c r="S29" s="36"/>
    </row>
    <row r="30" spans="1:19" ht="39" customHeight="1" outlineLevel="2" x14ac:dyDescent="0.2">
      <c r="A30" s="12" t="str">
        <f>IF(AND(D30="",D30=""),"",$D$3&amp;"_"&amp;ROW()-11-COUNTBLANK($D$12:D30))</f>
        <v>HL_14</v>
      </c>
      <c r="B30" s="39" t="s">
        <v>61</v>
      </c>
      <c r="C30" s="30" t="s">
        <v>62</v>
      </c>
      <c r="D30" s="30" t="s">
        <v>63</v>
      </c>
      <c r="E30" s="14" t="s">
        <v>25</v>
      </c>
      <c r="F30" s="14"/>
      <c r="G30" s="14"/>
      <c r="H30" s="14"/>
      <c r="I30" s="14"/>
      <c r="J30" s="14"/>
      <c r="K30" s="14"/>
      <c r="L30" s="14"/>
      <c r="M30" s="14"/>
      <c r="N30" s="14"/>
      <c r="O30" s="14"/>
      <c r="P30" s="14"/>
      <c r="Q30" s="15" t="str">
        <f t="shared" ref="Q30:Q51" si="2">IF(OR(IF(G30="",IF(F30="",IF(E30="","",E30),F30),G30)="F",IF(J30="",IF(I30="",IF(H30="","",H30),I30),J30)="F",IF(M30="",IF(L30="",IF(K30="","",K30),L30),M30)="F",IF(P30="",IF(O30="",IF(N30="","",N30),O30),P30)="F")=TRUE,"F",IF(OR(IF(G30="",IF(F30="",IF(E30="","",E30),F30),G30)="PE",IF(J30="",IF(I30="",IF(H30="","",H30),I30),J30)="PE",IF(M30="",IF(L30="",IF(K30="","",K30),L30),M30)="PE",IF(P30="",IF(O30="",IF(N30="","",N30),O30),P30)="PE")=TRUE,"PE",IF(AND(IF(G30="",IF(F30="",IF(E30="","",E30),F30),G30)="",IF(J30="",IF(I30="",IF(H30="","",H30),I30),J30)="",IF(M30="",IF(L30="",IF(K30="","",K30),L30),M30)="",IF(P30="",IF(O30="",IF(N30="","",N30),O30),P30)="")=TRUE,"","P")))</f>
        <v>P</v>
      </c>
      <c r="R30" s="162"/>
      <c r="S30" s="273"/>
    </row>
    <row r="31" spans="1:19" ht="39" customHeight="1" outlineLevel="2" x14ac:dyDescent="0.2">
      <c r="A31" s="12" t="str">
        <f>IF(AND(D31="",D31=""),"",$D$3&amp;"_"&amp;ROW()-11-COUNTBLANK($D$12:D31))</f>
        <v>HL_15</v>
      </c>
      <c r="B31" s="39" t="s">
        <v>64</v>
      </c>
      <c r="C31" s="39" t="s">
        <v>64</v>
      </c>
      <c r="D31" s="30" t="s">
        <v>65</v>
      </c>
      <c r="E31" s="14" t="s">
        <v>25</v>
      </c>
      <c r="F31" s="14"/>
      <c r="G31" s="14"/>
      <c r="H31" s="14"/>
      <c r="I31" s="14"/>
      <c r="J31" s="14"/>
      <c r="K31" s="14"/>
      <c r="L31" s="14"/>
      <c r="M31" s="14"/>
      <c r="N31" s="14"/>
      <c r="O31" s="14"/>
      <c r="P31" s="14"/>
      <c r="Q31" s="15" t="str">
        <f t="shared" si="2"/>
        <v>P</v>
      </c>
      <c r="R31" s="162"/>
      <c r="S31" s="273"/>
    </row>
    <row r="32" spans="1:19" ht="39" customHeight="1" outlineLevel="2" x14ac:dyDescent="0.2">
      <c r="A32" s="12" t="str">
        <f>IF(AND(D32="",D32=""),"",$D$3&amp;"_"&amp;ROW()-11-COUNTBLANK($D$12:D32))</f>
        <v>HL_16</v>
      </c>
      <c r="B32" s="39" t="s">
        <v>66</v>
      </c>
      <c r="C32" s="39" t="s">
        <v>66</v>
      </c>
      <c r="D32" s="30" t="s">
        <v>67</v>
      </c>
      <c r="E32" s="14" t="s">
        <v>25</v>
      </c>
      <c r="F32" s="14"/>
      <c r="G32" s="14"/>
      <c r="H32" s="14"/>
      <c r="I32" s="14"/>
      <c r="J32" s="14"/>
      <c r="K32" s="14"/>
      <c r="L32" s="14"/>
      <c r="M32" s="14"/>
      <c r="N32" s="14"/>
      <c r="O32" s="14"/>
      <c r="P32" s="14"/>
      <c r="Q32" s="15" t="str">
        <f t="shared" si="2"/>
        <v>P</v>
      </c>
      <c r="R32" s="162"/>
      <c r="S32" s="273"/>
    </row>
    <row r="33" spans="1:19" ht="39" customHeight="1" outlineLevel="2" x14ac:dyDescent="0.25">
      <c r="A33" s="12" t="str">
        <f>IF(AND(D33="",D33=""),"",$D$3&amp;"_"&amp;ROW()-11-COUNTBLANK($D$12:D33))</f>
        <v>HL_17</v>
      </c>
      <c r="B33" s="40" t="s">
        <v>68</v>
      </c>
      <c r="C33" s="38" t="s">
        <v>69</v>
      </c>
      <c r="D33" s="13" t="s">
        <v>70</v>
      </c>
      <c r="E33" s="14" t="s">
        <v>53</v>
      </c>
      <c r="F33" s="14" t="s">
        <v>25</v>
      </c>
      <c r="G33" s="14"/>
      <c r="H33" s="14"/>
      <c r="I33" s="14"/>
      <c r="J33" s="14"/>
      <c r="K33" s="14"/>
      <c r="L33" s="14"/>
      <c r="M33" s="14"/>
      <c r="N33" s="14"/>
      <c r="O33" s="14"/>
      <c r="P33" s="14"/>
      <c r="Q33" s="15" t="str">
        <f t="shared" si="2"/>
        <v>P</v>
      </c>
      <c r="R33" s="277">
        <v>696180</v>
      </c>
      <c r="S33" s="144"/>
    </row>
    <row r="34" spans="1:19" ht="39" customHeight="1" outlineLevel="2" x14ac:dyDescent="0.25">
      <c r="A34" s="12" t="str">
        <f>IF(AND(D34="",D34=""),"",$D$3&amp;"_"&amp;ROW()-11-COUNTBLANK($D$12:D34))</f>
        <v>HL_18</v>
      </c>
      <c r="B34" s="40"/>
      <c r="C34" s="38" t="s">
        <v>71</v>
      </c>
      <c r="D34" s="30" t="s">
        <v>72</v>
      </c>
      <c r="E34" s="14" t="s">
        <v>146</v>
      </c>
      <c r="F34" s="14"/>
      <c r="G34" s="14"/>
      <c r="H34" s="14"/>
      <c r="I34" s="14"/>
      <c r="J34" s="14"/>
      <c r="K34" s="14"/>
      <c r="L34" s="14"/>
      <c r="M34" s="14"/>
      <c r="N34" s="14"/>
      <c r="O34" s="14"/>
      <c r="P34" s="14"/>
      <c r="Q34" s="15" t="str">
        <f t="shared" si="2"/>
        <v>PE</v>
      </c>
      <c r="R34" s="20" t="s">
        <v>722</v>
      </c>
      <c r="S34" s="274"/>
    </row>
    <row r="35" spans="1:19" ht="39" customHeight="1" outlineLevel="2" x14ac:dyDescent="0.25">
      <c r="A35" s="12" t="str">
        <f>IF(AND(D35="",D35=""),"",$D$3&amp;"_"&amp;ROW()-11-COUNTBLANK($D$12:D35))</f>
        <v>HL_19</v>
      </c>
      <c r="B35" s="40"/>
      <c r="C35" s="38" t="s">
        <v>73</v>
      </c>
      <c r="D35" s="13" t="s">
        <v>74</v>
      </c>
      <c r="E35" s="14" t="s">
        <v>25</v>
      </c>
      <c r="F35" s="14"/>
      <c r="G35" s="14"/>
      <c r="H35" s="14"/>
      <c r="I35" s="14"/>
      <c r="J35" s="14"/>
      <c r="K35" s="14"/>
      <c r="L35" s="14"/>
      <c r="M35" s="14"/>
      <c r="N35" s="14"/>
      <c r="O35" s="14"/>
      <c r="P35" s="14"/>
      <c r="Q35" s="15" t="str">
        <f t="shared" si="2"/>
        <v>P</v>
      </c>
      <c r="R35" s="20"/>
      <c r="S35" s="274"/>
    </row>
    <row r="36" spans="1:19" ht="39" customHeight="1" outlineLevel="2" x14ac:dyDescent="0.2">
      <c r="A36" s="12" t="str">
        <f>IF(AND(D36="",D36=""),"",$D$3&amp;"_"&amp;ROW()-11-COUNTBLANK($D$12:D36))</f>
        <v>HL_20</v>
      </c>
      <c r="B36" s="316" t="s">
        <v>75</v>
      </c>
      <c r="C36" s="38" t="s">
        <v>76</v>
      </c>
      <c r="D36" s="13" t="s">
        <v>723</v>
      </c>
      <c r="E36" s="14" t="s">
        <v>25</v>
      </c>
      <c r="F36" s="14"/>
      <c r="G36" s="14"/>
      <c r="H36" s="14"/>
      <c r="I36" s="14"/>
      <c r="J36" s="14"/>
      <c r="K36" s="14"/>
      <c r="L36" s="14"/>
      <c r="M36" s="14"/>
      <c r="N36" s="14"/>
      <c r="O36" s="14"/>
      <c r="P36" s="14"/>
      <c r="Q36" s="15" t="str">
        <f t="shared" si="2"/>
        <v>P</v>
      </c>
      <c r="R36" s="162"/>
      <c r="S36" s="41"/>
    </row>
    <row r="37" spans="1:19" ht="39" customHeight="1" outlineLevel="2" x14ac:dyDescent="0.25">
      <c r="A37" s="12" t="str">
        <f>IF(AND(D37="",D37=""),"",$D$3&amp;"_"&amp;ROW()-11-COUNTBLANK($D$12:D37))</f>
        <v>HL_21</v>
      </c>
      <c r="B37" s="317"/>
      <c r="C37" s="38" t="s">
        <v>77</v>
      </c>
      <c r="D37" s="30" t="s">
        <v>78</v>
      </c>
      <c r="E37" s="14" t="s">
        <v>146</v>
      </c>
      <c r="F37" s="14"/>
      <c r="G37" s="14"/>
      <c r="H37" s="14"/>
      <c r="I37" s="14"/>
      <c r="J37" s="14"/>
      <c r="K37" s="14"/>
      <c r="L37" s="14"/>
      <c r="M37" s="14"/>
      <c r="N37" s="14"/>
      <c r="O37" s="14"/>
      <c r="P37" s="14"/>
      <c r="Q37" s="15" t="str">
        <f t="shared" si="2"/>
        <v>PE</v>
      </c>
      <c r="R37" s="20" t="s">
        <v>722</v>
      </c>
      <c r="S37" s="20"/>
    </row>
    <row r="38" spans="1:19" ht="39" customHeight="1" outlineLevel="2" x14ac:dyDescent="0.25">
      <c r="A38" s="12" t="str">
        <f>IF(AND(D38="",D38=""),"",$D$3&amp;"_"&amp;ROW()-11-COUNTBLANK($D$12:D42))</f>
        <v>HL_22</v>
      </c>
      <c r="B38" s="318"/>
      <c r="C38" s="38" t="s">
        <v>79</v>
      </c>
      <c r="D38" s="13" t="s">
        <v>80</v>
      </c>
      <c r="E38" s="14" t="s">
        <v>146</v>
      </c>
      <c r="F38" s="14"/>
      <c r="G38" s="14"/>
      <c r="H38" s="14"/>
      <c r="I38" s="14"/>
      <c r="J38" s="14"/>
      <c r="K38" s="14"/>
      <c r="L38" s="14"/>
      <c r="M38" s="14"/>
      <c r="N38" s="14"/>
      <c r="O38" s="14"/>
      <c r="P38" s="14"/>
      <c r="Q38" s="15" t="str">
        <f t="shared" si="2"/>
        <v>PE</v>
      </c>
      <c r="R38" s="276"/>
      <c r="S38" s="276"/>
    </row>
    <row r="39" spans="1:19" ht="39" customHeight="1" outlineLevel="2" x14ac:dyDescent="0.2">
      <c r="A39" s="12" t="str">
        <f>IF(AND(D39="",D39=""),"",$D$3&amp;"_"&amp;ROW()-11-COUNTBLANK($D$12:D43))</f>
        <v>HL_23</v>
      </c>
      <c r="B39" s="42"/>
      <c r="C39" s="38" t="s">
        <v>81</v>
      </c>
      <c r="D39" s="13" t="s">
        <v>82</v>
      </c>
      <c r="E39" s="14" t="s">
        <v>25</v>
      </c>
      <c r="F39" s="14"/>
      <c r="G39" s="14"/>
      <c r="H39" s="14"/>
      <c r="I39" s="14"/>
      <c r="J39" s="14"/>
      <c r="K39" s="14"/>
      <c r="L39" s="14"/>
      <c r="M39" s="14"/>
      <c r="N39" s="14"/>
      <c r="O39" s="14"/>
      <c r="P39" s="14"/>
      <c r="Q39" s="15" t="str">
        <f t="shared" si="2"/>
        <v>P</v>
      </c>
      <c r="R39" s="162"/>
      <c r="S39" s="276"/>
    </row>
    <row r="40" spans="1:19" ht="39" customHeight="1" outlineLevel="2" x14ac:dyDescent="0.2">
      <c r="A40" s="12" t="str">
        <f>IF(AND(D40="",D40=""),"",$D$3&amp;"_"&amp;ROW()-11-COUNTBLANK($D$12:D51))</f>
        <v>HL_24</v>
      </c>
      <c r="B40" s="43" t="s">
        <v>83</v>
      </c>
      <c r="C40" s="38" t="s">
        <v>84</v>
      </c>
      <c r="D40" s="13" t="s">
        <v>724</v>
      </c>
      <c r="E40" s="14" t="s">
        <v>25</v>
      </c>
      <c r="F40" s="14"/>
      <c r="G40" s="14"/>
      <c r="H40" s="14"/>
      <c r="I40" s="14"/>
      <c r="J40" s="14"/>
      <c r="K40" s="14"/>
      <c r="L40" s="14"/>
      <c r="M40" s="14"/>
      <c r="N40" s="14"/>
      <c r="O40" s="14"/>
      <c r="P40" s="14"/>
      <c r="Q40" s="15" t="str">
        <f t="shared" si="2"/>
        <v>P</v>
      </c>
      <c r="R40" s="162"/>
      <c r="S40" s="20"/>
    </row>
    <row r="41" spans="1:19" ht="39" customHeight="1" outlineLevel="2" x14ac:dyDescent="0.25">
      <c r="A41" s="12" t="str">
        <f>IF(AND(D41="",D41=""),"",$D$3&amp;"_"&amp;ROW()-11-COUNTBLANK($D$12:D41))</f>
        <v>HL_25</v>
      </c>
      <c r="B41" s="44" t="s">
        <v>85</v>
      </c>
      <c r="C41" s="13" t="s">
        <v>86</v>
      </c>
      <c r="D41" s="13" t="s">
        <v>87</v>
      </c>
      <c r="E41" s="14" t="s">
        <v>25</v>
      </c>
      <c r="F41" s="14"/>
      <c r="G41" s="14"/>
      <c r="H41" s="14"/>
      <c r="I41" s="14"/>
      <c r="J41" s="14"/>
      <c r="K41" s="14"/>
      <c r="L41" s="14"/>
      <c r="M41" s="14"/>
      <c r="N41" s="14"/>
      <c r="O41" s="14"/>
      <c r="P41" s="14"/>
      <c r="Q41" s="15" t="str">
        <f>IF(OR(IF(G41="",IF(F41="",IF(E41="","",E41),F41),G41)="F",IF(J41="",IF(I41="",IF(H41="","",H41),I41),J41)="F",IF(M41="",IF(L41="",IF(K41="","",K41),L41),M41)="F",IF(P41="",IF(O41="",IF(N41="","",N41),O41),P41)="F")=TRUE,"F",IF(OR(IF(G41="",IF(F41="",IF(E41="","",E41),F41),G41)="PE",IF(J41="",IF(I41="",IF(H41="","",H41),I41),J41)="PE",IF(M41="",IF(L41="",IF(K41="","",K41),L41),M41)="PE",IF(P41="",IF(O41="",IF(N41="","",N41),O41),P41)="PE")=TRUE,"PE",IF(AND(IF(G41="",IF(F41="",IF(E41="","",E41),F41),G41)="",IF(J41="",IF(I41="",IF(H41="","",H41),I41),J41)="",IF(M41="",IF(L41="",IF(K41="","",K41),L41),M41)="",IF(P41="",IF(O41="",IF(N41="","",N41),O41),P41)="")=TRUE,"","P")))</f>
        <v>P</v>
      </c>
      <c r="R41" s="20"/>
      <c r="S41" s="20"/>
    </row>
    <row r="42" spans="1:19" ht="39" customHeight="1" outlineLevel="2" x14ac:dyDescent="0.25">
      <c r="A42" s="12" t="str">
        <f>IF(AND(D42="",D42=""),"",$D$3&amp;"_"&amp;ROW()-11-COUNTBLANK($D$12:D51))</f>
        <v>HL_26</v>
      </c>
      <c r="B42" s="44" t="s">
        <v>88</v>
      </c>
      <c r="C42" s="30" t="s">
        <v>89</v>
      </c>
      <c r="D42" s="30" t="s">
        <v>90</v>
      </c>
      <c r="E42" s="14" t="s">
        <v>25</v>
      </c>
      <c r="F42" s="14"/>
      <c r="G42" s="14"/>
      <c r="H42" s="14"/>
      <c r="I42" s="14"/>
      <c r="J42" s="14"/>
      <c r="K42" s="14"/>
      <c r="L42" s="14"/>
      <c r="M42" s="14"/>
      <c r="N42" s="14"/>
      <c r="O42" s="14"/>
      <c r="P42" s="14"/>
      <c r="Q42" s="15" t="str">
        <f>IF(OR(IF(G42="",IF(F42="",IF(E42="","",E42),F42),G42)="F",IF(J42="",IF(I42="",IF(H42="","",H42),I42),J42)="F",IF(M42="",IF(L42="",IF(K42="","",K42),L42),M42)="F",IF(P42="",IF(O42="",IF(N42="","",N42),O42),P42)="F")=TRUE,"F",IF(OR(IF(G42="",IF(F42="",IF(E42="","",E42),F42),G42)="PE",IF(J42="",IF(I42="",IF(H42="","",H42),I42),J42)="PE",IF(M42="",IF(L42="",IF(K42="","",K42),L42),M42)="PE",IF(P42="",IF(O42="",IF(N42="","",N42),O42),P42)="PE")=TRUE,"PE",IF(AND(IF(G42="",IF(F42="",IF(E42="","",E42),F42),G42)="",IF(J42="",IF(I42="",IF(H42="","",H42),I42),J42)="",IF(M42="",IF(L42="",IF(K42="","",K42),L42),M42)="",IF(P42="",IF(O42="",IF(N42="","",N42),O42),P42)="")=TRUE,"","P")))</f>
        <v>P</v>
      </c>
      <c r="R42" s="20"/>
      <c r="S42" s="20"/>
    </row>
    <row r="43" spans="1:19" ht="39" customHeight="1" outlineLevel="2" x14ac:dyDescent="0.25">
      <c r="A43" s="12" t="str">
        <f>IF(AND(D43="",D43=""),"",$D$3&amp;"_"&amp;ROW()-11-COUNTBLANK($D$12:D43))</f>
        <v>HL_27</v>
      </c>
      <c r="B43" s="316" t="s">
        <v>91</v>
      </c>
      <c r="C43" s="31" t="s">
        <v>92</v>
      </c>
      <c r="D43" s="30" t="s">
        <v>93</v>
      </c>
      <c r="E43" s="14" t="s">
        <v>25</v>
      </c>
      <c r="F43" s="14"/>
      <c r="G43" s="14"/>
      <c r="H43" s="14"/>
      <c r="I43" s="14"/>
      <c r="J43" s="14"/>
      <c r="K43" s="14"/>
      <c r="L43" s="14"/>
      <c r="M43" s="14"/>
      <c r="N43" s="14"/>
      <c r="O43" s="14"/>
      <c r="P43" s="14"/>
      <c r="Q43" s="15" t="str">
        <f t="shared" ref="Q43:Q48" si="3">IF(OR(IF(G43="",IF(F43="",IF(E43="","",E43),F43),G43)="F",IF(J43="",IF(I43="",IF(H43="","",H43),I43),J43)="F",IF(M43="",IF(L43="",IF(K43="","",K43),L43),M43)="F",IF(P43="",IF(O43="",IF(N43="","",N43),O43),P43)="F")=TRUE,"F",IF(OR(IF(G43="",IF(F43="",IF(E43="","",E43),F43),G43)="PE",IF(J43="",IF(I43="",IF(H43="","",H43),I43),J43)="PE",IF(M43="",IF(L43="",IF(K43="","",K43),L43),M43)="PE",IF(P43="",IF(O43="",IF(N43="","",N43),O43),P43)="PE")=TRUE,"PE",IF(AND(IF(G43="",IF(F43="",IF(E43="","",E43),F43),G43)="",IF(J43="",IF(I43="",IF(H43="","",H43),I43),J43)="",IF(M43="",IF(L43="",IF(K43="","",K43),L43),M43)="",IF(P43="",IF(O43="",IF(N43="","",N43),O43),P43)="")=TRUE,"","P")))</f>
        <v>P</v>
      </c>
      <c r="R43" s="20"/>
      <c r="S43" s="47" t="s">
        <v>729</v>
      </c>
    </row>
    <row r="44" spans="1:19" ht="39" customHeight="1" outlineLevel="2" x14ac:dyDescent="0.25">
      <c r="A44" s="12" t="str">
        <f>IF(AND(D44="",D44=""),"",$D$3&amp;"_"&amp;ROW()-11-COUNTBLANK($D$12:D44))</f>
        <v>HL_28</v>
      </c>
      <c r="B44" s="317"/>
      <c r="C44" s="31" t="s">
        <v>94</v>
      </c>
      <c r="D44" s="30" t="s">
        <v>95</v>
      </c>
      <c r="E44" s="14" t="s">
        <v>25</v>
      </c>
      <c r="F44" s="14"/>
      <c r="G44" s="14"/>
      <c r="H44" s="14"/>
      <c r="I44" s="14"/>
      <c r="J44" s="14"/>
      <c r="K44" s="14"/>
      <c r="L44" s="14"/>
      <c r="M44" s="14"/>
      <c r="N44" s="14"/>
      <c r="O44" s="14"/>
      <c r="P44" s="14"/>
      <c r="Q44" s="15" t="str">
        <f t="shared" si="3"/>
        <v>P</v>
      </c>
      <c r="R44" s="20"/>
      <c r="S44" s="20"/>
    </row>
    <row r="45" spans="1:19" ht="39" customHeight="1" outlineLevel="2" x14ac:dyDescent="0.25">
      <c r="A45" s="12" t="str">
        <f>IF(AND(D45="",D45=""),"",$D$3&amp;"_"&amp;ROW()-11-COUNTBLANK($D$12:D45))</f>
        <v>HL_29</v>
      </c>
      <c r="B45" s="318"/>
      <c r="C45" s="31" t="s">
        <v>96</v>
      </c>
      <c r="D45" s="30" t="s">
        <v>95</v>
      </c>
      <c r="E45" s="14" t="s">
        <v>25</v>
      </c>
      <c r="F45" s="14"/>
      <c r="G45" s="14"/>
      <c r="H45" s="14"/>
      <c r="I45" s="14"/>
      <c r="J45" s="14"/>
      <c r="K45" s="14"/>
      <c r="L45" s="14"/>
      <c r="M45" s="14"/>
      <c r="N45" s="14"/>
      <c r="O45" s="14"/>
      <c r="P45" s="14"/>
      <c r="Q45" s="15" t="str">
        <f t="shared" si="3"/>
        <v>P</v>
      </c>
      <c r="R45" s="20"/>
      <c r="S45" s="20"/>
    </row>
    <row r="46" spans="1:19" ht="39" customHeight="1" outlineLevel="2" x14ac:dyDescent="0.2">
      <c r="A46" s="12" t="str">
        <f>IF(AND(D46="",D46=""),"",$D$3&amp;"_"&amp;ROW()-11-COUNTBLANK($D$12:D46))</f>
        <v>HL_30</v>
      </c>
      <c r="B46" s="316" t="s">
        <v>97</v>
      </c>
      <c r="C46" s="13" t="s">
        <v>98</v>
      </c>
      <c r="D46" s="13" t="s">
        <v>99</v>
      </c>
      <c r="E46" s="14" t="s">
        <v>146</v>
      </c>
      <c r="F46" s="14"/>
      <c r="G46" s="14"/>
      <c r="H46" s="14"/>
      <c r="I46" s="14"/>
      <c r="J46" s="14"/>
      <c r="K46" s="14"/>
      <c r="L46" s="14"/>
      <c r="M46" s="14"/>
      <c r="N46" s="14"/>
      <c r="O46" s="14"/>
      <c r="P46" s="14"/>
      <c r="Q46" s="15" t="str">
        <f t="shared" si="3"/>
        <v>PE</v>
      </c>
      <c r="R46" s="26"/>
      <c r="S46" s="20"/>
    </row>
    <row r="47" spans="1:19" ht="39" customHeight="1" outlineLevel="2" x14ac:dyDescent="0.25">
      <c r="A47" s="12" t="str">
        <f>IF(AND(D47="",D47=""),"",$D$3&amp;"_"&amp;ROW()-11-COUNTBLANK($D$12:D47))</f>
        <v>HL_31</v>
      </c>
      <c r="B47" s="317"/>
      <c r="C47" s="13" t="s">
        <v>100</v>
      </c>
      <c r="D47" s="13" t="s">
        <v>101</v>
      </c>
      <c r="E47" s="14" t="s">
        <v>146</v>
      </c>
      <c r="F47" s="14"/>
      <c r="G47" s="14"/>
      <c r="H47" s="14"/>
      <c r="I47" s="14"/>
      <c r="J47" s="14"/>
      <c r="K47" s="14"/>
      <c r="L47" s="14"/>
      <c r="M47" s="14"/>
      <c r="N47" s="14"/>
      <c r="O47" s="14"/>
      <c r="P47" s="14"/>
      <c r="Q47" s="15" t="str">
        <f t="shared" si="3"/>
        <v>PE</v>
      </c>
      <c r="R47" s="20"/>
      <c r="S47" s="20"/>
    </row>
    <row r="48" spans="1:19" ht="39" customHeight="1" outlineLevel="2" x14ac:dyDescent="0.25">
      <c r="A48" s="12" t="str">
        <f>IF(AND(D48="",D48=""),"",$D$3&amp;"_"&amp;ROW()-11-COUNTBLANK($D$12:D48))</f>
        <v>HL_32</v>
      </c>
      <c r="B48" s="318"/>
      <c r="C48" s="13" t="s">
        <v>102</v>
      </c>
      <c r="D48" s="13" t="s">
        <v>103</v>
      </c>
      <c r="E48" s="14" t="s">
        <v>146</v>
      </c>
      <c r="F48" s="14"/>
      <c r="G48" s="14"/>
      <c r="H48" s="14"/>
      <c r="I48" s="14"/>
      <c r="J48" s="14"/>
      <c r="K48" s="14"/>
      <c r="L48" s="14"/>
      <c r="M48" s="14"/>
      <c r="N48" s="14"/>
      <c r="O48" s="14"/>
      <c r="P48" s="14"/>
      <c r="Q48" s="15" t="str">
        <f t="shared" si="3"/>
        <v>PE</v>
      </c>
      <c r="R48" s="20"/>
      <c r="S48" s="20"/>
    </row>
    <row r="49" spans="1:19" ht="39" customHeight="1" outlineLevel="2" x14ac:dyDescent="0.25">
      <c r="A49" s="12" t="str">
        <f>IF(AND(D49="",D49=""),"",$D$3&amp;"_"&amp;ROW()-11-COUNTBLANK($D$12:D49))</f>
        <v>HL_33</v>
      </c>
      <c r="B49" s="30" t="s">
        <v>104</v>
      </c>
      <c r="C49" s="31" t="s">
        <v>105</v>
      </c>
      <c r="D49" s="30" t="s">
        <v>106</v>
      </c>
      <c r="E49" s="14" t="s">
        <v>25</v>
      </c>
      <c r="F49" s="14"/>
      <c r="G49" s="14"/>
      <c r="H49" s="14"/>
      <c r="I49" s="14"/>
      <c r="J49" s="14"/>
      <c r="K49" s="14"/>
      <c r="L49" s="14"/>
      <c r="M49" s="14"/>
      <c r="N49" s="14"/>
      <c r="O49" s="14"/>
      <c r="P49" s="14"/>
      <c r="Q49" s="15" t="str">
        <f t="shared" si="2"/>
        <v>P</v>
      </c>
      <c r="R49" s="20"/>
      <c r="S49" s="20"/>
    </row>
    <row r="50" spans="1:19" ht="39" customHeight="1" outlineLevel="2" x14ac:dyDescent="0.2">
      <c r="A50" s="12" t="str">
        <f>IF(AND(D50="",D50=""),"",$D$3&amp;"_"&amp;ROW()-11-COUNTBLANK($D$12:D50))</f>
        <v>HL_34</v>
      </c>
      <c r="B50" s="316" t="s">
        <v>107</v>
      </c>
      <c r="C50" s="13" t="s">
        <v>108</v>
      </c>
      <c r="D50" s="13" t="s">
        <v>725</v>
      </c>
      <c r="E50" s="14" t="s">
        <v>25</v>
      </c>
      <c r="F50" s="14"/>
      <c r="G50" s="14"/>
      <c r="H50" s="14"/>
      <c r="I50" s="14"/>
      <c r="J50" s="14"/>
      <c r="K50" s="14"/>
      <c r="L50" s="14"/>
      <c r="M50" s="14"/>
      <c r="N50" s="14"/>
      <c r="O50" s="14"/>
      <c r="P50" s="14"/>
      <c r="Q50" s="15" t="str">
        <f t="shared" si="2"/>
        <v>P</v>
      </c>
      <c r="R50" s="162"/>
      <c r="S50" s="20"/>
    </row>
    <row r="51" spans="1:19" ht="39" customHeight="1" outlineLevel="2" x14ac:dyDescent="0.2">
      <c r="A51" s="12" t="str">
        <f>IF(AND(D51="",D51=""),"",$D$3&amp;"_"&amp;ROW()-11-COUNTBLANK($D$12:D51))</f>
        <v>HL_35</v>
      </c>
      <c r="B51" s="318"/>
      <c r="C51" s="13" t="s">
        <v>109</v>
      </c>
      <c r="D51" s="13" t="s">
        <v>726</v>
      </c>
      <c r="E51" s="14" t="s">
        <v>146</v>
      </c>
      <c r="F51" s="14"/>
      <c r="G51" s="14"/>
      <c r="H51" s="14"/>
      <c r="I51" s="14"/>
      <c r="J51" s="14"/>
      <c r="K51" s="14"/>
      <c r="L51" s="14"/>
      <c r="M51" s="14"/>
      <c r="N51" s="14"/>
      <c r="O51" s="14"/>
      <c r="P51" s="14"/>
      <c r="Q51" s="15" t="str">
        <f t="shared" si="2"/>
        <v>PE</v>
      </c>
      <c r="R51" s="162"/>
      <c r="S51" s="20"/>
    </row>
    <row r="52" spans="1:19" ht="12.75" outlineLevel="1" x14ac:dyDescent="0.25">
      <c r="A52" s="12" t="str">
        <f>IF(AND(D52="",D52=""),"",$D$3&amp;"_"&amp;ROW()-11-COUNTBLANK($D$12:D52))</f>
        <v/>
      </c>
      <c r="B52" s="33" t="s">
        <v>110</v>
      </c>
      <c r="C52" s="34"/>
      <c r="D52" s="34"/>
      <c r="E52" s="35"/>
      <c r="F52" s="35"/>
      <c r="G52" s="35"/>
      <c r="H52" s="36"/>
      <c r="I52" s="36"/>
      <c r="J52" s="36"/>
      <c r="K52" s="36"/>
      <c r="L52" s="36"/>
      <c r="M52" s="36"/>
      <c r="N52" s="36"/>
      <c r="O52" s="36"/>
      <c r="P52" s="36"/>
      <c r="Q52" s="36"/>
      <c r="R52" s="36"/>
      <c r="S52" s="36"/>
    </row>
    <row r="53" spans="1:19" ht="39" customHeight="1" outlineLevel="2" x14ac:dyDescent="0.25">
      <c r="A53" s="12" t="str">
        <f>IF(AND(D53="",D53=""),"",$D$3&amp;"_"&amp;ROW()-11-COUNTBLANK($D$12:D53))</f>
        <v>HL_36</v>
      </c>
      <c r="B53" s="45" t="s">
        <v>111</v>
      </c>
      <c r="C53" s="159" t="s">
        <v>112</v>
      </c>
      <c r="D53" s="45" t="s">
        <v>727</v>
      </c>
      <c r="E53" s="14" t="s">
        <v>25</v>
      </c>
      <c r="F53" s="14"/>
      <c r="G53" s="14"/>
      <c r="H53" s="14"/>
      <c r="I53" s="14"/>
      <c r="J53" s="14"/>
      <c r="K53" s="14"/>
      <c r="L53" s="14"/>
      <c r="M53" s="14"/>
      <c r="N53" s="14"/>
      <c r="O53" s="14"/>
      <c r="P53" s="14"/>
      <c r="Q53" s="15" t="str">
        <f t="shared" ref="Q53:Q56" si="4">IF(OR(IF(G53="",IF(F53="",IF(E53="","",E53),F53),G53)="F",IF(J53="",IF(I53="",IF(H53="","",H53),I53),J53)="F",IF(M53="",IF(L53="",IF(K53="","",K53),L53),M53)="F",IF(P53="",IF(O53="",IF(N53="","",N53),O53),P53)="F")=TRUE,"F",IF(OR(IF(G53="",IF(F53="",IF(E53="","",E53),F53),G53)="PE",IF(J53="",IF(I53="",IF(H53="","",H53),I53),J53)="PE",IF(M53="",IF(L53="",IF(K53="","",K53),L53),M53)="PE",IF(P53="",IF(O53="",IF(N53="","",N53),O53),P53)="PE")=TRUE,"PE",IF(AND(IF(G53="",IF(F53="",IF(E53="","",E53),F53),G53)="",IF(J53="",IF(I53="",IF(H53="","",H53),I53),J53)="",IF(M53="",IF(L53="",IF(K53="","",K53),L53),M53)="",IF(P53="",IF(O53="",IF(N53="","",N53),O53),P53)="")=TRUE,"","P")))</f>
        <v>P</v>
      </c>
      <c r="R53" s="20"/>
      <c r="S53" s="20"/>
    </row>
    <row r="54" spans="1:19" ht="39" customHeight="1" outlineLevel="2" x14ac:dyDescent="0.25">
      <c r="A54" s="12" t="str">
        <f>IF(AND(D54="",D54=""),"",$D$3&amp;"_"&amp;ROW()-11-COUNTBLANK($D$12:D54))</f>
        <v>HL_37</v>
      </c>
      <c r="B54" s="45" t="s">
        <v>113</v>
      </c>
      <c r="C54" s="159" t="s">
        <v>114</v>
      </c>
      <c r="D54" s="45" t="s">
        <v>728</v>
      </c>
      <c r="E54" s="14" t="s">
        <v>25</v>
      </c>
      <c r="F54" s="14"/>
      <c r="G54" s="14"/>
      <c r="H54" s="14"/>
      <c r="I54" s="14"/>
      <c r="J54" s="14"/>
      <c r="K54" s="14"/>
      <c r="L54" s="14"/>
      <c r="M54" s="14"/>
      <c r="N54" s="14"/>
      <c r="O54" s="14"/>
      <c r="P54" s="14"/>
      <c r="Q54" s="15" t="str">
        <f t="shared" si="4"/>
        <v>P</v>
      </c>
      <c r="R54" s="20"/>
      <c r="S54" s="20"/>
    </row>
    <row r="55" spans="1:19" ht="39" customHeight="1" outlineLevel="2" x14ac:dyDescent="0.25">
      <c r="A55" s="12" t="str">
        <f>IF(AND(D55="",D55=""),"",$D$3&amp;"_"&amp;ROW()-11-COUNTBLANK($D$12:D55))</f>
        <v>HL_38</v>
      </c>
      <c r="B55" s="45" t="s">
        <v>115</v>
      </c>
      <c r="C55" s="159" t="s">
        <v>116</v>
      </c>
      <c r="D55" s="45" t="s">
        <v>730</v>
      </c>
      <c r="E55" s="14" t="s">
        <v>25</v>
      </c>
      <c r="F55" s="14"/>
      <c r="G55" s="14"/>
      <c r="H55" s="14"/>
      <c r="I55" s="14"/>
      <c r="J55" s="14"/>
      <c r="K55" s="14"/>
      <c r="L55" s="14"/>
      <c r="M55" s="14"/>
      <c r="N55" s="14"/>
      <c r="O55" s="14"/>
      <c r="P55" s="14"/>
      <c r="Q55" s="15" t="str">
        <f t="shared" si="4"/>
        <v>P</v>
      </c>
      <c r="R55" s="20"/>
      <c r="S55" s="20"/>
    </row>
    <row r="56" spans="1:19" ht="39" customHeight="1" outlineLevel="2" x14ac:dyDescent="0.25">
      <c r="A56" s="12" t="str">
        <f>IF(AND(D56="",D56=""),"",$D$3&amp;"_"&amp;ROW()-11-COUNTBLANK($D$12:D56))</f>
        <v>HL_39</v>
      </c>
      <c r="B56" s="45" t="s">
        <v>117</v>
      </c>
      <c r="C56" s="159" t="s">
        <v>118</v>
      </c>
      <c r="D56" s="45" t="s">
        <v>728</v>
      </c>
      <c r="E56" s="14" t="s">
        <v>25</v>
      </c>
      <c r="F56" s="14"/>
      <c r="G56" s="14"/>
      <c r="H56" s="14"/>
      <c r="I56" s="14"/>
      <c r="J56" s="14"/>
      <c r="K56" s="14"/>
      <c r="L56" s="14"/>
      <c r="M56" s="14"/>
      <c r="N56" s="14"/>
      <c r="O56" s="14"/>
      <c r="P56" s="14"/>
      <c r="Q56" s="15" t="str">
        <f t="shared" si="4"/>
        <v>P</v>
      </c>
      <c r="R56" s="20"/>
      <c r="S56" s="20"/>
    </row>
    <row r="57" spans="1:19" ht="12.75" outlineLevel="1" x14ac:dyDescent="0.25">
      <c r="A57" s="12" t="str">
        <f>IF(AND(D57="",D57=""),"",$D$3&amp;"_"&amp;ROW()-11-COUNTBLANK($D$12:D57))</f>
        <v/>
      </c>
      <c r="B57" s="33" t="s">
        <v>119</v>
      </c>
      <c r="C57" s="34"/>
      <c r="D57" s="34"/>
      <c r="E57" s="35"/>
      <c r="F57" s="35"/>
      <c r="G57" s="35"/>
      <c r="H57" s="36"/>
      <c r="I57" s="36"/>
      <c r="J57" s="36"/>
      <c r="K57" s="36"/>
      <c r="L57" s="36"/>
      <c r="M57" s="36"/>
      <c r="N57" s="36"/>
      <c r="O57" s="36"/>
      <c r="P57" s="36"/>
      <c r="Q57" s="36"/>
      <c r="R57" s="36"/>
      <c r="S57" s="36"/>
    </row>
    <row r="58" spans="1:19" ht="39" customHeight="1" outlineLevel="2" x14ac:dyDescent="0.25">
      <c r="A58" s="12" t="str">
        <f>IF(AND(D58="",D58=""),"",$D$3&amp;"_"&amp;ROW()-11-COUNTBLANK($D$12:D61))</f>
        <v>HL_40</v>
      </c>
      <c r="B58" s="30" t="s">
        <v>120</v>
      </c>
      <c r="C58" s="45" t="s">
        <v>121</v>
      </c>
      <c r="D58" s="45" t="s">
        <v>122</v>
      </c>
      <c r="E58" s="14" t="s">
        <v>25</v>
      </c>
      <c r="F58" s="14"/>
      <c r="G58" s="14"/>
      <c r="H58" s="14"/>
      <c r="I58" s="14"/>
      <c r="J58" s="14"/>
      <c r="K58" s="14"/>
      <c r="L58" s="14"/>
      <c r="M58" s="14"/>
      <c r="N58" s="14"/>
      <c r="O58" s="14"/>
      <c r="P58" s="14"/>
      <c r="Q58" s="15" t="str">
        <f>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P</v>
      </c>
      <c r="R58" s="20"/>
      <c r="S58" s="20"/>
    </row>
    <row r="59" spans="1:19" ht="39" customHeight="1" outlineLevel="2" x14ac:dyDescent="0.25">
      <c r="A59" s="12" t="str">
        <f>IF(AND(D59="",D59=""),"",$D$3&amp;"_"&amp;ROW()-11-COUNTBLANK($D$12:D59))</f>
        <v>HL_41</v>
      </c>
      <c r="B59" s="316" t="s">
        <v>123</v>
      </c>
      <c r="C59" s="31" t="s">
        <v>124</v>
      </c>
      <c r="D59" s="30" t="s">
        <v>125</v>
      </c>
      <c r="E59" s="14" t="s">
        <v>25</v>
      </c>
      <c r="F59" s="14"/>
      <c r="G59" s="14"/>
      <c r="H59" s="14"/>
      <c r="I59" s="14"/>
      <c r="J59" s="14"/>
      <c r="K59" s="14"/>
      <c r="L59" s="14"/>
      <c r="M59" s="14"/>
      <c r="N59" s="14"/>
      <c r="O59" s="14"/>
      <c r="P59" s="14"/>
      <c r="Q59" s="15" t="str">
        <f t="shared" ref="Q59:Q68" si="5">IF(OR(IF(G59="",IF(F59="",IF(E59="","",E59),F59),G59)="F",IF(J59="",IF(I59="",IF(H59="","",H59),I59),J59)="F",IF(M59="",IF(L59="",IF(K59="","",K59),L59),M59)="F",IF(P59="",IF(O59="",IF(N59="","",N59),O59),P59)="F")=TRUE,"F",IF(OR(IF(G59="",IF(F59="",IF(E59="","",E59),F59),G59)="PE",IF(J59="",IF(I59="",IF(H59="","",H59),I59),J59)="PE",IF(M59="",IF(L59="",IF(K59="","",K59),L59),M59)="PE",IF(P59="",IF(O59="",IF(N59="","",N59),O59),P59)="PE")=TRUE,"PE",IF(AND(IF(G59="",IF(F59="",IF(E59="","",E59),F59),G59)="",IF(J59="",IF(I59="",IF(H59="","",H59),I59),J59)="",IF(M59="",IF(L59="",IF(K59="","",K59),L59),M59)="",IF(P59="",IF(O59="",IF(N59="","",N59),O59),P59)="")=TRUE,"","P")))</f>
        <v>P</v>
      </c>
      <c r="R59" s="20"/>
      <c r="S59" s="20"/>
    </row>
    <row r="60" spans="1:19" ht="39" customHeight="1" outlineLevel="2" x14ac:dyDescent="0.25">
      <c r="A60" s="12" t="str">
        <f>IF(AND(D60="",D60=""),"",$D$3&amp;"_"&amp;ROW()-11-COUNTBLANK($D$12:D60))</f>
        <v>HL_42</v>
      </c>
      <c r="B60" s="317"/>
      <c r="C60" s="30" t="s">
        <v>126</v>
      </c>
      <c r="D60" s="31" t="s">
        <v>127</v>
      </c>
      <c r="E60" s="14" t="s">
        <v>25</v>
      </c>
      <c r="F60" s="14"/>
      <c r="G60" s="14"/>
      <c r="H60" s="14"/>
      <c r="I60" s="14"/>
      <c r="J60" s="14"/>
      <c r="K60" s="14"/>
      <c r="L60" s="14"/>
      <c r="M60" s="14"/>
      <c r="N60" s="14"/>
      <c r="O60" s="14"/>
      <c r="P60" s="14"/>
      <c r="Q60" s="15" t="str">
        <f t="shared" si="5"/>
        <v>P</v>
      </c>
      <c r="R60" s="20"/>
      <c r="S60" s="20"/>
    </row>
    <row r="61" spans="1:19" ht="39" customHeight="1" outlineLevel="2" x14ac:dyDescent="0.25">
      <c r="A61" s="12" t="str">
        <f>IF(AND(D61="",D61=""),"",$D$3&amp;"_"&amp;ROW()-11-COUNTBLANK($D$12:D61))</f>
        <v>HL_43</v>
      </c>
      <c r="B61" s="318"/>
      <c r="C61" s="30" t="s">
        <v>128</v>
      </c>
      <c r="D61" s="30" t="s">
        <v>129</v>
      </c>
      <c r="E61" s="14" t="s">
        <v>25</v>
      </c>
      <c r="F61" s="14"/>
      <c r="G61" s="14"/>
      <c r="H61" s="14"/>
      <c r="I61" s="14"/>
      <c r="J61" s="14"/>
      <c r="K61" s="14"/>
      <c r="L61" s="14"/>
      <c r="M61" s="14"/>
      <c r="N61" s="14"/>
      <c r="O61" s="14"/>
      <c r="P61" s="14"/>
      <c r="Q61" s="15" t="str">
        <f t="shared" si="5"/>
        <v>P</v>
      </c>
      <c r="R61" s="20"/>
      <c r="S61" s="20"/>
    </row>
    <row r="62" spans="1:19" ht="39" customHeight="1" outlineLevel="2" x14ac:dyDescent="0.2">
      <c r="A62" s="12" t="str">
        <f>IF(AND(D62="",D62=""),"",$D$3&amp;"_"&amp;ROW()-11-COUNTBLANK($D$12:D62))</f>
        <v>HL_44</v>
      </c>
      <c r="B62" s="316" t="s">
        <v>130</v>
      </c>
      <c r="C62" s="13" t="s">
        <v>131</v>
      </c>
      <c r="D62" s="13" t="s">
        <v>132</v>
      </c>
      <c r="E62" s="14" t="s">
        <v>25</v>
      </c>
      <c r="F62" s="14"/>
      <c r="G62" s="14"/>
      <c r="H62" s="14"/>
      <c r="I62" s="14"/>
      <c r="J62" s="14"/>
      <c r="K62" s="14"/>
      <c r="L62" s="14"/>
      <c r="M62" s="14"/>
      <c r="N62" s="14"/>
      <c r="O62" s="14"/>
      <c r="P62" s="14"/>
      <c r="Q62" s="15" t="str">
        <f>IF(OR(IF(G62="",IF(F62="",IF(E62="","",E62),F62),G62)="F",IF(J62="",IF(I62="",IF(H62="","",H62),I62),J62)="F",IF(M62="",IF(L62="",IF(K62="","",K62),L62),M62)="F",IF(P62="",IF(O62="",IF(N62="","",N62),O62),P62)="F")=TRUE,"F",IF(OR(IF(G62="",IF(F62="",IF(E62="","",E62),F62),G62)="PE",IF(J62="",IF(I62="",IF(H62="","",H62),I62),J62)="PE",IF(M62="",IF(L62="",IF(K62="","",K62),L62),M62)="PE",IF(P62="",IF(O62="",IF(N62="","",N62),O62),P62)="PE")=TRUE,"PE",IF(AND(IF(G62="",IF(F62="",IF(E62="","",E62),F62),G62)="",IF(J62="",IF(I62="",IF(H62="","",H62),I62),J62)="",IF(M62="",IF(L62="",IF(K62="","",K62),L62),M62)="",IF(P62="",IF(O62="",IF(N62="","",N62),O62),P62)="")=TRUE,"","P")))</f>
        <v>P</v>
      </c>
      <c r="R62" s="162"/>
      <c r="S62" s="20"/>
    </row>
    <row r="63" spans="1:19" ht="39" customHeight="1" outlineLevel="2" x14ac:dyDescent="0.2">
      <c r="A63" s="12" t="str">
        <f>IF(AND(D63="",D63=""),"",$D$3&amp;"_"&amp;ROW()-11-COUNTBLANK($D$12:D64))</f>
        <v>HL_45</v>
      </c>
      <c r="B63" s="317"/>
      <c r="C63" s="232" t="s">
        <v>731</v>
      </c>
      <c r="D63" s="232" t="s">
        <v>133</v>
      </c>
      <c r="E63" s="233" t="s">
        <v>25</v>
      </c>
      <c r="F63" s="233"/>
      <c r="G63" s="233"/>
      <c r="H63" s="233"/>
      <c r="I63" s="233"/>
      <c r="J63" s="233"/>
      <c r="K63" s="233"/>
      <c r="L63" s="233"/>
      <c r="M63" s="233"/>
      <c r="N63" s="233"/>
      <c r="O63" s="233"/>
      <c r="P63" s="233"/>
      <c r="Q63" s="234" t="str">
        <f>IF(OR(IF(G63="",IF(F63="",IF(E63="","",E63),F63),G63)="F",IF(J63="",IF(I63="",IF(H63="","",H63),I63),J63)="F",IF(M63="",IF(L63="",IF(K63="","",K63),L63),M63)="F",IF(P63="",IF(O63="",IF(N63="","",N63),O63),P63)="F")=TRUE,"F",IF(OR(IF(G63="",IF(F63="",IF(E63="","",E63),F63),G63)="PE",IF(J63="",IF(I63="",IF(H63="","",H63),I63),J63)="PE",IF(M63="",IF(L63="",IF(K63="","",K63),L63),M63)="PE",IF(P63="",IF(O63="",IF(N63="","",N63),O63),P63)="PE")=TRUE,"PE",IF(AND(IF(G63="",IF(F63="",IF(E63="","",E63),F63),G63)="",IF(J63="",IF(I63="",IF(H63="","",H63),I63),J63)="",IF(M63="",IF(L63="",IF(K63="","",K63),L63),M63)="",IF(P63="",IF(O63="",IF(N63="","",N63),O63),P63)="")=TRUE,"","P")))</f>
        <v>P</v>
      </c>
      <c r="R63" s="162"/>
      <c r="S63" s="20"/>
    </row>
    <row r="64" spans="1:19" ht="39" customHeight="1" outlineLevel="2" x14ac:dyDescent="0.25">
      <c r="A64" s="12" t="str">
        <f>IF(AND(D64="",D64=""),"",$D$3&amp;"_"&amp;ROW()-11-COUNTBLANK($D$12:D64))</f>
        <v>HL_46</v>
      </c>
      <c r="B64" s="39" t="s">
        <v>134</v>
      </c>
      <c r="C64" s="45" t="s">
        <v>135</v>
      </c>
      <c r="D64" s="45" t="s">
        <v>136</v>
      </c>
      <c r="E64" s="14" t="s">
        <v>25</v>
      </c>
      <c r="F64" s="14"/>
      <c r="G64" s="14"/>
      <c r="H64" s="14"/>
      <c r="I64" s="14"/>
      <c r="J64" s="14"/>
      <c r="K64" s="14"/>
      <c r="L64" s="14"/>
      <c r="M64" s="14"/>
      <c r="N64" s="14"/>
      <c r="O64" s="14"/>
      <c r="P64" s="14"/>
      <c r="Q64" s="15" t="str">
        <f t="shared" si="5"/>
        <v>P</v>
      </c>
      <c r="R64" s="20"/>
      <c r="S64" s="20"/>
    </row>
    <row r="65" spans="1:19" ht="39" customHeight="1" outlineLevel="2" x14ac:dyDescent="0.25">
      <c r="A65" s="12" t="str">
        <f>IF(AND(D65="",D65=""),"",$D$3&amp;"_"&amp;ROW()-11-COUNTBLANK($D$12:D65))</f>
        <v>HL_47</v>
      </c>
      <c r="B65" s="46" t="s">
        <v>137</v>
      </c>
      <c r="C65" s="30" t="s">
        <v>138</v>
      </c>
      <c r="D65" s="30" t="s">
        <v>139</v>
      </c>
      <c r="E65" s="14" t="s">
        <v>25</v>
      </c>
      <c r="F65" s="14"/>
      <c r="G65" s="14"/>
      <c r="H65" s="14"/>
      <c r="I65" s="14"/>
      <c r="J65" s="14"/>
      <c r="K65" s="14"/>
      <c r="L65" s="14"/>
      <c r="M65" s="14"/>
      <c r="N65" s="14"/>
      <c r="O65" s="14"/>
      <c r="P65" s="14"/>
      <c r="Q65" s="15" t="str">
        <f t="shared" si="5"/>
        <v>P</v>
      </c>
      <c r="R65" s="20"/>
      <c r="S65" s="20"/>
    </row>
    <row r="66" spans="1:19" ht="39" customHeight="1" outlineLevel="2" x14ac:dyDescent="0.2">
      <c r="A66" s="12" t="str">
        <f>IF(AND(D66="",D66=""),"",$D$3&amp;"_"&amp;ROW()-11-COUNTBLANK($D$12:D66))</f>
        <v>HL_48</v>
      </c>
      <c r="B66" s="39" t="s">
        <v>140</v>
      </c>
      <c r="C66" s="13" t="s">
        <v>141</v>
      </c>
      <c r="D66" s="13" t="s">
        <v>142</v>
      </c>
      <c r="E66" s="14" t="s">
        <v>25</v>
      </c>
      <c r="F66" s="14"/>
      <c r="G66" s="14"/>
      <c r="H66" s="14"/>
      <c r="I66" s="14"/>
      <c r="J66" s="14"/>
      <c r="K66" s="14"/>
      <c r="L66" s="14"/>
      <c r="M66" s="14"/>
      <c r="N66" s="14"/>
      <c r="O66" s="14"/>
      <c r="P66" s="14"/>
      <c r="Q66" s="15" t="str">
        <f t="shared" si="5"/>
        <v>P</v>
      </c>
      <c r="R66" s="32"/>
      <c r="S66" s="20"/>
    </row>
    <row r="67" spans="1:19" ht="39" customHeight="1" outlineLevel="2" x14ac:dyDescent="0.25">
      <c r="A67" s="12" t="str">
        <f>IF(AND(D67="",D67=""),"",$D$3&amp;"_"&amp;ROW()-11-COUNTBLANK($D$12:D67))</f>
        <v>HL_49</v>
      </c>
      <c r="B67" s="30" t="s">
        <v>143</v>
      </c>
      <c r="C67" s="45" t="s">
        <v>144</v>
      </c>
      <c r="D67" s="45" t="s">
        <v>145</v>
      </c>
      <c r="E67" s="14" t="s">
        <v>146</v>
      </c>
      <c r="F67" s="14"/>
      <c r="G67" s="14"/>
      <c r="H67" s="14"/>
      <c r="I67" s="14"/>
      <c r="J67" s="14"/>
      <c r="K67" s="14"/>
      <c r="L67" s="14"/>
      <c r="M67" s="14"/>
      <c r="N67" s="14"/>
      <c r="O67" s="14"/>
      <c r="P67" s="14"/>
      <c r="Q67" s="15" t="str">
        <f t="shared" si="5"/>
        <v>PE</v>
      </c>
      <c r="R67" s="20"/>
      <c r="S67" s="47"/>
    </row>
    <row r="68" spans="1:19" ht="39" customHeight="1" outlineLevel="2" x14ac:dyDescent="0.25">
      <c r="A68" s="12" t="str">
        <f>IF(AND(D68="",D68=""),"",$D$3&amp;"_"&amp;ROW()-11-COUNTBLANK($D$12:D68))</f>
        <v>HL_50</v>
      </c>
      <c r="B68" s="45" t="s">
        <v>147</v>
      </c>
      <c r="C68" s="45" t="s">
        <v>148</v>
      </c>
      <c r="D68" s="45" t="s">
        <v>149</v>
      </c>
      <c r="E68" s="14" t="s">
        <v>25</v>
      </c>
      <c r="F68" s="14"/>
      <c r="G68" s="14"/>
      <c r="H68" s="14"/>
      <c r="I68" s="14"/>
      <c r="J68" s="14"/>
      <c r="K68" s="14"/>
      <c r="L68" s="14"/>
      <c r="M68" s="14"/>
      <c r="N68" s="14"/>
      <c r="O68" s="14"/>
      <c r="P68" s="14"/>
      <c r="Q68" s="15" t="str">
        <f t="shared" si="5"/>
        <v>P</v>
      </c>
      <c r="R68" s="20"/>
      <c r="S68" s="20"/>
    </row>
    <row r="69" spans="1:19" ht="12.75" outlineLevel="1" x14ac:dyDescent="0.25">
      <c r="A69" s="12" t="str">
        <f>IF(AND(D69="",D69=""),"",$D$3&amp;"_"&amp;ROW()-11-COUNTBLANK($D$12:D69))</f>
        <v/>
      </c>
      <c r="B69" s="33" t="s">
        <v>150</v>
      </c>
      <c r="C69" s="34"/>
      <c r="D69" s="34"/>
      <c r="E69" s="35"/>
      <c r="F69" s="35"/>
      <c r="G69" s="35"/>
      <c r="H69" s="35"/>
      <c r="I69" s="35"/>
      <c r="J69" s="35"/>
      <c r="K69" s="35"/>
      <c r="L69" s="35"/>
      <c r="M69" s="36"/>
      <c r="N69" s="36"/>
      <c r="O69" s="36"/>
      <c r="P69" s="36"/>
      <c r="Q69" s="36"/>
      <c r="R69" s="36"/>
      <c r="S69" s="36"/>
    </row>
    <row r="70" spans="1:19" ht="39" customHeight="1" outlineLevel="2" x14ac:dyDescent="0.25">
      <c r="A70" s="12" t="str">
        <f>IF(AND(D70="",D70=""),"",$D$3&amp;"_"&amp;ROW()-11-COUNTBLANK($D$12:D70))</f>
        <v>HL_51</v>
      </c>
      <c r="B70" s="30" t="s">
        <v>151</v>
      </c>
      <c r="C70" s="30" t="s">
        <v>152</v>
      </c>
      <c r="D70" s="30" t="s">
        <v>153</v>
      </c>
      <c r="E70" s="14" t="s">
        <v>25</v>
      </c>
      <c r="F70" s="14"/>
      <c r="G70" s="14"/>
      <c r="H70" s="14"/>
      <c r="I70" s="14"/>
      <c r="J70" s="14"/>
      <c r="K70" s="14"/>
      <c r="L70" s="14"/>
      <c r="M70" s="14"/>
      <c r="N70" s="14"/>
      <c r="O70" s="14"/>
      <c r="P70" s="14"/>
      <c r="Q70" s="15" t="str">
        <f>IF(OR(IF(G70="",IF(F70="",IF(E70="","",E70),F70),G70)="F",IF(J70="",IF(I70="",IF(H70="","",H70),I70),J70)="F",IF(M70="",IF(L70="",IF(K70="","",K70),L70),M70)="F",IF(P70="",IF(O70="",IF(N70="","",N70),O70),P70)="F")=TRUE,"F",IF(OR(IF(G70="",IF(F70="",IF(E70="","",E70),F70),G70)="PE",IF(J70="",IF(I70="",IF(H70="","",H70),I70),J70)="PE",IF(M70="",IF(L70="",IF(K70="","",K70),L70),M70)="PE",IF(P70="",IF(O70="",IF(N70="","",N70),O70),P70)="PE")=TRUE,"PE",IF(AND(IF(G70="",IF(F70="",IF(E70="","",E70),F70),G70)="",IF(J70="",IF(I70="",IF(H70="","",H70),I70),J70)="",IF(M70="",IF(L70="",IF(K70="","",K70),L70),M70)="",IF(P70="",IF(O70="",IF(N70="","",N70),O70),P70)="")=TRUE,"","P")))</f>
        <v>P</v>
      </c>
      <c r="R70" s="20"/>
      <c r="S70" s="20"/>
    </row>
    <row r="71" spans="1:19" ht="39" customHeight="1" outlineLevel="2" x14ac:dyDescent="0.25">
      <c r="A71" s="12" t="str">
        <f>IF(AND(D71="",D71=""),"",$D$3&amp;"_"&amp;ROW()-11-COUNTBLANK($D$12:D71))</f>
        <v>HL_52</v>
      </c>
      <c r="B71" s="30" t="s">
        <v>154</v>
      </c>
      <c r="C71" s="30" t="s">
        <v>155</v>
      </c>
      <c r="D71" s="30" t="s">
        <v>156</v>
      </c>
      <c r="E71" s="14" t="s">
        <v>25</v>
      </c>
      <c r="F71" s="14"/>
      <c r="G71" s="14"/>
      <c r="H71" s="14"/>
      <c r="I71" s="14"/>
      <c r="J71" s="14"/>
      <c r="K71" s="14"/>
      <c r="L71" s="14"/>
      <c r="M71" s="14"/>
      <c r="N71" s="14"/>
      <c r="O71" s="14"/>
      <c r="P71" s="14"/>
      <c r="Q71" s="15" t="str">
        <f>IF(OR(IF(G71="",IF(F71="",IF(E71="","",E71),F71),G71)="F",IF(J71="",IF(I71="",IF(H71="","",H71),I71),J71)="F",IF(M71="",IF(L71="",IF(K71="","",K71),L71),M71)="F",IF(P71="",IF(O71="",IF(N71="","",N71),O71),P71)="F")=TRUE,"F",IF(OR(IF(G71="",IF(F71="",IF(E71="","",E71),F71),G71)="PE",IF(J71="",IF(I71="",IF(H71="","",H71),I71),J71)="PE",IF(M71="",IF(L71="",IF(K71="","",K71),L71),M71)="PE",IF(P71="",IF(O71="",IF(N71="","",N71),O71),P71)="PE")=TRUE,"PE",IF(AND(IF(G71="",IF(F71="",IF(E71="","",E71),F71),G71)="",IF(J71="",IF(I71="",IF(H71="","",H71),I71),J71)="",IF(M71="",IF(L71="",IF(K71="","",K71),L71),M71)="",IF(P71="",IF(O71="",IF(N71="","",N71),O71),P71)="")=TRUE,"","P")))</f>
        <v>P</v>
      </c>
      <c r="R71" s="20"/>
      <c r="S71" s="20"/>
    </row>
    <row r="72" spans="1:19" ht="39" customHeight="1" outlineLevel="2" x14ac:dyDescent="0.25">
      <c r="A72" s="12" t="str">
        <f>IF(AND(D72="",D72=""),"",$D$3&amp;"_"&amp;ROW()-11-COUNTBLANK($D$12:D72))</f>
        <v>HL_53</v>
      </c>
      <c r="B72" s="316" t="s">
        <v>157</v>
      </c>
      <c r="C72" s="30" t="s">
        <v>158</v>
      </c>
      <c r="D72" s="30" t="s">
        <v>159</v>
      </c>
      <c r="E72" s="14" t="s">
        <v>25</v>
      </c>
      <c r="F72" s="14"/>
      <c r="G72" s="14"/>
      <c r="H72" s="14"/>
      <c r="I72" s="14"/>
      <c r="J72" s="14"/>
      <c r="K72" s="14"/>
      <c r="L72" s="14"/>
      <c r="M72" s="14"/>
      <c r="N72" s="14"/>
      <c r="O72" s="14"/>
      <c r="P72" s="14"/>
      <c r="Q72" s="15" t="str">
        <f>IF(OR(IF(G72="",IF(F72="",IF(E72="","",E72),F72),G72)="F",IF(J72="",IF(I72="",IF(H72="","",H72),I72),J72)="F",IF(M72="",IF(L72="",IF(K72="","",K72),L72),M72)="F",IF(P72="",IF(O72="",IF(N72="","",N72),O72),P72)="F")=TRUE,"F",IF(OR(IF(G72="",IF(F72="",IF(E72="","",E72),F72),G72)="PE",IF(J72="",IF(I72="",IF(H72="","",H72),I72),J72)="PE",IF(M72="",IF(L72="",IF(K72="","",K72),L72),M72)="PE",IF(P72="",IF(O72="",IF(N72="","",N72),O72),P72)="PE")=TRUE,"PE",IF(AND(IF(G72="",IF(F72="",IF(E72="","",E72),F72),G72)="",IF(J72="",IF(I72="",IF(H72="","",H72),I72),J72)="",IF(M72="",IF(L72="",IF(K72="","",K72),L72),M72)="",IF(P72="",IF(O72="",IF(N72="","",N72),O72),P72)="")=TRUE,"","P")))</f>
        <v>P</v>
      </c>
      <c r="R72" s="20"/>
      <c r="S72" s="20"/>
    </row>
    <row r="73" spans="1:19" ht="39" customHeight="1" outlineLevel="2" x14ac:dyDescent="0.25">
      <c r="A73" s="12" t="str">
        <f>IF(AND(D73="",D73=""),"",$D$3&amp;"_"&amp;ROW()-11-COUNTBLANK($D$12:D76))</f>
        <v>HL_54</v>
      </c>
      <c r="B73" s="318"/>
      <c r="C73" s="30" t="s">
        <v>160</v>
      </c>
      <c r="D73" s="30" t="s">
        <v>161</v>
      </c>
      <c r="E73" s="14" t="s">
        <v>25</v>
      </c>
      <c r="F73" s="14"/>
      <c r="G73" s="14"/>
      <c r="H73" s="14"/>
      <c r="I73" s="14"/>
      <c r="J73" s="14"/>
      <c r="K73" s="14"/>
      <c r="L73" s="14"/>
      <c r="M73" s="14"/>
      <c r="N73" s="14"/>
      <c r="O73" s="14"/>
      <c r="P73" s="14"/>
      <c r="Q73" s="15" t="str">
        <f>IF(OR(IF(G73="",IF(F73="",IF(E73="","",E73),F73),G73)="F",IF(J73="",IF(I73="",IF(H73="","",H73),I73),J73)="F",IF(M73="",IF(L73="",IF(K73="","",K73),L73),M73)="F",IF(P73="",IF(O73="",IF(N73="","",N73),O73),P73)="F")=TRUE,"F",IF(OR(IF(G73="",IF(F73="",IF(E73="","",E73),F73),G73)="PE",IF(J73="",IF(I73="",IF(H73="","",H73),I73),J73)="PE",IF(M73="",IF(L73="",IF(K73="","",K73),L73),M73)="PE",IF(P73="",IF(O73="",IF(N73="","",N73),O73),P73)="PE")=TRUE,"PE",IF(AND(IF(G73="",IF(F73="",IF(E73="","",E73),F73),G73)="",IF(J73="",IF(I73="",IF(H73="","",H73),I73),J73)="",IF(M73="",IF(L73="",IF(K73="","",K73),L73),M73)="",IF(P73="",IF(O73="",IF(N73="","",N73),O73),P73)="")=TRUE,"","P")))</f>
        <v>P</v>
      </c>
      <c r="R73" s="20"/>
      <c r="S73" s="20"/>
    </row>
    <row r="74" spans="1:19" ht="39" customHeight="1" outlineLevel="2" x14ac:dyDescent="0.25">
      <c r="A74" s="12" t="str">
        <f>IF(AND(D74="",D74=""),"",$D$3&amp;"_"&amp;ROW()-11-COUNTBLANK($D$12:D74))</f>
        <v>HL_55</v>
      </c>
      <c r="B74" s="316" t="s">
        <v>162</v>
      </c>
      <c r="C74" s="13" t="s">
        <v>163</v>
      </c>
      <c r="D74" s="13" t="s">
        <v>732</v>
      </c>
      <c r="E74" s="14" t="s">
        <v>25</v>
      </c>
      <c r="F74" s="14"/>
      <c r="G74" s="14"/>
      <c r="H74" s="14"/>
      <c r="I74" s="14"/>
      <c r="J74" s="14"/>
      <c r="K74" s="14"/>
      <c r="L74" s="14"/>
      <c r="M74" s="14"/>
      <c r="N74" s="14"/>
      <c r="O74" s="14"/>
      <c r="P74" s="14"/>
      <c r="Q74" s="15" t="str">
        <f t="shared" ref="Q74:Q103" si="6">IF(OR(IF(G74="",IF(F74="",IF(E74="","",E74),F74),G74)="F",IF(J74="",IF(I74="",IF(H74="","",H74),I74),J74)="F",IF(M74="",IF(L74="",IF(K74="","",K74),L74),M74)="F",IF(P74="",IF(O74="",IF(N74="","",N74),O74),P74)="F")=TRUE,"F",IF(OR(IF(G74="",IF(F74="",IF(E74="","",E74),F74),G74)="PE",IF(J74="",IF(I74="",IF(H74="","",H74),I74),J74)="PE",IF(M74="",IF(L74="",IF(K74="","",K74),L74),M74)="PE",IF(P74="",IF(O74="",IF(N74="","",N74),O74),P74)="PE")=TRUE,"PE",IF(AND(IF(G74="",IF(F74="",IF(E74="","",E74),F74),G74)="",IF(J74="",IF(I74="",IF(H74="","",H74),I74),J74)="",IF(M74="",IF(L74="",IF(K74="","",K74),L74),M74)="",IF(P74="",IF(O74="",IF(N74="","",N74),O74),P74)="")=TRUE,"","P")))</f>
        <v>P</v>
      </c>
      <c r="R74" s="20"/>
      <c r="S74" s="20"/>
    </row>
    <row r="75" spans="1:19" ht="39" customHeight="1" outlineLevel="2" x14ac:dyDescent="0.2">
      <c r="A75" s="12" t="str">
        <f>IF(AND(D76="",D76=""),"",$D$3&amp;"_"&amp;ROW()-11-COUNTBLANK($D$12:D76))</f>
        <v>HL_56</v>
      </c>
      <c r="B75" s="317"/>
      <c r="C75" s="30" t="s">
        <v>164</v>
      </c>
      <c r="D75" s="13" t="s">
        <v>165</v>
      </c>
      <c r="E75" s="14" t="s">
        <v>25</v>
      </c>
      <c r="F75" s="14"/>
      <c r="G75" s="14"/>
      <c r="H75" s="14"/>
      <c r="I75" s="14"/>
      <c r="J75" s="14"/>
      <c r="K75" s="14"/>
      <c r="L75" s="14"/>
      <c r="M75" s="14"/>
      <c r="N75" s="14"/>
      <c r="O75" s="14"/>
      <c r="P75" s="14"/>
      <c r="Q75" s="15" t="str">
        <f t="shared" si="6"/>
        <v>P</v>
      </c>
      <c r="R75" s="16"/>
      <c r="S75" s="20"/>
    </row>
    <row r="76" spans="1:19" ht="39" customHeight="1" outlineLevel="2" x14ac:dyDescent="0.2">
      <c r="A76" s="12"/>
      <c r="B76" s="318"/>
      <c r="C76" s="30" t="s">
        <v>166</v>
      </c>
      <c r="D76" s="13" t="s">
        <v>167</v>
      </c>
      <c r="E76" s="14" t="s">
        <v>25</v>
      </c>
      <c r="F76" s="14"/>
      <c r="G76" s="14"/>
      <c r="H76" s="14"/>
      <c r="I76" s="14"/>
      <c r="J76" s="14"/>
      <c r="K76" s="14"/>
      <c r="L76" s="14"/>
      <c r="M76" s="14"/>
      <c r="N76" s="14"/>
      <c r="O76" s="14"/>
      <c r="P76" s="14"/>
      <c r="Q76" s="15" t="str">
        <f t="shared" si="6"/>
        <v>P</v>
      </c>
      <c r="R76" s="16"/>
      <c r="S76" s="20"/>
    </row>
    <row r="77" spans="1:19" ht="39" customHeight="1" outlineLevel="2" x14ac:dyDescent="0.2">
      <c r="A77" s="12" t="str">
        <f>IF(AND(D77="",D77=""),"",$D$3&amp;"_"&amp;ROW()-11-COUNTBLANK($D$12:D77))</f>
        <v>HL_58</v>
      </c>
      <c r="B77" s="316" t="s">
        <v>168</v>
      </c>
      <c r="C77" s="30" t="s">
        <v>169</v>
      </c>
      <c r="D77" s="13" t="s">
        <v>170</v>
      </c>
      <c r="E77" s="14" t="s">
        <v>25</v>
      </c>
      <c r="F77" s="14"/>
      <c r="G77" s="14"/>
      <c r="H77" s="14"/>
      <c r="I77" s="14"/>
      <c r="J77" s="14"/>
      <c r="K77" s="14"/>
      <c r="L77" s="14"/>
      <c r="M77" s="14"/>
      <c r="N77" s="14"/>
      <c r="O77" s="14"/>
      <c r="P77" s="14"/>
      <c r="Q77" s="15" t="str">
        <f t="shared" si="6"/>
        <v>P</v>
      </c>
      <c r="R77" s="162"/>
      <c r="S77" s="20"/>
    </row>
    <row r="78" spans="1:19" ht="39" customHeight="1" outlineLevel="2" x14ac:dyDescent="0.25">
      <c r="A78" s="12" t="str">
        <f>IF(AND(D78="",D78=""),"",$D$3&amp;"_"&amp;ROW()-11-COUNTBLANK($D$12:D78))</f>
        <v>HL_59</v>
      </c>
      <c r="B78" s="317"/>
      <c r="C78" s="30" t="s">
        <v>171</v>
      </c>
      <c r="D78" s="13" t="s">
        <v>172</v>
      </c>
      <c r="E78" s="14" t="s">
        <v>25</v>
      </c>
      <c r="F78" s="14"/>
      <c r="G78" s="14"/>
      <c r="H78" s="14"/>
      <c r="I78" s="14"/>
      <c r="J78" s="14"/>
      <c r="K78" s="14"/>
      <c r="L78" s="14"/>
      <c r="M78" s="14"/>
      <c r="N78" s="14"/>
      <c r="O78" s="14"/>
      <c r="P78" s="14"/>
      <c r="Q78" s="15" t="str">
        <f t="shared" si="6"/>
        <v>P</v>
      </c>
      <c r="R78" s="20"/>
      <c r="S78" s="20"/>
    </row>
    <row r="79" spans="1:19" ht="39" customHeight="1" outlineLevel="2" x14ac:dyDescent="0.25">
      <c r="A79" s="12" t="str">
        <f>IF(AND(D79="",D79=""),"",$D$3&amp;"_"&amp;ROW()-11-COUNTBLANK($D$12:D79))</f>
        <v>HL_60</v>
      </c>
      <c r="B79" s="318"/>
      <c r="C79" s="30" t="s">
        <v>173</v>
      </c>
      <c r="D79" s="13" t="s">
        <v>174</v>
      </c>
      <c r="E79" s="14" t="s">
        <v>25</v>
      </c>
      <c r="F79" s="14"/>
      <c r="G79" s="14"/>
      <c r="H79" s="14"/>
      <c r="I79" s="14"/>
      <c r="J79" s="14"/>
      <c r="K79" s="14"/>
      <c r="L79" s="14"/>
      <c r="M79" s="14"/>
      <c r="N79" s="14"/>
      <c r="O79" s="14"/>
      <c r="P79" s="14"/>
      <c r="Q79" s="15" t="str">
        <f t="shared" si="6"/>
        <v>P</v>
      </c>
      <c r="R79" s="20"/>
      <c r="S79" s="20"/>
    </row>
    <row r="80" spans="1:19" ht="39" customHeight="1" outlineLevel="2" x14ac:dyDescent="0.2">
      <c r="A80" s="12" t="str">
        <f>IF(AND(D80="",D80=""),"",$D$3&amp;"_"&amp;ROW()-11-COUNTBLANK($D$12:D80))</f>
        <v>HL_61</v>
      </c>
      <c r="B80" s="316" t="s">
        <v>175</v>
      </c>
      <c r="C80" s="30" t="s">
        <v>176</v>
      </c>
      <c r="D80" s="13" t="s">
        <v>170</v>
      </c>
      <c r="E80" s="14" t="s">
        <v>25</v>
      </c>
      <c r="F80" s="14"/>
      <c r="G80" s="14"/>
      <c r="H80" s="14"/>
      <c r="I80" s="14"/>
      <c r="J80" s="14"/>
      <c r="K80" s="14"/>
      <c r="L80" s="14"/>
      <c r="M80" s="14"/>
      <c r="N80" s="14"/>
      <c r="O80" s="14"/>
      <c r="P80" s="14"/>
      <c r="Q80" s="15" t="str">
        <f t="shared" si="6"/>
        <v>P</v>
      </c>
      <c r="R80" s="26"/>
      <c r="S80" s="20"/>
    </row>
    <row r="81" spans="1:19" ht="39" customHeight="1" outlineLevel="2" x14ac:dyDescent="0.25">
      <c r="A81" s="12" t="str">
        <f>IF(AND(D81="",D81=""),"",$D$3&amp;"_"&amp;ROW()-11-COUNTBLANK($D$12:D81))</f>
        <v>HL_62</v>
      </c>
      <c r="B81" s="317"/>
      <c r="C81" s="235" t="s">
        <v>733</v>
      </c>
      <c r="D81" s="232" t="s">
        <v>177</v>
      </c>
      <c r="E81" s="233" t="s">
        <v>25</v>
      </c>
      <c r="F81" s="233"/>
      <c r="G81" s="233"/>
      <c r="H81" s="233"/>
      <c r="I81" s="233"/>
      <c r="J81" s="233"/>
      <c r="K81" s="233"/>
      <c r="L81" s="233"/>
      <c r="M81" s="233"/>
      <c r="N81" s="233"/>
      <c r="O81" s="233"/>
      <c r="P81" s="233"/>
      <c r="Q81" s="234" t="str">
        <f t="shared" si="6"/>
        <v>P</v>
      </c>
      <c r="R81" s="20"/>
      <c r="S81" s="20"/>
    </row>
    <row r="82" spans="1:19" ht="39" customHeight="1" outlineLevel="2" x14ac:dyDescent="0.25">
      <c r="A82" s="12" t="str">
        <f>IF(AND(D82="",D82=""),"",$D$3&amp;"_"&amp;ROW()-11-COUNTBLANK($D$12:D82))</f>
        <v>HL_63</v>
      </c>
      <c r="B82" s="318"/>
      <c r="C82" s="30" t="s">
        <v>173</v>
      </c>
      <c r="D82" s="13" t="s">
        <v>178</v>
      </c>
      <c r="E82" s="14" t="s">
        <v>25</v>
      </c>
      <c r="F82" s="14"/>
      <c r="G82" s="14"/>
      <c r="H82" s="14"/>
      <c r="I82" s="14"/>
      <c r="J82" s="14"/>
      <c r="K82" s="14"/>
      <c r="L82" s="14"/>
      <c r="M82" s="14"/>
      <c r="N82" s="14"/>
      <c r="O82" s="14"/>
      <c r="P82" s="14"/>
      <c r="Q82" s="15" t="str">
        <f t="shared" si="6"/>
        <v>P</v>
      </c>
      <c r="R82" s="20"/>
      <c r="S82" s="20"/>
    </row>
    <row r="83" spans="1:19" ht="39" customHeight="1" outlineLevel="2" x14ac:dyDescent="0.25">
      <c r="A83" s="12" t="str">
        <f>IF(AND(D83="",D83=""),"",$D$3&amp;"_"&amp;ROW()-11-COUNTBLANK($D$12:D83))</f>
        <v>HL_64</v>
      </c>
      <c r="B83" s="316" t="s">
        <v>179</v>
      </c>
      <c r="C83" s="30" t="s">
        <v>180</v>
      </c>
      <c r="D83" s="45" t="s">
        <v>181</v>
      </c>
      <c r="E83" s="14" t="s">
        <v>25</v>
      </c>
      <c r="F83" s="14"/>
      <c r="G83" s="14"/>
      <c r="H83" s="14"/>
      <c r="I83" s="14"/>
      <c r="J83" s="14"/>
      <c r="K83" s="14"/>
      <c r="L83" s="14"/>
      <c r="M83" s="14"/>
      <c r="N83" s="14"/>
      <c r="O83" s="14"/>
      <c r="P83" s="14"/>
      <c r="Q83" s="15" t="str">
        <f t="shared" si="6"/>
        <v>P</v>
      </c>
      <c r="R83" s="20"/>
      <c r="S83" s="20"/>
    </row>
    <row r="84" spans="1:19" ht="39" customHeight="1" outlineLevel="2" x14ac:dyDescent="0.25">
      <c r="A84" s="12" t="str">
        <f>IF(AND(D84="",D84=""),"",$D$3&amp;"_"&amp;ROW()-11-COUNTBLANK($D$12:D84))</f>
        <v>HL_65</v>
      </c>
      <c r="B84" s="318"/>
      <c r="C84" s="30" t="s">
        <v>182</v>
      </c>
      <c r="D84" s="45" t="s">
        <v>181</v>
      </c>
      <c r="E84" s="14" t="s">
        <v>25</v>
      </c>
      <c r="F84" s="14"/>
      <c r="G84" s="14"/>
      <c r="H84" s="14"/>
      <c r="I84" s="14"/>
      <c r="J84" s="14"/>
      <c r="K84" s="14"/>
      <c r="L84" s="14"/>
      <c r="M84" s="14"/>
      <c r="N84" s="14"/>
      <c r="O84" s="14"/>
      <c r="P84" s="14"/>
      <c r="Q84" s="15" t="str">
        <f t="shared" si="6"/>
        <v>P</v>
      </c>
      <c r="R84" s="20"/>
      <c r="S84" s="20"/>
    </row>
    <row r="85" spans="1:19" ht="39" customHeight="1" outlineLevel="2" x14ac:dyDescent="0.25">
      <c r="A85" s="12" t="str">
        <f>IF(AND(D85="",D85=""),"",$D$3&amp;"_"&amp;ROW()-11-COUNTBLANK($D$12:D85))</f>
        <v>HL_66</v>
      </c>
      <c r="B85" s="316" t="s">
        <v>183</v>
      </c>
      <c r="C85" s="30" t="s">
        <v>180</v>
      </c>
      <c r="D85" s="45" t="s">
        <v>181</v>
      </c>
      <c r="E85" s="14" t="s">
        <v>25</v>
      </c>
      <c r="F85" s="14"/>
      <c r="G85" s="14"/>
      <c r="H85" s="14"/>
      <c r="I85" s="14"/>
      <c r="J85" s="14"/>
      <c r="K85" s="14"/>
      <c r="L85" s="14"/>
      <c r="M85" s="14"/>
      <c r="N85" s="14"/>
      <c r="O85" s="14"/>
      <c r="P85" s="14"/>
      <c r="Q85" s="15" t="str">
        <f t="shared" si="6"/>
        <v>P</v>
      </c>
      <c r="R85" s="20"/>
      <c r="S85" s="20"/>
    </row>
    <row r="86" spans="1:19" ht="39" customHeight="1" outlineLevel="2" x14ac:dyDescent="0.25">
      <c r="A86" s="12" t="str">
        <f>IF(AND(D86="",D86=""),"",$D$3&amp;"_"&amp;ROW()-11-COUNTBLANK($D$12:D86))</f>
        <v>HL_67</v>
      </c>
      <c r="B86" s="318"/>
      <c r="C86" s="30" t="s">
        <v>182</v>
      </c>
      <c r="D86" s="45" t="s">
        <v>181</v>
      </c>
      <c r="E86" s="14" t="s">
        <v>25</v>
      </c>
      <c r="F86" s="14"/>
      <c r="G86" s="14"/>
      <c r="H86" s="14"/>
      <c r="I86" s="14"/>
      <c r="J86" s="14"/>
      <c r="K86" s="14"/>
      <c r="L86" s="14"/>
      <c r="M86" s="14"/>
      <c r="N86" s="14"/>
      <c r="O86" s="14"/>
      <c r="P86" s="14"/>
      <c r="Q86" s="15" t="str">
        <f t="shared" si="6"/>
        <v>P</v>
      </c>
      <c r="R86" s="20"/>
      <c r="S86" s="20"/>
    </row>
    <row r="87" spans="1:19" ht="39" customHeight="1" outlineLevel="2" x14ac:dyDescent="0.25">
      <c r="A87" s="12" t="str">
        <f>IF(AND(D87="",D87=""),"",$D$3&amp;"_"&amp;ROW()-11-COUNTBLANK($D$12:D87))</f>
        <v>HL_68</v>
      </c>
      <c r="B87" s="18" t="s">
        <v>184</v>
      </c>
      <c r="C87" s="44" t="s">
        <v>185</v>
      </c>
      <c r="D87" s="48" t="s">
        <v>186</v>
      </c>
      <c r="E87" s="14" t="s">
        <v>25</v>
      </c>
      <c r="F87" s="14"/>
      <c r="G87" s="49"/>
      <c r="H87" s="49"/>
      <c r="I87" s="49"/>
      <c r="J87" s="49"/>
      <c r="K87" s="49"/>
      <c r="L87" s="49"/>
      <c r="M87" s="49"/>
      <c r="N87" s="49"/>
      <c r="O87" s="49"/>
      <c r="P87" s="49"/>
      <c r="Q87" s="50" t="str">
        <f>IF(OR(IF(G87="",IF(F87="",IF(E87="","",E87),F87),G87)="F",IF(J87="",IF(I87="",IF(H87="","",H87),I87),J87)="F",IF(M87="",IF(L87="",IF(K87="","",K87),L87),M87)="F",IF(P87="",IF(O87="",IF(N87="","",N87),O87),P87)="F")=TRUE,"F",IF(OR(IF(G87="",IF(F87="",IF(E87="","",E87),F87),G87)="PE",IF(J87="",IF(I87="",IF(H87="","",H87),I87),J87)="PE",IF(M87="",IF(L87="",IF(K87="","",K87),L87),M87)="PE",IF(P87="",IF(O87="",IF(N87="","",N87),O87),P87)="PE")=TRUE,"PE",IF(AND(IF(G87="",IF(F87="",IF(E87="","",E87),F87),G87)="",IF(J87="",IF(I87="",IF(H87="","",H87),I87),J87)="",IF(M87="",IF(L87="",IF(K87="","",K87),L87),M87)="",IF(P87="",IF(O87="",IF(N87="","",N87),O87),P87)="")=TRUE,"","P")))</f>
        <v>P</v>
      </c>
      <c r="R87" s="51"/>
      <c r="S87" s="20"/>
    </row>
    <row r="88" spans="1:19" ht="39" customHeight="1" outlineLevel="2" x14ac:dyDescent="0.25">
      <c r="A88" s="12" t="str">
        <f>IF(AND(D88="",D88=""),"",$D$3&amp;"_"&amp;ROW()-11-COUNTBLANK($D$12:D88))</f>
        <v>HL_69</v>
      </c>
      <c r="B88" s="18" t="s">
        <v>187</v>
      </c>
      <c r="C88" s="18" t="s">
        <v>188</v>
      </c>
      <c r="D88" s="18" t="s">
        <v>189</v>
      </c>
      <c r="E88" s="14" t="s">
        <v>25</v>
      </c>
      <c r="F88" s="14"/>
      <c r="G88" s="14"/>
      <c r="H88" s="14"/>
      <c r="I88" s="14"/>
      <c r="J88" s="14"/>
      <c r="K88" s="14"/>
      <c r="L88" s="14"/>
      <c r="M88" s="14"/>
      <c r="N88" s="14"/>
      <c r="O88" s="14"/>
      <c r="P88" s="14"/>
      <c r="Q88" s="15" t="str">
        <f>IF(OR(IF(G88="",IF(F88="",IF(E88="","",E88),F88),G88)="F",IF(J88="",IF(I88="",IF(H88="","",H88),I88),J88)="F",IF(M88="",IF(L88="",IF(K88="","",K88),L88),M88)="F",IF(P88="",IF(O88="",IF(N88="","",N88),O88),P88)="F")=TRUE,"F",IF(OR(IF(G88="",IF(F88="",IF(E88="","",E88),F88),G88)="PE",IF(J88="",IF(I88="",IF(H88="","",H88),I88),J88)="PE",IF(M88="",IF(L88="",IF(K88="","",K88),L88),M88)="PE",IF(P88="",IF(O88="",IF(N88="","",N88),O88),P88)="PE")=TRUE,"PE",IF(AND(IF(G88="",IF(F88="",IF(E88="","",E88),F88),G88)="",IF(J88="",IF(I88="",IF(H88="","",H88),I88),J88)="",IF(M88="",IF(L88="",IF(K88="","",K88),L88),M88)="",IF(P88="",IF(O88="",IF(N88="","",N88),O88),P88)="")=TRUE,"","P")))</f>
        <v>P</v>
      </c>
      <c r="R88" s="20"/>
      <c r="S88" s="20"/>
    </row>
    <row r="89" spans="1:19" ht="39" customHeight="1" outlineLevel="2" x14ac:dyDescent="0.25">
      <c r="A89" s="12" t="str">
        <f>IF(AND(D89="",D89=""),"",$D$3&amp;"_"&amp;ROW()-11-COUNTBLANK($D$12:D89))</f>
        <v>HL_70</v>
      </c>
      <c r="B89" s="316" t="s">
        <v>190</v>
      </c>
      <c r="C89" s="30" t="s">
        <v>191</v>
      </c>
      <c r="D89" s="30" t="s">
        <v>192</v>
      </c>
      <c r="E89" s="14" t="s">
        <v>25</v>
      </c>
      <c r="F89" s="14"/>
      <c r="G89" s="14"/>
      <c r="H89" s="14"/>
      <c r="I89" s="14"/>
      <c r="J89" s="14"/>
      <c r="K89" s="14"/>
      <c r="L89" s="14"/>
      <c r="M89" s="14"/>
      <c r="N89" s="14"/>
      <c r="O89" s="14"/>
      <c r="P89" s="14"/>
      <c r="Q89" s="15" t="str">
        <f>IF(OR(IF(G89="",IF(F89="",IF(E89="","",E89),F89),G89)="F",IF(J89="",IF(I89="",IF(H89="","",H89),I89),J89)="F",IF(M89="",IF(L89="",IF(K89="","",K89),L89),M89)="F",IF(P89="",IF(O89="",IF(N89="","",N89),O89),P89)="F")=TRUE,"F",IF(OR(IF(G89="",IF(F89="",IF(E89="","",E89),F89),G89)="PE",IF(J89="",IF(I89="",IF(H89="","",H89),I89),J89)="PE",IF(M89="",IF(L89="",IF(K89="","",K89),L89),M89)="PE",IF(P89="",IF(O89="",IF(N89="","",N89),O89),P89)="PE")=TRUE,"PE",IF(AND(IF(G89="",IF(F89="",IF(E89="","",E89),F89),G89)="",IF(J89="",IF(I89="",IF(H89="","",H89),I89),J89)="",IF(M89="",IF(L89="",IF(K89="","",K89),L89),M89)="",IF(P89="",IF(O89="",IF(N89="","",N89),O89),P89)="")=TRUE,"","P")))</f>
        <v>P</v>
      </c>
      <c r="R89" s="20"/>
      <c r="S89" s="20"/>
    </row>
    <row r="90" spans="1:19" ht="39" customHeight="1" outlineLevel="2" x14ac:dyDescent="0.25">
      <c r="A90" s="12" t="str">
        <f>IF(AND(D90="",D90=""),"",$D$3&amp;"_"&amp;ROW()-11-COUNTBLANK($D$12:D103))</f>
        <v>HL_69</v>
      </c>
      <c r="B90" s="318"/>
      <c r="C90" s="30" t="s">
        <v>193</v>
      </c>
      <c r="D90" s="31" t="s">
        <v>194</v>
      </c>
      <c r="E90" s="14" t="s">
        <v>146</v>
      </c>
      <c r="F90" s="14"/>
      <c r="G90" s="14"/>
      <c r="H90" s="14"/>
      <c r="I90" s="14"/>
      <c r="J90" s="14"/>
      <c r="K90" s="14"/>
      <c r="L90" s="14"/>
      <c r="M90" s="14"/>
      <c r="N90" s="14"/>
      <c r="O90" s="14"/>
      <c r="P90" s="14"/>
      <c r="Q90" s="15" t="str">
        <f>IF(OR(IF(G90="",IF(F90="",IF(E90="","",E90),F90),G90)="F",IF(J90="",IF(I90="",IF(H90="","",H90),I90),J90)="F",IF(M90="",IF(L90="",IF(K90="","",K90),L90),M90)="F",IF(P90="",IF(O90="",IF(N90="","",N90),O90),P90)="F")=TRUE,"F",IF(OR(IF(G90="",IF(F90="",IF(E90="","",E90),F90),G90)="PE",IF(J90="",IF(I90="",IF(H90="","",H90),I90),J90)="PE",IF(M90="",IF(L90="",IF(K90="","",K90),L90),M90)="PE",IF(P90="",IF(O90="",IF(N90="","",N90),O90),P90)="PE")=TRUE,"PE",IF(AND(IF(G90="",IF(F90="",IF(E90="","",E90),F90),G90)="",IF(J90="",IF(I90="",IF(H90="","",H90),I90),J90)="",IF(M90="",IF(L90="",IF(K90="","",K90),L90),M90)="",IF(P90="",IF(O90="",IF(N90="","",N90),O90),P90)="")=TRUE,"","P")))</f>
        <v>PE</v>
      </c>
      <c r="R90" s="20"/>
      <c r="S90" s="20"/>
    </row>
    <row r="91" spans="1:19" ht="39" customHeight="1" outlineLevel="2" x14ac:dyDescent="0.25">
      <c r="A91" s="12" t="str">
        <f>IF(AND(D91="",D91=""),"",$D$3&amp;"_"&amp;ROW()-11-COUNTBLANK($D$12:D91))</f>
        <v>HL_72</v>
      </c>
      <c r="B91" s="316" t="s">
        <v>195</v>
      </c>
      <c r="C91" s="30" t="s">
        <v>196</v>
      </c>
      <c r="D91" s="45" t="s">
        <v>197</v>
      </c>
      <c r="E91" s="14" t="s">
        <v>25</v>
      </c>
      <c r="F91" s="14"/>
      <c r="G91" s="14"/>
      <c r="H91" s="14"/>
      <c r="I91" s="14"/>
      <c r="J91" s="14"/>
      <c r="K91" s="14"/>
      <c r="L91" s="14"/>
      <c r="M91" s="14"/>
      <c r="N91" s="14"/>
      <c r="O91" s="14"/>
      <c r="P91" s="14"/>
      <c r="Q91" s="15" t="str">
        <f t="shared" si="6"/>
        <v>P</v>
      </c>
      <c r="R91" s="20"/>
      <c r="S91" s="20"/>
    </row>
    <row r="92" spans="1:19" ht="39" customHeight="1" outlineLevel="2" x14ac:dyDescent="0.2">
      <c r="A92" s="12" t="str">
        <f>IF(AND(D92="",D92=""),"",$D$3&amp;"_"&amp;ROW()-11-COUNTBLANK($D$12:D92))</f>
        <v>HL_73</v>
      </c>
      <c r="B92" s="318"/>
      <c r="C92" s="30" t="s">
        <v>198</v>
      </c>
      <c r="D92" s="45" t="s">
        <v>199</v>
      </c>
      <c r="E92" s="14" t="s">
        <v>25</v>
      </c>
      <c r="F92" s="14"/>
      <c r="G92" s="14"/>
      <c r="H92" s="14"/>
      <c r="I92" s="14"/>
      <c r="J92" s="14"/>
      <c r="K92" s="14"/>
      <c r="L92" s="14"/>
      <c r="M92" s="14"/>
      <c r="N92" s="14"/>
      <c r="O92" s="14"/>
      <c r="P92" s="14"/>
      <c r="Q92" s="15" t="str">
        <f t="shared" si="6"/>
        <v>P</v>
      </c>
      <c r="R92" s="26"/>
      <c r="S92" s="20"/>
    </row>
    <row r="93" spans="1:19" ht="39" customHeight="1" outlineLevel="2" x14ac:dyDescent="0.25">
      <c r="A93" s="12" t="str">
        <f>IF(AND(D93="",D93=""),"",$D$3&amp;"_"&amp;ROW()-11-COUNTBLANK($D$12:D93))</f>
        <v>HL_74</v>
      </c>
      <c r="B93" s="316" t="s">
        <v>200</v>
      </c>
      <c r="C93" s="52" t="s">
        <v>201</v>
      </c>
      <c r="D93" s="30" t="s">
        <v>202</v>
      </c>
      <c r="E93" s="14" t="s">
        <v>25</v>
      </c>
      <c r="F93" s="14"/>
      <c r="G93" s="14"/>
      <c r="H93" s="14"/>
      <c r="I93" s="14"/>
      <c r="J93" s="14"/>
      <c r="K93" s="14"/>
      <c r="L93" s="14"/>
      <c r="M93" s="14"/>
      <c r="N93" s="14"/>
      <c r="O93" s="14"/>
      <c r="P93" s="14"/>
      <c r="Q93" s="15" t="str">
        <f t="shared" si="6"/>
        <v>P</v>
      </c>
      <c r="R93" s="20"/>
      <c r="S93" s="20"/>
    </row>
    <row r="94" spans="1:19" ht="39" customHeight="1" outlineLevel="2" x14ac:dyDescent="0.25">
      <c r="A94" s="12" t="str">
        <f>IF(AND(D94="",D94=""),"",$D$3&amp;"_"&amp;ROW()-11-COUNTBLANK($D$12:D94))</f>
        <v>HL_75</v>
      </c>
      <c r="B94" s="318"/>
      <c r="C94" s="52" t="s">
        <v>203</v>
      </c>
      <c r="D94" s="30" t="s">
        <v>204</v>
      </c>
      <c r="E94" s="14" t="s">
        <v>25</v>
      </c>
      <c r="F94" s="14"/>
      <c r="G94" s="14"/>
      <c r="H94" s="14"/>
      <c r="I94" s="14"/>
      <c r="J94" s="14"/>
      <c r="K94" s="14"/>
      <c r="L94" s="14"/>
      <c r="M94" s="14"/>
      <c r="N94" s="14"/>
      <c r="O94" s="14"/>
      <c r="P94" s="14"/>
      <c r="Q94" s="15" t="str">
        <f t="shared" si="6"/>
        <v>P</v>
      </c>
      <c r="R94" s="20"/>
      <c r="S94" s="20"/>
    </row>
    <row r="95" spans="1:19" ht="39" customHeight="1" outlineLevel="2" x14ac:dyDescent="0.2">
      <c r="A95" s="12" t="str">
        <f>IF(AND(D95="",D95=""),"",$D$3&amp;"_"&amp;ROW()-11-COUNTBLANK($D$12:D95))</f>
        <v>HL_76</v>
      </c>
      <c r="B95" s="316" t="s">
        <v>205</v>
      </c>
      <c r="C95" s="236" t="s">
        <v>206</v>
      </c>
      <c r="D95" s="231" t="s">
        <v>207</v>
      </c>
      <c r="E95" s="14" t="s">
        <v>25</v>
      </c>
      <c r="F95" s="14"/>
      <c r="G95" s="14"/>
      <c r="H95" s="14"/>
      <c r="I95" s="14"/>
      <c r="J95" s="14"/>
      <c r="K95" s="14"/>
      <c r="L95" s="14"/>
      <c r="M95" s="14"/>
      <c r="N95" s="14"/>
      <c r="O95" s="14"/>
      <c r="P95" s="14"/>
      <c r="Q95" s="15" t="str">
        <f t="shared" si="6"/>
        <v>P</v>
      </c>
      <c r="R95" s="162"/>
      <c r="S95" s="20"/>
    </row>
    <row r="96" spans="1:19" ht="39" customHeight="1" outlineLevel="2" x14ac:dyDescent="0.2">
      <c r="A96" s="12" t="str">
        <f>IF(AND(D96="",D96=""),"",$D$3&amp;"_"&amp;ROW()-11-COUNTBLANK($D$12:D96))</f>
        <v>HL_77</v>
      </c>
      <c r="B96" s="318"/>
      <c r="C96" s="52" t="s">
        <v>208</v>
      </c>
      <c r="D96" s="30" t="s">
        <v>207</v>
      </c>
      <c r="E96" s="14" t="s">
        <v>146</v>
      </c>
      <c r="F96" s="14"/>
      <c r="G96" s="14"/>
      <c r="H96" s="14"/>
      <c r="I96" s="53"/>
      <c r="J96" s="14"/>
      <c r="K96" s="14"/>
      <c r="L96" s="14"/>
      <c r="M96" s="14"/>
      <c r="N96" s="14"/>
      <c r="O96" s="14"/>
      <c r="P96" s="14"/>
      <c r="Q96" s="15" t="str">
        <f t="shared" si="6"/>
        <v>PE</v>
      </c>
      <c r="R96" s="162"/>
      <c r="S96" s="20"/>
    </row>
    <row r="97" spans="1:19" ht="12.75" outlineLevel="2" x14ac:dyDescent="0.25">
      <c r="A97" s="12" t="str">
        <f>IF(AND(D97="",D97=""),"",$D$3&amp;"_"&amp;ROW()-11-COUNTBLANK($D$12:D97))</f>
        <v/>
      </c>
      <c r="B97" s="54" t="s">
        <v>209</v>
      </c>
      <c r="C97" s="54"/>
      <c r="D97" s="54"/>
      <c r="E97" s="54"/>
      <c r="F97" s="54"/>
      <c r="G97" s="55"/>
      <c r="H97" s="55"/>
      <c r="I97" s="55"/>
      <c r="J97" s="55"/>
      <c r="K97" s="55"/>
      <c r="L97" s="55"/>
      <c r="M97" s="55"/>
      <c r="N97" s="55"/>
      <c r="O97" s="55"/>
      <c r="P97" s="55"/>
      <c r="Q97" s="55"/>
      <c r="R97" s="55"/>
      <c r="S97" s="55"/>
    </row>
    <row r="98" spans="1:19" ht="39" customHeight="1" outlineLevel="2" x14ac:dyDescent="0.25">
      <c r="A98" s="12" t="str">
        <f>IF(AND(D98="",D98=""),"",$D$3&amp;"_"&amp;ROW()-11-COUNTBLANK($D$12:D98))</f>
        <v>HL_78</v>
      </c>
      <c r="B98" s="46" t="s">
        <v>210</v>
      </c>
      <c r="C98" s="52" t="s">
        <v>211</v>
      </c>
      <c r="D98" s="30" t="s">
        <v>212</v>
      </c>
      <c r="E98" s="14" t="s">
        <v>146</v>
      </c>
      <c r="F98" s="14"/>
      <c r="G98" s="14"/>
      <c r="H98" s="14"/>
      <c r="I98" s="14"/>
      <c r="J98" s="14"/>
      <c r="K98" s="14"/>
      <c r="L98" s="14"/>
      <c r="M98" s="14"/>
      <c r="N98" s="14"/>
      <c r="O98" s="14"/>
      <c r="P98" s="14"/>
      <c r="Q98" s="15" t="str">
        <f t="shared" si="6"/>
        <v>PE</v>
      </c>
      <c r="R98" s="20"/>
      <c r="S98" s="20"/>
    </row>
    <row r="99" spans="1:19" ht="12.75" outlineLevel="2" x14ac:dyDescent="0.25">
      <c r="A99" s="12" t="str">
        <f>IF(AND(D99="",D99=""),"",$D$3&amp;"_"&amp;ROW()-11-COUNTBLANK($D$12:D99))</f>
        <v/>
      </c>
      <c r="B99" s="54" t="s">
        <v>213</v>
      </c>
      <c r="C99" s="54"/>
      <c r="D99" s="54"/>
      <c r="E99" s="54"/>
      <c r="F99" s="54"/>
      <c r="G99" s="55"/>
      <c r="H99" s="55"/>
      <c r="I99" s="55"/>
      <c r="J99" s="55"/>
      <c r="K99" s="55"/>
      <c r="L99" s="55"/>
      <c r="M99" s="55"/>
      <c r="N99" s="55"/>
      <c r="O99" s="55"/>
      <c r="P99" s="55"/>
      <c r="Q99" s="55"/>
      <c r="R99" s="55"/>
      <c r="S99" s="55"/>
    </row>
    <row r="100" spans="1:19" ht="39" customHeight="1" outlineLevel="2" x14ac:dyDescent="0.25">
      <c r="A100" s="12" t="str">
        <f>IF(AND(D100="",D100=""),"",$D$3&amp;"_"&amp;ROW()-11-COUNTBLANK($D$12:D100))</f>
        <v>HL_79</v>
      </c>
      <c r="B100" s="45" t="s">
        <v>214</v>
      </c>
      <c r="C100" s="52" t="s">
        <v>215</v>
      </c>
      <c r="D100" s="30" t="s">
        <v>216</v>
      </c>
      <c r="E100" s="14" t="s">
        <v>25</v>
      </c>
      <c r="F100" s="14"/>
      <c r="G100" s="14"/>
      <c r="H100" s="14"/>
      <c r="I100" s="53"/>
      <c r="J100" s="14"/>
      <c r="K100" s="14"/>
      <c r="L100" s="14"/>
      <c r="M100" s="14"/>
      <c r="N100" s="14"/>
      <c r="O100" s="14"/>
      <c r="P100" s="14"/>
      <c r="Q100" s="15" t="str">
        <f t="shared" si="6"/>
        <v>P</v>
      </c>
      <c r="R100" s="20"/>
      <c r="S100" s="20"/>
    </row>
    <row r="101" spans="1:19" ht="39" customHeight="1" outlineLevel="2" x14ac:dyDescent="0.25">
      <c r="A101" s="12" t="str">
        <f>IF(AND(D101="",D101=""),"",$D$3&amp;"_"&amp;ROW()-11-COUNTBLANK($D$12:D101))</f>
        <v>HL_80</v>
      </c>
      <c r="B101" s="45" t="s">
        <v>217</v>
      </c>
      <c r="C101" s="52" t="s">
        <v>215</v>
      </c>
      <c r="D101" s="30" t="s">
        <v>216</v>
      </c>
      <c r="E101" s="14" t="s">
        <v>25</v>
      </c>
      <c r="F101" s="14"/>
      <c r="G101" s="14"/>
      <c r="H101" s="14"/>
      <c r="I101" s="53"/>
      <c r="J101" s="14"/>
      <c r="K101" s="14"/>
      <c r="L101" s="14"/>
      <c r="M101" s="14"/>
      <c r="N101" s="14"/>
      <c r="O101" s="14"/>
      <c r="P101" s="14"/>
      <c r="Q101" s="15" t="str">
        <f t="shared" si="6"/>
        <v>P</v>
      </c>
      <c r="R101" s="20"/>
      <c r="S101" s="20"/>
    </row>
    <row r="102" spans="1:19" ht="39" customHeight="1" outlineLevel="2" x14ac:dyDescent="0.25">
      <c r="A102" s="12" t="str">
        <f>IF(AND(D102="",D102=""),"",$D$3&amp;"_"&amp;ROW()-11-COUNTBLANK($D$12:D102))</f>
        <v>HL_81</v>
      </c>
      <c r="B102" s="30" t="s">
        <v>218</v>
      </c>
      <c r="C102" s="30" t="s">
        <v>219</v>
      </c>
      <c r="D102" s="44" t="s">
        <v>220</v>
      </c>
      <c r="E102" s="14" t="s">
        <v>25</v>
      </c>
      <c r="F102" s="14"/>
      <c r="G102" s="14"/>
      <c r="H102" s="14"/>
      <c r="I102" s="14"/>
      <c r="J102" s="14"/>
      <c r="K102" s="14"/>
      <c r="L102" s="14"/>
      <c r="M102" s="14"/>
      <c r="N102" s="14"/>
      <c r="O102" s="14"/>
      <c r="P102" s="14"/>
      <c r="Q102" s="15" t="str">
        <f t="shared" si="6"/>
        <v>P</v>
      </c>
      <c r="R102" s="20"/>
      <c r="S102" s="20"/>
    </row>
    <row r="103" spans="1:19" ht="39" customHeight="1" outlineLevel="2" x14ac:dyDescent="0.25">
      <c r="A103" s="12" t="str">
        <f>IF(AND(D103="",D103=""),"",$D$3&amp;"_"&amp;ROW()-11-COUNTBLANK($D$12:D103))</f>
        <v>HL_82</v>
      </c>
      <c r="B103" s="30" t="s">
        <v>221</v>
      </c>
      <c r="C103" s="44" t="s">
        <v>222</v>
      </c>
      <c r="D103" s="44" t="s">
        <v>220</v>
      </c>
      <c r="E103" s="14" t="s">
        <v>25</v>
      </c>
      <c r="F103" s="14"/>
      <c r="G103" s="49"/>
      <c r="H103" s="49"/>
      <c r="I103" s="49"/>
      <c r="J103" s="49"/>
      <c r="K103" s="49"/>
      <c r="L103" s="49"/>
      <c r="M103" s="49"/>
      <c r="N103" s="49"/>
      <c r="O103" s="49"/>
      <c r="P103" s="49"/>
      <c r="Q103" s="15" t="str">
        <f t="shared" si="6"/>
        <v>P</v>
      </c>
      <c r="R103" s="51"/>
      <c r="S103" s="20"/>
    </row>
    <row r="104" spans="1:19" ht="12.75" outlineLevel="2" x14ac:dyDescent="0.25">
      <c r="A104" s="12" t="str">
        <f>IF(AND(D104="",D104=""),"",$D$3&amp;"_"&amp;ROW()-11-COUNTBLANK($D$12:D104))</f>
        <v/>
      </c>
      <c r="B104" s="54" t="s">
        <v>223</v>
      </c>
      <c r="C104" s="54"/>
      <c r="D104" s="54"/>
      <c r="E104" s="54"/>
      <c r="F104" s="54"/>
      <c r="G104" s="55"/>
      <c r="H104" s="55"/>
      <c r="I104" s="55"/>
      <c r="J104" s="55"/>
      <c r="K104" s="55"/>
      <c r="L104" s="55"/>
      <c r="M104" s="55"/>
      <c r="N104" s="55"/>
      <c r="O104" s="55"/>
      <c r="P104" s="55"/>
      <c r="Q104" s="55"/>
      <c r="R104" s="55"/>
      <c r="S104" s="55"/>
    </row>
    <row r="105" spans="1:19" ht="39" customHeight="1" outlineLevel="2" x14ac:dyDescent="0.2">
      <c r="A105" s="12" t="str">
        <f>IF(AND(D105="",D105=""),"",$D$3&amp;"_"&amp;ROW()-11-COUNTBLANK($D$12:D105))</f>
        <v>HL_83</v>
      </c>
      <c r="B105" s="316" t="s">
        <v>224</v>
      </c>
      <c r="C105" s="30" t="s">
        <v>225</v>
      </c>
      <c r="D105" s="30" t="s">
        <v>226</v>
      </c>
      <c r="E105" s="14" t="s">
        <v>146</v>
      </c>
      <c r="F105" s="14"/>
      <c r="G105" s="14"/>
      <c r="H105" s="14"/>
      <c r="I105" s="14"/>
      <c r="J105" s="14"/>
      <c r="K105" s="14"/>
      <c r="L105" s="14"/>
      <c r="M105" s="14"/>
      <c r="N105" s="14"/>
      <c r="O105" s="14"/>
      <c r="P105" s="14"/>
      <c r="Q105" s="15" t="str">
        <f t="shared" ref="Q105:Q106" si="7">IF(OR(IF(G105="",IF(F105="",IF(E105="","",E105),F105),G105)="F",IF(J105="",IF(I105="",IF(H105="","",H105),I105),J105)="F",IF(M105="",IF(L105="",IF(K105="","",K105),L105),M105)="F",IF(P105="",IF(O105="",IF(N105="","",N105),O105),P105)="F")=TRUE,"F",IF(OR(IF(G105="",IF(F105="",IF(E105="","",E105),F105),G105)="PE",IF(J105="",IF(I105="",IF(H105="","",H105),I105),J105)="PE",IF(M105="",IF(L105="",IF(K105="","",K105),L105),M105)="PE",IF(P105="",IF(O105="",IF(N105="","",N105),O105),P105)="PE")=TRUE,"PE",IF(AND(IF(G105="",IF(F105="",IF(E105="","",E105),F105),G105)="",IF(J105="",IF(I105="",IF(H105="","",H105),I105),J105)="",IF(M105="",IF(L105="",IF(K105="","",K105),L105),M105)="",IF(P105="",IF(O105="",IF(N105="","",N105),O105),P105)="")=TRUE,"","P")))</f>
        <v>PE</v>
      </c>
      <c r="R105" s="162"/>
      <c r="S105" s="20"/>
    </row>
    <row r="106" spans="1:19" ht="39" customHeight="1" outlineLevel="2" x14ac:dyDescent="0.2">
      <c r="A106" s="12" t="str">
        <f>IF(AND(D106="",D106=""),"",$D$3&amp;"_"&amp;ROW()-11-COUNTBLANK($D$12:D106))</f>
        <v>HL_84</v>
      </c>
      <c r="B106" s="318"/>
      <c r="C106" s="30" t="s">
        <v>227</v>
      </c>
      <c r="D106" s="31" t="s">
        <v>228</v>
      </c>
      <c r="E106" s="14" t="s">
        <v>25</v>
      </c>
      <c r="F106" s="14"/>
      <c r="G106" s="14"/>
      <c r="H106" s="14"/>
      <c r="I106" s="14"/>
      <c r="J106" s="14"/>
      <c r="K106" s="14"/>
      <c r="L106" s="14"/>
      <c r="M106" s="14"/>
      <c r="N106" s="14"/>
      <c r="O106" s="14"/>
      <c r="P106" s="14"/>
      <c r="Q106" s="15" t="str">
        <f t="shared" si="7"/>
        <v>P</v>
      </c>
      <c r="R106" s="26"/>
      <c r="S106" s="20"/>
    </row>
    <row r="107" spans="1:19" ht="12.75" outlineLevel="2" x14ac:dyDescent="0.25">
      <c r="A107" s="12" t="str">
        <f>IF(AND(D107="",D107=""),"",$D$3&amp;"_"&amp;ROW()-11-COUNTBLANK($D$12:D107))</f>
        <v/>
      </c>
      <c r="B107" s="54" t="s">
        <v>229</v>
      </c>
      <c r="C107" s="54"/>
      <c r="D107" s="54"/>
      <c r="E107" s="54"/>
      <c r="F107" s="54"/>
      <c r="G107" s="55"/>
      <c r="H107" s="55"/>
      <c r="I107" s="55"/>
      <c r="J107" s="55"/>
      <c r="K107" s="55"/>
      <c r="L107" s="55"/>
      <c r="M107" s="55"/>
      <c r="N107" s="55"/>
      <c r="O107" s="55"/>
      <c r="P107" s="55"/>
      <c r="Q107" s="55"/>
      <c r="R107" s="55"/>
      <c r="S107" s="55"/>
    </row>
    <row r="108" spans="1:19" ht="39" customHeight="1" outlineLevel="2" x14ac:dyDescent="0.25">
      <c r="A108" s="12" t="str">
        <f>IF(AND(D108="",D108=""),"",$D$3&amp;"_"&amp;ROW()-11-COUNTBLANK($D$12:D108))</f>
        <v>HL_85</v>
      </c>
      <c r="B108" s="30" t="s">
        <v>230</v>
      </c>
      <c r="C108" s="30" t="s">
        <v>231</v>
      </c>
      <c r="D108" s="30" t="s">
        <v>232</v>
      </c>
      <c r="E108" s="14" t="s">
        <v>25</v>
      </c>
      <c r="F108" s="14"/>
      <c r="G108" s="14"/>
      <c r="H108" s="14"/>
      <c r="I108" s="14"/>
      <c r="J108" s="14"/>
      <c r="K108" s="14"/>
      <c r="L108" s="14"/>
      <c r="M108" s="14"/>
      <c r="N108" s="14"/>
      <c r="O108" s="14"/>
      <c r="P108" s="14"/>
      <c r="Q108" s="15" t="str">
        <f t="shared" ref="Q108:Q141" si="8">IF(OR(IF(G108="",IF(F108="",IF(E108="","",E108),F108),G108)="F",IF(J108="",IF(I108="",IF(H108="","",H108),I108),J108)="F",IF(M108="",IF(L108="",IF(K108="","",K108),L108),M108)="F",IF(P108="",IF(O108="",IF(N108="","",N108),O108),P108)="F")=TRUE,"F",IF(OR(IF(G108="",IF(F108="",IF(E108="","",E108),F108),G108)="PE",IF(J108="",IF(I108="",IF(H108="","",H108),I108),J108)="PE",IF(M108="",IF(L108="",IF(K108="","",K108),L108),M108)="PE",IF(P108="",IF(O108="",IF(N108="","",N108),O108),P108)="PE")=TRUE,"PE",IF(AND(IF(G108="",IF(F108="",IF(E108="","",E108),F108),G108)="",IF(J108="",IF(I108="",IF(H108="","",H108),I108),J108)="",IF(M108="",IF(L108="",IF(K108="","",K108),L108),M108)="",IF(P108="",IF(O108="",IF(N108="","",N108),O108),P108)="")=TRUE,"","P")))</f>
        <v>P</v>
      </c>
      <c r="R108" s="20"/>
      <c r="S108" s="20"/>
    </row>
    <row r="109" spans="1:19" ht="27.75" customHeight="1" outlineLevel="2" x14ac:dyDescent="0.2">
      <c r="A109" s="12" t="str">
        <f>IF(AND(D109="",D109=""),"",$D$3&amp;"_"&amp;ROW()-11-COUNTBLANK($D$12:D109))</f>
        <v>HL_86</v>
      </c>
      <c r="B109" s="316" t="s">
        <v>233</v>
      </c>
      <c r="C109" s="38" t="s">
        <v>234</v>
      </c>
      <c r="D109" s="13" t="s">
        <v>235</v>
      </c>
      <c r="E109" s="14" t="s">
        <v>146</v>
      </c>
      <c r="F109" s="14"/>
      <c r="G109" s="14"/>
      <c r="H109" s="14"/>
      <c r="I109" s="14"/>
      <c r="J109" s="14"/>
      <c r="K109" s="14"/>
      <c r="L109" s="14"/>
      <c r="M109" s="14"/>
      <c r="N109" s="14"/>
      <c r="O109" s="14"/>
      <c r="P109" s="14"/>
      <c r="Q109" s="15" t="str">
        <f t="shared" si="8"/>
        <v>PE</v>
      </c>
      <c r="R109" s="26"/>
      <c r="S109" s="20"/>
    </row>
    <row r="110" spans="1:19" ht="27.75" customHeight="1" outlineLevel="2" x14ac:dyDescent="0.25">
      <c r="A110" s="12"/>
      <c r="B110" s="317"/>
      <c r="C110" s="38" t="s">
        <v>236</v>
      </c>
      <c r="D110" s="13" t="s">
        <v>237</v>
      </c>
      <c r="E110" s="14" t="s">
        <v>25</v>
      </c>
      <c r="F110" s="14"/>
      <c r="G110" s="14"/>
      <c r="H110" s="14"/>
      <c r="I110" s="14"/>
      <c r="J110" s="14"/>
      <c r="K110" s="14"/>
      <c r="L110" s="14"/>
      <c r="M110" s="14"/>
      <c r="N110" s="14"/>
      <c r="O110" s="14"/>
      <c r="P110" s="14"/>
      <c r="Q110" s="15" t="str">
        <f t="shared" si="8"/>
        <v>P</v>
      </c>
      <c r="R110" s="20"/>
      <c r="S110" s="20"/>
    </row>
    <row r="111" spans="1:19" ht="27.75" customHeight="1" outlineLevel="2" x14ac:dyDescent="0.25">
      <c r="A111" s="12" t="str">
        <f>IF(AND(D111="",D111=""),"",$D$3&amp;"_"&amp;ROW()-11-COUNTBLANK($D$12:D111))</f>
        <v>HL_88</v>
      </c>
      <c r="B111" s="317"/>
      <c r="C111" s="30" t="s">
        <v>238</v>
      </c>
      <c r="D111" s="30" t="s">
        <v>239</v>
      </c>
      <c r="E111" s="14" t="s">
        <v>25</v>
      </c>
      <c r="F111" s="14"/>
      <c r="G111" s="14"/>
      <c r="H111" s="14"/>
      <c r="I111" s="14"/>
      <c r="J111" s="14"/>
      <c r="K111" s="14"/>
      <c r="L111" s="14"/>
      <c r="M111" s="14"/>
      <c r="N111" s="14"/>
      <c r="O111" s="14"/>
      <c r="P111" s="14"/>
      <c r="Q111" s="15" t="str">
        <f t="shared" si="8"/>
        <v>P</v>
      </c>
      <c r="R111" s="20"/>
      <c r="S111" s="20"/>
    </row>
    <row r="112" spans="1:19" ht="27.75" customHeight="1" outlineLevel="2" x14ac:dyDescent="0.25">
      <c r="A112" s="12" t="str">
        <f>IF(AND(D112="",D112=""),"",$D$3&amp;"_"&amp;ROW()-11-COUNTBLANK($D$12:D112))</f>
        <v>HL_89</v>
      </c>
      <c r="B112" s="317"/>
      <c r="C112" s="30" t="s">
        <v>240</v>
      </c>
      <c r="D112" s="30" t="s">
        <v>241</v>
      </c>
      <c r="E112" s="14" t="s">
        <v>25</v>
      </c>
      <c r="F112" s="14"/>
      <c r="G112" s="14"/>
      <c r="H112" s="14"/>
      <c r="I112" s="14"/>
      <c r="J112" s="14"/>
      <c r="K112" s="14"/>
      <c r="L112" s="14"/>
      <c r="M112" s="14"/>
      <c r="N112" s="14"/>
      <c r="O112" s="14"/>
      <c r="P112" s="14"/>
      <c r="Q112" s="15" t="str">
        <f t="shared" si="8"/>
        <v>P</v>
      </c>
      <c r="R112" s="20"/>
      <c r="S112" s="20"/>
    </row>
    <row r="113" spans="1:19" ht="27.75" customHeight="1" outlineLevel="2" x14ac:dyDescent="0.2">
      <c r="A113" s="12" t="str">
        <f>IF(AND(D113="",D113=""),"",$D$3&amp;"_"&amp;ROW()-11-COUNTBLANK($D$12:D113))</f>
        <v>HL_90</v>
      </c>
      <c r="B113" s="317"/>
      <c r="C113" s="31" t="s">
        <v>242</v>
      </c>
      <c r="D113" s="30" t="s">
        <v>243</v>
      </c>
      <c r="E113" s="14" t="s">
        <v>25</v>
      </c>
      <c r="F113" s="14"/>
      <c r="G113" s="14"/>
      <c r="H113" s="14"/>
      <c r="I113" s="14"/>
      <c r="J113" s="14"/>
      <c r="K113" s="14"/>
      <c r="L113" s="14"/>
      <c r="M113" s="14"/>
      <c r="N113" s="14"/>
      <c r="O113" s="14"/>
      <c r="P113" s="14"/>
      <c r="Q113" s="15" t="str">
        <f t="shared" si="8"/>
        <v>P</v>
      </c>
      <c r="R113" s="26"/>
      <c r="S113" s="20"/>
    </row>
    <row r="114" spans="1:19" ht="27.75" customHeight="1" outlineLevel="2" x14ac:dyDescent="0.25">
      <c r="A114" s="12" t="str">
        <f>IF(AND(D114="",D114=""),"",$D$3&amp;"_"&amp;ROW()-11-COUNTBLANK($D$12:D114))</f>
        <v>HL_91</v>
      </c>
      <c r="B114" s="317"/>
      <c r="C114" s="31" t="s">
        <v>244</v>
      </c>
      <c r="D114" s="30" t="s">
        <v>245</v>
      </c>
      <c r="E114" s="14" t="s">
        <v>25</v>
      </c>
      <c r="F114" s="14"/>
      <c r="G114" s="14"/>
      <c r="H114" s="14"/>
      <c r="I114" s="14"/>
      <c r="J114" s="14"/>
      <c r="K114" s="14"/>
      <c r="L114" s="14"/>
      <c r="M114" s="14"/>
      <c r="N114" s="14"/>
      <c r="O114" s="14"/>
      <c r="P114" s="14"/>
      <c r="Q114" s="15" t="str">
        <f t="shared" si="8"/>
        <v>P</v>
      </c>
      <c r="R114" s="20"/>
      <c r="S114" s="20"/>
    </row>
    <row r="115" spans="1:19" ht="27.75" customHeight="1" outlineLevel="2" x14ac:dyDescent="0.25">
      <c r="A115" s="12" t="str">
        <f>IF(AND(D115="",D115=""),"",$D$3&amp;"_"&amp;ROW()-11-COUNTBLANK($D$12:D115))</f>
        <v>HL_92</v>
      </c>
      <c r="B115" s="317"/>
      <c r="C115" s="56" t="s">
        <v>246</v>
      </c>
      <c r="D115" s="30" t="s">
        <v>247</v>
      </c>
      <c r="E115" s="14" t="s">
        <v>25</v>
      </c>
      <c r="F115" s="14"/>
      <c r="G115" s="14"/>
      <c r="H115" s="14"/>
      <c r="I115" s="14"/>
      <c r="J115" s="14"/>
      <c r="K115" s="14"/>
      <c r="L115" s="14"/>
      <c r="M115" s="14"/>
      <c r="N115" s="14"/>
      <c r="O115" s="14"/>
      <c r="P115" s="14"/>
      <c r="Q115" s="15" t="str">
        <f t="shared" si="8"/>
        <v>P</v>
      </c>
      <c r="R115" s="20"/>
      <c r="S115" s="20"/>
    </row>
    <row r="116" spans="1:19" ht="27.75" customHeight="1" outlineLevel="2" x14ac:dyDescent="0.2">
      <c r="A116" s="12" t="str">
        <f>IF(AND(D116="",D116=""),"",$D$3&amp;"_"&amp;ROW()-11-COUNTBLANK($D$12:D116))</f>
        <v>HL_93</v>
      </c>
      <c r="B116" s="317"/>
      <c r="C116" s="31" t="s">
        <v>248</v>
      </c>
      <c r="D116" s="30" t="s">
        <v>249</v>
      </c>
      <c r="E116" s="14" t="s">
        <v>25</v>
      </c>
      <c r="F116" s="14"/>
      <c r="G116" s="14"/>
      <c r="H116" s="14"/>
      <c r="I116" s="14"/>
      <c r="J116" s="14"/>
      <c r="K116" s="14"/>
      <c r="L116" s="14"/>
      <c r="M116" s="14"/>
      <c r="N116" s="14"/>
      <c r="O116" s="14"/>
      <c r="P116" s="14"/>
      <c r="Q116" s="15" t="str">
        <f t="shared" si="8"/>
        <v>P</v>
      </c>
      <c r="R116" s="32"/>
      <c r="S116" s="20"/>
    </row>
    <row r="117" spans="1:19" ht="27.75" customHeight="1" outlineLevel="2" x14ac:dyDescent="0.25">
      <c r="A117" s="12" t="str">
        <f>IF(AND(D117="",D117=""),"",$D$3&amp;"_"&amp;ROW()-11-COUNTBLANK($D$12:D117))</f>
        <v>HL_94</v>
      </c>
      <c r="B117" s="318"/>
      <c r="C117" s="31" t="s">
        <v>250</v>
      </c>
      <c r="D117" s="30" t="s">
        <v>251</v>
      </c>
      <c r="E117" s="14" t="s">
        <v>25</v>
      </c>
      <c r="F117" s="14"/>
      <c r="G117" s="14"/>
      <c r="H117" s="14"/>
      <c r="I117" s="14"/>
      <c r="J117" s="14"/>
      <c r="K117" s="14"/>
      <c r="L117" s="14"/>
      <c r="M117" s="14"/>
      <c r="N117" s="14"/>
      <c r="O117" s="14"/>
      <c r="P117" s="14"/>
      <c r="Q117" s="15" t="str">
        <f t="shared" si="8"/>
        <v>P</v>
      </c>
      <c r="R117" s="20"/>
      <c r="S117" s="20"/>
    </row>
    <row r="118" spans="1:19" ht="27.75" customHeight="1" outlineLevel="2" x14ac:dyDescent="0.2">
      <c r="A118" s="12" t="str">
        <f>IF(AND(D118="",D118=""),"",$D$3&amp;"_"&amp;ROW()-11-COUNTBLANK($D$12:D118))</f>
        <v>HL_95</v>
      </c>
      <c r="B118" s="316" t="s">
        <v>252</v>
      </c>
      <c r="C118" s="38" t="s">
        <v>253</v>
      </c>
      <c r="D118" s="13" t="s">
        <v>254</v>
      </c>
      <c r="E118" s="14" t="s">
        <v>25</v>
      </c>
      <c r="F118" s="14"/>
      <c r="G118" s="14"/>
      <c r="H118" s="14"/>
      <c r="I118" s="14"/>
      <c r="J118" s="14"/>
      <c r="K118" s="14"/>
      <c r="L118" s="14"/>
      <c r="M118" s="14"/>
      <c r="N118" s="14"/>
      <c r="O118" s="14"/>
      <c r="P118" s="14"/>
      <c r="Q118" s="15" t="str">
        <f t="shared" si="8"/>
        <v>P</v>
      </c>
      <c r="R118" s="26"/>
      <c r="S118" s="20"/>
    </row>
    <row r="119" spans="1:19" ht="27.75" customHeight="1" outlineLevel="2" x14ac:dyDescent="0.25">
      <c r="A119" s="12" t="str">
        <f>IF(AND(D119="",D119=""),"",$D$3&amp;"_"&amp;ROW()-11-COUNTBLANK($D$12:D119))</f>
        <v>HL_96</v>
      </c>
      <c r="B119" s="317"/>
      <c r="C119" s="38" t="s">
        <v>255</v>
      </c>
      <c r="D119" s="13" t="s">
        <v>256</v>
      </c>
      <c r="E119" s="14" t="s">
        <v>25</v>
      </c>
      <c r="F119" s="14"/>
      <c r="G119" s="14"/>
      <c r="H119" s="14"/>
      <c r="I119" s="14"/>
      <c r="J119" s="14"/>
      <c r="K119" s="14"/>
      <c r="L119" s="14"/>
      <c r="M119" s="14"/>
      <c r="N119" s="14"/>
      <c r="O119" s="14"/>
      <c r="P119" s="14"/>
      <c r="Q119" s="15" t="str">
        <f t="shared" si="8"/>
        <v>P</v>
      </c>
      <c r="R119" s="20"/>
      <c r="S119" s="20"/>
    </row>
    <row r="120" spans="1:19" ht="27.75" customHeight="1" outlineLevel="2" x14ac:dyDescent="0.2">
      <c r="A120" s="12" t="str">
        <f>IF(AND(D120="",D120=""),"",$D$3&amp;"_"&amp;ROW()-11-COUNTBLANK($D$12:D120))</f>
        <v>HL_97</v>
      </c>
      <c r="B120" s="317"/>
      <c r="C120" s="31" t="s">
        <v>257</v>
      </c>
      <c r="D120" s="30" t="s">
        <v>258</v>
      </c>
      <c r="E120" s="14" t="s">
        <v>25</v>
      </c>
      <c r="F120" s="14"/>
      <c r="G120" s="14"/>
      <c r="H120" s="14"/>
      <c r="I120" s="14"/>
      <c r="J120" s="14"/>
      <c r="K120" s="14"/>
      <c r="L120" s="14"/>
      <c r="M120" s="14"/>
      <c r="N120" s="14"/>
      <c r="O120" s="14"/>
      <c r="P120" s="14"/>
      <c r="Q120" s="15" t="str">
        <f t="shared" si="8"/>
        <v>P</v>
      </c>
      <c r="R120" s="26"/>
      <c r="S120" s="20"/>
    </row>
    <row r="121" spans="1:19" ht="27.75" customHeight="1" outlineLevel="2" x14ac:dyDescent="0.25">
      <c r="A121" s="12" t="str">
        <f>IF(AND(D121="",D121=""),"",$D$3&amp;"_"&amp;ROW()-11-COUNTBLANK($D$12:D121))</f>
        <v>HL_98</v>
      </c>
      <c r="B121" s="317"/>
      <c r="C121" s="30" t="s">
        <v>259</v>
      </c>
      <c r="D121" s="30" t="s">
        <v>241</v>
      </c>
      <c r="E121" s="14" t="s">
        <v>25</v>
      </c>
      <c r="F121" s="14"/>
      <c r="G121" s="14"/>
      <c r="H121" s="14"/>
      <c r="I121" s="14"/>
      <c r="J121" s="14"/>
      <c r="K121" s="14"/>
      <c r="L121" s="14"/>
      <c r="M121" s="14"/>
      <c r="N121" s="14"/>
      <c r="O121" s="14"/>
      <c r="P121" s="14"/>
      <c r="Q121" s="15" t="str">
        <f t="shared" si="8"/>
        <v>P</v>
      </c>
      <c r="R121" s="20"/>
      <c r="S121" s="20"/>
    </row>
    <row r="122" spans="1:19" ht="27.75" customHeight="1" outlineLevel="2" x14ac:dyDescent="0.25">
      <c r="A122" s="12" t="str">
        <f>IF(AND(D122="",D122=""),"",$D$3&amp;"_"&amp;ROW()-11-COUNTBLANK($D$12:D122))</f>
        <v>HL_99</v>
      </c>
      <c r="B122" s="317"/>
      <c r="C122" s="31" t="s">
        <v>260</v>
      </c>
      <c r="D122" s="30" t="s">
        <v>261</v>
      </c>
      <c r="E122" s="14" t="s">
        <v>25</v>
      </c>
      <c r="F122" s="14"/>
      <c r="G122" s="14"/>
      <c r="H122" s="14"/>
      <c r="I122" s="14"/>
      <c r="J122" s="14"/>
      <c r="K122" s="14"/>
      <c r="L122" s="14"/>
      <c r="M122" s="14"/>
      <c r="N122" s="14"/>
      <c r="O122" s="14"/>
      <c r="P122" s="14"/>
      <c r="Q122" s="15" t="str">
        <f t="shared" si="8"/>
        <v>P</v>
      </c>
      <c r="R122" s="20"/>
      <c r="S122" s="20"/>
    </row>
    <row r="123" spans="1:19" ht="27.75" customHeight="1" outlineLevel="2" x14ac:dyDescent="0.25">
      <c r="A123" s="12" t="str">
        <f>IF(AND(D123="",D123=""),"",$D$3&amp;"_"&amp;ROW()-11-COUNTBLANK($D$12:D123))</f>
        <v>HL_100</v>
      </c>
      <c r="B123" s="317"/>
      <c r="C123" s="31" t="s">
        <v>262</v>
      </c>
      <c r="D123" s="30" t="s">
        <v>263</v>
      </c>
      <c r="E123" s="14" t="s">
        <v>25</v>
      </c>
      <c r="F123" s="14"/>
      <c r="G123" s="14"/>
      <c r="H123" s="14"/>
      <c r="I123" s="14"/>
      <c r="J123" s="14"/>
      <c r="K123" s="14"/>
      <c r="L123" s="14"/>
      <c r="M123" s="14"/>
      <c r="N123" s="14"/>
      <c r="O123" s="14"/>
      <c r="P123" s="14"/>
      <c r="Q123" s="15" t="str">
        <f t="shared" si="8"/>
        <v>P</v>
      </c>
      <c r="R123" s="20"/>
      <c r="S123" s="20"/>
    </row>
    <row r="124" spans="1:19" ht="27.75" customHeight="1" outlineLevel="2" x14ac:dyDescent="0.25">
      <c r="A124" s="12" t="str">
        <f>IF(AND(D124="",D124=""),"",$D$3&amp;"_"&amp;ROW()-11-COUNTBLANK($D$12:D124))</f>
        <v>HL_101</v>
      </c>
      <c r="B124" s="317"/>
      <c r="C124" s="31" t="s">
        <v>264</v>
      </c>
      <c r="D124" s="30" t="s">
        <v>265</v>
      </c>
      <c r="E124" s="14" t="s">
        <v>25</v>
      </c>
      <c r="F124" s="14"/>
      <c r="G124" s="14"/>
      <c r="H124" s="14"/>
      <c r="I124" s="14"/>
      <c r="J124" s="14"/>
      <c r="K124" s="14"/>
      <c r="L124" s="14"/>
      <c r="M124" s="14"/>
      <c r="N124" s="14"/>
      <c r="O124" s="14"/>
      <c r="P124" s="14"/>
      <c r="Q124" s="15" t="str">
        <f t="shared" si="8"/>
        <v>P</v>
      </c>
      <c r="R124" s="20"/>
      <c r="S124" s="20"/>
    </row>
    <row r="125" spans="1:19" ht="27.75" customHeight="1" outlineLevel="2" x14ac:dyDescent="0.25">
      <c r="A125" s="12" t="str">
        <f>IF(AND(D125="",D125=""),"",$D$3&amp;"_"&amp;ROW()-11-COUNTBLANK($D$12:D125))</f>
        <v>HL_102</v>
      </c>
      <c r="B125" s="317"/>
      <c r="C125" s="31" t="s">
        <v>266</v>
      </c>
      <c r="D125" s="30" t="s">
        <v>267</v>
      </c>
      <c r="E125" s="14" t="s">
        <v>25</v>
      </c>
      <c r="F125" s="14"/>
      <c r="G125" s="14"/>
      <c r="H125" s="14"/>
      <c r="I125" s="14"/>
      <c r="J125" s="14"/>
      <c r="K125" s="14"/>
      <c r="L125" s="14"/>
      <c r="M125" s="14"/>
      <c r="N125" s="14"/>
      <c r="O125" s="14"/>
      <c r="P125" s="14"/>
      <c r="Q125" s="15" t="str">
        <f t="shared" si="8"/>
        <v>P</v>
      </c>
      <c r="R125" s="20"/>
      <c r="S125" s="20"/>
    </row>
    <row r="126" spans="1:19" ht="27.75" customHeight="1" outlineLevel="2" x14ac:dyDescent="0.25">
      <c r="A126" s="12" t="str">
        <f>IF(AND(D126="",D126=""),"",$D$3&amp;"_"&amp;ROW()-11-COUNTBLANK($D$12:D126))</f>
        <v>HL_103</v>
      </c>
      <c r="B126" s="317"/>
      <c r="C126" s="31" t="s">
        <v>268</v>
      </c>
      <c r="D126" s="30" t="s">
        <v>269</v>
      </c>
      <c r="E126" s="14" t="s">
        <v>25</v>
      </c>
      <c r="F126" s="14"/>
      <c r="G126" s="14"/>
      <c r="H126" s="14"/>
      <c r="I126" s="14"/>
      <c r="J126" s="14"/>
      <c r="K126" s="14"/>
      <c r="L126" s="14"/>
      <c r="M126" s="14"/>
      <c r="N126" s="14"/>
      <c r="O126" s="14"/>
      <c r="P126" s="14"/>
      <c r="Q126" s="15" t="str">
        <f t="shared" si="8"/>
        <v>P</v>
      </c>
      <c r="R126" s="20"/>
      <c r="S126" s="20"/>
    </row>
    <row r="127" spans="1:19" ht="27.75" customHeight="1" outlineLevel="2" x14ac:dyDescent="0.25">
      <c r="A127" s="12" t="str">
        <f>IF(AND(D127="",D127=""),"",$D$3&amp;"_"&amp;ROW()-11-COUNTBLANK($D$12:D127))</f>
        <v>HL_104</v>
      </c>
      <c r="B127" s="318"/>
      <c r="C127" s="31" t="s">
        <v>270</v>
      </c>
      <c r="D127" s="30" t="s">
        <v>271</v>
      </c>
      <c r="E127" s="14" t="s">
        <v>25</v>
      </c>
      <c r="F127" s="14"/>
      <c r="G127" s="14"/>
      <c r="H127" s="14"/>
      <c r="I127" s="14"/>
      <c r="J127" s="14"/>
      <c r="K127" s="14"/>
      <c r="L127" s="14"/>
      <c r="M127" s="14"/>
      <c r="N127" s="14"/>
      <c r="O127" s="14"/>
      <c r="P127" s="14"/>
      <c r="Q127" s="15" t="str">
        <f t="shared" si="8"/>
        <v>P</v>
      </c>
      <c r="R127" s="20"/>
      <c r="S127" s="20"/>
    </row>
    <row r="128" spans="1:19" ht="25.5" customHeight="1" outlineLevel="2" x14ac:dyDescent="0.25">
      <c r="A128" s="12"/>
      <c r="B128" s="316" t="s">
        <v>272</v>
      </c>
      <c r="C128" s="38" t="s">
        <v>273</v>
      </c>
      <c r="D128" s="13" t="s">
        <v>274</v>
      </c>
      <c r="E128" s="14" t="s">
        <v>25</v>
      </c>
      <c r="F128" s="14"/>
      <c r="G128" s="14"/>
      <c r="H128" s="14"/>
      <c r="I128" s="14"/>
      <c r="J128" s="14"/>
      <c r="K128" s="14"/>
      <c r="L128" s="14"/>
      <c r="M128" s="14"/>
      <c r="N128" s="14"/>
      <c r="O128" s="14"/>
      <c r="P128" s="14"/>
      <c r="Q128" s="15" t="str">
        <f t="shared" si="8"/>
        <v>P</v>
      </c>
      <c r="R128" s="20"/>
      <c r="S128" s="20"/>
    </row>
    <row r="129" spans="1:19" ht="25.5" customHeight="1" outlineLevel="2" x14ac:dyDescent="0.25">
      <c r="A129" s="12"/>
      <c r="B129" s="317"/>
      <c r="C129" s="38" t="s">
        <v>275</v>
      </c>
      <c r="D129" s="13" t="s">
        <v>276</v>
      </c>
      <c r="E129" s="14" t="s">
        <v>25</v>
      </c>
      <c r="F129" s="14"/>
      <c r="G129" s="14"/>
      <c r="H129" s="14"/>
      <c r="I129" s="14"/>
      <c r="J129" s="14"/>
      <c r="K129" s="14"/>
      <c r="L129" s="14"/>
      <c r="M129" s="14"/>
      <c r="N129" s="14"/>
      <c r="O129" s="14"/>
      <c r="P129" s="14"/>
      <c r="Q129" s="15" t="str">
        <f t="shared" si="8"/>
        <v>P</v>
      </c>
      <c r="R129" s="20"/>
      <c r="S129" s="20"/>
    </row>
    <row r="130" spans="1:19" ht="25.5" customHeight="1" outlineLevel="2" x14ac:dyDescent="0.2">
      <c r="A130" s="12" t="str">
        <f>IF(AND(D130="",D130=""),"",$D$3&amp;"_"&amp;ROW()-11-COUNTBLANK($D$12:D130))</f>
        <v>HL_107</v>
      </c>
      <c r="B130" s="317"/>
      <c r="C130" s="31" t="s">
        <v>277</v>
      </c>
      <c r="D130" s="30" t="s">
        <v>278</v>
      </c>
      <c r="E130" s="14" t="s">
        <v>25</v>
      </c>
      <c r="F130" s="14"/>
      <c r="G130" s="14"/>
      <c r="H130" s="14"/>
      <c r="I130" s="14"/>
      <c r="J130" s="14"/>
      <c r="K130" s="14"/>
      <c r="L130" s="14"/>
      <c r="M130" s="14"/>
      <c r="N130" s="14"/>
      <c r="O130" s="14"/>
      <c r="P130" s="14"/>
      <c r="Q130" s="15" t="str">
        <f t="shared" si="8"/>
        <v>P</v>
      </c>
      <c r="R130" s="26"/>
      <c r="S130" s="20"/>
    </row>
    <row r="131" spans="1:19" ht="25.5" customHeight="1" outlineLevel="2" x14ac:dyDescent="0.25">
      <c r="A131" s="12" t="str">
        <f>IF(AND(D131="",D131=""),"",$D$3&amp;"_"&amp;ROW()-11-COUNTBLANK($D$12:D131))</f>
        <v>HL_108</v>
      </c>
      <c r="B131" s="317"/>
      <c r="C131" s="30" t="s">
        <v>279</v>
      </c>
      <c r="D131" s="30" t="s">
        <v>241</v>
      </c>
      <c r="E131" s="14" t="s">
        <v>25</v>
      </c>
      <c r="F131" s="14"/>
      <c r="G131" s="14"/>
      <c r="H131" s="14"/>
      <c r="I131" s="14"/>
      <c r="J131" s="14"/>
      <c r="K131" s="14"/>
      <c r="L131" s="14"/>
      <c r="M131" s="14"/>
      <c r="N131" s="14"/>
      <c r="O131" s="14"/>
      <c r="P131" s="14"/>
      <c r="Q131" s="15" t="str">
        <f t="shared" si="8"/>
        <v>P</v>
      </c>
      <c r="R131" s="20"/>
      <c r="S131" s="20"/>
    </row>
    <row r="132" spans="1:19" ht="25.5" customHeight="1" outlineLevel="2" x14ac:dyDescent="0.25">
      <c r="A132" s="12" t="str">
        <f>IF(AND(D132="",D132=""),"",$D$3&amp;"_"&amp;ROW()-11-COUNTBLANK($D$12:D132))</f>
        <v>HL_109</v>
      </c>
      <c r="B132" s="317"/>
      <c r="C132" s="57" t="s">
        <v>280</v>
      </c>
      <c r="D132" s="47" t="s">
        <v>281</v>
      </c>
      <c r="E132" s="14" t="s">
        <v>25</v>
      </c>
      <c r="F132" s="14"/>
      <c r="G132" s="14"/>
      <c r="H132" s="14"/>
      <c r="I132" s="14"/>
      <c r="J132" s="14"/>
      <c r="K132" s="14"/>
      <c r="L132" s="14"/>
      <c r="M132" s="14"/>
      <c r="N132" s="14"/>
      <c r="O132" s="14"/>
      <c r="P132" s="14"/>
      <c r="Q132" s="15" t="str">
        <f t="shared" si="8"/>
        <v>P</v>
      </c>
      <c r="R132" s="20"/>
      <c r="S132" s="20"/>
    </row>
    <row r="133" spans="1:19" ht="25.5" customHeight="1" outlineLevel="2" x14ac:dyDescent="0.25">
      <c r="A133" s="12" t="str">
        <f>IF(AND(D133="",D133=""),"",$D$3&amp;"_"&amp;ROW()-11-COUNTBLANK($D$12:D133))</f>
        <v>HL_110</v>
      </c>
      <c r="B133" s="317"/>
      <c r="C133" s="31" t="s">
        <v>282</v>
      </c>
      <c r="D133" s="30" t="s">
        <v>283</v>
      </c>
      <c r="E133" s="14" t="s">
        <v>25</v>
      </c>
      <c r="F133" s="14"/>
      <c r="G133" s="14"/>
      <c r="H133" s="14"/>
      <c r="I133" s="14"/>
      <c r="J133" s="14"/>
      <c r="K133" s="14"/>
      <c r="L133" s="14"/>
      <c r="M133" s="14"/>
      <c r="N133" s="14"/>
      <c r="O133" s="14"/>
      <c r="P133" s="14"/>
      <c r="Q133" s="15" t="str">
        <f t="shared" si="8"/>
        <v>P</v>
      </c>
      <c r="R133" s="20"/>
      <c r="S133" s="20"/>
    </row>
    <row r="134" spans="1:19" ht="25.5" customHeight="1" outlineLevel="2" x14ac:dyDescent="0.25">
      <c r="A134" s="12" t="str">
        <f>IF(AND(D134="",D134=""),"",$D$3&amp;"_"&amp;ROW()-11-COUNTBLANK($D$12:D134))</f>
        <v>HL_111</v>
      </c>
      <c r="B134" s="317"/>
      <c r="C134" s="31" t="s">
        <v>284</v>
      </c>
      <c r="D134" s="30" t="s">
        <v>285</v>
      </c>
      <c r="E134" s="14" t="s">
        <v>25</v>
      </c>
      <c r="F134" s="14"/>
      <c r="G134" s="14"/>
      <c r="H134" s="14"/>
      <c r="I134" s="14"/>
      <c r="J134" s="14"/>
      <c r="K134" s="14"/>
      <c r="L134" s="14"/>
      <c r="M134" s="14"/>
      <c r="N134" s="14"/>
      <c r="O134" s="14"/>
      <c r="P134" s="14"/>
      <c r="Q134" s="15" t="str">
        <f t="shared" si="8"/>
        <v>P</v>
      </c>
      <c r="R134" s="20"/>
      <c r="S134" s="20"/>
    </row>
    <row r="135" spans="1:19" ht="25.5" customHeight="1" outlineLevel="2" x14ac:dyDescent="0.25">
      <c r="A135" s="12" t="str">
        <f>IF(AND(D135="",D135=""),"",$D$3&amp;"_"&amp;ROW()-11-COUNTBLANK($D$12:D135))</f>
        <v>HL_112</v>
      </c>
      <c r="B135" s="317"/>
      <c r="C135" s="38" t="s">
        <v>286</v>
      </c>
      <c r="D135" s="13" t="s">
        <v>287</v>
      </c>
      <c r="E135" s="14" t="s">
        <v>25</v>
      </c>
      <c r="F135" s="14"/>
      <c r="G135" s="14"/>
      <c r="H135" s="14"/>
      <c r="I135" s="14"/>
      <c r="J135" s="14"/>
      <c r="K135" s="14"/>
      <c r="L135" s="14"/>
      <c r="M135" s="14"/>
      <c r="N135" s="14"/>
      <c r="O135" s="14"/>
      <c r="P135" s="14"/>
      <c r="Q135" s="15" t="str">
        <f t="shared" si="8"/>
        <v>P</v>
      </c>
      <c r="R135" s="20"/>
      <c r="S135" s="20"/>
    </row>
    <row r="136" spans="1:19" ht="25.5" customHeight="1" outlineLevel="2" x14ac:dyDescent="0.25">
      <c r="A136" s="12" t="str">
        <f>IF(AND(D136="",D136=""),"",$D$3&amp;"_"&amp;ROW()-11-COUNTBLANK($D$12:D136))</f>
        <v>HL_113</v>
      </c>
      <c r="B136" s="317"/>
      <c r="C136" s="31" t="s">
        <v>288</v>
      </c>
      <c r="D136" s="30" t="s">
        <v>289</v>
      </c>
      <c r="E136" s="14" t="s">
        <v>25</v>
      </c>
      <c r="F136" s="14"/>
      <c r="G136" s="14"/>
      <c r="H136" s="14"/>
      <c r="I136" s="14"/>
      <c r="J136" s="14"/>
      <c r="K136" s="14"/>
      <c r="L136" s="14"/>
      <c r="M136" s="14"/>
      <c r="N136" s="14"/>
      <c r="O136" s="14"/>
      <c r="P136" s="14"/>
      <c r="Q136" s="15" t="str">
        <f t="shared" si="8"/>
        <v>P</v>
      </c>
      <c r="R136" s="20"/>
      <c r="S136" s="20"/>
    </row>
    <row r="137" spans="1:19" ht="25.5" customHeight="1" outlineLevel="2" x14ac:dyDescent="0.2">
      <c r="A137" s="12" t="str">
        <f>IF(AND(D137="",D137=""),"",$D$3&amp;"_"&amp;ROW()-11-COUNTBLANK($D$12:D137))</f>
        <v>HL_114</v>
      </c>
      <c r="B137" s="317"/>
      <c r="C137" s="31" t="s">
        <v>290</v>
      </c>
      <c r="D137" s="30" t="s">
        <v>291</v>
      </c>
      <c r="E137" s="14" t="s">
        <v>25</v>
      </c>
      <c r="F137" s="14"/>
      <c r="G137" s="14"/>
      <c r="H137" s="14"/>
      <c r="I137" s="14"/>
      <c r="J137" s="14"/>
      <c r="K137" s="14"/>
      <c r="L137" s="14"/>
      <c r="M137" s="14"/>
      <c r="N137" s="14"/>
      <c r="O137" s="14"/>
      <c r="P137" s="14"/>
      <c r="Q137" s="15" t="str">
        <f t="shared" si="8"/>
        <v>P</v>
      </c>
      <c r="R137" s="32"/>
      <c r="S137" s="20"/>
    </row>
    <row r="138" spans="1:19" ht="25.5" customHeight="1" outlineLevel="2" x14ac:dyDescent="0.25">
      <c r="A138" s="12" t="str">
        <f>IF(AND(D138="",D138=""),"",$D$3&amp;"_"&amp;ROW()-11-COUNTBLANK($D$12:D138))</f>
        <v>HL_115</v>
      </c>
      <c r="B138" s="318"/>
      <c r="C138" s="31" t="s">
        <v>292</v>
      </c>
      <c r="D138" s="30" t="s">
        <v>181</v>
      </c>
      <c r="E138" s="14" t="s">
        <v>25</v>
      </c>
      <c r="F138" s="14"/>
      <c r="G138" s="14"/>
      <c r="H138" s="14"/>
      <c r="I138" s="14"/>
      <c r="J138" s="14"/>
      <c r="K138" s="14"/>
      <c r="L138" s="14"/>
      <c r="M138" s="14"/>
      <c r="N138" s="14"/>
      <c r="O138" s="14"/>
      <c r="P138" s="14"/>
      <c r="Q138" s="15" t="str">
        <f t="shared" si="8"/>
        <v>P</v>
      </c>
      <c r="R138" s="20"/>
      <c r="S138" s="20"/>
    </row>
    <row r="139" spans="1:19" ht="27.75" customHeight="1" outlineLevel="2" x14ac:dyDescent="0.25">
      <c r="A139" s="12" t="str">
        <f>IF(AND(D139="",D139=""),"",$D$3&amp;"_"&amp;ROW()-11-COUNTBLANK($D$12:D139))</f>
        <v>HL_116</v>
      </c>
      <c r="B139" s="321" t="s">
        <v>293</v>
      </c>
      <c r="C139" s="58" t="s">
        <v>294</v>
      </c>
      <c r="D139" s="58" t="s">
        <v>295</v>
      </c>
      <c r="E139" s="14" t="s">
        <v>25</v>
      </c>
      <c r="F139" s="14"/>
      <c r="G139" s="14"/>
      <c r="H139" s="14"/>
      <c r="I139" s="14"/>
      <c r="J139" s="14"/>
      <c r="K139" s="14"/>
      <c r="L139" s="14"/>
      <c r="M139" s="14"/>
      <c r="N139" s="14"/>
      <c r="O139" s="14"/>
      <c r="P139" s="14"/>
      <c r="Q139" s="15" t="str">
        <f t="shared" si="8"/>
        <v>P</v>
      </c>
      <c r="R139" s="20"/>
      <c r="S139" s="20"/>
    </row>
    <row r="140" spans="1:19" ht="27.75" customHeight="1" outlineLevel="2" x14ac:dyDescent="0.25">
      <c r="A140" s="12" t="str">
        <f>IF(AND(D140="",D140=""),"",$D$3&amp;"_"&amp;ROW()-11-COUNTBLANK($D$12:D140))</f>
        <v>HL_117</v>
      </c>
      <c r="B140" s="322"/>
      <c r="C140" s="59" t="s">
        <v>296</v>
      </c>
      <c r="D140" s="58" t="s">
        <v>297</v>
      </c>
      <c r="E140" s="14" t="s">
        <v>25</v>
      </c>
      <c r="F140" s="14"/>
      <c r="G140" s="14"/>
      <c r="H140" s="14"/>
      <c r="I140" s="14"/>
      <c r="J140" s="14"/>
      <c r="K140" s="14"/>
      <c r="L140" s="14"/>
      <c r="M140" s="14"/>
      <c r="N140" s="14"/>
      <c r="O140" s="14"/>
      <c r="P140" s="14"/>
      <c r="Q140" s="15" t="str">
        <f t="shared" si="8"/>
        <v>P</v>
      </c>
      <c r="R140" s="20"/>
      <c r="S140" s="20"/>
    </row>
    <row r="141" spans="1:19" ht="27.75" customHeight="1" outlineLevel="2" x14ac:dyDescent="0.25">
      <c r="A141" s="12" t="str">
        <f>IF(AND(D141="",D141=""),"",$D$3&amp;"_"&amp;ROW()-11-COUNTBLANK($D$12:D141))</f>
        <v>HL_118</v>
      </c>
      <c r="B141" s="323"/>
      <c r="C141" s="60" t="s">
        <v>298</v>
      </c>
      <c r="D141" s="61" t="s">
        <v>299</v>
      </c>
      <c r="E141" s="14" t="s">
        <v>25</v>
      </c>
      <c r="F141" s="14"/>
      <c r="G141" s="14"/>
      <c r="H141" s="14"/>
      <c r="I141" s="14"/>
      <c r="J141" s="14"/>
      <c r="K141" s="14"/>
      <c r="L141" s="14"/>
      <c r="M141" s="14"/>
      <c r="N141" s="14"/>
      <c r="O141" s="14"/>
      <c r="P141" s="14"/>
      <c r="Q141" s="15" t="str">
        <f t="shared" si="8"/>
        <v>P</v>
      </c>
      <c r="R141" s="20"/>
      <c r="S141" s="20"/>
    </row>
    <row r="142" spans="1:19" ht="12.75" outlineLevel="1" x14ac:dyDescent="0.25">
      <c r="A142" s="12" t="str">
        <f>IF(AND(D142="",D142=""),"",$D$3&amp;"_"&amp;ROW()-11-COUNTBLANK($D$12:D142))</f>
        <v/>
      </c>
      <c r="B142" s="62" t="s">
        <v>300</v>
      </c>
      <c r="C142" s="63"/>
      <c r="D142" s="63"/>
      <c r="E142" s="35"/>
      <c r="F142" s="35"/>
      <c r="G142" s="35"/>
      <c r="H142" s="35"/>
      <c r="I142" s="35"/>
      <c r="J142" s="35"/>
      <c r="K142" s="35"/>
      <c r="L142" s="35"/>
      <c r="M142" s="35"/>
      <c r="N142" s="36"/>
      <c r="O142" s="36"/>
      <c r="P142" s="36"/>
      <c r="Q142" s="36"/>
      <c r="R142" s="36"/>
      <c r="S142" s="36"/>
    </row>
    <row r="143" spans="1:19" ht="39" customHeight="1" outlineLevel="2" x14ac:dyDescent="0.2">
      <c r="A143" s="12" t="str">
        <f>IF(AND(D143="",D143=""),"",$D$3&amp;"_"&amp;ROW()-11-COUNTBLANK($D$12:D143))</f>
        <v>HL_119</v>
      </c>
      <c r="B143" s="30" t="s">
        <v>301</v>
      </c>
      <c r="C143" s="31" t="s">
        <v>302</v>
      </c>
      <c r="D143" s="30" t="s">
        <v>303</v>
      </c>
      <c r="E143" s="14" t="s">
        <v>25</v>
      </c>
      <c r="F143" s="14"/>
      <c r="G143" s="14"/>
      <c r="H143" s="14"/>
      <c r="I143" s="14"/>
      <c r="J143" s="14"/>
      <c r="K143" s="14"/>
      <c r="L143" s="14"/>
      <c r="M143" s="14"/>
      <c r="N143" s="14"/>
      <c r="O143" s="14"/>
      <c r="P143" s="14"/>
      <c r="Q143" s="15" t="str">
        <f t="shared" ref="Q143:Q149" si="9">IF(OR(IF(G143="",IF(F143="",IF(E143="","",E143),F143),G143)="F",IF(J143="",IF(I143="",IF(H143="","",H143),I143),J143)="F",IF(M143="",IF(L143="",IF(K143="","",K143),L143),M143)="F",IF(P143="",IF(O143="",IF(N143="","",N143),O143),P143)="F")=TRUE,"F",IF(OR(IF(G143="",IF(F143="",IF(E143="","",E143),F143),G143)="PE",IF(J143="",IF(I143="",IF(H143="","",H143),I143),J143)="PE",IF(M143="",IF(L143="",IF(K143="","",K143),L143),M143)="PE",IF(P143="",IF(O143="",IF(N143="","",N143),O143),P143)="PE")=TRUE,"PE",IF(AND(IF(G143="",IF(F143="",IF(E143="","",E143),F143),G143)="",IF(J143="",IF(I143="",IF(H143="","",H143),I143),J143)="",IF(M143="",IF(L143="",IF(K143="","",K143),L143),M143)="",IF(P143="",IF(O143="",IF(N143="","",N143),O143),P143)="")=TRUE,"","P")))</f>
        <v>P</v>
      </c>
      <c r="R143" s="162"/>
      <c r="S143" s="20"/>
    </row>
    <row r="144" spans="1:19" ht="39" customHeight="1" outlineLevel="2" x14ac:dyDescent="0.2">
      <c r="A144" s="12" t="str">
        <f>IF(AND(D144="",D144=""),"",$D$3&amp;"_"&amp;ROW()-11-COUNTBLANK($D$12:D144))</f>
        <v>HL_120</v>
      </c>
      <c r="B144" s="30" t="s">
        <v>304</v>
      </c>
      <c r="C144" s="31" t="s">
        <v>305</v>
      </c>
      <c r="D144" s="30" t="s">
        <v>306</v>
      </c>
      <c r="E144" s="14" t="s">
        <v>25</v>
      </c>
      <c r="F144" s="14"/>
      <c r="G144" s="14"/>
      <c r="H144" s="14"/>
      <c r="I144" s="14"/>
      <c r="J144" s="14"/>
      <c r="K144" s="14"/>
      <c r="L144" s="14"/>
      <c r="M144" s="14"/>
      <c r="N144" s="14"/>
      <c r="O144" s="14"/>
      <c r="P144" s="14"/>
      <c r="Q144" s="15" t="str">
        <f t="shared" si="9"/>
        <v>P</v>
      </c>
      <c r="R144" s="162"/>
      <c r="S144" s="20"/>
    </row>
    <row r="145" spans="1:19" ht="39" customHeight="1" outlineLevel="2" x14ac:dyDescent="0.2">
      <c r="A145" s="12" t="str">
        <f>IF(AND(D145="",D145=""),"",$D$3&amp;"_"&amp;ROW()-11-COUNTBLANK($D$12:D145))</f>
        <v>HL_121</v>
      </c>
      <c r="B145" s="30"/>
      <c r="C145" s="31" t="s">
        <v>164</v>
      </c>
      <c r="D145" s="30" t="s">
        <v>307</v>
      </c>
      <c r="E145" s="14" t="s">
        <v>25</v>
      </c>
      <c r="F145" s="14"/>
      <c r="G145" s="14"/>
      <c r="H145" s="14"/>
      <c r="I145" s="14"/>
      <c r="J145" s="14"/>
      <c r="K145" s="14"/>
      <c r="L145" s="14"/>
      <c r="M145" s="14"/>
      <c r="N145" s="14"/>
      <c r="O145" s="14"/>
      <c r="P145" s="14"/>
      <c r="Q145" s="15" t="str">
        <f t="shared" si="9"/>
        <v>P</v>
      </c>
      <c r="R145" s="162"/>
      <c r="S145" s="20"/>
    </row>
    <row r="146" spans="1:19" ht="39" customHeight="1" outlineLevel="2" x14ac:dyDescent="0.2">
      <c r="A146" s="12" t="str">
        <f>IF(AND(D146="",D146=""),"",$D$3&amp;"_"&amp;ROW()-11-COUNTBLANK($D$12:D146))</f>
        <v>HL_122</v>
      </c>
      <c r="B146" s="30"/>
      <c r="C146" s="31" t="s">
        <v>166</v>
      </c>
      <c r="D146" s="30" t="s">
        <v>308</v>
      </c>
      <c r="E146" s="14" t="s">
        <v>25</v>
      </c>
      <c r="F146" s="14"/>
      <c r="G146" s="14"/>
      <c r="H146" s="14"/>
      <c r="I146" s="14"/>
      <c r="J146" s="14"/>
      <c r="K146" s="14"/>
      <c r="L146" s="14"/>
      <c r="M146" s="14"/>
      <c r="N146" s="14"/>
      <c r="O146" s="14"/>
      <c r="P146" s="14"/>
      <c r="Q146" s="15" t="str">
        <f t="shared" si="9"/>
        <v>P</v>
      </c>
      <c r="R146" s="26"/>
      <c r="S146" s="20"/>
    </row>
    <row r="147" spans="1:19" ht="39" customHeight="1" outlineLevel="2" x14ac:dyDescent="0.25">
      <c r="A147" s="12" t="str">
        <f>IF(AND(D147="",D147=""),"",$D$3&amp;"_"&amp;ROW()-11-COUNTBLANK($D$12:D147))</f>
        <v>HL_123</v>
      </c>
      <c r="B147" s="30" t="s">
        <v>309</v>
      </c>
      <c r="C147" s="31" t="s">
        <v>310</v>
      </c>
      <c r="D147" s="30" t="s">
        <v>311</v>
      </c>
      <c r="E147" s="14" t="s">
        <v>25</v>
      </c>
      <c r="F147" s="14"/>
      <c r="G147" s="14"/>
      <c r="H147" s="14"/>
      <c r="I147" s="14"/>
      <c r="J147" s="14"/>
      <c r="K147" s="14"/>
      <c r="L147" s="14"/>
      <c r="M147" s="14"/>
      <c r="N147" s="14"/>
      <c r="O147" s="14"/>
      <c r="P147" s="14"/>
      <c r="Q147" s="15" t="str">
        <f t="shared" si="9"/>
        <v>P</v>
      </c>
      <c r="R147" s="20"/>
      <c r="S147" s="20"/>
    </row>
    <row r="148" spans="1:19" ht="39" customHeight="1" outlineLevel="2" x14ac:dyDescent="0.2">
      <c r="A148" s="12" t="str">
        <f>IF(AND(D148="",D148=""),"",$D$3&amp;"_"&amp;ROW()-11-COUNTBLANK($D$12:D148))</f>
        <v>HL_124</v>
      </c>
      <c r="B148" s="30" t="s">
        <v>312</v>
      </c>
      <c r="C148" s="31" t="s">
        <v>313</v>
      </c>
      <c r="D148" s="30" t="s">
        <v>314</v>
      </c>
      <c r="E148" s="14" t="s">
        <v>25</v>
      </c>
      <c r="F148" s="14"/>
      <c r="G148" s="14"/>
      <c r="H148" s="14"/>
      <c r="I148" s="14"/>
      <c r="J148" s="14"/>
      <c r="K148" s="14"/>
      <c r="L148" s="14"/>
      <c r="M148" s="14"/>
      <c r="N148" s="14"/>
      <c r="O148" s="14"/>
      <c r="P148" s="14"/>
      <c r="Q148" s="15" t="str">
        <f t="shared" si="9"/>
        <v>P</v>
      </c>
      <c r="R148" s="32"/>
      <c r="S148" s="20"/>
    </row>
    <row r="149" spans="1:19" ht="39" customHeight="1" outlineLevel="2" x14ac:dyDescent="0.25">
      <c r="A149" s="12" t="str">
        <f>IF(AND(D149="",D149=""),"",$D$3&amp;"_"&amp;ROW()-11-COUNTBLANK($D$12:D149))</f>
        <v>HL_125</v>
      </c>
      <c r="B149" s="30" t="s">
        <v>315</v>
      </c>
      <c r="C149" s="31" t="s">
        <v>316</v>
      </c>
      <c r="D149" s="30" t="s">
        <v>317</v>
      </c>
      <c r="E149" s="14" t="s">
        <v>25</v>
      </c>
      <c r="F149" s="14"/>
      <c r="G149" s="14"/>
      <c r="H149" s="14"/>
      <c r="I149" s="14"/>
      <c r="J149" s="14"/>
      <c r="K149" s="14"/>
      <c r="L149" s="14"/>
      <c r="M149" s="14"/>
      <c r="N149" s="14"/>
      <c r="O149" s="14"/>
      <c r="P149" s="14"/>
      <c r="Q149" s="15" t="str">
        <f t="shared" si="9"/>
        <v>P</v>
      </c>
      <c r="R149" s="20"/>
      <c r="S149" s="20"/>
    </row>
    <row r="150" spans="1:19" ht="24.95" customHeight="1" x14ac:dyDescent="0.25">
      <c r="B150" s="320"/>
      <c r="C150" s="320"/>
      <c r="D150" s="320"/>
    </row>
    <row r="151" spans="1:19" ht="24.95" customHeight="1" x14ac:dyDescent="0.25">
      <c r="B151" s="1" t="s">
        <v>318</v>
      </c>
    </row>
    <row r="152" spans="1:19" ht="24.95" customHeight="1" x14ac:dyDescent="0.25">
      <c r="B152" s="1" t="s">
        <v>319</v>
      </c>
    </row>
    <row r="153" spans="1:19" ht="24.95" customHeight="1" x14ac:dyDescent="0.25">
      <c r="B153" s="1" t="s">
        <v>320</v>
      </c>
    </row>
  </sheetData>
  <mergeCells count="39">
    <mergeCell ref="B150:D150"/>
    <mergeCell ref="B83:B84"/>
    <mergeCell ref="B85:B86"/>
    <mergeCell ref="B89:B90"/>
    <mergeCell ref="B91:B92"/>
    <mergeCell ref="B93:B94"/>
    <mergeCell ref="B95:B96"/>
    <mergeCell ref="B105:B106"/>
    <mergeCell ref="B109:B117"/>
    <mergeCell ref="B118:B127"/>
    <mergeCell ref="B128:B138"/>
    <mergeCell ref="B139:B141"/>
    <mergeCell ref="B80:B82"/>
    <mergeCell ref="B12:D12"/>
    <mergeCell ref="B17:B22"/>
    <mergeCell ref="B36:B38"/>
    <mergeCell ref="B43:B45"/>
    <mergeCell ref="B46:B48"/>
    <mergeCell ref="B50:B51"/>
    <mergeCell ref="B59:B61"/>
    <mergeCell ref="B62:B63"/>
    <mergeCell ref="B72:B73"/>
    <mergeCell ref="B74:B76"/>
    <mergeCell ref="B77:B79"/>
    <mergeCell ref="S10:S11"/>
    <mergeCell ref="C1:D1"/>
    <mergeCell ref="A10:A11"/>
    <mergeCell ref="B10:B11"/>
    <mergeCell ref="C10:C11"/>
    <mergeCell ref="D10:D11"/>
    <mergeCell ref="E10:G10"/>
    <mergeCell ref="H10:J10"/>
    <mergeCell ref="K10:M10"/>
    <mergeCell ref="N10:P10"/>
    <mergeCell ref="Q10:Q11"/>
    <mergeCell ref="R10:R11"/>
    <mergeCell ref="A2:B2"/>
    <mergeCell ref="A3:B3"/>
    <mergeCell ref="A4:B4"/>
  </mergeCells>
  <conditionalFormatting sqref="H53:Q56 E149:F149 G107:Q107 E1:Q14 E100:Q100 E102:Q103 E98:Q98 E144:Q144 E147:Q148 E145:E146 E30:Q30 E17:Q24 E36:Q36 E41:Q42 E53:G57 E15:E16 M65:Q68 E65:L69 E79 F83:Q84 E87:Q91 E49:Q51 E150:Q65504 E70:Q78 E108:Q130 E132:Q142 E58:Q64 E93:Q96 E33:Q33">
    <cfRule type="cellIs" priority="139" stopIfTrue="1" operator="equal">
      <formula>"P"</formula>
    </cfRule>
    <cfRule type="cellIs" dxfId="379" priority="140" stopIfTrue="1" operator="equal">
      <formula>"F"</formula>
    </cfRule>
    <cfRule type="cellIs" dxfId="378" priority="141" stopIfTrue="1" operator="equal">
      <formula>"PE"</formula>
    </cfRule>
  </conditionalFormatting>
  <conditionalFormatting sqref="G108:Q108 E142:M142 E144:Q144 E147:Q149 E145:E146">
    <cfRule type="cellIs" priority="136" stopIfTrue="1" operator="equal">
      <formula>"P"</formula>
    </cfRule>
    <cfRule type="cellIs" dxfId="377" priority="137" stopIfTrue="1" operator="equal">
      <formula>"F"</formula>
    </cfRule>
    <cfRule type="cellIs" dxfId="376" priority="138" stopIfTrue="1" operator="equal">
      <formula>"PE"</formula>
    </cfRule>
  </conditionalFormatting>
  <conditionalFormatting sqref="G108:Q108 E142:M142 E144:Q144 E147:Q149 E145:E146">
    <cfRule type="cellIs" priority="133" stopIfTrue="1" operator="equal">
      <formula>"P"</formula>
    </cfRule>
    <cfRule type="cellIs" dxfId="375" priority="134" stopIfTrue="1" operator="equal">
      <formula>"F"</formula>
    </cfRule>
    <cfRule type="cellIs" dxfId="374" priority="135" stopIfTrue="1" operator="equal">
      <formula>"PE"</formula>
    </cfRule>
  </conditionalFormatting>
  <conditionalFormatting sqref="F52:G52">
    <cfRule type="cellIs" priority="130" stopIfTrue="1" operator="equal">
      <formula>"P"</formula>
    </cfRule>
    <cfRule type="cellIs" dxfId="373" priority="131" stopIfTrue="1" operator="equal">
      <formula>"F"</formula>
    </cfRule>
    <cfRule type="cellIs" dxfId="372" priority="132" stopIfTrue="1" operator="equal">
      <formula>"PE"</formula>
    </cfRule>
  </conditionalFormatting>
  <conditionalFormatting sqref="G28:Q28">
    <cfRule type="cellIs" priority="127" stopIfTrue="1" operator="equal">
      <formula>"P"</formula>
    </cfRule>
    <cfRule type="cellIs" dxfId="371" priority="128" stopIfTrue="1" operator="equal">
      <formula>"F"</formula>
    </cfRule>
    <cfRule type="cellIs" dxfId="370" priority="129" stopIfTrue="1" operator="equal">
      <formula>"PE"</formula>
    </cfRule>
  </conditionalFormatting>
  <conditionalFormatting sqref="G27:Q27">
    <cfRule type="cellIs" priority="124" stopIfTrue="1" operator="equal">
      <formula>"P"</formula>
    </cfRule>
    <cfRule type="cellIs" dxfId="369" priority="125" stopIfTrue="1" operator="equal">
      <formula>"F"</formula>
    </cfRule>
    <cfRule type="cellIs" dxfId="368" priority="126" stopIfTrue="1" operator="equal">
      <formula>"PE"</formula>
    </cfRule>
  </conditionalFormatting>
  <conditionalFormatting sqref="E26:Q26 E27:F28">
    <cfRule type="cellIs" priority="121" stopIfTrue="1" operator="equal">
      <formula>"P"</formula>
    </cfRule>
    <cfRule type="cellIs" dxfId="367" priority="122" stopIfTrue="1" operator="equal">
      <formula>"F"</formula>
    </cfRule>
    <cfRule type="cellIs" dxfId="366" priority="123" stopIfTrue="1" operator="equal">
      <formula>"PE"</formula>
    </cfRule>
  </conditionalFormatting>
  <conditionalFormatting sqref="E52">
    <cfRule type="cellIs" priority="118" stopIfTrue="1" operator="equal">
      <formula>"P"</formula>
    </cfRule>
    <cfRule type="cellIs" dxfId="365" priority="119" stopIfTrue="1" operator="equal">
      <formula>"F"</formula>
    </cfRule>
    <cfRule type="cellIs" dxfId="364" priority="120" stopIfTrue="1" operator="equal">
      <formula>"PE"</formula>
    </cfRule>
  </conditionalFormatting>
  <conditionalFormatting sqref="F15:Q15 Q16">
    <cfRule type="cellIs" priority="115" stopIfTrue="1" operator="equal">
      <formula>"P"</formula>
    </cfRule>
    <cfRule type="cellIs" dxfId="363" priority="116" stopIfTrue="1" operator="equal">
      <formula>"F"</formula>
    </cfRule>
    <cfRule type="cellIs" dxfId="362" priority="117" stopIfTrue="1" operator="equal">
      <formula>"PE"</formula>
    </cfRule>
  </conditionalFormatting>
  <conditionalFormatting sqref="F16">
    <cfRule type="cellIs" priority="112" stopIfTrue="1" operator="equal">
      <formula>"P"</formula>
    </cfRule>
    <cfRule type="cellIs" dxfId="361" priority="113" stopIfTrue="1" operator="equal">
      <formula>"F"</formula>
    </cfRule>
    <cfRule type="cellIs" dxfId="360" priority="114" stopIfTrue="1" operator="equal">
      <formula>"PE"</formula>
    </cfRule>
  </conditionalFormatting>
  <conditionalFormatting sqref="E105:Q106">
    <cfRule type="cellIs" priority="109" stopIfTrue="1" operator="equal">
      <formula>"P"</formula>
    </cfRule>
    <cfRule type="cellIs" dxfId="359" priority="110" stopIfTrue="1" operator="equal">
      <formula>"F"</formula>
    </cfRule>
    <cfRule type="cellIs" dxfId="358" priority="111" stopIfTrue="1" operator="equal">
      <formula>"PE"</formula>
    </cfRule>
  </conditionalFormatting>
  <conditionalFormatting sqref="E101:Q101">
    <cfRule type="cellIs" priority="106" stopIfTrue="1" operator="equal">
      <formula>"P"</formula>
    </cfRule>
    <cfRule type="cellIs" dxfId="357" priority="107" stopIfTrue="1" operator="equal">
      <formula>"F"</formula>
    </cfRule>
    <cfRule type="cellIs" dxfId="356" priority="108" stopIfTrue="1" operator="equal">
      <formula>"PE"</formula>
    </cfRule>
  </conditionalFormatting>
  <conditionalFormatting sqref="G99:Q99">
    <cfRule type="cellIs" priority="103" stopIfTrue="1" operator="equal">
      <formula>"P"</formula>
    </cfRule>
    <cfRule type="cellIs" dxfId="355" priority="104" stopIfTrue="1" operator="equal">
      <formula>"F"</formula>
    </cfRule>
    <cfRule type="cellIs" dxfId="354" priority="105" stopIfTrue="1" operator="equal">
      <formula>"PE"</formula>
    </cfRule>
  </conditionalFormatting>
  <conditionalFormatting sqref="G104:Q104">
    <cfRule type="cellIs" priority="100" stopIfTrue="1" operator="equal">
      <formula>"P"</formula>
    </cfRule>
    <cfRule type="cellIs" dxfId="353" priority="101" stopIfTrue="1" operator="equal">
      <formula>"F"</formula>
    </cfRule>
    <cfRule type="cellIs" dxfId="352" priority="102" stopIfTrue="1" operator="equal">
      <formula>"PE"</formula>
    </cfRule>
  </conditionalFormatting>
  <conditionalFormatting sqref="G97:Q97">
    <cfRule type="cellIs" priority="97" stopIfTrue="1" operator="equal">
      <formula>"P"</formula>
    </cfRule>
    <cfRule type="cellIs" dxfId="351" priority="98" stopIfTrue="1" operator="equal">
      <formula>"F"</formula>
    </cfRule>
    <cfRule type="cellIs" dxfId="350" priority="99" stopIfTrue="1" operator="equal">
      <formula>"PE"</formula>
    </cfRule>
  </conditionalFormatting>
  <conditionalFormatting sqref="E40 G40:Q40">
    <cfRule type="cellIs" priority="94" stopIfTrue="1" operator="equal">
      <formula>"P"</formula>
    </cfRule>
    <cfRule type="cellIs" dxfId="349" priority="95" stopIfTrue="1" operator="equal">
      <formula>"F"</formula>
    </cfRule>
    <cfRule type="cellIs" dxfId="348" priority="96" stopIfTrue="1" operator="equal">
      <formula>"PE"</formula>
    </cfRule>
  </conditionalFormatting>
  <conditionalFormatting sqref="E143:Q143">
    <cfRule type="cellIs" priority="91" stopIfTrue="1" operator="equal">
      <formula>"P"</formula>
    </cfRule>
    <cfRule type="cellIs" dxfId="347" priority="92" stopIfTrue="1" operator="equal">
      <formula>"F"</formula>
    </cfRule>
    <cfRule type="cellIs" dxfId="346" priority="93" stopIfTrue="1" operator="equal">
      <formula>"PE"</formula>
    </cfRule>
  </conditionalFormatting>
  <conditionalFormatting sqref="E143:Q143">
    <cfRule type="cellIs" priority="88" stopIfTrue="1" operator="equal">
      <formula>"P"</formula>
    </cfRule>
    <cfRule type="cellIs" dxfId="345" priority="89" stopIfTrue="1" operator="equal">
      <formula>"F"</formula>
    </cfRule>
    <cfRule type="cellIs" dxfId="344" priority="90" stopIfTrue="1" operator="equal">
      <formula>"PE"</formula>
    </cfRule>
  </conditionalFormatting>
  <conditionalFormatting sqref="E143:Q143">
    <cfRule type="cellIs" priority="85" stopIfTrue="1" operator="equal">
      <formula>"P"</formula>
    </cfRule>
    <cfRule type="cellIs" dxfId="343" priority="86" stopIfTrue="1" operator="equal">
      <formula>"F"</formula>
    </cfRule>
    <cfRule type="cellIs" dxfId="342" priority="87" stopIfTrue="1" operator="equal">
      <formula>"PE"</formula>
    </cfRule>
  </conditionalFormatting>
  <conditionalFormatting sqref="F146:Q146">
    <cfRule type="cellIs" priority="82" stopIfTrue="1" operator="equal">
      <formula>"P"</formula>
    </cfRule>
    <cfRule type="cellIs" dxfId="341" priority="83" stopIfTrue="1" operator="equal">
      <formula>"F"</formula>
    </cfRule>
    <cfRule type="cellIs" dxfId="340" priority="84" stopIfTrue="1" operator="equal">
      <formula>"PE"</formula>
    </cfRule>
  </conditionalFormatting>
  <conditionalFormatting sqref="F146:Q146">
    <cfRule type="cellIs" priority="79" stopIfTrue="1" operator="equal">
      <formula>"P"</formula>
    </cfRule>
    <cfRule type="cellIs" dxfId="339" priority="80" stopIfTrue="1" operator="equal">
      <formula>"F"</formula>
    </cfRule>
    <cfRule type="cellIs" dxfId="338" priority="81" stopIfTrue="1" operator="equal">
      <formula>"PE"</formula>
    </cfRule>
  </conditionalFormatting>
  <conditionalFormatting sqref="F146:Q146">
    <cfRule type="cellIs" priority="76" stopIfTrue="1" operator="equal">
      <formula>"P"</formula>
    </cfRule>
    <cfRule type="cellIs" dxfId="337" priority="77" stopIfTrue="1" operator="equal">
      <formula>"F"</formula>
    </cfRule>
    <cfRule type="cellIs" dxfId="336" priority="78" stopIfTrue="1" operator="equal">
      <formula>"PE"</formula>
    </cfRule>
  </conditionalFormatting>
  <conditionalFormatting sqref="F145:Q145">
    <cfRule type="cellIs" priority="73" stopIfTrue="1" operator="equal">
      <formula>"P"</formula>
    </cfRule>
    <cfRule type="cellIs" dxfId="335" priority="74" stopIfTrue="1" operator="equal">
      <formula>"F"</formula>
    </cfRule>
    <cfRule type="cellIs" dxfId="334" priority="75" stopIfTrue="1" operator="equal">
      <formula>"PE"</formula>
    </cfRule>
  </conditionalFormatting>
  <conditionalFormatting sqref="F145:Q145">
    <cfRule type="cellIs" priority="70" stopIfTrue="1" operator="equal">
      <formula>"P"</formula>
    </cfRule>
    <cfRule type="cellIs" dxfId="333" priority="71" stopIfTrue="1" operator="equal">
      <formula>"F"</formula>
    </cfRule>
    <cfRule type="cellIs" dxfId="332" priority="72" stopIfTrue="1" operator="equal">
      <formula>"PE"</formula>
    </cfRule>
  </conditionalFormatting>
  <conditionalFormatting sqref="F145:Q145">
    <cfRule type="cellIs" priority="67" stopIfTrue="1" operator="equal">
      <formula>"P"</formula>
    </cfRule>
    <cfRule type="cellIs" dxfId="331" priority="68" stopIfTrue="1" operator="equal">
      <formula>"F"</formula>
    </cfRule>
    <cfRule type="cellIs" dxfId="330" priority="69" stopIfTrue="1" operator="equal">
      <formula>"PE"</formula>
    </cfRule>
  </conditionalFormatting>
  <conditionalFormatting sqref="E38:Q38 F39:F40">
    <cfRule type="cellIs" priority="64" stopIfTrue="1" operator="equal">
      <formula>"P"</formula>
    </cfRule>
    <cfRule type="cellIs" dxfId="329" priority="65" stopIfTrue="1" operator="equal">
      <formula>"F"</formula>
    </cfRule>
    <cfRule type="cellIs" dxfId="328" priority="66" stopIfTrue="1" operator="equal">
      <formula>"PE"</formula>
    </cfRule>
  </conditionalFormatting>
  <conditionalFormatting sqref="F29:G29">
    <cfRule type="cellIs" priority="61" stopIfTrue="1" operator="equal">
      <formula>"P"</formula>
    </cfRule>
    <cfRule type="cellIs" dxfId="327" priority="62" stopIfTrue="1" operator="equal">
      <formula>"F"</formula>
    </cfRule>
    <cfRule type="cellIs" dxfId="326" priority="63" stopIfTrue="1" operator="equal">
      <formula>"PE"</formula>
    </cfRule>
  </conditionalFormatting>
  <conditionalFormatting sqref="E29">
    <cfRule type="cellIs" priority="58" stopIfTrue="1" operator="equal">
      <formula>"P"</formula>
    </cfRule>
    <cfRule type="cellIs" dxfId="325" priority="59" stopIfTrue="1" operator="equal">
      <formula>"F"</formula>
    </cfRule>
    <cfRule type="cellIs" dxfId="324" priority="60" stopIfTrue="1" operator="equal">
      <formula>"PE"</formula>
    </cfRule>
  </conditionalFormatting>
  <conditionalFormatting sqref="F25:G25">
    <cfRule type="cellIs" priority="55" stopIfTrue="1" operator="equal">
      <formula>"P"</formula>
    </cfRule>
    <cfRule type="cellIs" dxfId="323" priority="56" stopIfTrue="1" operator="equal">
      <formula>"F"</formula>
    </cfRule>
    <cfRule type="cellIs" dxfId="322" priority="57" stopIfTrue="1" operator="equal">
      <formula>"PE"</formula>
    </cfRule>
  </conditionalFormatting>
  <conditionalFormatting sqref="E25">
    <cfRule type="cellIs" priority="52" stopIfTrue="1" operator="equal">
      <formula>"P"</formula>
    </cfRule>
    <cfRule type="cellIs" dxfId="321" priority="53" stopIfTrue="1" operator="equal">
      <formula>"F"</formula>
    </cfRule>
    <cfRule type="cellIs" dxfId="320" priority="54" stopIfTrue="1" operator="equal">
      <formula>"PE"</formula>
    </cfRule>
  </conditionalFormatting>
  <conditionalFormatting sqref="E35:Q35">
    <cfRule type="cellIs" priority="49" stopIfTrue="1" operator="equal">
      <formula>"P"</formula>
    </cfRule>
    <cfRule type="cellIs" dxfId="319" priority="50" stopIfTrue="1" operator="equal">
      <formula>"F"</formula>
    </cfRule>
    <cfRule type="cellIs" dxfId="318" priority="51" stopIfTrue="1" operator="equal">
      <formula>"PE"</formula>
    </cfRule>
  </conditionalFormatting>
  <conditionalFormatting sqref="E34:Q34">
    <cfRule type="cellIs" priority="46" stopIfTrue="1" operator="equal">
      <formula>"P"</formula>
    </cfRule>
    <cfRule type="cellIs" dxfId="317" priority="47" stopIfTrue="1" operator="equal">
      <formula>"F"</formula>
    </cfRule>
    <cfRule type="cellIs" dxfId="316" priority="48" stopIfTrue="1" operator="equal">
      <formula>"PE"</formula>
    </cfRule>
  </conditionalFormatting>
  <conditionalFormatting sqref="E37:Q37">
    <cfRule type="cellIs" priority="43" stopIfTrue="1" operator="equal">
      <formula>"P"</formula>
    </cfRule>
    <cfRule type="cellIs" dxfId="315" priority="44" stopIfTrue="1" operator="equal">
      <formula>"F"</formula>
    </cfRule>
    <cfRule type="cellIs" dxfId="314" priority="45" stopIfTrue="1" operator="equal">
      <formula>"PE"</formula>
    </cfRule>
  </conditionalFormatting>
  <conditionalFormatting sqref="E47:Q47">
    <cfRule type="cellIs" priority="40" stopIfTrue="1" operator="equal">
      <formula>"P"</formula>
    </cfRule>
    <cfRule type="cellIs" dxfId="313" priority="41" stopIfTrue="1" operator="equal">
      <formula>"F"</formula>
    </cfRule>
    <cfRule type="cellIs" dxfId="312" priority="42" stopIfTrue="1" operator="equal">
      <formula>"PE"</formula>
    </cfRule>
  </conditionalFormatting>
  <conditionalFormatting sqref="E46:Q46">
    <cfRule type="cellIs" priority="37" stopIfTrue="1" operator="equal">
      <formula>"P"</formula>
    </cfRule>
    <cfRule type="cellIs" dxfId="311" priority="38" stopIfTrue="1" operator="equal">
      <formula>"F"</formula>
    </cfRule>
    <cfRule type="cellIs" dxfId="310" priority="39" stopIfTrue="1" operator="equal">
      <formula>"PE"</formula>
    </cfRule>
  </conditionalFormatting>
  <conditionalFormatting sqref="E48:Q48">
    <cfRule type="cellIs" priority="34" stopIfTrue="1" operator="equal">
      <formula>"P"</formula>
    </cfRule>
    <cfRule type="cellIs" dxfId="309" priority="35" stopIfTrue="1" operator="equal">
      <formula>"F"</formula>
    </cfRule>
    <cfRule type="cellIs" dxfId="308" priority="36" stopIfTrue="1" operator="equal">
      <formula>"PE"</formula>
    </cfRule>
  </conditionalFormatting>
  <conditionalFormatting sqref="E43:Q45">
    <cfRule type="cellIs" priority="31" stopIfTrue="1" operator="equal">
      <formula>"P"</formula>
    </cfRule>
    <cfRule type="cellIs" dxfId="307" priority="32" stopIfTrue="1" operator="equal">
      <formula>"F"</formula>
    </cfRule>
    <cfRule type="cellIs" dxfId="306" priority="33" stopIfTrue="1" operator="equal">
      <formula>"PE"</formula>
    </cfRule>
  </conditionalFormatting>
  <conditionalFormatting sqref="F79:Q79">
    <cfRule type="cellIs" priority="28" stopIfTrue="1" operator="equal">
      <formula>"P"</formula>
    </cfRule>
    <cfRule type="cellIs" dxfId="305" priority="29" stopIfTrue="1" operator="equal">
      <formula>"F"</formula>
    </cfRule>
    <cfRule type="cellIs" dxfId="304" priority="30" stopIfTrue="1" operator="equal">
      <formula>"PE"</formula>
    </cfRule>
  </conditionalFormatting>
  <conditionalFormatting sqref="E80:Q81 E82:E84">
    <cfRule type="cellIs" priority="25" stopIfTrue="1" operator="equal">
      <formula>"P"</formula>
    </cfRule>
    <cfRule type="cellIs" dxfId="303" priority="26" stopIfTrue="1" operator="equal">
      <formula>"F"</formula>
    </cfRule>
    <cfRule type="cellIs" dxfId="302" priority="27" stopIfTrue="1" operator="equal">
      <formula>"PE"</formula>
    </cfRule>
  </conditionalFormatting>
  <conditionalFormatting sqref="F82:Q82">
    <cfRule type="cellIs" priority="22" stopIfTrue="1" operator="equal">
      <formula>"P"</formula>
    </cfRule>
    <cfRule type="cellIs" dxfId="301" priority="23" stopIfTrue="1" operator="equal">
      <formula>"F"</formula>
    </cfRule>
    <cfRule type="cellIs" dxfId="300" priority="24" stopIfTrue="1" operator="equal">
      <formula>"PE"</formula>
    </cfRule>
  </conditionalFormatting>
  <conditionalFormatting sqref="F85:Q86">
    <cfRule type="cellIs" priority="19" stopIfTrue="1" operator="equal">
      <formula>"P"</formula>
    </cfRule>
    <cfRule type="cellIs" dxfId="299" priority="20" stopIfTrue="1" operator="equal">
      <formula>"F"</formula>
    </cfRule>
    <cfRule type="cellIs" dxfId="298" priority="21" stopIfTrue="1" operator="equal">
      <formula>"PE"</formula>
    </cfRule>
  </conditionalFormatting>
  <conditionalFormatting sqref="E85:E86">
    <cfRule type="cellIs" priority="16" stopIfTrue="1" operator="equal">
      <formula>"P"</formula>
    </cfRule>
    <cfRule type="cellIs" dxfId="297" priority="17" stopIfTrue="1" operator="equal">
      <formula>"F"</formula>
    </cfRule>
    <cfRule type="cellIs" dxfId="296" priority="18" stopIfTrue="1" operator="equal">
      <formula>"PE"</formula>
    </cfRule>
  </conditionalFormatting>
  <conditionalFormatting sqref="E92:Q92">
    <cfRule type="cellIs" priority="13" stopIfTrue="1" operator="equal">
      <formula>"P"</formula>
    </cfRule>
    <cfRule type="cellIs" dxfId="295" priority="14" stopIfTrue="1" operator="equal">
      <formula>"F"</formula>
    </cfRule>
    <cfRule type="cellIs" dxfId="294" priority="15" stopIfTrue="1" operator="equal">
      <formula>"PE"</formula>
    </cfRule>
  </conditionalFormatting>
  <conditionalFormatting sqref="E131:Q131">
    <cfRule type="cellIs" priority="10" stopIfTrue="1" operator="equal">
      <formula>"P"</formula>
    </cfRule>
    <cfRule type="cellIs" dxfId="293" priority="11" stopIfTrue="1" operator="equal">
      <formula>"F"</formula>
    </cfRule>
    <cfRule type="cellIs" dxfId="292" priority="12" stopIfTrue="1" operator="equal">
      <formula>"PE"</formula>
    </cfRule>
  </conditionalFormatting>
  <conditionalFormatting sqref="E39 G39:Q39">
    <cfRule type="cellIs" priority="7" stopIfTrue="1" operator="equal">
      <formula>"P"</formula>
    </cfRule>
    <cfRule type="cellIs" dxfId="291" priority="8" stopIfTrue="1" operator="equal">
      <formula>"F"</formula>
    </cfRule>
    <cfRule type="cellIs" dxfId="290" priority="9" stopIfTrue="1" operator="equal">
      <formula>"PE"</formula>
    </cfRule>
  </conditionalFormatting>
  <conditionalFormatting sqref="E31:Q31">
    <cfRule type="cellIs" priority="4" stopIfTrue="1" operator="equal">
      <formula>"P"</formula>
    </cfRule>
    <cfRule type="cellIs" dxfId="289" priority="5" stopIfTrue="1" operator="equal">
      <formula>"F"</formula>
    </cfRule>
    <cfRule type="cellIs" dxfId="288" priority="6" stopIfTrue="1" operator="equal">
      <formula>"PE"</formula>
    </cfRule>
  </conditionalFormatting>
  <conditionalFormatting sqref="E32:Q32">
    <cfRule type="cellIs" priority="1" stopIfTrue="1" operator="equal">
      <formula>"P"</formula>
    </cfRule>
    <cfRule type="cellIs" dxfId="287" priority="2" stopIfTrue="1" operator="equal">
      <formula>"F"</formula>
    </cfRule>
    <cfRule type="cellIs" dxfId="286" priority="3" stopIfTrue="1" operator="equal">
      <formula>"PE"</formula>
    </cfRule>
  </conditionalFormatting>
  <dataValidations count="1">
    <dataValidation type="list" allowBlank="1" showInputMessage="1" showErrorMessage="1" sqref="E108:P141 E12:P12 E1:P9 H53:P56 E142:M149 WMK16:WML16 Y15:AJ15 JU15:KF15 TQ15:UB15 ADM15:ADX15 ANI15:ANT15 AXE15:AXP15 BHA15:BHL15 BQW15:BRH15 CAS15:CBD15 CKO15:CKZ15 CUK15:CUV15 DEG15:DER15 DOC15:DON15 DXY15:DYJ15 EHU15:EIF15 ERQ15:ESB15 FBM15:FBX15 FLI15:FLT15 FVE15:FVP15 GFA15:GFL15 GOW15:GPH15 GYS15:GZD15 HIO15:HIZ15 HSK15:HSV15 ICG15:ICR15 IMC15:IMN15 IVY15:IWJ15 JFU15:JGF15 JPQ15:JQB15 JZM15:JZX15 KJI15:KJT15 KTE15:KTP15 LDA15:LDL15 LMW15:LNH15 LWS15:LXD15 MGO15:MGZ15 MQK15:MQV15 NAG15:NAR15 NKC15:NKN15 NTY15:NUJ15 ODU15:OEF15 ONQ15:OOB15 OXM15:OXX15 PHI15:PHT15 PRE15:PRP15 QBA15:QBL15 QKW15:QLH15 QUS15:QVD15 REO15:REZ15 ROK15:ROV15 RYG15:RYR15 SIC15:SIN15 SRY15:SSJ15 TBU15:TCF15 TLQ15:TMB15 TVM15:TVX15 UFI15:UFT15 UPE15:UPP15 UZA15:UZL15 VIW15:VJH15 VSS15:VTD15 WCO15:WCZ15 WMK15:WMV15 E16:F16 E65:L69 Y16:Z16 JU16:JV16 TQ16:TR16 ADM16:ADN16 ANI16:ANJ16 AXE16:AXF16 BHA16:BHB16 BQW16:BQX16 CAS16:CAT16 CKO16:CKP16 CUK16:CUL16 DEG16:DEH16 DOC16:DOD16 DXY16:DXZ16 EHU16:EHV16 ERQ16:ERR16 FBM16:FBN16 FLI16:FLJ16 FVE16:FVF16 GFA16:GFB16 GOW16:GOX16 GYS16:GYT16 HIO16:HIP16 HSK16:HSL16 ICG16:ICH16 IMC16:IMD16 IVY16:IVZ16 JFU16:JFV16 JPQ16:JPR16 JZM16:JZN16 KJI16:KJJ16 KTE16:KTF16 LDA16:LDB16 LMW16:LMX16 LWS16:LWT16 MGO16:MGP16 MQK16:MQL16 NAG16:NAH16 NKC16:NKD16 NTY16:NTZ16 ODU16:ODV16 ONQ16:ONR16 OXM16:OXN16 PHI16:PHJ16 PRE16:PRF16 QBA16:QBB16 QKW16:QKX16 QUS16:QUT16 REO16:REP16 ROK16:ROL16 RYG16:RYH16 SIC16:SID16 SRY16:SRZ16 TBU16:TBV16 TLQ16:TLR16 TVM16:TVN16 UFI16:UFJ16 UPE16:UPF16 UZA16:UZB16 VIW16:VIX16 VSS16:VST16 WCO16:WCP16 E105:P106 E98:P98 E100:P103 N143:P149 E26:P28 E53:G57 E14:P15 E150:P65504 E70:P96 E17:P23 M65:P68 E58:P64 E30:P51">
      <formula1>"P,F,PE"</formula1>
    </dataValidation>
  </dataValidations>
  <hyperlinks>
    <hyperlink ref="S36" r:id="rId1" location="action=com.ibm.team.workitem.viewWorkItem&amp;id=585692" display="https://qlsxpm.viettel.vn:9443/ccm/web/projects/VIT2_VA_160403_DMS_Vinasoy - action=com.ibm.team.workitem.viewWorkItem&amp;id=585692"/>
    <hyperlink ref="S38" r:id="rId2" location="action=com.ibm.team.workitem.viewWorkItem&amp;id=585692" display="https://qlsxpm.viettel.vn:9443/ccm/web/projects/VIT2_VA_160403_DMS_Vinasoy - action=com.ibm.team.workitem.viewWorkItem&amp;id=585692"/>
    <hyperlink ref="S39" r:id="rId3" location="action=com.ibm.team.workitem.viewWorkItem&amp;id=585692" display="https://qlsxpm.viettel.vn:9443/ccm/web/projects/VIT2_VA_160403_DMS_Vinasoy - action=com.ibm.team.workitem.viewWorkItem&amp;id=585692"/>
    <hyperlink ref="R33" r:id="rId4" location="action=com.ibm.team.workitem.viewWorkItem&amp;id=696180" display="https://qlsxpm.viettel.vn:9443/ccm/web/projects/VIT2_VA_161101_DMS_KIRIN %28Change Management%29 - action=com.ibm.team.workitem.viewWorkItem&amp;id=696180"/>
  </hyperlinks>
  <printOptions horizontalCentered="1"/>
  <pageMargins left="0.7" right="0.7" top="0.55000000000000004" bottom="0.54" header="0.3" footer="0.3"/>
  <pageSetup scale="12" orientation="landscape" r:id="rId5"/>
  <headerFooter>
    <oddHeader>&amp;R&amp;A</oddHeader>
    <oddFooter>&amp;L&amp;"time new romand,Regular"&amp;12BM01.QT.10.KSCL.05&amp;RPage &amp;P</oddFooter>
  </headerFooter>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V193"/>
  <sheetViews>
    <sheetView view="pageBreakPreview" topLeftCell="A177" zoomScale="110" zoomScaleNormal="100" zoomScaleSheetLayoutView="110" workbookViewId="0">
      <selection activeCell="C182" sqref="C182"/>
    </sheetView>
  </sheetViews>
  <sheetFormatPr defaultRowHeight="12.75" outlineLevelRow="2" x14ac:dyDescent="0.25"/>
  <cols>
    <col min="1" max="1" width="9.85546875" style="124" customWidth="1"/>
    <col min="2" max="2" width="29" style="125" customWidth="1"/>
    <col min="3" max="3" width="41" style="125" customWidth="1"/>
    <col min="4" max="4" width="43.5703125" style="125" customWidth="1"/>
    <col min="5" max="5" width="4.85546875" style="126" customWidth="1"/>
    <col min="6" max="6" width="4.28515625" style="126" customWidth="1"/>
    <col min="7" max="7" width="4" style="126" customWidth="1"/>
    <col min="8" max="9" width="5.7109375" style="126" hidden="1" customWidth="1"/>
    <col min="10" max="10" width="5.140625" style="126" hidden="1" customWidth="1"/>
    <col min="11" max="16" width="5.7109375" style="126" hidden="1" customWidth="1"/>
    <col min="17" max="17" width="4.28515625" style="126" customWidth="1"/>
    <col min="18" max="18" width="11.7109375" style="124" customWidth="1"/>
    <col min="19" max="19" width="8.7109375" style="124" customWidth="1"/>
    <col min="20" max="256" width="9.140625" style="124"/>
    <col min="257" max="257" width="9.85546875" style="124" customWidth="1"/>
    <col min="258" max="258" width="29" style="124" customWidth="1"/>
    <col min="259" max="259" width="41" style="124" customWidth="1"/>
    <col min="260" max="260" width="43.5703125" style="124" customWidth="1"/>
    <col min="261" max="261" width="4.85546875" style="124" customWidth="1"/>
    <col min="262" max="262" width="4.28515625" style="124" customWidth="1"/>
    <col min="263" max="263" width="4" style="124" customWidth="1"/>
    <col min="264" max="272" width="0" style="124" hidden="1" customWidth="1"/>
    <col min="273" max="273" width="4.28515625" style="124" customWidth="1"/>
    <col min="274" max="274" width="11.7109375" style="124" customWidth="1"/>
    <col min="275" max="275" width="8.7109375" style="124" customWidth="1"/>
    <col min="276" max="512" width="9.140625" style="124"/>
    <col min="513" max="513" width="9.85546875" style="124" customWidth="1"/>
    <col min="514" max="514" width="29" style="124" customWidth="1"/>
    <col min="515" max="515" width="41" style="124" customWidth="1"/>
    <col min="516" max="516" width="43.5703125" style="124" customWidth="1"/>
    <col min="517" max="517" width="4.85546875" style="124" customWidth="1"/>
    <col min="518" max="518" width="4.28515625" style="124" customWidth="1"/>
    <col min="519" max="519" width="4" style="124" customWidth="1"/>
    <col min="520" max="528" width="0" style="124" hidden="1" customWidth="1"/>
    <col min="529" max="529" width="4.28515625" style="124" customWidth="1"/>
    <col min="530" max="530" width="11.7109375" style="124" customWidth="1"/>
    <col min="531" max="531" width="8.7109375" style="124" customWidth="1"/>
    <col min="532" max="768" width="9.140625" style="124"/>
    <col min="769" max="769" width="9.85546875" style="124" customWidth="1"/>
    <col min="770" max="770" width="29" style="124" customWidth="1"/>
    <col min="771" max="771" width="41" style="124" customWidth="1"/>
    <col min="772" max="772" width="43.5703125" style="124" customWidth="1"/>
    <col min="773" max="773" width="4.85546875" style="124" customWidth="1"/>
    <col min="774" max="774" width="4.28515625" style="124" customWidth="1"/>
    <col min="775" max="775" width="4" style="124" customWidth="1"/>
    <col min="776" max="784" width="0" style="124" hidden="1" customWidth="1"/>
    <col min="785" max="785" width="4.28515625" style="124" customWidth="1"/>
    <col min="786" max="786" width="11.7109375" style="124" customWidth="1"/>
    <col min="787" max="787" width="8.7109375" style="124" customWidth="1"/>
    <col min="788" max="1024" width="9.140625" style="124"/>
    <col min="1025" max="1025" width="9.85546875" style="124" customWidth="1"/>
    <col min="1026" max="1026" width="29" style="124" customWidth="1"/>
    <col min="1027" max="1027" width="41" style="124" customWidth="1"/>
    <col min="1028" max="1028" width="43.5703125" style="124" customWidth="1"/>
    <col min="1029" max="1029" width="4.85546875" style="124" customWidth="1"/>
    <col min="1030" max="1030" width="4.28515625" style="124" customWidth="1"/>
    <col min="1031" max="1031" width="4" style="124" customWidth="1"/>
    <col min="1032" max="1040" width="0" style="124" hidden="1" customWidth="1"/>
    <col min="1041" max="1041" width="4.28515625" style="124" customWidth="1"/>
    <col min="1042" max="1042" width="11.7109375" style="124" customWidth="1"/>
    <col min="1043" max="1043" width="8.7109375" style="124" customWidth="1"/>
    <col min="1044" max="1280" width="9.140625" style="124"/>
    <col min="1281" max="1281" width="9.85546875" style="124" customWidth="1"/>
    <col min="1282" max="1282" width="29" style="124" customWidth="1"/>
    <col min="1283" max="1283" width="41" style="124" customWidth="1"/>
    <col min="1284" max="1284" width="43.5703125" style="124" customWidth="1"/>
    <col min="1285" max="1285" width="4.85546875" style="124" customWidth="1"/>
    <col min="1286" max="1286" width="4.28515625" style="124" customWidth="1"/>
    <col min="1287" max="1287" width="4" style="124" customWidth="1"/>
    <col min="1288" max="1296" width="0" style="124" hidden="1" customWidth="1"/>
    <col min="1297" max="1297" width="4.28515625" style="124" customWidth="1"/>
    <col min="1298" max="1298" width="11.7109375" style="124" customWidth="1"/>
    <col min="1299" max="1299" width="8.7109375" style="124" customWidth="1"/>
    <col min="1300" max="1536" width="9.140625" style="124"/>
    <col min="1537" max="1537" width="9.85546875" style="124" customWidth="1"/>
    <col min="1538" max="1538" width="29" style="124" customWidth="1"/>
    <col min="1539" max="1539" width="41" style="124" customWidth="1"/>
    <col min="1540" max="1540" width="43.5703125" style="124" customWidth="1"/>
    <col min="1541" max="1541" width="4.85546875" style="124" customWidth="1"/>
    <col min="1542" max="1542" width="4.28515625" style="124" customWidth="1"/>
    <col min="1543" max="1543" width="4" style="124" customWidth="1"/>
    <col min="1544" max="1552" width="0" style="124" hidden="1" customWidth="1"/>
    <col min="1553" max="1553" width="4.28515625" style="124" customWidth="1"/>
    <col min="1554" max="1554" width="11.7109375" style="124" customWidth="1"/>
    <col min="1555" max="1555" width="8.7109375" style="124" customWidth="1"/>
    <col min="1556" max="1792" width="9.140625" style="124"/>
    <col min="1793" max="1793" width="9.85546875" style="124" customWidth="1"/>
    <col min="1794" max="1794" width="29" style="124" customWidth="1"/>
    <col min="1795" max="1795" width="41" style="124" customWidth="1"/>
    <col min="1796" max="1796" width="43.5703125" style="124" customWidth="1"/>
    <col min="1797" max="1797" width="4.85546875" style="124" customWidth="1"/>
    <col min="1798" max="1798" width="4.28515625" style="124" customWidth="1"/>
    <col min="1799" max="1799" width="4" style="124" customWidth="1"/>
    <col min="1800" max="1808" width="0" style="124" hidden="1" customWidth="1"/>
    <col min="1809" max="1809" width="4.28515625" style="124" customWidth="1"/>
    <col min="1810" max="1810" width="11.7109375" style="124" customWidth="1"/>
    <col min="1811" max="1811" width="8.7109375" style="124" customWidth="1"/>
    <col min="1812" max="2048" width="9.140625" style="124"/>
    <col min="2049" max="2049" width="9.85546875" style="124" customWidth="1"/>
    <col min="2050" max="2050" width="29" style="124" customWidth="1"/>
    <col min="2051" max="2051" width="41" style="124" customWidth="1"/>
    <col min="2052" max="2052" width="43.5703125" style="124" customWidth="1"/>
    <col min="2053" max="2053" width="4.85546875" style="124" customWidth="1"/>
    <col min="2054" max="2054" width="4.28515625" style="124" customWidth="1"/>
    <col min="2055" max="2055" width="4" style="124" customWidth="1"/>
    <col min="2056" max="2064" width="0" style="124" hidden="1" customWidth="1"/>
    <col min="2065" max="2065" width="4.28515625" style="124" customWidth="1"/>
    <col min="2066" max="2066" width="11.7109375" style="124" customWidth="1"/>
    <col min="2067" max="2067" width="8.7109375" style="124" customWidth="1"/>
    <col min="2068" max="2304" width="9.140625" style="124"/>
    <col min="2305" max="2305" width="9.85546875" style="124" customWidth="1"/>
    <col min="2306" max="2306" width="29" style="124" customWidth="1"/>
    <col min="2307" max="2307" width="41" style="124" customWidth="1"/>
    <col min="2308" max="2308" width="43.5703125" style="124" customWidth="1"/>
    <col min="2309" max="2309" width="4.85546875" style="124" customWidth="1"/>
    <col min="2310" max="2310" width="4.28515625" style="124" customWidth="1"/>
    <col min="2311" max="2311" width="4" style="124" customWidth="1"/>
    <col min="2312" max="2320" width="0" style="124" hidden="1" customWidth="1"/>
    <col min="2321" max="2321" width="4.28515625" style="124" customWidth="1"/>
    <col min="2322" max="2322" width="11.7109375" style="124" customWidth="1"/>
    <col min="2323" max="2323" width="8.7109375" style="124" customWidth="1"/>
    <col min="2324" max="2560" width="9.140625" style="124"/>
    <col min="2561" max="2561" width="9.85546875" style="124" customWidth="1"/>
    <col min="2562" max="2562" width="29" style="124" customWidth="1"/>
    <col min="2563" max="2563" width="41" style="124" customWidth="1"/>
    <col min="2564" max="2564" width="43.5703125" style="124" customWidth="1"/>
    <col min="2565" max="2565" width="4.85546875" style="124" customWidth="1"/>
    <col min="2566" max="2566" width="4.28515625" style="124" customWidth="1"/>
    <col min="2567" max="2567" width="4" style="124" customWidth="1"/>
    <col min="2568" max="2576" width="0" style="124" hidden="1" customWidth="1"/>
    <col min="2577" max="2577" width="4.28515625" style="124" customWidth="1"/>
    <col min="2578" max="2578" width="11.7109375" style="124" customWidth="1"/>
    <col min="2579" max="2579" width="8.7109375" style="124" customWidth="1"/>
    <col min="2580" max="2816" width="9.140625" style="124"/>
    <col min="2817" max="2817" width="9.85546875" style="124" customWidth="1"/>
    <col min="2818" max="2818" width="29" style="124" customWidth="1"/>
    <col min="2819" max="2819" width="41" style="124" customWidth="1"/>
    <col min="2820" max="2820" width="43.5703125" style="124" customWidth="1"/>
    <col min="2821" max="2821" width="4.85546875" style="124" customWidth="1"/>
    <col min="2822" max="2822" width="4.28515625" style="124" customWidth="1"/>
    <col min="2823" max="2823" width="4" style="124" customWidth="1"/>
    <col min="2824" max="2832" width="0" style="124" hidden="1" customWidth="1"/>
    <col min="2833" max="2833" width="4.28515625" style="124" customWidth="1"/>
    <col min="2834" max="2834" width="11.7109375" style="124" customWidth="1"/>
    <col min="2835" max="2835" width="8.7109375" style="124" customWidth="1"/>
    <col min="2836" max="3072" width="9.140625" style="124"/>
    <col min="3073" max="3073" width="9.85546875" style="124" customWidth="1"/>
    <col min="3074" max="3074" width="29" style="124" customWidth="1"/>
    <col min="3075" max="3075" width="41" style="124" customWidth="1"/>
    <col min="3076" max="3076" width="43.5703125" style="124" customWidth="1"/>
    <col min="3077" max="3077" width="4.85546875" style="124" customWidth="1"/>
    <col min="3078" max="3078" width="4.28515625" style="124" customWidth="1"/>
    <col min="3079" max="3079" width="4" style="124" customWidth="1"/>
    <col min="3080" max="3088" width="0" style="124" hidden="1" customWidth="1"/>
    <col min="3089" max="3089" width="4.28515625" style="124" customWidth="1"/>
    <col min="3090" max="3090" width="11.7109375" style="124" customWidth="1"/>
    <col min="3091" max="3091" width="8.7109375" style="124" customWidth="1"/>
    <col min="3092" max="3328" width="9.140625" style="124"/>
    <col min="3329" max="3329" width="9.85546875" style="124" customWidth="1"/>
    <col min="3330" max="3330" width="29" style="124" customWidth="1"/>
    <col min="3331" max="3331" width="41" style="124" customWidth="1"/>
    <col min="3332" max="3332" width="43.5703125" style="124" customWidth="1"/>
    <col min="3333" max="3333" width="4.85546875" style="124" customWidth="1"/>
    <col min="3334" max="3334" width="4.28515625" style="124" customWidth="1"/>
    <col min="3335" max="3335" width="4" style="124" customWidth="1"/>
    <col min="3336" max="3344" width="0" style="124" hidden="1" customWidth="1"/>
    <col min="3345" max="3345" width="4.28515625" style="124" customWidth="1"/>
    <col min="3346" max="3346" width="11.7109375" style="124" customWidth="1"/>
    <col min="3347" max="3347" width="8.7109375" style="124" customWidth="1"/>
    <col min="3348" max="3584" width="9.140625" style="124"/>
    <col min="3585" max="3585" width="9.85546875" style="124" customWidth="1"/>
    <col min="3586" max="3586" width="29" style="124" customWidth="1"/>
    <col min="3587" max="3587" width="41" style="124" customWidth="1"/>
    <col min="3588" max="3588" width="43.5703125" style="124" customWidth="1"/>
    <col min="3589" max="3589" width="4.85546875" style="124" customWidth="1"/>
    <col min="3590" max="3590" width="4.28515625" style="124" customWidth="1"/>
    <col min="3591" max="3591" width="4" style="124" customWidth="1"/>
    <col min="3592" max="3600" width="0" style="124" hidden="1" customWidth="1"/>
    <col min="3601" max="3601" width="4.28515625" style="124" customWidth="1"/>
    <col min="3602" max="3602" width="11.7109375" style="124" customWidth="1"/>
    <col min="3603" max="3603" width="8.7109375" style="124" customWidth="1"/>
    <col min="3604" max="3840" width="9.140625" style="124"/>
    <col min="3841" max="3841" width="9.85546875" style="124" customWidth="1"/>
    <col min="3842" max="3842" width="29" style="124" customWidth="1"/>
    <col min="3843" max="3843" width="41" style="124" customWidth="1"/>
    <col min="3844" max="3844" width="43.5703125" style="124" customWidth="1"/>
    <col min="3845" max="3845" width="4.85546875" style="124" customWidth="1"/>
    <col min="3846" max="3846" width="4.28515625" style="124" customWidth="1"/>
    <col min="3847" max="3847" width="4" style="124" customWidth="1"/>
    <col min="3848" max="3856" width="0" style="124" hidden="1" customWidth="1"/>
    <col min="3857" max="3857" width="4.28515625" style="124" customWidth="1"/>
    <col min="3858" max="3858" width="11.7109375" style="124" customWidth="1"/>
    <col min="3859" max="3859" width="8.7109375" style="124" customWidth="1"/>
    <col min="3860" max="4096" width="9.140625" style="124"/>
    <col min="4097" max="4097" width="9.85546875" style="124" customWidth="1"/>
    <col min="4098" max="4098" width="29" style="124" customWidth="1"/>
    <col min="4099" max="4099" width="41" style="124" customWidth="1"/>
    <col min="4100" max="4100" width="43.5703125" style="124" customWidth="1"/>
    <col min="4101" max="4101" width="4.85546875" style="124" customWidth="1"/>
    <col min="4102" max="4102" width="4.28515625" style="124" customWidth="1"/>
    <col min="4103" max="4103" width="4" style="124" customWidth="1"/>
    <col min="4104" max="4112" width="0" style="124" hidden="1" customWidth="1"/>
    <col min="4113" max="4113" width="4.28515625" style="124" customWidth="1"/>
    <col min="4114" max="4114" width="11.7109375" style="124" customWidth="1"/>
    <col min="4115" max="4115" width="8.7109375" style="124" customWidth="1"/>
    <col min="4116" max="4352" width="9.140625" style="124"/>
    <col min="4353" max="4353" width="9.85546875" style="124" customWidth="1"/>
    <col min="4354" max="4354" width="29" style="124" customWidth="1"/>
    <col min="4355" max="4355" width="41" style="124" customWidth="1"/>
    <col min="4356" max="4356" width="43.5703125" style="124" customWidth="1"/>
    <col min="4357" max="4357" width="4.85546875" style="124" customWidth="1"/>
    <col min="4358" max="4358" width="4.28515625" style="124" customWidth="1"/>
    <col min="4359" max="4359" width="4" style="124" customWidth="1"/>
    <col min="4360" max="4368" width="0" style="124" hidden="1" customWidth="1"/>
    <col min="4369" max="4369" width="4.28515625" style="124" customWidth="1"/>
    <col min="4370" max="4370" width="11.7109375" style="124" customWidth="1"/>
    <col min="4371" max="4371" width="8.7109375" style="124" customWidth="1"/>
    <col min="4372" max="4608" width="9.140625" style="124"/>
    <col min="4609" max="4609" width="9.85546875" style="124" customWidth="1"/>
    <col min="4610" max="4610" width="29" style="124" customWidth="1"/>
    <col min="4611" max="4611" width="41" style="124" customWidth="1"/>
    <col min="4612" max="4612" width="43.5703125" style="124" customWidth="1"/>
    <col min="4613" max="4613" width="4.85546875" style="124" customWidth="1"/>
    <col min="4614" max="4614" width="4.28515625" style="124" customWidth="1"/>
    <col min="4615" max="4615" width="4" style="124" customWidth="1"/>
    <col min="4616" max="4624" width="0" style="124" hidden="1" customWidth="1"/>
    <col min="4625" max="4625" width="4.28515625" style="124" customWidth="1"/>
    <col min="4626" max="4626" width="11.7109375" style="124" customWidth="1"/>
    <col min="4627" max="4627" width="8.7109375" style="124" customWidth="1"/>
    <col min="4628" max="4864" width="9.140625" style="124"/>
    <col min="4865" max="4865" width="9.85546875" style="124" customWidth="1"/>
    <col min="4866" max="4866" width="29" style="124" customWidth="1"/>
    <col min="4867" max="4867" width="41" style="124" customWidth="1"/>
    <col min="4868" max="4868" width="43.5703125" style="124" customWidth="1"/>
    <col min="4869" max="4869" width="4.85546875" style="124" customWidth="1"/>
    <col min="4870" max="4870" width="4.28515625" style="124" customWidth="1"/>
    <col min="4871" max="4871" width="4" style="124" customWidth="1"/>
    <col min="4872" max="4880" width="0" style="124" hidden="1" customWidth="1"/>
    <col min="4881" max="4881" width="4.28515625" style="124" customWidth="1"/>
    <col min="4882" max="4882" width="11.7109375" style="124" customWidth="1"/>
    <col min="4883" max="4883" width="8.7109375" style="124" customWidth="1"/>
    <col min="4884" max="5120" width="9.140625" style="124"/>
    <col min="5121" max="5121" width="9.85546875" style="124" customWidth="1"/>
    <col min="5122" max="5122" width="29" style="124" customWidth="1"/>
    <col min="5123" max="5123" width="41" style="124" customWidth="1"/>
    <col min="5124" max="5124" width="43.5703125" style="124" customWidth="1"/>
    <col min="5125" max="5125" width="4.85546875" style="124" customWidth="1"/>
    <col min="5126" max="5126" width="4.28515625" style="124" customWidth="1"/>
    <col min="5127" max="5127" width="4" style="124" customWidth="1"/>
    <col min="5128" max="5136" width="0" style="124" hidden="1" customWidth="1"/>
    <col min="5137" max="5137" width="4.28515625" style="124" customWidth="1"/>
    <col min="5138" max="5138" width="11.7109375" style="124" customWidth="1"/>
    <col min="5139" max="5139" width="8.7109375" style="124" customWidth="1"/>
    <col min="5140" max="5376" width="9.140625" style="124"/>
    <col min="5377" max="5377" width="9.85546875" style="124" customWidth="1"/>
    <col min="5378" max="5378" width="29" style="124" customWidth="1"/>
    <col min="5379" max="5379" width="41" style="124" customWidth="1"/>
    <col min="5380" max="5380" width="43.5703125" style="124" customWidth="1"/>
    <col min="5381" max="5381" width="4.85546875" style="124" customWidth="1"/>
    <col min="5382" max="5382" width="4.28515625" style="124" customWidth="1"/>
    <col min="5383" max="5383" width="4" style="124" customWidth="1"/>
    <col min="5384" max="5392" width="0" style="124" hidden="1" customWidth="1"/>
    <col min="5393" max="5393" width="4.28515625" style="124" customWidth="1"/>
    <col min="5394" max="5394" width="11.7109375" style="124" customWidth="1"/>
    <col min="5395" max="5395" width="8.7109375" style="124" customWidth="1"/>
    <col min="5396" max="5632" width="9.140625" style="124"/>
    <col min="5633" max="5633" width="9.85546875" style="124" customWidth="1"/>
    <col min="5634" max="5634" width="29" style="124" customWidth="1"/>
    <col min="5635" max="5635" width="41" style="124" customWidth="1"/>
    <col min="5636" max="5636" width="43.5703125" style="124" customWidth="1"/>
    <col min="5637" max="5637" width="4.85546875" style="124" customWidth="1"/>
    <col min="5638" max="5638" width="4.28515625" style="124" customWidth="1"/>
    <col min="5639" max="5639" width="4" style="124" customWidth="1"/>
    <col min="5640" max="5648" width="0" style="124" hidden="1" customWidth="1"/>
    <col min="5649" max="5649" width="4.28515625" style="124" customWidth="1"/>
    <col min="5650" max="5650" width="11.7109375" style="124" customWidth="1"/>
    <col min="5651" max="5651" width="8.7109375" style="124" customWidth="1"/>
    <col min="5652" max="5888" width="9.140625" style="124"/>
    <col min="5889" max="5889" width="9.85546875" style="124" customWidth="1"/>
    <col min="5890" max="5890" width="29" style="124" customWidth="1"/>
    <col min="5891" max="5891" width="41" style="124" customWidth="1"/>
    <col min="5892" max="5892" width="43.5703125" style="124" customWidth="1"/>
    <col min="5893" max="5893" width="4.85546875" style="124" customWidth="1"/>
    <col min="5894" max="5894" width="4.28515625" style="124" customWidth="1"/>
    <col min="5895" max="5895" width="4" style="124" customWidth="1"/>
    <col min="5896" max="5904" width="0" style="124" hidden="1" customWidth="1"/>
    <col min="5905" max="5905" width="4.28515625" style="124" customWidth="1"/>
    <col min="5906" max="5906" width="11.7109375" style="124" customWidth="1"/>
    <col min="5907" max="5907" width="8.7109375" style="124" customWidth="1"/>
    <col min="5908" max="6144" width="9.140625" style="124"/>
    <col min="6145" max="6145" width="9.85546875" style="124" customWidth="1"/>
    <col min="6146" max="6146" width="29" style="124" customWidth="1"/>
    <col min="6147" max="6147" width="41" style="124" customWidth="1"/>
    <col min="6148" max="6148" width="43.5703125" style="124" customWidth="1"/>
    <col min="6149" max="6149" width="4.85546875" style="124" customWidth="1"/>
    <col min="6150" max="6150" width="4.28515625" style="124" customWidth="1"/>
    <col min="6151" max="6151" width="4" style="124" customWidth="1"/>
    <col min="6152" max="6160" width="0" style="124" hidden="1" customWidth="1"/>
    <col min="6161" max="6161" width="4.28515625" style="124" customWidth="1"/>
    <col min="6162" max="6162" width="11.7109375" style="124" customWidth="1"/>
    <col min="6163" max="6163" width="8.7109375" style="124" customWidth="1"/>
    <col min="6164" max="6400" width="9.140625" style="124"/>
    <col min="6401" max="6401" width="9.85546875" style="124" customWidth="1"/>
    <col min="6402" max="6402" width="29" style="124" customWidth="1"/>
    <col min="6403" max="6403" width="41" style="124" customWidth="1"/>
    <col min="6404" max="6404" width="43.5703125" style="124" customWidth="1"/>
    <col min="6405" max="6405" width="4.85546875" style="124" customWidth="1"/>
    <col min="6406" max="6406" width="4.28515625" style="124" customWidth="1"/>
    <col min="6407" max="6407" width="4" style="124" customWidth="1"/>
    <col min="6408" max="6416" width="0" style="124" hidden="1" customWidth="1"/>
    <col min="6417" max="6417" width="4.28515625" style="124" customWidth="1"/>
    <col min="6418" max="6418" width="11.7109375" style="124" customWidth="1"/>
    <col min="6419" max="6419" width="8.7109375" style="124" customWidth="1"/>
    <col min="6420" max="6656" width="9.140625" style="124"/>
    <col min="6657" max="6657" width="9.85546875" style="124" customWidth="1"/>
    <col min="6658" max="6658" width="29" style="124" customWidth="1"/>
    <col min="6659" max="6659" width="41" style="124" customWidth="1"/>
    <col min="6660" max="6660" width="43.5703125" style="124" customWidth="1"/>
    <col min="6661" max="6661" width="4.85546875" style="124" customWidth="1"/>
    <col min="6662" max="6662" width="4.28515625" style="124" customWidth="1"/>
    <col min="6663" max="6663" width="4" style="124" customWidth="1"/>
    <col min="6664" max="6672" width="0" style="124" hidden="1" customWidth="1"/>
    <col min="6673" max="6673" width="4.28515625" style="124" customWidth="1"/>
    <col min="6674" max="6674" width="11.7109375" style="124" customWidth="1"/>
    <col min="6675" max="6675" width="8.7109375" style="124" customWidth="1"/>
    <col min="6676" max="6912" width="9.140625" style="124"/>
    <col min="6913" max="6913" width="9.85546875" style="124" customWidth="1"/>
    <col min="6914" max="6914" width="29" style="124" customWidth="1"/>
    <col min="6915" max="6915" width="41" style="124" customWidth="1"/>
    <col min="6916" max="6916" width="43.5703125" style="124" customWidth="1"/>
    <col min="6917" max="6917" width="4.85546875" style="124" customWidth="1"/>
    <col min="6918" max="6918" width="4.28515625" style="124" customWidth="1"/>
    <col min="6919" max="6919" width="4" style="124" customWidth="1"/>
    <col min="6920" max="6928" width="0" style="124" hidden="1" customWidth="1"/>
    <col min="6929" max="6929" width="4.28515625" style="124" customWidth="1"/>
    <col min="6930" max="6930" width="11.7109375" style="124" customWidth="1"/>
    <col min="6931" max="6931" width="8.7109375" style="124" customWidth="1"/>
    <col min="6932" max="7168" width="9.140625" style="124"/>
    <col min="7169" max="7169" width="9.85546875" style="124" customWidth="1"/>
    <col min="7170" max="7170" width="29" style="124" customWidth="1"/>
    <col min="7171" max="7171" width="41" style="124" customWidth="1"/>
    <col min="7172" max="7172" width="43.5703125" style="124" customWidth="1"/>
    <col min="7173" max="7173" width="4.85546875" style="124" customWidth="1"/>
    <col min="7174" max="7174" width="4.28515625" style="124" customWidth="1"/>
    <col min="7175" max="7175" width="4" style="124" customWidth="1"/>
    <col min="7176" max="7184" width="0" style="124" hidden="1" customWidth="1"/>
    <col min="7185" max="7185" width="4.28515625" style="124" customWidth="1"/>
    <col min="7186" max="7186" width="11.7109375" style="124" customWidth="1"/>
    <col min="7187" max="7187" width="8.7109375" style="124" customWidth="1"/>
    <col min="7188" max="7424" width="9.140625" style="124"/>
    <col min="7425" max="7425" width="9.85546875" style="124" customWidth="1"/>
    <col min="7426" max="7426" width="29" style="124" customWidth="1"/>
    <col min="7427" max="7427" width="41" style="124" customWidth="1"/>
    <col min="7428" max="7428" width="43.5703125" style="124" customWidth="1"/>
    <col min="7429" max="7429" width="4.85546875" style="124" customWidth="1"/>
    <col min="7430" max="7430" width="4.28515625" style="124" customWidth="1"/>
    <col min="7431" max="7431" width="4" style="124" customWidth="1"/>
    <col min="7432" max="7440" width="0" style="124" hidden="1" customWidth="1"/>
    <col min="7441" max="7441" width="4.28515625" style="124" customWidth="1"/>
    <col min="7442" max="7442" width="11.7109375" style="124" customWidth="1"/>
    <col min="7443" max="7443" width="8.7109375" style="124" customWidth="1"/>
    <col min="7444" max="7680" width="9.140625" style="124"/>
    <col min="7681" max="7681" width="9.85546875" style="124" customWidth="1"/>
    <col min="7682" max="7682" width="29" style="124" customWidth="1"/>
    <col min="7683" max="7683" width="41" style="124" customWidth="1"/>
    <col min="7684" max="7684" width="43.5703125" style="124" customWidth="1"/>
    <col min="7685" max="7685" width="4.85546875" style="124" customWidth="1"/>
    <col min="7686" max="7686" width="4.28515625" style="124" customWidth="1"/>
    <col min="7687" max="7687" width="4" style="124" customWidth="1"/>
    <col min="7688" max="7696" width="0" style="124" hidden="1" customWidth="1"/>
    <col min="7697" max="7697" width="4.28515625" style="124" customWidth="1"/>
    <col min="7698" max="7698" width="11.7109375" style="124" customWidth="1"/>
    <col min="7699" max="7699" width="8.7109375" style="124" customWidth="1"/>
    <col min="7700" max="7936" width="9.140625" style="124"/>
    <col min="7937" max="7937" width="9.85546875" style="124" customWidth="1"/>
    <col min="7938" max="7938" width="29" style="124" customWidth="1"/>
    <col min="7939" max="7939" width="41" style="124" customWidth="1"/>
    <col min="7940" max="7940" width="43.5703125" style="124" customWidth="1"/>
    <col min="7941" max="7941" width="4.85546875" style="124" customWidth="1"/>
    <col min="7942" max="7942" width="4.28515625" style="124" customWidth="1"/>
    <col min="7943" max="7943" width="4" style="124" customWidth="1"/>
    <col min="7944" max="7952" width="0" style="124" hidden="1" customWidth="1"/>
    <col min="7953" max="7953" width="4.28515625" style="124" customWidth="1"/>
    <col min="7954" max="7954" width="11.7109375" style="124" customWidth="1"/>
    <col min="7955" max="7955" width="8.7109375" style="124" customWidth="1"/>
    <col min="7956" max="8192" width="9.140625" style="124"/>
    <col min="8193" max="8193" width="9.85546875" style="124" customWidth="1"/>
    <col min="8194" max="8194" width="29" style="124" customWidth="1"/>
    <col min="8195" max="8195" width="41" style="124" customWidth="1"/>
    <col min="8196" max="8196" width="43.5703125" style="124" customWidth="1"/>
    <col min="8197" max="8197" width="4.85546875" style="124" customWidth="1"/>
    <col min="8198" max="8198" width="4.28515625" style="124" customWidth="1"/>
    <col min="8199" max="8199" width="4" style="124" customWidth="1"/>
    <col min="8200" max="8208" width="0" style="124" hidden="1" customWidth="1"/>
    <col min="8209" max="8209" width="4.28515625" style="124" customWidth="1"/>
    <col min="8210" max="8210" width="11.7109375" style="124" customWidth="1"/>
    <col min="8211" max="8211" width="8.7109375" style="124" customWidth="1"/>
    <col min="8212" max="8448" width="9.140625" style="124"/>
    <col min="8449" max="8449" width="9.85546875" style="124" customWidth="1"/>
    <col min="8450" max="8450" width="29" style="124" customWidth="1"/>
    <col min="8451" max="8451" width="41" style="124" customWidth="1"/>
    <col min="8452" max="8452" width="43.5703125" style="124" customWidth="1"/>
    <col min="8453" max="8453" width="4.85546875" style="124" customWidth="1"/>
    <col min="8454" max="8454" width="4.28515625" style="124" customWidth="1"/>
    <col min="8455" max="8455" width="4" style="124" customWidth="1"/>
    <col min="8456" max="8464" width="0" style="124" hidden="1" customWidth="1"/>
    <col min="8465" max="8465" width="4.28515625" style="124" customWidth="1"/>
    <col min="8466" max="8466" width="11.7109375" style="124" customWidth="1"/>
    <col min="8467" max="8467" width="8.7109375" style="124" customWidth="1"/>
    <col min="8468" max="8704" width="9.140625" style="124"/>
    <col min="8705" max="8705" width="9.85546875" style="124" customWidth="1"/>
    <col min="8706" max="8706" width="29" style="124" customWidth="1"/>
    <col min="8707" max="8707" width="41" style="124" customWidth="1"/>
    <col min="8708" max="8708" width="43.5703125" style="124" customWidth="1"/>
    <col min="8709" max="8709" width="4.85546875" style="124" customWidth="1"/>
    <col min="8710" max="8710" width="4.28515625" style="124" customWidth="1"/>
    <col min="8711" max="8711" width="4" style="124" customWidth="1"/>
    <col min="8712" max="8720" width="0" style="124" hidden="1" customWidth="1"/>
    <col min="8721" max="8721" width="4.28515625" style="124" customWidth="1"/>
    <col min="8722" max="8722" width="11.7109375" style="124" customWidth="1"/>
    <col min="8723" max="8723" width="8.7109375" style="124" customWidth="1"/>
    <col min="8724" max="8960" width="9.140625" style="124"/>
    <col min="8961" max="8961" width="9.85546875" style="124" customWidth="1"/>
    <col min="8962" max="8962" width="29" style="124" customWidth="1"/>
    <col min="8963" max="8963" width="41" style="124" customWidth="1"/>
    <col min="8964" max="8964" width="43.5703125" style="124" customWidth="1"/>
    <col min="8965" max="8965" width="4.85546875" style="124" customWidth="1"/>
    <col min="8966" max="8966" width="4.28515625" style="124" customWidth="1"/>
    <col min="8967" max="8967" width="4" style="124" customWidth="1"/>
    <col min="8968" max="8976" width="0" style="124" hidden="1" customWidth="1"/>
    <col min="8977" max="8977" width="4.28515625" style="124" customWidth="1"/>
    <col min="8978" max="8978" width="11.7109375" style="124" customWidth="1"/>
    <col min="8979" max="8979" width="8.7109375" style="124" customWidth="1"/>
    <col min="8980" max="9216" width="9.140625" style="124"/>
    <col min="9217" max="9217" width="9.85546875" style="124" customWidth="1"/>
    <col min="9218" max="9218" width="29" style="124" customWidth="1"/>
    <col min="9219" max="9219" width="41" style="124" customWidth="1"/>
    <col min="9220" max="9220" width="43.5703125" style="124" customWidth="1"/>
    <col min="9221" max="9221" width="4.85546875" style="124" customWidth="1"/>
    <col min="9222" max="9222" width="4.28515625" style="124" customWidth="1"/>
    <col min="9223" max="9223" width="4" style="124" customWidth="1"/>
    <col min="9224" max="9232" width="0" style="124" hidden="1" customWidth="1"/>
    <col min="9233" max="9233" width="4.28515625" style="124" customWidth="1"/>
    <col min="9234" max="9234" width="11.7109375" style="124" customWidth="1"/>
    <col min="9235" max="9235" width="8.7109375" style="124" customWidth="1"/>
    <col min="9236" max="9472" width="9.140625" style="124"/>
    <col min="9473" max="9473" width="9.85546875" style="124" customWidth="1"/>
    <col min="9474" max="9474" width="29" style="124" customWidth="1"/>
    <col min="9475" max="9475" width="41" style="124" customWidth="1"/>
    <col min="9476" max="9476" width="43.5703125" style="124" customWidth="1"/>
    <col min="9477" max="9477" width="4.85546875" style="124" customWidth="1"/>
    <col min="9478" max="9478" width="4.28515625" style="124" customWidth="1"/>
    <col min="9479" max="9479" width="4" style="124" customWidth="1"/>
    <col min="9480" max="9488" width="0" style="124" hidden="1" customWidth="1"/>
    <col min="9489" max="9489" width="4.28515625" style="124" customWidth="1"/>
    <col min="9490" max="9490" width="11.7109375" style="124" customWidth="1"/>
    <col min="9491" max="9491" width="8.7109375" style="124" customWidth="1"/>
    <col min="9492" max="9728" width="9.140625" style="124"/>
    <col min="9729" max="9729" width="9.85546875" style="124" customWidth="1"/>
    <col min="9730" max="9730" width="29" style="124" customWidth="1"/>
    <col min="9731" max="9731" width="41" style="124" customWidth="1"/>
    <col min="9732" max="9732" width="43.5703125" style="124" customWidth="1"/>
    <col min="9733" max="9733" width="4.85546875" style="124" customWidth="1"/>
    <col min="9734" max="9734" width="4.28515625" style="124" customWidth="1"/>
    <col min="9735" max="9735" width="4" style="124" customWidth="1"/>
    <col min="9736" max="9744" width="0" style="124" hidden="1" customWidth="1"/>
    <col min="9745" max="9745" width="4.28515625" style="124" customWidth="1"/>
    <col min="9746" max="9746" width="11.7109375" style="124" customWidth="1"/>
    <col min="9747" max="9747" width="8.7109375" style="124" customWidth="1"/>
    <col min="9748" max="9984" width="9.140625" style="124"/>
    <col min="9985" max="9985" width="9.85546875" style="124" customWidth="1"/>
    <col min="9986" max="9986" width="29" style="124" customWidth="1"/>
    <col min="9987" max="9987" width="41" style="124" customWidth="1"/>
    <col min="9988" max="9988" width="43.5703125" style="124" customWidth="1"/>
    <col min="9989" max="9989" width="4.85546875" style="124" customWidth="1"/>
    <col min="9990" max="9990" width="4.28515625" style="124" customWidth="1"/>
    <col min="9991" max="9991" width="4" style="124" customWidth="1"/>
    <col min="9992" max="10000" width="0" style="124" hidden="1" customWidth="1"/>
    <col min="10001" max="10001" width="4.28515625" style="124" customWidth="1"/>
    <col min="10002" max="10002" width="11.7109375" style="124" customWidth="1"/>
    <col min="10003" max="10003" width="8.7109375" style="124" customWidth="1"/>
    <col min="10004" max="10240" width="9.140625" style="124"/>
    <col min="10241" max="10241" width="9.85546875" style="124" customWidth="1"/>
    <col min="10242" max="10242" width="29" style="124" customWidth="1"/>
    <col min="10243" max="10243" width="41" style="124" customWidth="1"/>
    <col min="10244" max="10244" width="43.5703125" style="124" customWidth="1"/>
    <col min="10245" max="10245" width="4.85546875" style="124" customWidth="1"/>
    <col min="10246" max="10246" width="4.28515625" style="124" customWidth="1"/>
    <col min="10247" max="10247" width="4" style="124" customWidth="1"/>
    <col min="10248" max="10256" width="0" style="124" hidden="1" customWidth="1"/>
    <col min="10257" max="10257" width="4.28515625" style="124" customWidth="1"/>
    <col min="10258" max="10258" width="11.7109375" style="124" customWidth="1"/>
    <col min="10259" max="10259" width="8.7109375" style="124" customWidth="1"/>
    <col min="10260" max="10496" width="9.140625" style="124"/>
    <col min="10497" max="10497" width="9.85546875" style="124" customWidth="1"/>
    <col min="10498" max="10498" width="29" style="124" customWidth="1"/>
    <col min="10499" max="10499" width="41" style="124" customWidth="1"/>
    <col min="10500" max="10500" width="43.5703125" style="124" customWidth="1"/>
    <col min="10501" max="10501" width="4.85546875" style="124" customWidth="1"/>
    <col min="10502" max="10502" width="4.28515625" style="124" customWidth="1"/>
    <col min="10503" max="10503" width="4" style="124" customWidth="1"/>
    <col min="10504" max="10512" width="0" style="124" hidden="1" customWidth="1"/>
    <col min="10513" max="10513" width="4.28515625" style="124" customWidth="1"/>
    <col min="10514" max="10514" width="11.7109375" style="124" customWidth="1"/>
    <col min="10515" max="10515" width="8.7109375" style="124" customWidth="1"/>
    <col min="10516" max="10752" width="9.140625" style="124"/>
    <col min="10753" max="10753" width="9.85546875" style="124" customWidth="1"/>
    <col min="10754" max="10754" width="29" style="124" customWidth="1"/>
    <col min="10755" max="10755" width="41" style="124" customWidth="1"/>
    <col min="10756" max="10756" width="43.5703125" style="124" customWidth="1"/>
    <col min="10757" max="10757" width="4.85546875" style="124" customWidth="1"/>
    <col min="10758" max="10758" width="4.28515625" style="124" customWidth="1"/>
    <col min="10759" max="10759" width="4" style="124" customWidth="1"/>
    <col min="10760" max="10768" width="0" style="124" hidden="1" customWidth="1"/>
    <col min="10769" max="10769" width="4.28515625" style="124" customWidth="1"/>
    <col min="10770" max="10770" width="11.7109375" style="124" customWidth="1"/>
    <col min="10771" max="10771" width="8.7109375" style="124" customWidth="1"/>
    <col min="10772" max="11008" width="9.140625" style="124"/>
    <col min="11009" max="11009" width="9.85546875" style="124" customWidth="1"/>
    <col min="11010" max="11010" width="29" style="124" customWidth="1"/>
    <col min="11011" max="11011" width="41" style="124" customWidth="1"/>
    <col min="11012" max="11012" width="43.5703125" style="124" customWidth="1"/>
    <col min="11013" max="11013" width="4.85546875" style="124" customWidth="1"/>
    <col min="11014" max="11014" width="4.28515625" style="124" customWidth="1"/>
    <col min="11015" max="11015" width="4" style="124" customWidth="1"/>
    <col min="11016" max="11024" width="0" style="124" hidden="1" customWidth="1"/>
    <col min="11025" max="11025" width="4.28515625" style="124" customWidth="1"/>
    <col min="11026" max="11026" width="11.7109375" style="124" customWidth="1"/>
    <col min="11027" max="11027" width="8.7109375" style="124" customWidth="1"/>
    <col min="11028" max="11264" width="9.140625" style="124"/>
    <col min="11265" max="11265" width="9.85546875" style="124" customWidth="1"/>
    <col min="11266" max="11266" width="29" style="124" customWidth="1"/>
    <col min="11267" max="11267" width="41" style="124" customWidth="1"/>
    <col min="11268" max="11268" width="43.5703125" style="124" customWidth="1"/>
    <col min="11269" max="11269" width="4.85546875" style="124" customWidth="1"/>
    <col min="11270" max="11270" width="4.28515625" style="124" customWidth="1"/>
    <col min="11271" max="11271" width="4" style="124" customWidth="1"/>
    <col min="11272" max="11280" width="0" style="124" hidden="1" customWidth="1"/>
    <col min="11281" max="11281" width="4.28515625" style="124" customWidth="1"/>
    <col min="11282" max="11282" width="11.7109375" style="124" customWidth="1"/>
    <col min="11283" max="11283" width="8.7109375" style="124" customWidth="1"/>
    <col min="11284" max="11520" width="9.140625" style="124"/>
    <col min="11521" max="11521" width="9.85546875" style="124" customWidth="1"/>
    <col min="11522" max="11522" width="29" style="124" customWidth="1"/>
    <col min="11523" max="11523" width="41" style="124" customWidth="1"/>
    <col min="11524" max="11524" width="43.5703125" style="124" customWidth="1"/>
    <col min="11525" max="11525" width="4.85546875" style="124" customWidth="1"/>
    <col min="11526" max="11526" width="4.28515625" style="124" customWidth="1"/>
    <col min="11527" max="11527" width="4" style="124" customWidth="1"/>
    <col min="11528" max="11536" width="0" style="124" hidden="1" customWidth="1"/>
    <col min="11537" max="11537" width="4.28515625" style="124" customWidth="1"/>
    <col min="11538" max="11538" width="11.7109375" style="124" customWidth="1"/>
    <col min="11539" max="11539" width="8.7109375" style="124" customWidth="1"/>
    <col min="11540" max="11776" width="9.140625" style="124"/>
    <col min="11777" max="11777" width="9.85546875" style="124" customWidth="1"/>
    <col min="11778" max="11778" width="29" style="124" customWidth="1"/>
    <col min="11779" max="11779" width="41" style="124" customWidth="1"/>
    <col min="11780" max="11780" width="43.5703125" style="124" customWidth="1"/>
    <col min="11781" max="11781" width="4.85546875" style="124" customWidth="1"/>
    <col min="11782" max="11782" width="4.28515625" style="124" customWidth="1"/>
    <col min="11783" max="11783" width="4" style="124" customWidth="1"/>
    <col min="11784" max="11792" width="0" style="124" hidden="1" customWidth="1"/>
    <col min="11793" max="11793" width="4.28515625" style="124" customWidth="1"/>
    <col min="11794" max="11794" width="11.7109375" style="124" customWidth="1"/>
    <col min="11795" max="11795" width="8.7109375" style="124" customWidth="1"/>
    <col min="11796" max="12032" width="9.140625" style="124"/>
    <col min="12033" max="12033" width="9.85546875" style="124" customWidth="1"/>
    <col min="12034" max="12034" width="29" style="124" customWidth="1"/>
    <col min="12035" max="12035" width="41" style="124" customWidth="1"/>
    <col min="12036" max="12036" width="43.5703125" style="124" customWidth="1"/>
    <col min="12037" max="12037" width="4.85546875" style="124" customWidth="1"/>
    <col min="12038" max="12038" width="4.28515625" style="124" customWidth="1"/>
    <col min="12039" max="12039" width="4" style="124" customWidth="1"/>
    <col min="12040" max="12048" width="0" style="124" hidden="1" customWidth="1"/>
    <col min="12049" max="12049" width="4.28515625" style="124" customWidth="1"/>
    <col min="12050" max="12050" width="11.7109375" style="124" customWidth="1"/>
    <col min="12051" max="12051" width="8.7109375" style="124" customWidth="1"/>
    <col min="12052" max="12288" width="9.140625" style="124"/>
    <col min="12289" max="12289" width="9.85546875" style="124" customWidth="1"/>
    <col min="12290" max="12290" width="29" style="124" customWidth="1"/>
    <col min="12291" max="12291" width="41" style="124" customWidth="1"/>
    <col min="12292" max="12292" width="43.5703125" style="124" customWidth="1"/>
    <col min="12293" max="12293" width="4.85546875" style="124" customWidth="1"/>
    <col min="12294" max="12294" width="4.28515625" style="124" customWidth="1"/>
    <col min="12295" max="12295" width="4" style="124" customWidth="1"/>
    <col min="12296" max="12304" width="0" style="124" hidden="1" customWidth="1"/>
    <col min="12305" max="12305" width="4.28515625" style="124" customWidth="1"/>
    <col min="12306" max="12306" width="11.7109375" style="124" customWidth="1"/>
    <col min="12307" max="12307" width="8.7109375" style="124" customWidth="1"/>
    <col min="12308" max="12544" width="9.140625" style="124"/>
    <col min="12545" max="12545" width="9.85546875" style="124" customWidth="1"/>
    <col min="12546" max="12546" width="29" style="124" customWidth="1"/>
    <col min="12547" max="12547" width="41" style="124" customWidth="1"/>
    <col min="12548" max="12548" width="43.5703125" style="124" customWidth="1"/>
    <col min="12549" max="12549" width="4.85546875" style="124" customWidth="1"/>
    <col min="12550" max="12550" width="4.28515625" style="124" customWidth="1"/>
    <col min="12551" max="12551" width="4" style="124" customWidth="1"/>
    <col min="12552" max="12560" width="0" style="124" hidden="1" customWidth="1"/>
    <col min="12561" max="12561" width="4.28515625" style="124" customWidth="1"/>
    <col min="12562" max="12562" width="11.7109375" style="124" customWidth="1"/>
    <col min="12563" max="12563" width="8.7109375" style="124" customWidth="1"/>
    <col min="12564" max="12800" width="9.140625" style="124"/>
    <col min="12801" max="12801" width="9.85546875" style="124" customWidth="1"/>
    <col min="12802" max="12802" width="29" style="124" customWidth="1"/>
    <col min="12803" max="12803" width="41" style="124" customWidth="1"/>
    <col min="12804" max="12804" width="43.5703125" style="124" customWidth="1"/>
    <col min="12805" max="12805" width="4.85546875" style="124" customWidth="1"/>
    <col min="12806" max="12806" width="4.28515625" style="124" customWidth="1"/>
    <col min="12807" max="12807" width="4" style="124" customWidth="1"/>
    <col min="12808" max="12816" width="0" style="124" hidden="1" customWidth="1"/>
    <col min="12817" max="12817" width="4.28515625" style="124" customWidth="1"/>
    <col min="12818" max="12818" width="11.7109375" style="124" customWidth="1"/>
    <col min="12819" max="12819" width="8.7109375" style="124" customWidth="1"/>
    <col min="12820" max="13056" width="9.140625" style="124"/>
    <col min="13057" max="13057" width="9.85546875" style="124" customWidth="1"/>
    <col min="13058" max="13058" width="29" style="124" customWidth="1"/>
    <col min="13059" max="13059" width="41" style="124" customWidth="1"/>
    <col min="13060" max="13060" width="43.5703125" style="124" customWidth="1"/>
    <col min="13061" max="13061" width="4.85546875" style="124" customWidth="1"/>
    <col min="13062" max="13062" width="4.28515625" style="124" customWidth="1"/>
    <col min="13063" max="13063" width="4" style="124" customWidth="1"/>
    <col min="13064" max="13072" width="0" style="124" hidden="1" customWidth="1"/>
    <col min="13073" max="13073" width="4.28515625" style="124" customWidth="1"/>
    <col min="13074" max="13074" width="11.7109375" style="124" customWidth="1"/>
    <col min="13075" max="13075" width="8.7109375" style="124" customWidth="1"/>
    <col min="13076" max="13312" width="9.140625" style="124"/>
    <col min="13313" max="13313" width="9.85546875" style="124" customWidth="1"/>
    <col min="13314" max="13314" width="29" style="124" customWidth="1"/>
    <col min="13315" max="13315" width="41" style="124" customWidth="1"/>
    <col min="13316" max="13316" width="43.5703125" style="124" customWidth="1"/>
    <col min="13317" max="13317" width="4.85546875" style="124" customWidth="1"/>
    <col min="13318" max="13318" width="4.28515625" style="124" customWidth="1"/>
    <col min="13319" max="13319" width="4" style="124" customWidth="1"/>
    <col min="13320" max="13328" width="0" style="124" hidden="1" customWidth="1"/>
    <col min="13329" max="13329" width="4.28515625" style="124" customWidth="1"/>
    <col min="13330" max="13330" width="11.7109375" style="124" customWidth="1"/>
    <col min="13331" max="13331" width="8.7109375" style="124" customWidth="1"/>
    <col min="13332" max="13568" width="9.140625" style="124"/>
    <col min="13569" max="13569" width="9.85546875" style="124" customWidth="1"/>
    <col min="13570" max="13570" width="29" style="124" customWidth="1"/>
    <col min="13571" max="13571" width="41" style="124" customWidth="1"/>
    <col min="13572" max="13572" width="43.5703125" style="124" customWidth="1"/>
    <col min="13573" max="13573" width="4.85546875" style="124" customWidth="1"/>
    <col min="13574" max="13574" width="4.28515625" style="124" customWidth="1"/>
    <col min="13575" max="13575" width="4" style="124" customWidth="1"/>
    <col min="13576" max="13584" width="0" style="124" hidden="1" customWidth="1"/>
    <col min="13585" max="13585" width="4.28515625" style="124" customWidth="1"/>
    <col min="13586" max="13586" width="11.7109375" style="124" customWidth="1"/>
    <col min="13587" max="13587" width="8.7109375" style="124" customWidth="1"/>
    <col min="13588" max="13824" width="9.140625" style="124"/>
    <col min="13825" max="13825" width="9.85546875" style="124" customWidth="1"/>
    <col min="13826" max="13826" width="29" style="124" customWidth="1"/>
    <col min="13827" max="13827" width="41" style="124" customWidth="1"/>
    <col min="13828" max="13828" width="43.5703125" style="124" customWidth="1"/>
    <col min="13829" max="13829" width="4.85546875" style="124" customWidth="1"/>
    <col min="13830" max="13830" width="4.28515625" style="124" customWidth="1"/>
    <col min="13831" max="13831" width="4" style="124" customWidth="1"/>
    <col min="13832" max="13840" width="0" style="124" hidden="1" customWidth="1"/>
    <col min="13841" max="13841" width="4.28515625" style="124" customWidth="1"/>
    <col min="13842" max="13842" width="11.7109375" style="124" customWidth="1"/>
    <col min="13843" max="13843" width="8.7109375" style="124" customWidth="1"/>
    <col min="13844" max="14080" width="9.140625" style="124"/>
    <col min="14081" max="14081" width="9.85546875" style="124" customWidth="1"/>
    <col min="14082" max="14082" width="29" style="124" customWidth="1"/>
    <col min="14083" max="14083" width="41" style="124" customWidth="1"/>
    <col min="14084" max="14084" width="43.5703125" style="124" customWidth="1"/>
    <col min="14085" max="14085" width="4.85546875" style="124" customWidth="1"/>
    <col min="14086" max="14086" width="4.28515625" style="124" customWidth="1"/>
    <col min="14087" max="14087" width="4" style="124" customWidth="1"/>
    <col min="14088" max="14096" width="0" style="124" hidden="1" customWidth="1"/>
    <col min="14097" max="14097" width="4.28515625" style="124" customWidth="1"/>
    <col min="14098" max="14098" width="11.7109375" style="124" customWidth="1"/>
    <col min="14099" max="14099" width="8.7109375" style="124" customWidth="1"/>
    <col min="14100" max="14336" width="9.140625" style="124"/>
    <col min="14337" max="14337" width="9.85546875" style="124" customWidth="1"/>
    <col min="14338" max="14338" width="29" style="124" customWidth="1"/>
    <col min="14339" max="14339" width="41" style="124" customWidth="1"/>
    <col min="14340" max="14340" width="43.5703125" style="124" customWidth="1"/>
    <col min="14341" max="14341" width="4.85546875" style="124" customWidth="1"/>
    <col min="14342" max="14342" width="4.28515625" style="124" customWidth="1"/>
    <col min="14343" max="14343" width="4" style="124" customWidth="1"/>
    <col min="14344" max="14352" width="0" style="124" hidden="1" customWidth="1"/>
    <col min="14353" max="14353" width="4.28515625" style="124" customWidth="1"/>
    <col min="14354" max="14354" width="11.7109375" style="124" customWidth="1"/>
    <col min="14355" max="14355" width="8.7109375" style="124" customWidth="1"/>
    <col min="14356" max="14592" width="9.140625" style="124"/>
    <col min="14593" max="14593" width="9.85546875" style="124" customWidth="1"/>
    <col min="14594" max="14594" width="29" style="124" customWidth="1"/>
    <col min="14595" max="14595" width="41" style="124" customWidth="1"/>
    <col min="14596" max="14596" width="43.5703125" style="124" customWidth="1"/>
    <col min="14597" max="14597" width="4.85546875" style="124" customWidth="1"/>
    <col min="14598" max="14598" width="4.28515625" style="124" customWidth="1"/>
    <col min="14599" max="14599" width="4" style="124" customWidth="1"/>
    <col min="14600" max="14608" width="0" style="124" hidden="1" customWidth="1"/>
    <col min="14609" max="14609" width="4.28515625" style="124" customWidth="1"/>
    <col min="14610" max="14610" width="11.7109375" style="124" customWidth="1"/>
    <col min="14611" max="14611" width="8.7109375" style="124" customWidth="1"/>
    <col min="14612" max="14848" width="9.140625" style="124"/>
    <col min="14849" max="14849" width="9.85546875" style="124" customWidth="1"/>
    <col min="14850" max="14850" width="29" style="124" customWidth="1"/>
    <col min="14851" max="14851" width="41" style="124" customWidth="1"/>
    <col min="14852" max="14852" width="43.5703125" style="124" customWidth="1"/>
    <col min="14853" max="14853" width="4.85546875" style="124" customWidth="1"/>
    <col min="14854" max="14854" width="4.28515625" style="124" customWidth="1"/>
    <col min="14855" max="14855" width="4" style="124" customWidth="1"/>
    <col min="14856" max="14864" width="0" style="124" hidden="1" customWidth="1"/>
    <col min="14865" max="14865" width="4.28515625" style="124" customWidth="1"/>
    <col min="14866" max="14866" width="11.7109375" style="124" customWidth="1"/>
    <col min="14867" max="14867" width="8.7109375" style="124" customWidth="1"/>
    <col min="14868" max="15104" width="9.140625" style="124"/>
    <col min="15105" max="15105" width="9.85546875" style="124" customWidth="1"/>
    <col min="15106" max="15106" width="29" style="124" customWidth="1"/>
    <col min="15107" max="15107" width="41" style="124" customWidth="1"/>
    <col min="15108" max="15108" width="43.5703125" style="124" customWidth="1"/>
    <col min="15109" max="15109" width="4.85546875" style="124" customWidth="1"/>
    <col min="15110" max="15110" width="4.28515625" style="124" customWidth="1"/>
    <col min="15111" max="15111" width="4" style="124" customWidth="1"/>
    <col min="15112" max="15120" width="0" style="124" hidden="1" customWidth="1"/>
    <col min="15121" max="15121" width="4.28515625" style="124" customWidth="1"/>
    <col min="15122" max="15122" width="11.7109375" style="124" customWidth="1"/>
    <col min="15123" max="15123" width="8.7109375" style="124" customWidth="1"/>
    <col min="15124" max="15360" width="9.140625" style="124"/>
    <col min="15361" max="15361" width="9.85546875" style="124" customWidth="1"/>
    <col min="15362" max="15362" width="29" style="124" customWidth="1"/>
    <col min="15363" max="15363" width="41" style="124" customWidth="1"/>
    <col min="15364" max="15364" width="43.5703125" style="124" customWidth="1"/>
    <col min="15365" max="15365" width="4.85546875" style="124" customWidth="1"/>
    <col min="15366" max="15366" width="4.28515625" style="124" customWidth="1"/>
    <col min="15367" max="15367" width="4" style="124" customWidth="1"/>
    <col min="15368" max="15376" width="0" style="124" hidden="1" customWidth="1"/>
    <col min="15377" max="15377" width="4.28515625" style="124" customWidth="1"/>
    <col min="15378" max="15378" width="11.7109375" style="124" customWidth="1"/>
    <col min="15379" max="15379" width="8.7109375" style="124" customWidth="1"/>
    <col min="15380" max="15616" width="9.140625" style="124"/>
    <col min="15617" max="15617" width="9.85546875" style="124" customWidth="1"/>
    <col min="15618" max="15618" width="29" style="124" customWidth="1"/>
    <col min="15619" max="15619" width="41" style="124" customWidth="1"/>
    <col min="15620" max="15620" width="43.5703125" style="124" customWidth="1"/>
    <col min="15621" max="15621" width="4.85546875" style="124" customWidth="1"/>
    <col min="15622" max="15622" width="4.28515625" style="124" customWidth="1"/>
    <col min="15623" max="15623" width="4" style="124" customWidth="1"/>
    <col min="15624" max="15632" width="0" style="124" hidden="1" customWidth="1"/>
    <col min="15633" max="15633" width="4.28515625" style="124" customWidth="1"/>
    <col min="15634" max="15634" width="11.7109375" style="124" customWidth="1"/>
    <col min="15635" max="15635" width="8.7109375" style="124" customWidth="1"/>
    <col min="15636" max="15872" width="9.140625" style="124"/>
    <col min="15873" max="15873" width="9.85546875" style="124" customWidth="1"/>
    <col min="15874" max="15874" width="29" style="124" customWidth="1"/>
    <col min="15875" max="15875" width="41" style="124" customWidth="1"/>
    <col min="15876" max="15876" width="43.5703125" style="124" customWidth="1"/>
    <col min="15877" max="15877" width="4.85546875" style="124" customWidth="1"/>
    <col min="15878" max="15878" width="4.28515625" style="124" customWidth="1"/>
    <col min="15879" max="15879" width="4" style="124" customWidth="1"/>
    <col min="15880" max="15888" width="0" style="124" hidden="1" customWidth="1"/>
    <col min="15889" max="15889" width="4.28515625" style="124" customWidth="1"/>
    <col min="15890" max="15890" width="11.7109375" style="124" customWidth="1"/>
    <col min="15891" max="15891" width="8.7109375" style="124" customWidth="1"/>
    <col min="15892" max="16128" width="9.140625" style="124"/>
    <col min="16129" max="16129" width="9.85546875" style="124" customWidth="1"/>
    <col min="16130" max="16130" width="29" style="124" customWidth="1"/>
    <col min="16131" max="16131" width="41" style="124" customWidth="1"/>
    <col min="16132" max="16132" width="43.5703125" style="124" customWidth="1"/>
    <col min="16133" max="16133" width="4.85546875" style="124" customWidth="1"/>
    <col min="16134" max="16134" width="4.28515625" style="124" customWidth="1"/>
    <col min="16135" max="16135" width="4" style="124" customWidth="1"/>
    <col min="16136" max="16144" width="0" style="124" hidden="1" customWidth="1"/>
    <col min="16145" max="16145" width="4.28515625" style="124" customWidth="1"/>
    <col min="16146" max="16146" width="11.7109375" style="124" customWidth="1"/>
    <col min="16147" max="16147" width="8.7109375" style="124" customWidth="1"/>
    <col min="16148" max="16384" width="9.140625" style="124"/>
  </cols>
  <sheetData>
    <row r="1" spans="1:247" ht="33" customHeight="1" x14ac:dyDescent="0.25">
      <c r="C1" s="324" t="s">
        <v>364</v>
      </c>
      <c r="D1" s="324"/>
    </row>
    <row r="2" spans="1:247" x14ac:dyDescent="0.25">
      <c r="C2" s="127" t="s">
        <v>1</v>
      </c>
      <c r="D2" s="128" t="s">
        <v>365</v>
      </c>
    </row>
    <row r="3" spans="1:247" x14ac:dyDescent="0.25">
      <c r="C3" s="127" t="s">
        <v>3</v>
      </c>
      <c r="D3" s="128" t="s">
        <v>366</v>
      </c>
    </row>
    <row r="4" spans="1:247" x14ac:dyDescent="0.25">
      <c r="C4" s="127" t="s">
        <v>5</v>
      </c>
      <c r="D4" s="129">
        <f>COUNTIF($Q$15:$Q$243,"P")</f>
        <v>142</v>
      </c>
    </row>
    <row r="5" spans="1:247" x14ac:dyDescent="0.25">
      <c r="C5" s="127" t="s">
        <v>6</v>
      </c>
      <c r="D5" s="129">
        <f>COUNTIF($Q$15:$Q$243,"F")</f>
        <v>0</v>
      </c>
    </row>
    <row r="6" spans="1:247" x14ac:dyDescent="0.25">
      <c r="C6" s="127" t="s">
        <v>7</v>
      </c>
      <c r="D6" s="129">
        <f>COUNTIF($Q$15:$Q$243,"PE")</f>
        <v>5</v>
      </c>
    </row>
    <row r="7" spans="1:247" x14ac:dyDescent="0.25">
      <c r="C7" s="127" t="s">
        <v>8</v>
      </c>
      <c r="D7" s="129">
        <f>D8-D4-D5-D6</f>
        <v>0</v>
      </c>
    </row>
    <row r="8" spans="1:247" x14ac:dyDescent="0.25">
      <c r="C8" s="127" t="s">
        <v>9</v>
      </c>
      <c r="D8" s="129">
        <f>COUNTA($D$15:$D$243)</f>
        <v>147</v>
      </c>
    </row>
    <row r="10" spans="1:247" s="125" customFormat="1" ht="12.75" customHeight="1" x14ac:dyDescent="0.25">
      <c r="A10" s="325" t="s">
        <v>3</v>
      </c>
      <c r="B10" s="325" t="s">
        <v>10</v>
      </c>
      <c r="C10" s="325" t="s">
        <v>11</v>
      </c>
      <c r="D10" s="325" t="s">
        <v>12</v>
      </c>
      <c r="E10" s="331" t="s">
        <v>367</v>
      </c>
      <c r="F10" s="332"/>
      <c r="G10" s="333"/>
      <c r="H10" s="331" t="s">
        <v>13</v>
      </c>
      <c r="I10" s="332"/>
      <c r="J10" s="333"/>
      <c r="K10" s="331" t="s">
        <v>14</v>
      </c>
      <c r="L10" s="332"/>
      <c r="M10" s="333"/>
      <c r="N10" s="331" t="s">
        <v>15</v>
      </c>
      <c r="O10" s="332"/>
      <c r="P10" s="333"/>
      <c r="Q10" s="325" t="s">
        <v>16</v>
      </c>
      <c r="R10" s="325" t="s">
        <v>17</v>
      </c>
      <c r="S10" s="325" t="s">
        <v>18</v>
      </c>
      <c r="T10" s="124"/>
      <c r="U10" s="124"/>
    </row>
    <row r="11" spans="1:247" s="125" customFormat="1" ht="13.5" customHeight="1" x14ac:dyDescent="0.25">
      <c r="A11" s="326"/>
      <c r="B11" s="327"/>
      <c r="C11" s="327"/>
      <c r="D11" s="327"/>
      <c r="E11" s="130" t="s">
        <v>19</v>
      </c>
      <c r="F11" s="130" t="s">
        <v>20</v>
      </c>
      <c r="G11" s="130" t="s">
        <v>21</v>
      </c>
      <c r="H11" s="130" t="s">
        <v>19</v>
      </c>
      <c r="I11" s="130" t="s">
        <v>20</v>
      </c>
      <c r="J11" s="130" t="s">
        <v>21</v>
      </c>
      <c r="K11" s="130" t="s">
        <v>19</v>
      </c>
      <c r="L11" s="130" t="s">
        <v>20</v>
      </c>
      <c r="M11" s="130" t="s">
        <v>21</v>
      </c>
      <c r="N11" s="130" t="s">
        <v>19</v>
      </c>
      <c r="O11" s="130" t="s">
        <v>20</v>
      </c>
      <c r="P11" s="130" t="s">
        <v>21</v>
      </c>
      <c r="Q11" s="327"/>
      <c r="R11" s="327"/>
      <c r="S11" s="327"/>
      <c r="T11" s="124"/>
      <c r="U11" s="124"/>
    </row>
    <row r="12" spans="1:247" s="136" customFormat="1" x14ac:dyDescent="0.25">
      <c r="A12" s="131"/>
      <c r="B12" s="132" t="s">
        <v>365</v>
      </c>
      <c r="C12" s="133"/>
      <c r="D12" s="133"/>
      <c r="E12" s="134"/>
      <c r="F12" s="134"/>
      <c r="G12" s="134"/>
      <c r="H12" s="134"/>
      <c r="I12" s="134"/>
      <c r="J12" s="134"/>
      <c r="K12" s="134"/>
      <c r="L12" s="134"/>
      <c r="M12" s="134"/>
      <c r="N12" s="134"/>
      <c r="O12" s="134"/>
      <c r="P12" s="134"/>
      <c r="Q12" s="134"/>
      <c r="R12" s="134"/>
      <c r="S12" s="135"/>
      <c r="T12" s="124"/>
      <c r="U12" s="124"/>
    </row>
    <row r="13" spans="1:247" ht="13.5" outlineLevel="1" x14ac:dyDescent="0.25">
      <c r="A13" s="131"/>
      <c r="B13" s="137" t="s">
        <v>22</v>
      </c>
      <c r="C13" s="138"/>
      <c r="D13" s="138"/>
      <c r="E13" s="138"/>
      <c r="F13" s="138"/>
      <c r="G13" s="138"/>
      <c r="H13" s="138"/>
      <c r="I13" s="138"/>
      <c r="J13" s="138"/>
      <c r="K13" s="138"/>
      <c r="L13" s="138"/>
      <c r="M13" s="138"/>
      <c r="N13" s="138"/>
      <c r="O13" s="138"/>
      <c r="P13" s="138"/>
      <c r="Q13" s="138"/>
      <c r="R13" s="138"/>
      <c r="S13" s="139"/>
    </row>
    <row r="14" spans="1:247" outlineLevel="2" x14ac:dyDescent="0.25">
      <c r="A14" s="140" t="s">
        <v>368</v>
      </c>
      <c r="B14" s="141" t="s">
        <v>369</v>
      </c>
      <c r="C14" s="142"/>
      <c r="D14" s="142"/>
      <c r="E14" s="142"/>
      <c r="F14" s="142"/>
      <c r="G14" s="142"/>
      <c r="H14" s="142"/>
      <c r="I14" s="142"/>
      <c r="J14" s="334"/>
      <c r="K14" s="334"/>
      <c r="L14" s="334"/>
      <c r="M14" s="334"/>
      <c r="N14" s="334"/>
      <c r="O14" s="334"/>
      <c r="P14" s="334"/>
      <c r="Q14" s="334"/>
      <c r="R14" s="334"/>
      <c r="S14" s="335"/>
      <c r="T14" s="143"/>
      <c r="U14" s="143"/>
      <c r="V14" s="143"/>
      <c r="W14" s="143"/>
      <c r="X14" s="143"/>
      <c r="Y14" s="143"/>
      <c r="Z14" s="143"/>
      <c r="AA14" s="143"/>
      <c r="AB14" s="143"/>
      <c r="AC14" s="143"/>
      <c r="AD14" s="143"/>
      <c r="AE14" s="143"/>
      <c r="AF14" s="143"/>
      <c r="AG14" s="143"/>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43"/>
      <c r="BK14" s="143"/>
      <c r="BL14" s="143"/>
      <c r="BM14" s="143"/>
      <c r="BN14" s="143"/>
      <c r="BO14" s="143"/>
      <c r="BP14" s="143"/>
      <c r="BQ14" s="143"/>
      <c r="BR14" s="143"/>
      <c r="BS14" s="143"/>
      <c r="BT14" s="143"/>
      <c r="BU14" s="143"/>
      <c r="BV14" s="143"/>
      <c r="BW14" s="143"/>
      <c r="BX14" s="143"/>
      <c r="BY14" s="143"/>
      <c r="BZ14" s="143"/>
      <c r="CA14" s="143"/>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143"/>
      <c r="DH14" s="143"/>
      <c r="DI14" s="143"/>
      <c r="DJ14" s="143"/>
      <c r="DK14" s="143"/>
      <c r="DL14" s="143"/>
      <c r="DM14" s="143"/>
      <c r="DN14" s="143"/>
      <c r="DO14" s="143"/>
      <c r="DP14" s="143"/>
      <c r="DQ14" s="143"/>
      <c r="DR14" s="143"/>
      <c r="DS14" s="143"/>
      <c r="DT14" s="143"/>
      <c r="DU14" s="143"/>
      <c r="DV14" s="143"/>
      <c r="DW14" s="143"/>
      <c r="DX14" s="143"/>
      <c r="DY14" s="143"/>
      <c r="DZ14" s="143"/>
      <c r="EA14" s="143"/>
      <c r="EB14" s="143"/>
      <c r="EC14" s="143"/>
      <c r="ED14" s="143"/>
      <c r="EE14" s="143"/>
      <c r="EF14" s="143"/>
      <c r="EG14" s="143"/>
      <c r="EH14" s="143"/>
      <c r="EI14" s="143"/>
      <c r="EJ14" s="143"/>
      <c r="EK14" s="143"/>
      <c r="EL14" s="143"/>
      <c r="EM14" s="143"/>
      <c r="EN14" s="143"/>
      <c r="EO14" s="143"/>
      <c r="EP14" s="143"/>
      <c r="EQ14" s="143"/>
      <c r="ER14" s="143"/>
      <c r="ES14" s="143"/>
      <c r="ET14" s="143"/>
      <c r="EU14" s="143"/>
      <c r="EV14" s="143"/>
      <c r="EW14" s="143"/>
      <c r="EX14" s="143"/>
      <c r="EY14" s="143"/>
      <c r="EZ14" s="143"/>
      <c r="FA14" s="143"/>
      <c r="FB14" s="143"/>
      <c r="FC14" s="143"/>
      <c r="FD14" s="143"/>
      <c r="FE14" s="143"/>
      <c r="FF14" s="143"/>
      <c r="FG14" s="143"/>
      <c r="FH14" s="143"/>
      <c r="FI14" s="143"/>
      <c r="FJ14" s="143"/>
      <c r="FK14" s="143"/>
      <c r="FL14" s="143"/>
      <c r="FM14" s="143"/>
      <c r="FN14" s="143"/>
      <c r="FO14" s="143"/>
      <c r="FP14" s="143"/>
      <c r="FQ14" s="143"/>
      <c r="FR14" s="143"/>
      <c r="FS14" s="143"/>
      <c r="FT14" s="143"/>
      <c r="FU14" s="143"/>
      <c r="FV14" s="143"/>
      <c r="FW14" s="143"/>
      <c r="FX14" s="143"/>
      <c r="FY14" s="143"/>
      <c r="FZ14" s="143"/>
      <c r="GA14" s="143"/>
      <c r="GB14" s="143"/>
      <c r="GC14" s="143"/>
      <c r="GD14" s="143"/>
      <c r="GE14" s="143"/>
      <c r="GF14" s="143"/>
      <c r="GG14" s="143"/>
      <c r="GH14" s="143"/>
      <c r="GI14" s="143"/>
      <c r="GJ14" s="143"/>
      <c r="GK14" s="143"/>
      <c r="GL14" s="143"/>
      <c r="GM14" s="143"/>
      <c r="GN14" s="143"/>
      <c r="GO14" s="143"/>
      <c r="GP14" s="143"/>
      <c r="GQ14" s="143"/>
      <c r="GR14" s="143"/>
      <c r="GS14" s="143"/>
      <c r="GT14" s="143"/>
      <c r="GU14" s="143"/>
      <c r="GV14" s="143"/>
      <c r="GW14" s="143"/>
      <c r="GX14" s="143"/>
      <c r="GY14" s="143"/>
      <c r="GZ14" s="143"/>
      <c r="HA14" s="143"/>
      <c r="HB14" s="143"/>
      <c r="HC14" s="143"/>
      <c r="HD14" s="143"/>
      <c r="HE14" s="143"/>
      <c r="HF14" s="143"/>
      <c r="HG14" s="143"/>
      <c r="HH14" s="143"/>
      <c r="HI14" s="143"/>
      <c r="HJ14" s="143"/>
      <c r="HK14" s="143"/>
      <c r="HL14" s="143"/>
      <c r="HM14" s="143"/>
      <c r="HN14" s="143"/>
      <c r="HO14" s="143"/>
      <c r="HP14" s="143"/>
      <c r="HQ14" s="143"/>
      <c r="HR14" s="143"/>
      <c r="HS14" s="143"/>
      <c r="HT14" s="143"/>
      <c r="HU14" s="143"/>
      <c r="HV14" s="143"/>
      <c r="HW14" s="143"/>
      <c r="HX14" s="143"/>
      <c r="HY14" s="143"/>
      <c r="HZ14" s="143"/>
      <c r="IA14" s="143"/>
      <c r="IB14" s="143"/>
      <c r="IC14" s="143"/>
      <c r="ID14" s="143"/>
      <c r="IE14" s="143"/>
      <c r="IF14" s="143"/>
      <c r="IG14" s="143"/>
      <c r="IH14" s="143"/>
      <c r="II14" s="143"/>
      <c r="IJ14" s="143"/>
      <c r="IK14" s="143"/>
      <c r="IL14" s="143"/>
      <c r="IM14" s="143"/>
    </row>
    <row r="15" spans="1:247" s="143" customFormat="1" ht="24.95" customHeight="1" outlineLevel="2" x14ac:dyDescent="0.2">
      <c r="A15" s="140" t="str">
        <f>IF(AND(D15="",D15=""),"",$D$3&amp;"_"&amp;ROW()-11-COUNTBLANK($D$12:D15))</f>
        <v>KTDN_1</v>
      </c>
      <c r="B15" s="242" t="s">
        <v>370</v>
      </c>
      <c r="C15" s="242" t="s">
        <v>371</v>
      </c>
      <c r="D15" s="242" t="s">
        <v>372</v>
      </c>
      <c r="E15" s="144" t="s">
        <v>25</v>
      </c>
      <c r="F15" s="14"/>
      <c r="G15" s="14"/>
      <c r="H15" s="14"/>
      <c r="I15" s="14"/>
      <c r="J15" s="14"/>
      <c r="K15" s="14"/>
      <c r="L15" s="14"/>
      <c r="M15" s="145"/>
      <c r="N15" s="14"/>
      <c r="O15" s="14"/>
      <c r="P15" s="14"/>
      <c r="Q15" s="15" t="str">
        <f t="shared" ref="Q15:Q23"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190"/>
      <c r="S15" s="20"/>
    </row>
    <row r="16" spans="1:247" s="143" customFormat="1" ht="24.95" customHeight="1" outlineLevel="2" x14ac:dyDescent="0.2">
      <c r="A16" s="140" t="str">
        <f>IF(AND(D16="",D16=""),"",$D$3&amp;"_"&amp;ROW()-11-COUNTBLANK($D$12:D16))</f>
        <v>KTDN_2</v>
      </c>
      <c r="B16" s="242" t="s">
        <v>26</v>
      </c>
      <c r="C16" s="242" t="s">
        <v>373</v>
      </c>
      <c r="D16" s="242" t="s">
        <v>374</v>
      </c>
      <c r="E16" s="144" t="s">
        <v>25</v>
      </c>
      <c r="F16" s="14"/>
      <c r="G16" s="14"/>
      <c r="H16" s="14"/>
      <c r="I16" s="14"/>
      <c r="J16" s="14"/>
      <c r="K16" s="14"/>
      <c r="L16" s="14"/>
      <c r="M16" s="145"/>
      <c r="N16" s="14"/>
      <c r="O16" s="14"/>
      <c r="P16" s="14"/>
      <c r="Q16" s="15" t="str">
        <f t="shared" si="0"/>
        <v>P</v>
      </c>
      <c r="R16" s="162"/>
      <c r="S16" s="20"/>
    </row>
    <row r="17" spans="1:255" s="143" customFormat="1" ht="24.95" customHeight="1" outlineLevel="2" x14ac:dyDescent="0.2">
      <c r="A17" s="140" t="str">
        <f>IF(AND(D17="",D17=""),"",$D$3&amp;"_"&amp;ROW()-11-COUNTBLANK($D$12:D17))</f>
        <v>KTDN_3</v>
      </c>
      <c r="B17" s="242" t="s">
        <v>375</v>
      </c>
      <c r="C17" s="242" t="s">
        <v>376</v>
      </c>
      <c r="D17" s="242" t="s">
        <v>377</v>
      </c>
      <c r="E17" s="144" t="s">
        <v>25</v>
      </c>
      <c r="F17" s="14"/>
      <c r="G17" s="14"/>
      <c r="H17" s="14"/>
      <c r="I17" s="14"/>
      <c r="J17" s="14"/>
      <c r="K17" s="14"/>
      <c r="L17" s="14"/>
      <c r="M17" s="145"/>
      <c r="N17" s="14"/>
      <c r="O17" s="14"/>
      <c r="P17" s="14"/>
      <c r="Q17" s="15" t="str">
        <f t="shared" si="0"/>
        <v>P</v>
      </c>
      <c r="R17" s="162"/>
      <c r="S17" s="20"/>
    </row>
    <row r="18" spans="1:255" s="143" customFormat="1" ht="24.95" customHeight="1" outlineLevel="2" x14ac:dyDescent="0.2">
      <c r="A18" s="140" t="str">
        <f>IF(AND(D18="",D18=""),"",$D$3&amp;"_"&amp;ROW()-11-COUNTBLANK($D$12:D18))</f>
        <v>KTDN_4</v>
      </c>
      <c r="B18" s="242" t="s">
        <v>378</v>
      </c>
      <c r="C18" s="244" t="s">
        <v>379</v>
      </c>
      <c r="D18" s="242" t="s">
        <v>380</v>
      </c>
      <c r="E18" s="144" t="s">
        <v>25</v>
      </c>
      <c r="F18" s="14"/>
      <c r="G18" s="14"/>
      <c r="H18" s="14"/>
      <c r="I18" s="14"/>
      <c r="J18" s="14"/>
      <c r="K18" s="14"/>
      <c r="L18" s="14"/>
      <c r="M18" s="145"/>
      <c r="N18" s="14"/>
      <c r="O18" s="14"/>
      <c r="P18" s="14"/>
      <c r="Q18" s="15" t="str">
        <f t="shared" si="0"/>
        <v>P</v>
      </c>
      <c r="R18" s="162"/>
      <c r="S18" s="20"/>
    </row>
    <row r="19" spans="1:255" s="143" customFormat="1" ht="24.95" customHeight="1" outlineLevel="2" x14ac:dyDescent="0.25">
      <c r="A19" s="140" t="str">
        <f>IF(AND(D19="",D19=""),"",$D$3&amp;"_"&amp;ROW()-11-COUNTBLANK($D$12:D19))</f>
        <v>KTDN_5</v>
      </c>
      <c r="B19" s="242" t="s">
        <v>381</v>
      </c>
      <c r="C19" s="244" t="s">
        <v>382</v>
      </c>
      <c r="D19" s="242" t="s">
        <v>383</v>
      </c>
      <c r="E19" s="144" t="s">
        <v>25</v>
      </c>
      <c r="F19" s="14"/>
      <c r="G19" s="14"/>
      <c r="H19" s="14"/>
      <c r="I19" s="14"/>
      <c r="J19" s="14"/>
      <c r="K19" s="14"/>
      <c r="L19" s="14"/>
      <c r="M19" s="145"/>
      <c r="N19" s="14"/>
      <c r="O19" s="14"/>
      <c r="P19" s="14"/>
      <c r="Q19" s="15" t="str">
        <f t="shared" si="0"/>
        <v>P</v>
      </c>
      <c r="R19" s="20"/>
      <c r="S19" s="20"/>
    </row>
    <row r="20" spans="1:255" s="143" customFormat="1" ht="24.95" customHeight="1" outlineLevel="2" x14ac:dyDescent="0.2">
      <c r="A20" s="140" t="str">
        <f>IF(AND(D20="",D20=""),"",$D$3&amp;"_"&amp;ROW()-11-COUNTBLANK($D$12:D20))</f>
        <v>KTDN_6</v>
      </c>
      <c r="B20" s="242" t="s">
        <v>384</v>
      </c>
      <c r="C20" s="244" t="s">
        <v>385</v>
      </c>
      <c r="D20" s="242" t="s">
        <v>386</v>
      </c>
      <c r="E20" s="144" t="s">
        <v>25</v>
      </c>
      <c r="F20" s="14"/>
      <c r="G20" s="14"/>
      <c r="H20" s="14"/>
      <c r="I20" s="14"/>
      <c r="J20" s="14"/>
      <c r="K20" s="14"/>
      <c r="L20" s="14"/>
      <c r="M20" s="145"/>
      <c r="N20" s="14"/>
      <c r="O20" s="14"/>
      <c r="P20" s="14"/>
      <c r="Q20" s="15" t="str">
        <f>IF(OR(IF(G20="",IF(F20="",IF(E20="","",E20),F20),G20)="F",IF(J20="",IF(I20="",IF(H20="","",H20),I20),J20)="F",IF(M20="",IF(L20="",IF(K20="","",K20),L20),M20)="F",IF(P20="",IF(O20="",IF(N20="","",N20),O20),P20)="F")=TRUE,"F",IF(OR(IF(G20="",IF(F20="",IF(E20="","",E20),F20),G20)="PE",IF(J20="",IF(I20="",IF(H20="","",H20),I20),J20)="PE",IF(M20="",IF(L20="",IF(K20="","",K20),L20),M20)="PE",IF(P20="",IF(O20="",IF(N20="","",N20),O20),P20)="PE")=TRUE,"PE",IF(AND(IF(G20="",IF(F20="",IF(E20="","",E20),F20),G20)="",IF(J20="",IF(I20="",IF(H20="","",H20),I20),J20)="",IF(M20="",IF(L20="",IF(K20="","",K20),L20),M20)="",IF(P20="",IF(O20="",IF(N20="","",N20),O20),P20)="")=TRUE,"","P")))</f>
        <v>P</v>
      </c>
      <c r="R20" s="162"/>
      <c r="S20" s="20"/>
    </row>
    <row r="21" spans="1:255" s="143" customFormat="1" ht="24.95" customHeight="1" outlineLevel="2" x14ac:dyDescent="0.2">
      <c r="A21" s="140" t="str">
        <f>IF(AND(D21="",D21=""),"",$D$3&amp;"_"&amp;ROW()-11-COUNTBLANK($D$12:D21))</f>
        <v>KTDN_7</v>
      </c>
      <c r="B21" s="242" t="s">
        <v>387</v>
      </c>
      <c r="C21" s="244" t="s">
        <v>388</v>
      </c>
      <c r="D21" s="242" t="s">
        <v>389</v>
      </c>
      <c r="E21" s="144" t="s">
        <v>25</v>
      </c>
      <c r="F21" s="14"/>
      <c r="G21" s="14"/>
      <c r="H21" s="14"/>
      <c r="I21" s="14"/>
      <c r="J21" s="14"/>
      <c r="K21" s="14"/>
      <c r="L21" s="14"/>
      <c r="M21" s="145"/>
      <c r="N21" s="14"/>
      <c r="O21" s="14"/>
      <c r="P21" s="14"/>
      <c r="Q21" s="15" t="str">
        <f>IF(OR(IF(G21="",IF(F21="",IF(E21="","",E21),F21),G21)="F",IF(J21="",IF(I21="",IF(H21="","",H21),I21),J21)="F",IF(M21="",IF(L21="",IF(K21="","",K21),L21),M21)="F",IF(P21="",IF(O21="",IF(N21="","",N21),O21),P21)="F")=TRUE,"F",IF(OR(IF(G21="",IF(F21="",IF(E21="","",E21),F21),G21)="PE",IF(J21="",IF(I21="",IF(H21="","",H21),I21),J21)="PE",IF(M21="",IF(L21="",IF(K21="","",K21),L21),M21)="PE",IF(P21="",IF(O21="",IF(N21="","",N21),O21),P21)="PE")=TRUE,"PE",IF(AND(IF(G21="",IF(F21="",IF(E21="","",E21),F21),G21)="",IF(J21="",IF(I21="",IF(H21="","",H21),I21),J21)="",IF(M21="",IF(L21="",IF(K21="","",K21),L21),M21)="",IF(P21="",IF(O21="",IF(N21="","",N21),O21),P21)="")=TRUE,"","P")))</f>
        <v>P</v>
      </c>
      <c r="R21" s="162"/>
      <c r="S21" s="20"/>
    </row>
    <row r="22" spans="1:255" s="143" customFormat="1" ht="24.95" customHeight="1" outlineLevel="2" x14ac:dyDescent="0.25">
      <c r="A22" s="140" t="str">
        <f>IF(AND(D22="",D22=""),"",$D$3&amp;"_"&amp;ROW()-11-COUNTBLANK($D$12:D22))</f>
        <v>KTDN_8</v>
      </c>
      <c r="B22" s="242" t="s">
        <v>390</v>
      </c>
      <c r="C22" s="244" t="s">
        <v>391</v>
      </c>
      <c r="D22" s="242" t="s">
        <v>392</v>
      </c>
      <c r="E22" s="144" t="s">
        <v>25</v>
      </c>
      <c r="F22" s="14"/>
      <c r="G22" s="14"/>
      <c r="H22" s="14"/>
      <c r="I22" s="14"/>
      <c r="J22" s="14"/>
      <c r="K22" s="14"/>
      <c r="L22" s="14"/>
      <c r="M22" s="145"/>
      <c r="N22" s="14"/>
      <c r="O22" s="14"/>
      <c r="P22" s="14"/>
      <c r="Q22" s="15" t="str">
        <f t="shared" si="0"/>
        <v>P</v>
      </c>
      <c r="R22" s="20"/>
      <c r="S22" s="20"/>
    </row>
    <row r="23" spans="1:255" s="143" customFormat="1" ht="24.95" customHeight="1" outlineLevel="2" x14ac:dyDescent="0.2">
      <c r="A23" s="140" t="str">
        <f>IF(AND(D23="",D23=""),"",$D$3&amp;"_"&amp;ROW()-11-COUNTBLANK($D$12:D23))</f>
        <v>KTDN_9</v>
      </c>
      <c r="B23" s="242"/>
      <c r="C23" s="244" t="s">
        <v>393</v>
      </c>
      <c r="D23" s="242" t="s">
        <v>394</v>
      </c>
      <c r="E23" s="144" t="s">
        <v>25</v>
      </c>
      <c r="F23" s="14"/>
      <c r="G23" s="14"/>
      <c r="H23" s="14"/>
      <c r="I23" s="14"/>
      <c r="J23" s="14"/>
      <c r="K23" s="14"/>
      <c r="L23" s="14"/>
      <c r="M23" s="145"/>
      <c r="N23" s="14"/>
      <c r="O23" s="14"/>
      <c r="P23" s="14"/>
      <c r="Q23" s="15" t="str">
        <f t="shared" si="0"/>
        <v>P</v>
      </c>
      <c r="R23" s="26"/>
      <c r="S23" s="20"/>
    </row>
    <row r="24" spans="1:255" outlineLevel="2" x14ac:dyDescent="0.25">
      <c r="A24" s="140" t="str">
        <f>IF(AND(D24="",D24=""),"",$D$3&amp;"_"&amp;ROW()-11-COUNTBLANK($D$12:D24))</f>
        <v/>
      </c>
      <c r="B24" s="141" t="s">
        <v>395</v>
      </c>
      <c r="C24" s="142"/>
      <c r="D24" s="142"/>
      <c r="E24" s="142"/>
      <c r="F24" s="142"/>
      <c r="G24" s="142"/>
      <c r="H24" s="142"/>
      <c r="I24" s="142"/>
      <c r="J24" s="334"/>
      <c r="K24" s="334"/>
      <c r="L24" s="334"/>
      <c r="M24" s="334"/>
      <c r="N24" s="334"/>
      <c r="O24" s="334"/>
      <c r="P24" s="334"/>
      <c r="Q24" s="334"/>
      <c r="R24" s="334"/>
      <c r="S24" s="335"/>
      <c r="T24" s="143"/>
      <c r="U24" s="143"/>
      <c r="V24" s="143"/>
      <c r="W24" s="143"/>
      <c r="X24" s="143"/>
      <c r="Y24" s="143"/>
      <c r="Z24" s="143"/>
      <c r="AA24" s="143"/>
      <c r="AB24" s="143"/>
      <c r="AC24" s="143"/>
      <c r="AD24" s="143"/>
      <c r="AE24" s="143"/>
      <c r="AF24" s="143"/>
      <c r="AG24" s="143"/>
      <c r="AH24" s="143"/>
      <c r="AI24" s="143"/>
      <c r="AJ24" s="143"/>
      <c r="AK24" s="143"/>
      <c r="AL24" s="143"/>
      <c r="AM24" s="143"/>
      <c r="AN24" s="143"/>
      <c r="AO24" s="143"/>
      <c r="AP24" s="143"/>
      <c r="AQ24" s="143"/>
      <c r="AR24" s="143"/>
      <c r="AS24" s="143"/>
      <c r="AT24" s="143"/>
      <c r="AU24" s="143"/>
      <c r="AV24" s="143"/>
      <c r="AW24" s="143"/>
      <c r="AX24" s="143"/>
      <c r="AY24" s="143"/>
      <c r="AZ24" s="143"/>
      <c r="BA24" s="143"/>
      <c r="BB24" s="143"/>
      <c r="BC24" s="143"/>
      <c r="BD24" s="143"/>
      <c r="BE24" s="143"/>
      <c r="BF24" s="143"/>
      <c r="BG24" s="143"/>
      <c r="BH24" s="143"/>
      <c r="BI24" s="143"/>
      <c r="BJ24" s="143"/>
      <c r="BK24" s="143"/>
      <c r="BL24" s="143"/>
      <c r="BM24" s="143"/>
      <c r="BN24" s="143"/>
      <c r="BO24" s="143"/>
      <c r="BP24" s="143"/>
      <c r="BQ24" s="143"/>
      <c r="BR24" s="143"/>
      <c r="BS24" s="143"/>
      <c r="BT24" s="143"/>
      <c r="BU24" s="143"/>
      <c r="BV24" s="143"/>
      <c r="BW24" s="143"/>
      <c r="BX24" s="143"/>
      <c r="BY24" s="143"/>
      <c r="BZ24" s="143"/>
      <c r="CA24" s="143"/>
      <c r="CB24" s="143"/>
      <c r="CC24" s="143"/>
      <c r="CD24" s="143"/>
      <c r="CE24" s="143"/>
      <c r="CF24" s="143"/>
      <c r="CG24" s="143"/>
      <c r="CH24" s="143"/>
      <c r="CI24" s="143"/>
      <c r="CJ24" s="143"/>
      <c r="CK24" s="143"/>
      <c r="CL24" s="143"/>
      <c r="CM24" s="143"/>
      <c r="CN24" s="143"/>
      <c r="CO24" s="143"/>
      <c r="CP24" s="143"/>
      <c r="CQ24" s="143"/>
      <c r="CR24" s="143"/>
      <c r="CS24" s="143"/>
      <c r="CT24" s="143"/>
      <c r="CU24" s="143"/>
      <c r="CV24" s="143"/>
      <c r="CW24" s="143"/>
      <c r="CX24" s="143"/>
      <c r="CY24" s="143"/>
      <c r="CZ24" s="143"/>
      <c r="DA24" s="143"/>
      <c r="DB24" s="143"/>
      <c r="DC24" s="143"/>
      <c r="DD24" s="143"/>
      <c r="DE24" s="143"/>
      <c r="DF24" s="143"/>
      <c r="DG24" s="143"/>
      <c r="DH24" s="143"/>
      <c r="DI24" s="143"/>
      <c r="DJ24" s="143"/>
      <c r="DK24" s="143"/>
      <c r="DL24" s="143"/>
      <c r="DM24" s="143"/>
      <c r="DN24" s="143"/>
      <c r="DO24" s="143"/>
      <c r="DP24" s="143"/>
      <c r="DQ24" s="143"/>
      <c r="DR24" s="143"/>
      <c r="DS24" s="143"/>
      <c r="DT24" s="143"/>
      <c r="DU24" s="143"/>
      <c r="DV24" s="143"/>
      <c r="DW24" s="143"/>
      <c r="DX24" s="143"/>
      <c r="DY24" s="143"/>
      <c r="DZ24" s="143"/>
      <c r="EA24" s="143"/>
      <c r="EB24" s="143"/>
      <c r="EC24" s="143"/>
      <c r="ED24" s="143"/>
      <c r="EE24" s="143"/>
      <c r="EF24" s="143"/>
      <c r="EG24" s="143"/>
      <c r="EH24" s="143"/>
      <c r="EI24" s="143"/>
      <c r="EJ24" s="143"/>
      <c r="EK24" s="143"/>
      <c r="EL24" s="143"/>
      <c r="EM24" s="143"/>
      <c r="EN24" s="143"/>
      <c r="EO24" s="143"/>
      <c r="EP24" s="143"/>
      <c r="EQ24" s="143"/>
      <c r="ER24" s="143"/>
      <c r="ES24" s="143"/>
      <c r="ET24" s="143"/>
      <c r="EU24" s="143"/>
      <c r="EV24" s="143"/>
      <c r="EW24" s="143"/>
      <c r="EX24" s="143"/>
      <c r="EY24" s="143"/>
      <c r="EZ24" s="143"/>
      <c r="FA24" s="143"/>
      <c r="FB24" s="143"/>
      <c r="FC24" s="143"/>
      <c r="FD24" s="143"/>
      <c r="FE24" s="143"/>
      <c r="FF24" s="143"/>
      <c r="FG24" s="143"/>
      <c r="FH24" s="143"/>
      <c r="FI24" s="143"/>
      <c r="FJ24" s="143"/>
      <c r="FK24" s="143"/>
      <c r="FL24" s="143"/>
      <c r="FM24" s="143"/>
      <c r="FN24" s="143"/>
      <c r="FO24" s="143"/>
      <c r="FP24" s="143"/>
      <c r="FQ24" s="143"/>
      <c r="FR24" s="143"/>
      <c r="FS24" s="143"/>
      <c r="FT24" s="143"/>
      <c r="FU24" s="143"/>
      <c r="FV24" s="143"/>
      <c r="FW24" s="143"/>
      <c r="FX24" s="143"/>
      <c r="FY24" s="143"/>
      <c r="FZ24" s="143"/>
      <c r="GA24" s="143"/>
      <c r="GB24" s="143"/>
      <c r="GC24" s="143"/>
      <c r="GD24" s="143"/>
      <c r="GE24" s="143"/>
      <c r="GF24" s="143"/>
      <c r="GG24" s="143"/>
      <c r="GH24" s="143"/>
      <c r="GI24" s="143"/>
      <c r="GJ24" s="143"/>
      <c r="GK24" s="143"/>
      <c r="GL24" s="143"/>
      <c r="GM24" s="143"/>
      <c r="GN24" s="143"/>
      <c r="GO24" s="143"/>
      <c r="GP24" s="143"/>
      <c r="GQ24" s="143"/>
      <c r="GR24" s="143"/>
      <c r="GS24" s="143"/>
      <c r="GT24" s="143"/>
      <c r="GU24" s="143"/>
      <c r="GV24" s="143"/>
      <c r="GW24" s="143"/>
      <c r="GX24" s="143"/>
      <c r="GY24" s="143"/>
      <c r="GZ24" s="143"/>
      <c r="HA24" s="143"/>
      <c r="HB24" s="143"/>
      <c r="HC24" s="143"/>
      <c r="HD24" s="143"/>
      <c r="HE24" s="143"/>
      <c r="HF24" s="143"/>
      <c r="HG24" s="143"/>
      <c r="HH24" s="143"/>
      <c r="HI24" s="143"/>
      <c r="HJ24" s="143"/>
      <c r="HK24" s="143"/>
      <c r="HL24" s="143"/>
      <c r="HM24" s="143"/>
      <c r="HN24" s="143"/>
      <c r="HO24" s="143"/>
      <c r="HP24" s="143"/>
      <c r="HQ24" s="143"/>
      <c r="HR24" s="143"/>
      <c r="HS24" s="143"/>
      <c r="HT24" s="143"/>
      <c r="HU24" s="143"/>
      <c r="HV24" s="143"/>
      <c r="HW24" s="143"/>
      <c r="HX24" s="143"/>
      <c r="HY24" s="143"/>
      <c r="HZ24" s="143"/>
      <c r="IA24" s="143"/>
      <c r="IB24" s="143"/>
      <c r="IC24" s="143"/>
      <c r="ID24" s="143"/>
      <c r="IE24" s="143"/>
      <c r="IF24" s="143"/>
      <c r="IG24" s="143"/>
      <c r="IH24" s="143"/>
      <c r="II24" s="143"/>
      <c r="IJ24" s="143"/>
      <c r="IK24" s="143"/>
      <c r="IL24" s="143"/>
      <c r="IM24" s="143"/>
    </row>
    <row r="25" spans="1:255" s="149" customFormat="1" ht="30" customHeight="1" outlineLevel="2" x14ac:dyDescent="0.2">
      <c r="A25" s="148" t="str">
        <f>IF(AND(D25="",D25=""),"",$D$3&amp;"_"&amp;ROW()-11-COUNTBLANK($D$12:D25))</f>
        <v>KTDN_10</v>
      </c>
      <c r="B25" s="22" t="s">
        <v>396</v>
      </c>
      <c r="C25" s="23" t="s">
        <v>30</v>
      </c>
      <c r="D25" s="23" t="s">
        <v>31</v>
      </c>
      <c r="E25" s="144" t="s">
        <v>25</v>
      </c>
      <c r="F25" s="14"/>
      <c r="G25" s="14"/>
      <c r="H25" s="14"/>
      <c r="I25" s="14"/>
      <c r="J25" s="14"/>
      <c r="K25" s="14"/>
      <c r="L25" s="14"/>
      <c r="M25" s="145"/>
      <c r="N25" s="14"/>
      <c r="O25" s="14"/>
      <c r="P25" s="14"/>
      <c r="Q25" s="15" t="str">
        <f>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P</v>
      </c>
      <c r="R25" s="26"/>
      <c r="S25" s="27"/>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c r="CV25" s="28"/>
      <c r="CW25" s="28"/>
      <c r="CX25" s="28"/>
      <c r="CY25" s="2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28"/>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8"/>
      <c r="GK25" s="28"/>
      <c r="GL25" s="28"/>
      <c r="GM25" s="28"/>
      <c r="GN25" s="28"/>
      <c r="GO25" s="28"/>
      <c r="GP25" s="28"/>
      <c r="GQ25" s="28"/>
      <c r="GR25" s="28"/>
      <c r="GS25" s="28"/>
      <c r="GT25" s="28"/>
      <c r="GU25" s="28"/>
      <c r="GV25" s="28"/>
      <c r="GW25" s="28"/>
      <c r="GX25" s="28"/>
      <c r="GY25" s="28"/>
      <c r="GZ25" s="28"/>
      <c r="HA25" s="28"/>
      <c r="HB25" s="28"/>
      <c r="HC25" s="28"/>
      <c r="HD25" s="28"/>
      <c r="HE25" s="28"/>
      <c r="HF25" s="28"/>
      <c r="HG25" s="28"/>
      <c r="HH25" s="28"/>
      <c r="HI25" s="28"/>
      <c r="HJ25" s="28"/>
      <c r="HK25" s="28"/>
      <c r="HL25" s="28"/>
      <c r="HM25" s="28"/>
      <c r="HN25" s="28"/>
      <c r="HO25" s="28"/>
      <c r="HP25" s="28"/>
      <c r="HQ25" s="28"/>
      <c r="HR25" s="28"/>
      <c r="HS25" s="28"/>
      <c r="HT25" s="28"/>
      <c r="HU25" s="28"/>
      <c r="HV25" s="28"/>
      <c r="HW25" s="28"/>
      <c r="HX25" s="28"/>
      <c r="HY25" s="28"/>
      <c r="HZ25" s="28"/>
      <c r="IA25" s="28"/>
      <c r="IB25" s="28"/>
      <c r="IC25" s="28"/>
      <c r="ID25" s="28"/>
      <c r="IE25" s="28"/>
      <c r="IF25" s="28"/>
      <c r="IG25" s="28"/>
      <c r="IH25" s="28"/>
      <c r="II25" s="28"/>
      <c r="IJ25" s="28"/>
      <c r="IK25" s="28"/>
      <c r="IL25" s="28"/>
      <c r="IM25" s="28"/>
      <c r="IN25" s="28"/>
      <c r="IO25" s="28"/>
      <c r="IP25" s="28"/>
      <c r="IQ25" s="28"/>
      <c r="IR25" s="28"/>
      <c r="IS25" s="28"/>
      <c r="IT25" s="28"/>
      <c r="IU25" s="28"/>
    </row>
    <row r="26" spans="1:255" s="150" customFormat="1" outlineLevel="2" x14ac:dyDescent="0.25">
      <c r="A26" s="140" t="str">
        <f>IF(AND(D26="",D26=""),"",$D$3&amp;"_"&amp;ROW()-11-COUNTBLANK($D$12:D26))</f>
        <v/>
      </c>
      <c r="B26" s="328" t="s">
        <v>397</v>
      </c>
      <c r="C26" s="329"/>
      <c r="D26" s="329"/>
      <c r="E26" s="329"/>
      <c r="F26" s="329"/>
      <c r="G26" s="329"/>
      <c r="H26" s="329"/>
      <c r="I26" s="329"/>
      <c r="J26" s="329"/>
      <c r="K26" s="329"/>
      <c r="L26" s="329"/>
      <c r="M26" s="329"/>
      <c r="N26" s="329"/>
      <c r="O26" s="329"/>
      <c r="P26" s="329"/>
      <c r="Q26" s="329"/>
      <c r="R26" s="329"/>
      <c r="S26" s="330"/>
    </row>
    <row r="27" spans="1:255" s="150" customFormat="1" ht="24.95" customHeight="1" outlineLevel="2" x14ac:dyDescent="0.25">
      <c r="A27" s="140" t="str">
        <f>IF(AND(D27="",D27=""),"",$D$3&amp;"_"&amp;ROW()-11-COUNTBLANK($D$12:D27))</f>
        <v>KTDN_11</v>
      </c>
      <c r="B27" s="18" t="s">
        <v>398</v>
      </c>
      <c r="C27" s="18" t="s">
        <v>399</v>
      </c>
      <c r="D27" s="18" t="s">
        <v>400</v>
      </c>
      <c r="E27" s="14" t="s">
        <v>25</v>
      </c>
      <c r="F27" s="14"/>
      <c r="G27" s="14"/>
      <c r="H27" s="14"/>
      <c r="I27" s="14"/>
      <c r="J27" s="14"/>
      <c r="K27" s="14"/>
      <c r="L27" s="14"/>
      <c r="M27" s="14"/>
      <c r="N27" s="14"/>
      <c r="O27" s="14"/>
      <c r="P27" s="14"/>
      <c r="Q27" s="15" t="str">
        <f t="shared" ref="Q27:Q40" si="1">IF(OR(IF(G27="",IF(F27="",IF(E27="","",E27),F27),G27)="F",IF(J27="",IF(I27="",IF(H27="","",H27),I27),J27)="F",IF(M27="",IF(L27="",IF(K27="","",K27),L27),M27)="F",IF(P27="",IF(O27="",IF(N27="","",N27),O27),P27)="F")=TRUE,"F",IF(OR(IF(G27="",IF(F27="",IF(E27="","",E27),F27),G27)="PE",IF(J27="",IF(I27="",IF(H27="","",H27),I27),J27)="PE",IF(M27="",IF(L27="",IF(K27="","",K27),L27),M27)="PE",IF(P27="",IF(O27="",IF(N27="","",N27),O27),P27)="PE")=TRUE,"PE",IF(AND(IF(G27="",IF(F27="",IF(E27="","",E27),F27),G27)="",IF(J27="",IF(I27="",IF(H27="","",H27),I27),J27)="",IF(M27="",IF(L27="",IF(K27="","",K27),L27),M27)="",IF(P27="",IF(O27="",IF(N27="","",N27),O27),P27)="")=TRUE,"","P")))</f>
        <v>P</v>
      </c>
      <c r="R27" s="20"/>
      <c r="S27" s="20"/>
    </row>
    <row r="28" spans="1:255" s="150" customFormat="1" ht="24.95" customHeight="1" outlineLevel="2" x14ac:dyDescent="0.25">
      <c r="A28" s="140" t="str">
        <f>IF(AND(D28="",D28=""),"",$D$3&amp;"_"&amp;ROW()-11-COUNTBLANK($D$12:D28))</f>
        <v>KTDN_12</v>
      </c>
      <c r="B28" s="18" t="s">
        <v>401</v>
      </c>
      <c r="C28" s="18" t="s">
        <v>402</v>
      </c>
      <c r="D28" s="18" t="s">
        <v>403</v>
      </c>
      <c r="E28" s="14" t="s">
        <v>25</v>
      </c>
      <c r="F28" s="14"/>
      <c r="G28" s="14"/>
      <c r="H28" s="14"/>
      <c r="I28" s="14"/>
      <c r="J28" s="14"/>
      <c r="K28" s="14"/>
      <c r="L28" s="14"/>
      <c r="M28" s="14"/>
      <c r="N28" s="14"/>
      <c r="O28" s="14"/>
      <c r="P28" s="14"/>
      <c r="Q28" s="15" t="str">
        <f t="shared" si="1"/>
        <v>P</v>
      </c>
      <c r="R28" s="20"/>
      <c r="S28" s="20"/>
    </row>
    <row r="29" spans="1:255" s="150" customFormat="1" ht="24.95" customHeight="1" outlineLevel="2" x14ac:dyDescent="0.25">
      <c r="A29" s="140" t="str">
        <f>IF(AND(D29="",D29=""),"",$D$3&amp;"_"&amp;ROW()-11-COUNTBLANK($D$12:D29))</f>
        <v>KTDN_13</v>
      </c>
      <c r="B29" s="18" t="s">
        <v>404</v>
      </c>
      <c r="C29" s="18" t="s">
        <v>405</v>
      </c>
      <c r="D29" s="18" t="s">
        <v>406</v>
      </c>
      <c r="E29" s="14" t="s">
        <v>25</v>
      </c>
      <c r="F29" s="14"/>
      <c r="G29" s="14"/>
      <c r="H29" s="14"/>
      <c r="I29" s="14"/>
      <c r="J29" s="14"/>
      <c r="K29" s="14"/>
      <c r="L29" s="14"/>
      <c r="M29" s="14"/>
      <c r="N29" s="14"/>
      <c r="O29" s="14"/>
      <c r="P29" s="14"/>
      <c r="Q29" s="15" t="str">
        <f t="shared" si="1"/>
        <v>P</v>
      </c>
      <c r="R29" s="20"/>
      <c r="S29" s="20"/>
    </row>
    <row r="30" spans="1:255" s="150" customFormat="1" ht="24.95" customHeight="1" outlineLevel="2" x14ac:dyDescent="0.25">
      <c r="A30" s="140" t="str">
        <f>IF(AND(D30="",D30=""),"",$D$3&amp;"_"&amp;ROW()-11-COUNTBLANK($D$12:D30))</f>
        <v>KTDN_14</v>
      </c>
      <c r="B30" s="18" t="s">
        <v>407</v>
      </c>
      <c r="C30" s="18" t="s">
        <v>33</v>
      </c>
      <c r="D30" s="18" t="s">
        <v>408</v>
      </c>
      <c r="E30" s="14" t="s">
        <v>25</v>
      </c>
      <c r="F30" s="14"/>
      <c r="G30" s="14"/>
      <c r="H30" s="14"/>
      <c r="I30" s="14"/>
      <c r="J30" s="14"/>
      <c r="K30" s="14"/>
      <c r="L30" s="14"/>
      <c r="M30" s="14"/>
      <c r="N30" s="14"/>
      <c r="O30" s="14"/>
      <c r="P30" s="14"/>
      <c r="Q30" s="15" t="str">
        <f t="shared" si="1"/>
        <v>P</v>
      </c>
      <c r="R30" s="20"/>
      <c r="S30" s="20"/>
    </row>
    <row r="31" spans="1:255" s="150" customFormat="1" ht="24.95" customHeight="1" outlineLevel="2" x14ac:dyDescent="0.25">
      <c r="A31" s="140" t="str">
        <f>IF(AND(D31="",D31=""),"",$D$3&amp;"_"&amp;ROW()-11-COUNTBLANK($D$12:D31))</f>
        <v>KTDN_15</v>
      </c>
      <c r="B31" s="336" t="s">
        <v>409</v>
      </c>
      <c r="C31" s="18" t="s">
        <v>410</v>
      </c>
      <c r="D31" s="18" t="s">
        <v>411</v>
      </c>
      <c r="E31" s="14" t="s">
        <v>25</v>
      </c>
      <c r="F31" s="14"/>
      <c r="G31" s="14"/>
      <c r="H31" s="14"/>
      <c r="I31" s="14"/>
      <c r="J31" s="14"/>
      <c r="K31" s="14"/>
      <c r="L31" s="14"/>
      <c r="M31" s="14"/>
      <c r="N31" s="14"/>
      <c r="O31" s="14"/>
      <c r="P31" s="14"/>
      <c r="Q31" s="15" t="str">
        <f t="shared" si="1"/>
        <v>P</v>
      </c>
      <c r="R31" s="20"/>
      <c r="S31" s="20"/>
    </row>
    <row r="32" spans="1:255" s="150" customFormat="1" ht="24.95" customHeight="1" outlineLevel="2" x14ac:dyDescent="0.25">
      <c r="A32" s="140" t="str">
        <f>IF(AND(D32="",D32=""),"",$D$3&amp;"_"&amp;ROW()-11-COUNTBLANK($D$12:D32))</f>
        <v>KTDN_16</v>
      </c>
      <c r="B32" s="337"/>
      <c r="C32" s="18" t="s">
        <v>412</v>
      </c>
      <c r="D32" s="18" t="s">
        <v>413</v>
      </c>
      <c r="E32" s="14" t="s">
        <v>25</v>
      </c>
      <c r="F32" s="14"/>
      <c r="G32" s="14"/>
      <c r="H32" s="14"/>
      <c r="I32" s="14"/>
      <c r="J32" s="14"/>
      <c r="K32" s="14"/>
      <c r="L32" s="14"/>
      <c r="M32" s="14"/>
      <c r="N32" s="14"/>
      <c r="O32" s="14"/>
      <c r="P32" s="14"/>
      <c r="Q32" s="15" t="str">
        <f t="shared" si="1"/>
        <v>P</v>
      </c>
      <c r="R32" s="20"/>
      <c r="S32" s="20"/>
    </row>
    <row r="33" spans="1:19" s="150" customFormat="1" ht="24.95" customHeight="1" outlineLevel="2" x14ac:dyDescent="0.25">
      <c r="A33" s="140" t="str">
        <f>IF(AND(D33="",D33=""),"",$D$3&amp;"_"&amp;ROW()-11-COUNTBLANK($D$12:D33))</f>
        <v>KTDN_17</v>
      </c>
      <c r="B33" s="337"/>
      <c r="C33" s="18" t="s">
        <v>414</v>
      </c>
      <c r="D33" s="18" t="s">
        <v>415</v>
      </c>
      <c r="E33" s="14" t="s">
        <v>25</v>
      </c>
      <c r="F33" s="14"/>
      <c r="G33" s="14"/>
      <c r="H33" s="14"/>
      <c r="I33" s="14"/>
      <c r="J33" s="14"/>
      <c r="K33" s="14"/>
      <c r="L33" s="14"/>
      <c r="M33" s="14"/>
      <c r="N33" s="14"/>
      <c r="O33" s="14"/>
      <c r="P33" s="14"/>
      <c r="Q33" s="15" t="str">
        <f t="shared" si="1"/>
        <v>P</v>
      </c>
      <c r="R33" s="20"/>
      <c r="S33" s="20"/>
    </row>
    <row r="34" spans="1:19" s="150" customFormat="1" ht="24.95" customHeight="1" outlineLevel="2" x14ac:dyDescent="0.25">
      <c r="A34" s="140" t="str">
        <f>IF(AND(D34="",D34=""),"",$D$3&amp;"_"&amp;ROW()-11-COUNTBLANK($D$12:D34))</f>
        <v>KTDN_18</v>
      </c>
      <c r="B34" s="337"/>
      <c r="C34" s="18" t="s">
        <v>416</v>
      </c>
      <c r="D34" s="18" t="s">
        <v>417</v>
      </c>
      <c r="E34" s="14" t="s">
        <v>25</v>
      </c>
      <c r="F34" s="14"/>
      <c r="G34" s="14"/>
      <c r="H34" s="14"/>
      <c r="I34" s="14"/>
      <c r="J34" s="14"/>
      <c r="K34" s="14"/>
      <c r="L34" s="14"/>
      <c r="M34" s="14"/>
      <c r="N34" s="14"/>
      <c r="O34" s="14"/>
      <c r="P34" s="14"/>
      <c r="Q34" s="15" t="str">
        <f t="shared" si="1"/>
        <v>P</v>
      </c>
      <c r="R34" s="20"/>
      <c r="S34" s="20"/>
    </row>
    <row r="35" spans="1:19" s="150" customFormat="1" ht="24.95" customHeight="1" outlineLevel="2" x14ac:dyDescent="0.25">
      <c r="A35" s="140" t="str">
        <f>IF(AND(D35="",D35=""),"",$D$3&amp;"_"&amp;ROW()-11-COUNTBLANK($D$12:D35))</f>
        <v>KTDN_19</v>
      </c>
      <c r="B35" s="338"/>
      <c r="C35" s="18" t="s">
        <v>418</v>
      </c>
      <c r="D35" s="18" t="s">
        <v>419</v>
      </c>
      <c r="E35" s="14" t="s">
        <v>25</v>
      </c>
      <c r="F35" s="14"/>
      <c r="G35" s="14"/>
      <c r="H35" s="14"/>
      <c r="I35" s="14"/>
      <c r="J35" s="14"/>
      <c r="K35" s="14"/>
      <c r="L35" s="14"/>
      <c r="M35" s="14"/>
      <c r="N35" s="14"/>
      <c r="O35" s="14"/>
      <c r="P35" s="14"/>
      <c r="Q35" s="15" t="str">
        <f t="shared" si="1"/>
        <v>P</v>
      </c>
      <c r="R35" s="20"/>
      <c r="S35" s="20"/>
    </row>
    <row r="36" spans="1:19" s="150" customFormat="1" ht="24.95" customHeight="1" outlineLevel="2" x14ac:dyDescent="0.25">
      <c r="A36" s="140" t="str">
        <f>IF(AND(D36="",D36=""),"",$D$3&amp;"_"&amp;ROW()-11-COUNTBLANK($D$12:D36))</f>
        <v>KTDN_20</v>
      </c>
      <c r="B36" s="336" t="s">
        <v>420</v>
      </c>
      <c r="C36" s="18" t="s">
        <v>421</v>
      </c>
      <c r="D36" s="18" t="s">
        <v>422</v>
      </c>
      <c r="E36" s="14" t="s">
        <v>25</v>
      </c>
      <c r="F36" s="14"/>
      <c r="G36" s="14"/>
      <c r="H36" s="14"/>
      <c r="I36" s="14"/>
      <c r="J36" s="14"/>
      <c r="K36" s="14"/>
      <c r="L36" s="14"/>
      <c r="M36" s="14"/>
      <c r="N36" s="14"/>
      <c r="O36" s="14"/>
      <c r="P36" s="14"/>
      <c r="Q36" s="15" t="str">
        <f t="shared" si="1"/>
        <v>P</v>
      </c>
      <c r="R36" s="20"/>
      <c r="S36" s="20"/>
    </row>
    <row r="37" spans="1:19" s="150" customFormat="1" ht="24.95" customHeight="1" outlineLevel="2" x14ac:dyDescent="0.25">
      <c r="A37" s="140" t="str">
        <f>IF(AND(D37="",D37=""),"",$D$3&amp;"_"&amp;ROW()-11-COUNTBLANK($D$12:D37))</f>
        <v>KTDN_21</v>
      </c>
      <c r="B37" s="337"/>
      <c r="C37" s="18" t="s">
        <v>423</v>
      </c>
      <c r="D37" s="18" t="s">
        <v>422</v>
      </c>
      <c r="E37" s="14" t="s">
        <v>25</v>
      </c>
      <c r="F37" s="14"/>
      <c r="G37" s="14"/>
      <c r="H37" s="14"/>
      <c r="I37" s="14"/>
      <c r="J37" s="14"/>
      <c r="K37" s="14"/>
      <c r="L37" s="14"/>
      <c r="M37" s="14"/>
      <c r="N37" s="14"/>
      <c r="O37" s="14"/>
      <c r="P37" s="14"/>
      <c r="Q37" s="15" t="str">
        <f t="shared" si="1"/>
        <v>P</v>
      </c>
      <c r="R37" s="20"/>
      <c r="S37" s="20"/>
    </row>
    <row r="38" spans="1:19" s="150" customFormat="1" ht="24.95" customHeight="1" outlineLevel="2" x14ac:dyDescent="0.25">
      <c r="A38" s="140" t="str">
        <f>IF(AND(D38="",D38=""),"",$D$3&amp;"_"&amp;ROW()-11-COUNTBLANK($D$12:D38))</f>
        <v>KTDN_22</v>
      </c>
      <c r="B38" s="337"/>
      <c r="C38" s="18" t="s">
        <v>424</v>
      </c>
      <c r="D38" s="18" t="s">
        <v>425</v>
      </c>
      <c r="E38" s="14" t="s">
        <v>25</v>
      </c>
      <c r="F38" s="14"/>
      <c r="G38" s="14"/>
      <c r="H38" s="14"/>
      <c r="I38" s="14"/>
      <c r="J38" s="14"/>
      <c r="K38" s="14"/>
      <c r="L38" s="14"/>
      <c r="M38" s="14"/>
      <c r="N38" s="14"/>
      <c r="O38" s="14"/>
      <c r="P38" s="14"/>
      <c r="Q38" s="15" t="str">
        <f t="shared" si="1"/>
        <v>P</v>
      </c>
      <c r="R38" s="20"/>
      <c r="S38" s="20"/>
    </row>
    <row r="39" spans="1:19" s="150" customFormat="1" ht="24.95" customHeight="1" outlineLevel="2" x14ac:dyDescent="0.25">
      <c r="A39" s="140" t="str">
        <f>IF(AND(D39="",D39=""),"",$D$3&amp;"_"&amp;ROW()-11-COUNTBLANK($D$12:D39))</f>
        <v>KTDN_23</v>
      </c>
      <c r="B39" s="338"/>
      <c r="C39" s="18" t="s">
        <v>426</v>
      </c>
      <c r="D39" s="18" t="s">
        <v>427</v>
      </c>
      <c r="E39" s="14" t="s">
        <v>25</v>
      </c>
      <c r="F39" s="14"/>
      <c r="G39" s="14"/>
      <c r="H39" s="14"/>
      <c r="I39" s="14"/>
      <c r="J39" s="14"/>
      <c r="K39" s="14"/>
      <c r="L39" s="14"/>
      <c r="M39" s="14"/>
      <c r="N39" s="14"/>
      <c r="O39" s="14"/>
      <c r="P39" s="14"/>
      <c r="Q39" s="15" t="str">
        <f t="shared" si="1"/>
        <v>P</v>
      </c>
      <c r="R39" s="20"/>
      <c r="S39" s="20"/>
    </row>
    <row r="40" spans="1:19" s="150" customFormat="1" ht="24.95" customHeight="1" outlineLevel="2" x14ac:dyDescent="0.25">
      <c r="A40" s="140" t="str">
        <f>IF(AND(D40="",D40=""),"",$D$3&amp;"_"&amp;ROW()-11-COUNTBLANK($D$12:D40))</f>
        <v>KTDN_24</v>
      </c>
      <c r="B40" s="18" t="s">
        <v>428</v>
      </c>
      <c r="C40" s="45" t="s">
        <v>429</v>
      </c>
      <c r="D40" s="45" t="s">
        <v>430</v>
      </c>
      <c r="E40" s="14" t="s">
        <v>25</v>
      </c>
      <c r="F40" s="14"/>
      <c r="G40" s="14"/>
      <c r="H40" s="14"/>
      <c r="I40" s="14"/>
      <c r="J40" s="14"/>
      <c r="K40" s="14"/>
      <c r="L40" s="14"/>
      <c r="M40" s="14"/>
      <c r="N40" s="14"/>
      <c r="O40" s="14"/>
      <c r="P40" s="14"/>
      <c r="Q40" s="15" t="str">
        <f t="shared" si="1"/>
        <v>P</v>
      </c>
      <c r="R40" s="20"/>
      <c r="S40" s="20"/>
    </row>
    <row r="41" spans="1:19" s="150" customFormat="1" outlineLevel="2" x14ac:dyDescent="0.25">
      <c r="A41" s="140" t="str">
        <f>IF(AND(D41="",D41=""),"",$D$3&amp;"_"&amp;ROW()-11-COUNTBLANK($D$12:D41))</f>
        <v/>
      </c>
      <c r="B41" s="328" t="s">
        <v>431</v>
      </c>
      <c r="C41" s="329"/>
      <c r="D41" s="329"/>
      <c r="E41" s="329"/>
      <c r="F41" s="329"/>
      <c r="G41" s="329"/>
      <c r="H41" s="329"/>
      <c r="I41" s="329"/>
      <c r="J41" s="329"/>
      <c r="K41" s="329"/>
      <c r="L41" s="329"/>
      <c r="M41" s="329"/>
      <c r="N41" s="329"/>
      <c r="O41" s="329"/>
      <c r="P41" s="329"/>
      <c r="Q41" s="329"/>
      <c r="R41" s="329"/>
      <c r="S41" s="330"/>
    </row>
    <row r="42" spans="1:19" s="150" customFormat="1" ht="24.95" customHeight="1" outlineLevel="2" x14ac:dyDescent="0.2">
      <c r="A42" s="140" t="str">
        <f>IF(AND(D42="",D42=""),"",$D$3&amp;"_"&amp;ROW()-11-COUNTBLANK($D$12:D42))</f>
        <v>KTDN_25</v>
      </c>
      <c r="B42" s="18" t="s">
        <v>398</v>
      </c>
      <c r="C42" s="18" t="s">
        <v>399</v>
      </c>
      <c r="D42" s="18" t="s">
        <v>400</v>
      </c>
      <c r="E42" s="14" t="s">
        <v>25</v>
      </c>
      <c r="F42" s="14"/>
      <c r="G42" s="14"/>
      <c r="H42" s="14"/>
      <c r="I42" s="14"/>
      <c r="J42" s="14"/>
      <c r="K42" s="14"/>
      <c r="L42" s="14"/>
      <c r="M42" s="14"/>
      <c r="N42" s="14"/>
      <c r="O42" s="14"/>
      <c r="P42" s="14"/>
      <c r="Q42" s="15" t="str">
        <f t="shared" ref="Q42:Q55" si="2">IF(OR(IF(G42="",IF(F42="",IF(E42="","",E42),F42),G42)="F",IF(J42="",IF(I42="",IF(H42="","",H42),I42),J42)="F",IF(M42="",IF(L42="",IF(K42="","",K42),L42),M42)="F",IF(P42="",IF(O42="",IF(N42="","",N42),O42),P42)="F")=TRUE,"F",IF(OR(IF(G42="",IF(F42="",IF(E42="","",E42),F42),G42)="PE",IF(J42="",IF(I42="",IF(H42="","",H42),I42),J42)="PE",IF(M42="",IF(L42="",IF(K42="","",K42),L42),M42)="PE",IF(P42="",IF(O42="",IF(N42="","",N42),O42),P42)="PE")=TRUE,"PE",IF(AND(IF(G42="",IF(F42="",IF(E42="","",E42),F42),G42)="",IF(J42="",IF(I42="",IF(H42="","",H42),I42),J42)="",IF(M42="",IF(L42="",IF(K42="","",K42),L42),M42)="",IF(P42="",IF(O42="",IF(N42="","",N42),O42),P42)="")=TRUE,"","P")))</f>
        <v>P</v>
      </c>
      <c r="R42" s="26"/>
      <c r="S42" s="20"/>
    </row>
    <row r="43" spans="1:19" s="150" customFormat="1" ht="24.95" customHeight="1" outlineLevel="2" x14ac:dyDescent="0.25">
      <c r="A43" s="140" t="str">
        <f>IF(AND(D43="",D43=""),"",$D$3&amp;"_"&amp;ROW()-11-COUNTBLANK($D$12:D43))</f>
        <v>KTDN_26</v>
      </c>
      <c r="B43" s="18" t="s">
        <v>401</v>
      </c>
      <c r="C43" s="18" t="s">
        <v>402</v>
      </c>
      <c r="D43" s="18" t="s">
        <v>403</v>
      </c>
      <c r="E43" s="14" t="s">
        <v>25</v>
      </c>
      <c r="F43" s="14"/>
      <c r="G43" s="14"/>
      <c r="H43" s="14"/>
      <c r="I43" s="14"/>
      <c r="J43" s="14"/>
      <c r="K43" s="14"/>
      <c r="L43" s="14"/>
      <c r="M43" s="14"/>
      <c r="N43" s="14"/>
      <c r="O43" s="14"/>
      <c r="P43" s="14"/>
      <c r="Q43" s="15" t="str">
        <f t="shared" si="2"/>
        <v>P</v>
      </c>
      <c r="R43" s="20"/>
      <c r="S43" s="20"/>
    </row>
    <row r="44" spans="1:19" s="150" customFormat="1" ht="24.95" customHeight="1" outlineLevel="2" x14ac:dyDescent="0.25">
      <c r="A44" s="140" t="str">
        <f>IF(AND(D44="",D44=""),"",$D$3&amp;"_"&amp;ROW()-11-COUNTBLANK($D$12:D44))</f>
        <v>KTDN_27</v>
      </c>
      <c r="B44" s="18" t="s">
        <v>404</v>
      </c>
      <c r="C44" s="18" t="s">
        <v>405</v>
      </c>
      <c r="D44" s="18" t="s">
        <v>406</v>
      </c>
      <c r="E44" s="14" t="s">
        <v>25</v>
      </c>
      <c r="F44" s="14"/>
      <c r="G44" s="14"/>
      <c r="H44" s="14"/>
      <c r="I44" s="14"/>
      <c r="J44" s="14"/>
      <c r="K44" s="14"/>
      <c r="L44" s="14"/>
      <c r="M44" s="14"/>
      <c r="N44" s="14"/>
      <c r="O44" s="14"/>
      <c r="P44" s="14"/>
      <c r="Q44" s="15" t="str">
        <f t="shared" si="2"/>
        <v>P</v>
      </c>
      <c r="R44" s="20"/>
      <c r="S44" s="20"/>
    </row>
    <row r="45" spans="1:19" s="150" customFormat="1" ht="24.95" customHeight="1" outlineLevel="2" x14ac:dyDescent="0.25">
      <c r="A45" s="140" t="str">
        <f>IF(AND(D45="",D45=""),"",$D$3&amp;"_"&amp;ROW()-11-COUNTBLANK($D$12:D45))</f>
        <v>KTDN_28</v>
      </c>
      <c r="B45" s="18" t="s">
        <v>407</v>
      </c>
      <c r="C45" s="18" t="s">
        <v>33</v>
      </c>
      <c r="D45" s="18" t="s">
        <v>408</v>
      </c>
      <c r="E45" s="14" t="s">
        <v>25</v>
      </c>
      <c r="F45" s="14"/>
      <c r="G45" s="14"/>
      <c r="H45" s="14"/>
      <c r="I45" s="14"/>
      <c r="J45" s="14"/>
      <c r="K45" s="14"/>
      <c r="L45" s="14"/>
      <c r="M45" s="14"/>
      <c r="N45" s="14"/>
      <c r="O45" s="14"/>
      <c r="P45" s="14"/>
      <c r="Q45" s="15" t="str">
        <f t="shared" si="2"/>
        <v>P</v>
      </c>
      <c r="R45" s="20"/>
      <c r="S45" s="20"/>
    </row>
    <row r="46" spans="1:19" s="150" customFormat="1" ht="24.95" customHeight="1" outlineLevel="2" x14ac:dyDescent="0.25">
      <c r="A46" s="140" t="str">
        <f>IF(AND(D46="",D46=""),"",$D$3&amp;"_"&amp;ROW()-11-COUNTBLANK($D$12:D46))</f>
        <v>KTDN_29</v>
      </c>
      <c r="B46" s="336" t="s">
        <v>409</v>
      </c>
      <c r="C46" s="18" t="s">
        <v>410</v>
      </c>
      <c r="D46" s="18" t="s">
        <v>411</v>
      </c>
      <c r="E46" s="14" t="s">
        <v>25</v>
      </c>
      <c r="F46" s="14"/>
      <c r="G46" s="14"/>
      <c r="H46" s="14"/>
      <c r="I46" s="14"/>
      <c r="J46" s="14"/>
      <c r="K46" s="14"/>
      <c r="L46" s="14"/>
      <c r="M46" s="14"/>
      <c r="N46" s="14"/>
      <c r="O46" s="14"/>
      <c r="P46" s="14"/>
      <c r="Q46" s="15" t="str">
        <f t="shared" si="2"/>
        <v>P</v>
      </c>
      <c r="R46" s="20"/>
      <c r="S46" s="20"/>
    </row>
    <row r="47" spans="1:19" s="150" customFormat="1" ht="24.95" customHeight="1" outlineLevel="2" x14ac:dyDescent="0.25">
      <c r="A47" s="140" t="str">
        <f>IF(AND(D47="",D47=""),"",$D$3&amp;"_"&amp;ROW()-11-COUNTBLANK($D$12:D47))</f>
        <v>KTDN_30</v>
      </c>
      <c r="B47" s="337"/>
      <c r="C47" s="18" t="s">
        <v>412</v>
      </c>
      <c r="D47" s="18" t="s">
        <v>413</v>
      </c>
      <c r="E47" s="14" t="s">
        <v>25</v>
      </c>
      <c r="F47" s="14"/>
      <c r="G47" s="14"/>
      <c r="H47" s="14"/>
      <c r="I47" s="14"/>
      <c r="J47" s="14"/>
      <c r="K47" s="14"/>
      <c r="L47" s="14"/>
      <c r="M47" s="14"/>
      <c r="N47" s="14"/>
      <c r="O47" s="14"/>
      <c r="P47" s="14"/>
      <c r="Q47" s="15" t="str">
        <f t="shared" si="2"/>
        <v>P</v>
      </c>
      <c r="R47" s="20"/>
      <c r="S47" s="20"/>
    </row>
    <row r="48" spans="1:19" s="150" customFormat="1" ht="24.95" customHeight="1" outlineLevel="2" x14ac:dyDescent="0.25">
      <c r="A48" s="140" t="str">
        <f>IF(AND(D48="",D48=""),"",$D$3&amp;"_"&amp;ROW()-11-COUNTBLANK($D$12:D48))</f>
        <v>KTDN_31</v>
      </c>
      <c r="B48" s="337"/>
      <c r="C48" s="18" t="s">
        <v>414</v>
      </c>
      <c r="D48" s="18" t="s">
        <v>415</v>
      </c>
      <c r="E48" s="14" t="s">
        <v>25</v>
      </c>
      <c r="F48" s="14"/>
      <c r="G48" s="14"/>
      <c r="H48" s="14"/>
      <c r="I48" s="14"/>
      <c r="J48" s="14"/>
      <c r="K48" s="14"/>
      <c r="L48" s="14"/>
      <c r="M48" s="14"/>
      <c r="N48" s="14"/>
      <c r="O48" s="14"/>
      <c r="P48" s="14"/>
      <c r="Q48" s="15" t="str">
        <f t="shared" si="2"/>
        <v>P</v>
      </c>
      <c r="R48" s="20"/>
      <c r="S48" s="20"/>
    </row>
    <row r="49" spans="1:247" s="150" customFormat="1" ht="24.95" customHeight="1" outlineLevel="2" x14ac:dyDescent="0.25">
      <c r="A49" s="140" t="str">
        <f>IF(AND(D49="",D49=""),"",$D$3&amp;"_"&amp;ROW()-11-COUNTBLANK($D$12:D49))</f>
        <v>KTDN_32</v>
      </c>
      <c r="B49" s="337"/>
      <c r="C49" s="18" t="s">
        <v>416</v>
      </c>
      <c r="D49" s="18" t="s">
        <v>417</v>
      </c>
      <c r="E49" s="14" t="s">
        <v>25</v>
      </c>
      <c r="F49" s="14"/>
      <c r="G49" s="14"/>
      <c r="H49" s="14"/>
      <c r="I49" s="14"/>
      <c r="J49" s="14"/>
      <c r="K49" s="14"/>
      <c r="L49" s="14"/>
      <c r="M49" s="14"/>
      <c r="N49" s="14"/>
      <c r="O49" s="14"/>
      <c r="P49" s="14"/>
      <c r="Q49" s="15" t="str">
        <f t="shared" si="2"/>
        <v>P</v>
      </c>
      <c r="R49" s="20"/>
      <c r="S49" s="20"/>
    </row>
    <row r="50" spans="1:247" s="150" customFormat="1" ht="24.95" customHeight="1" outlineLevel="2" x14ac:dyDescent="0.25">
      <c r="A50" s="140" t="str">
        <f>IF(AND(D50="",D50=""),"",$D$3&amp;"_"&amp;ROW()-11-COUNTBLANK($D$12:D50))</f>
        <v>KTDN_33</v>
      </c>
      <c r="B50" s="338"/>
      <c r="C50" s="18" t="s">
        <v>418</v>
      </c>
      <c r="D50" s="18" t="s">
        <v>419</v>
      </c>
      <c r="E50" s="14" t="s">
        <v>25</v>
      </c>
      <c r="F50" s="14"/>
      <c r="G50" s="14"/>
      <c r="H50" s="14"/>
      <c r="I50" s="14"/>
      <c r="J50" s="14"/>
      <c r="K50" s="14"/>
      <c r="L50" s="14"/>
      <c r="M50" s="14"/>
      <c r="N50" s="14"/>
      <c r="O50" s="14"/>
      <c r="P50" s="14"/>
      <c r="Q50" s="15" t="str">
        <f t="shared" si="2"/>
        <v>P</v>
      </c>
      <c r="R50" s="20"/>
      <c r="S50" s="20"/>
    </row>
    <row r="51" spans="1:247" s="150" customFormat="1" ht="24.95" customHeight="1" outlineLevel="2" x14ac:dyDescent="0.25">
      <c r="A51" s="140" t="str">
        <f>IF(AND(D51="",D51=""),"",$D$3&amp;"_"&amp;ROW()-11-COUNTBLANK($D$12:D51))</f>
        <v>KTDN_34</v>
      </c>
      <c r="B51" s="336" t="s">
        <v>420</v>
      </c>
      <c r="C51" s="18" t="s">
        <v>421</v>
      </c>
      <c r="D51" s="18" t="s">
        <v>422</v>
      </c>
      <c r="E51" s="14" t="s">
        <v>25</v>
      </c>
      <c r="F51" s="14"/>
      <c r="G51" s="14"/>
      <c r="H51" s="14"/>
      <c r="I51" s="14"/>
      <c r="J51" s="14"/>
      <c r="K51" s="14"/>
      <c r="L51" s="14"/>
      <c r="M51" s="14"/>
      <c r="N51" s="14"/>
      <c r="O51" s="14"/>
      <c r="P51" s="14"/>
      <c r="Q51" s="15" t="str">
        <f t="shared" si="2"/>
        <v>P</v>
      </c>
      <c r="R51" s="20"/>
      <c r="S51" s="20"/>
    </row>
    <row r="52" spans="1:247" s="150" customFormat="1" ht="24.95" customHeight="1" outlineLevel="2" x14ac:dyDescent="0.25">
      <c r="A52" s="140" t="str">
        <f>IF(AND(D52="",D52=""),"",$D$3&amp;"_"&amp;ROW()-11-COUNTBLANK($D$12:D52))</f>
        <v>KTDN_35</v>
      </c>
      <c r="B52" s="337"/>
      <c r="C52" s="18" t="s">
        <v>423</v>
      </c>
      <c r="D52" s="18" t="s">
        <v>422</v>
      </c>
      <c r="E52" s="14" t="s">
        <v>25</v>
      </c>
      <c r="F52" s="14"/>
      <c r="G52" s="14"/>
      <c r="H52" s="14"/>
      <c r="I52" s="14"/>
      <c r="J52" s="14"/>
      <c r="K52" s="14"/>
      <c r="L52" s="14"/>
      <c r="M52" s="14"/>
      <c r="N52" s="14"/>
      <c r="O52" s="14"/>
      <c r="P52" s="14"/>
      <c r="Q52" s="15" t="str">
        <f t="shared" si="2"/>
        <v>P</v>
      </c>
      <c r="R52" s="20"/>
      <c r="S52" s="20"/>
    </row>
    <row r="53" spans="1:247" s="150" customFormat="1" ht="24.95" customHeight="1" outlineLevel="2" x14ac:dyDescent="0.25">
      <c r="A53" s="140" t="str">
        <f>IF(AND(D53="",D53=""),"",$D$3&amp;"_"&amp;ROW()-11-COUNTBLANK($D$12:D53))</f>
        <v>KTDN_36</v>
      </c>
      <c r="B53" s="337"/>
      <c r="C53" s="18" t="s">
        <v>424</v>
      </c>
      <c r="D53" s="18" t="s">
        <v>425</v>
      </c>
      <c r="E53" s="14" t="s">
        <v>25</v>
      </c>
      <c r="F53" s="14"/>
      <c r="G53" s="14"/>
      <c r="H53" s="14"/>
      <c r="I53" s="14"/>
      <c r="J53" s="14"/>
      <c r="K53" s="14"/>
      <c r="L53" s="14"/>
      <c r="M53" s="14"/>
      <c r="N53" s="14"/>
      <c r="O53" s="14"/>
      <c r="P53" s="14"/>
      <c r="Q53" s="15" t="str">
        <f t="shared" si="2"/>
        <v>P</v>
      </c>
      <c r="R53" s="20"/>
      <c r="S53" s="20"/>
    </row>
    <row r="54" spans="1:247" s="150" customFormat="1" ht="24.95" customHeight="1" outlineLevel="2" x14ac:dyDescent="0.25">
      <c r="A54" s="140" t="str">
        <f>IF(AND(D54="",D54=""),"",$D$3&amp;"_"&amp;ROW()-11-COUNTBLANK($D$12:D54))</f>
        <v>KTDN_37</v>
      </c>
      <c r="B54" s="338"/>
      <c r="C54" s="18" t="s">
        <v>426</v>
      </c>
      <c r="D54" s="18" t="s">
        <v>427</v>
      </c>
      <c r="E54" s="14" t="s">
        <v>25</v>
      </c>
      <c r="F54" s="14"/>
      <c r="G54" s="14"/>
      <c r="H54" s="14"/>
      <c r="I54" s="14"/>
      <c r="J54" s="14"/>
      <c r="K54" s="14"/>
      <c r="L54" s="14"/>
      <c r="M54" s="14"/>
      <c r="N54" s="14"/>
      <c r="O54" s="14"/>
      <c r="P54" s="14"/>
      <c r="Q54" s="15" t="str">
        <f t="shared" si="2"/>
        <v>P</v>
      </c>
      <c r="R54" s="20"/>
      <c r="S54" s="20"/>
    </row>
    <row r="55" spans="1:247" s="150" customFormat="1" ht="24.95" customHeight="1" outlineLevel="2" x14ac:dyDescent="0.25">
      <c r="A55" s="140" t="str">
        <f>IF(AND(D55="",D55=""),"",$D$3&amp;"_"&amp;ROW()-11-COUNTBLANK($D$12:D55))</f>
        <v>KTDN_38</v>
      </c>
      <c r="B55" s="18" t="s">
        <v>428</v>
      </c>
      <c r="C55" s="45" t="s">
        <v>429</v>
      </c>
      <c r="D55" s="45" t="s">
        <v>430</v>
      </c>
      <c r="E55" s="14" t="s">
        <v>25</v>
      </c>
      <c r="F55" s="14"/>
      <c r="G55" s="14"/>
      <c r="H55" s="14"/>
      <c r="I55" s="14"/>
      <c r="J55" s="14"/>
      <c r="K55" s="14"/>
      <c r="L55" s="14"/>
      <c r="M55" s="14"/>
      <c r="N55" s="14"/>
      <c r="O55" s="14"/>
      <c r="P55" s="14"/>
      <c r="Q55" s="15" t="str">
        <f t="shared" si="2"/>
        <v>P</v>
      </c>
      <c r="R55" s="20"/>
      <c r="S55" s="20"/>
    </row>
    <row r="56" spans="1:247" ht="13.5" outlineLevel="1" x14ac:dyDescent="0.25">
      <c r="A56" s="140" t="str">
        <f>IF(AND(D56="",D56=""),"",$D$3&amp;"_"&amp;ROW()-11-COUNTBLANK($D$12:D56))</f>
        <v/>
      </c>
      <c r="B56" s="137" t="s">
        <v>48</v>
      </c>
      <c r="C56" s="138"/>
      <c r="D56" s="138"/>
      <c r="E56" s="138"/>
      <c r="F56" s="138"/>
      <c r="G56" s="138"/>
      <c r="H56" s="138"/>
      <c r="I56" s="138"/>
      <c r="J56" s="138"/>
      <c r="K56" s="138"/>
      <c r="L56" s="138"/>
      <c r="M56" s="138"/>
      <c r="N56" s="138"/>
      <c r="O56" s="138"/>
      <c r="P56" s="138"/>
      <c r="Q56" s="138"/>
      <c r="R56" s="138"/>
      <c r="S56" s="139"/>
    </row>
    <row r="57" spans="1:247" outlineLevel="2" x14ac:dyDescent="0.25">
      <c r="A57" s="140" t="str">
        <f>IF(AND(D57="",D57=""),"",$D$3&amp;"_"&amp;ROW()-11-COUNTBLANK($D$12:D57))</f>
        <v/>
      </c>
      <c r="B57" s="141" t="s">
        <v>432</v>
      </c>
      <c r="C57" s="142"/>
      <c r="D57" s="142"/>
      <c r="E57" s="142"/>
      <c r="F57" s="142"/>
      <c r="G57" s="142"/>
      <c r="H57" s="142"/>
      <c r="I57" s="142"/>
      <c r="J57" s="334"/>
      <c r="K57" s="334"/>
      <c r="L57" s="334"/>
      <c r="M57" s="334"/>
      <c r="N57" s="334"/>
      <c r="O57" s="334"/>
      <c r="P57" s="334"/>
      <c r="Q57" s="334"/>
      <c r="R57" s="334"/>
      <c r="S57" s="335"/>
      <c r="T57" s="143"/>
      <c r="U57" s="143"/>
      <c r="V57" s="143"/>
      <c r="W57" s="143"/>
      <c r="X57" s="143"/>
      <c r="Y57" s="143"/>
      <c r="Z57" s="143"/>
      <c r="AA57" s="143"/>
      <c r="AB57" s="143"/>
      <c r="AC57" s="143"/>
      <c r="AD57" s="143"/>
      <c r="AE57" s="143"/>
      <c r="AF57" s="143"/>
      <c r="AG57" s="143"/>
      <c r="AH57" s="143"/>
      <c r="AI57" s="143"/>
      <c r="AJ57" s="143"/>
      <c r="AK57" s="143"/>
      <c r="AL57" s="143"/>
      <c r="AM57" s="143"/>
      <c r="AN57" s="143"/>
      <c r="AO57" s="143"/>
      <c r="AP57" s="143"/>
      <c r="AQ57" s="143"/>
      <c r="AR57" s="143"/>
      <c r="AS57" s="143"/>
      <c r="AT57" s="143"/>
      <c r="AU57" s="143"/>
      <c r="AV57" s="143"/>
      <c r="AW57" s="143"/>
      <c r="AX57" s="143"/>
      <c r="AY57" s="143"/>
      <c r="AZ57" s="143"/>
      <c r="BA57" s="143"/>
      <c r="BB57" s="143"/>
      <c r="BC57" s="143"/>
      <c r="BD57" s="143"/>
      <c r="BE57" s="143"/>
      <c r="BF57" s="143"/>
      <c r="BG57" s="143"/>
      <c r="BH57" s="143"/>
      <c r="BI57" s="143"/>
      <c r="BJ57" s="143"/>
      <c r="BK57" s="143"/>
      <c r="BL57" s="143"/>
      <c r="BM57" s="143"/>
      <c r="BN57" s="143"/>
      <c r="BO57" s="143"/>
      <c r="BP57" s="143"/>
      <c r="BQ57" s="143"/>
      <c r="BR57" s="143"/>
      <c r="BS57" s="143"/>
      <c r="BT57" s="143"/>
      <c r="BU57" s="143"/>
      <c r="BV57" s="143"/>
      <c r="BW57" s="143"/>
      <c r="BX57" s="143"/>
      <c r="BY57" s="143"/>
      <c r="BZ57" s="143"/>
      <c r="CA57" s="143"/>
      <c r="CB57" s="143"/>
      <c r="CC57" s="143"/>
      <c r="CD57" s="143"/>
      <c r="CE57" s="143"/>
      <c r="CF57" s="143"/>
      <c r="CG57" s="143"/>
      <c r="CH57" s="143"/>
      <c r="CI57" s="143"/>
      <c r="CJ57" s="143"/>
      <c r="CK57" s="143"/>
      <c r="CL57" s="143"/>
      <c r="CM57" s="143"/>
      <c r="CN57" s="143"/>
      <c r="CO57" s="143"/>
      <c r="CP57" s="143"/>
      <c r="CQ57" s="143"/>
      <c r="CR57" s="143"/>
      <c r="CS57" s="143"/>
      <c r="CT57" s="143"/>
      <c r="CU57" s="143"/>
      <c r="CV57" s="143"/>
      <c r="CW57" s="143"/>
      <c r="CX57" s="143"/>
      <c r="CY57" s="143"/>
      <c r="CZ57" s="143"/>
      <c r="DA57" s="143"/>
      <c r="DB57" s="143"/>
      <c r="DC57" s="143"/>
      <c r="DD57" s="143"/>
      <c r="DE57" s="143"/>
      <c r="DF57" s="143"/>
      <c r="DG57" s="143"/>
      <c r="DH57" s="143"/>
      <c r="DI57" s="143"/>
      <c r="DJ57" s="143"/>
      <c r="DK57" s="143"/>
      <c r="DL57" s="143"/>
      <c r="DM57" s="143"/>
      <c r="DN57" s="143"/>
      <c r="DO57" s="143"/>
      <c r="DP57" s="143"/>
      <c r="DQ57" s="143"/>
      <c r="DR57" s="143"/>
      <c r="DS57" s="143"/>
      <c r="DT57" s="143"/>
      <c r="DU57" s="143"/>
      <c r="DV57" s="143"/>
      <c r="DW57" s="143"/>
      <c r="DX57" s="143"/>
      <c r="DY57" s="143"/>
      <c r="DZ57" s="143"/>
      <c r="EA57" s="143"/>
      <c r="EB57" s="143"/>
      <c r="EC57" s="143"/>
      <c r="ED57" s="143"/>
      <c r="EE57" s="143"/>
      <c r="EF57" s="143"/>
      <c r="EG57" s="143"/>
      <c r="EH57" s="143"/>
      <c r="EI57" s="143"/>
      <c r="EJ57" s="143"/>
      <c r="EK57" s="143"/>
      <c r="EL57" s="143"/>
      <c r="EM57" s="143"/>
      <c r="EN57" s="143"/>
      <c r="EO57" s="143"/>
      <c r="EP57" s="143"/>
      <c r="EQ57" s="143"/>
      <c r="ER57" s="143"/>
      <c r="ES57" s="143"/>
      <c r="ET57" s="143"/>
      <c r="EU57" s="143"/>
      <c r="EV57" s="143"/>
      <c r="EW57" s="143"/>
      <c r="EX57" s="143"/>
      <c r="EY57" s="143"/>
      <c r="EZ57" s="143"/>
      <c r="FA57" s="143"/>
      <c r="FB57" s="143"/>
      <c r="FC57" s="143"/>
      <c r="FD57" s="143"/>
      <c r="FE57" s="143"/>
      <c r="FF57" s="143"/>
      <c r="FG57" s="143"/>
      <c r="FH57" s="143"/>
      <c r="FI57" s="143"/>
      <c r="FJ57" s="143"/>
      <c r="FK57" s="143"/>
      <c r="FL57" s="143"/>
      <c r="FM57" s="143"/>
      <c r="FN57" s="143"/>
      <c r="FO57" s="143"/>
      <c r="FP57" s="143"/>
      <c r="FQ57" s="143"/>
      <c r="FR57" s="143"/>
      <c r="FS57" s="143"/>
      <c r="FT57" s="143"/>
      <c r="FU57" s="143"/>
      <c r="FV57" s="143"/>
      <c r="FW57" s="143"/>
      <c r="FX57" s="143"/>
      <c r="FY57" s="143"/>
      <c r="FZ57" s="143"/>
      <c r="GA57" s="143"/>
      <c r="GB57" s="143"/>
      <c r="GC57" s="143"/>
      <c r="GD57" s="143"/>
      <c r="GE57" s="143"/>
      <c r="GF57" s="143"/>
      <c r="GG57" s="143"/>
      <c r="GH57" s="143"/>
      <c r="GI57" s="143"/>
      <c r="GJ57" s="143"/>
      <c r="GK57" s="143"/>
      <c r="GL57" s="143"/>
      <c r="GM57" s="143"/>
      <c r="GN57" s="143"/>
      <c r="GO57" s="143"/>
      <c r="GP57" s="143"/>
      <c r="GQ57" s="143"/>
      <c r="GR57" s="143"/>
      <c r="GS57" s="143"/>
      <c r="GT57" s="143"/>
      <c r="GU57" s="143"/>
      <c r="GV57" s="143"/>
      <c r="GW57" s="143"/>
      <c r="GX57" s="143"/>
      <c r="GY57" s="143"/>
      <c r="GZ57" s="143"/>
      <c r="HA57" s="143"/>
      <c r="HB57" s="143"/>
      <c r="HC57" s="143"/>
      <c r="HD57" s="143"/>
      <c r="HE57" s="143"/>
      <c r="HF57" s="143"/>
      <c r="HG57" s="143"/>
      <c r="HH57" s="143"/>
      <c r="HI57" s="143"/>
      <c r="HJ57" s="143"/>
      <c r="HK57" s="143"/>
      <c r="HL57" s="143"/>
      <c r="HM57" s="143"/>
      <c r="HN57" s="143"/>
      <c r="HO57" s="143"/>
      <c r="HP57" s="143"/>
      <c r="HQ57" s="143"/>
      <c r="HR57" s="143"/>
      <c r="HS57" s="143"/>
      <c r="HT57" s="143"/>
      <c r="HU57" s="143"/>
      <c r="HV57" s="143"/>
      <c r="HW57" s="143"/>
      <c r="HX57" s="143"/>
      <c r="HY57" s="143"/>
      <c r="HZ57" s="143"/>
      <c r="IA57" s="143"/>
      <c r="IB57" s="143"/>
      <c r="IC57" s="143"/>
      <c r="ID57" s="143"/>
      <c r="IE57" s="143"/>
      <c r="IF57" s="143"/>
      <c r="IG57" s="143"/>
      <c r="IH57" s="143"/>
      <c r="II57" s="143"/>
      <c r="IJ57" s="143"/>
      <c r="IK57" s="143"/>
      <c r="IL57" s="143"/>
      <c r="IM57" s="143"/>
    </row>
    <row r="58" spans="1:247" ht="27" customHeight="1" outlineLevel="2" x14ac:dyDescent="0.2">
      <c r="A58" s="140" t="str">
        <f>IF(AND(D58="",D58=""),"",$D$3&amp;"_"&amp;ROW()-11-COUNTBLANK($D$12:D58))</f>
        <v>KTDN_39</v>
      </c>
      <c r="B58" s="151" t="s">
        <v>433</v>
      </c>
      <c r="C58" s="45" t="s">
        <v>434</v>
      </c>
      <c r="D58" s="151" t="s">
        <v>435</v>
      </c>
      <c r="E58" s="144" t="s">
        <v>25</v>
      </c>
      <c r="F58" s="152"/>
      <c r="G58" s="152"/>
      <c r="H58" s="152"/>
      <c r="I58" s="152"/>
      <c r="J58" s="152"/>
      <c r="K58" s="152"/>
      <c r="L58" s="152"/>
      <c r="M58" s="152"/>
      <c r="N58" s="152"/>
      <c r="O58" s="152"/>
      <c r="P58" s="152"/>
      <c r="Q58" s="153" t="str">
        <f>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P</v>
      </c>
      <c r="R58" s="26"/>
      <c r="S58" s="154"/>
    </row>
    <row r="59" spans="1:247" ht="25.5" outlineLevel="2" x14ac:dyDescent="0.25">
      <c r="A59" s="140" t="str">
        <f>IF(AND(D59="",D59=""),"",$D$3&amp;"_"&amp;ROW()-11-COUNTBLANK($D$12:D59))</f>
        <v>KTDN_40</v>
      </c>
      <c r="B59" s="151" t="s">
        <v>436</v>
      </c>
      <c r="C59" s="151" t="s">
        <v>437</v>
      </c>
      <c r="D59" s="151" t="s">
        <v>438</v>
      </c>
      <c r="E59" s="152" t="s">
        <v>25</v>
      </c>
      <c r="F59" s="152"/>
      <c r="G59" s="152"/>
      <c r="H59" s="152"/>
      <c r="I59" s="152"/>
      <c r="J59" s="152"/>
      <c r="K59" s="152"/>
      <c r="L59" s="152"/>
      <c r="M59" s="152"/>
      <c r="N59" s="152"/>
      <c r="O59" s="152"/>
      <c r="P59" s="152"/>
      <c r="Q59" s="153" t="str">
        <f>IF(OR(IF(G59="",IF(F59="",IF(E59="","",E59),F59),G59)="F",IF(J59="",IF(I59="",IF(H59="","",H59),I59),J59)="F",IF(M59="",IF(L59="",IF(K59="","",K59),L59),M59)="F",IF(P59="",IF(O59="",IF(N59="","",N59),O59),P59)="F")=TRUE,"F",IF(OR(IF(G59="",IF(F59="",IF(E59="","",E59),F59),G59)="PE",IF(J59="",IF(I59="",IF(H59="","",H59),I59),J59)="PE",IF(M59="",IF(L59="",IF(K59="","",K59),L59),M59)="PE",IF(P59="",IF(O59="",IF(N59="","",N59),O59),P59)="PE")=TRUE,"PE",IF(AND(IF(G59="",IF(F59="",IF(E59="","",E59),F59),G59)="",IF(J59="",IF(I59="",IF(H59="","",H59),I59),J59)="",IF(M59="",IF(L59="",IF(K59="","",K59),L59),M59)="",IF(P59="",IF(O59="",IF(N59="","",N59),O59),P59)="")=TRUE,"","P")))</f>
        <v>P</v>
      </c>
      <c r="R59" s="154"/>
      <c r="S59" s="154"/>
    </row>
    <row r="60" spans="1:247" ht="25.5" outlineLevel="2" x14ac:dyDescent="0.25">
      <c r="A60" s="140" t="str">
        <f>IF(AND(D60="",D60=""),"",$D$3&amp;"_"&amp;ROW()-11-COUNTBLANK($D$12:D60))</f>
        <v>KTDN_41</v>
      </c>
      <c r="B60" s="151" t="s">
        <v>439</v>
      </c>
      <c r="C60" s="151" t="s">
        <v>440</v>
      </c>
      <c r="D60" s="151" t="s">
        <v>441</v>
      </c>
      <c r="E60" s="152" t="s">
        <v>25</v>
      </c>
      <c r="F60" s="152"/>
      <c r="G60" s="152"/>
      <c r="H60" s="152"/>
      <c r="I60" s="152"/>
      <c r="J60" s="152"/>
      <c r="K60" s="152"/>
      <c r="L60" s="152"/>
      <c r="M60" s="152"/>
      <c r="N60" s="152"/>
      <c r="O60" s="152"/>
      <c r="P60" s="152"/>
      <c r="Q60" s="153" t="str">
        <f>IF(OR(IF(G60="",IF(F60="",IF(E60="","",E60),F60),G60)="F",IF(J60="",IF(I60="",IF(H60="","",H60),I60),J60)="F",IF(M60="",IF(L60="",IF(K60="","",K60),L60),M60)="F",IF(P60="",IF(O60="",IF(N60="","",N60),O60),P60)="F")=TRUE,"F",IF(OR(IF(G60="",IF(F60="",IF(E60="","",E60),F60),G60)="PE",IF(J60="",IF(I60="",IF(H60="","",H60),I60),J60)="PE",IF(M60="",IF(L60="",IF(K60="","",K60),L60),M60)="PE",IF(P60="",IF(O60="",IF(N60="","",N60),O60),P60)="PE")=TRUE,"PE",IF(AND(IF(G60="",IF(F60="",IF(E60="","",E60),F60),G60)="",IF(J60="",IF(I60="",IF(H60="","",H60),I60),J60)="",IF(M60="",IF(L60="",IF(K60="","",K60),L60),M60)="",IF(P60="",IF(O60="",IF(N60="","",N60),O60),P60)="")=TRUE,"","P")))</f>
        <v>P</v>
      </c>
      <c r="R60" s="154"/>
      <c r="S60" s="154"/>
    </row>
    <row r="61" spans="1:247" ht="27" customHeight="1" outlineLevel="2" x14ac:dyDescent="0.2">
      <c r="A61" s="140" t="str">
        <f>IF(AND(D61="",D61=""),"",$D$3&amp;"_"&amp;ROW()-11-COUNTBLANK($D$12:D61))</f>
        <v>KTDN_42</v>
      </c>
      <c r="B61" s="151" t="s">
        <v>442</v>
      </c>
      <c r="C61" s="151" t="s">
        <v>443</v>
      </c>
      <c r="D61" s="151" t="s">
        <v>444</v>
      </c>
      <c r="E61" s="144" t="s">
        <v>25</v>
      </c>
      <c r="F61" s="152"/>
      <c r="G61" s="152"/>
      <c r="H61" s="152"/>
      <c r="I61" s="152"/>
      <c r="J61" s="152"/>
      <c r="K61" s="152"/>
      <c r="L61" s="152"/>
      <c r="M61" s="152"/>
      <c r="N61" s="152"/>
      <c r="O61" s="152"/>
      <c r="P61" s="152"/>
      <c r="Q61" s="153" t="str">
        <f>IF(OR(IF(G61="",IF(F61="",IF(E61="","",E61),F61),G61)="F",IF(J61="",IF(I61="",IF(H61="","",H61),I61),J61)="F",IF(M61="",IF(L61="",IF(K61="","",K61),L61),M61)="F",IF(P61="",IF(O61="",IF(N61="","",N61),O61),P61)="F")=TRUE,"F",IF(OR(IF(G61="",IF(F61="",IF(E61="","",E61),F61),G61)="PE",IF(J61="",IF(I61="",IF(H61="","",H61),I61),J61)="PE",IF(M61="",IF(L61="",IF(K61="","",K61),L61),M61)="PE",IF(P61="",IF(O61="",IF(N61="","",N61),O61),P61)="PE")=TRUE,"PE",IF(AND(IF(G61="",IF(F61="",IF(E61="","",E61),F61),G61)="",IF(J61="",IF(I61="",IF(H61="","",H61),I61),J61)="",IF(M61="",IF(L61="",IF(K61="","",K61),L61),M61)="",IF(P61="",IF(O61="",IF(N61="","",N61),O61),P61)="")=TRUE,"","P")))</f>
        <v>P</v>
      </c>
      <c r="R61" s="26"/>
      <c r="S61" s="154"/>
    </row>
    <row r="62" spans="1:247" outlineLevel="2" x14ac:dyDescent="0.25">
      <c r="A62" s="140" t="str">
        <f>IF(AND(D62="",D62=""),"",$D$3&amp;"_"&amp;ROW()-11-COUNTBLANK($D$12:D62))</f>
        <v/>
      </c>
      <c r="B62" s="141" t="s">
        <v>445</v>
      </c>
      <c r="C62" s="142"/>
      <c r="D62" s="142"/>
      <c r="E62" s="142"/>
      <c r="F62" s="142"/>
      <c r="G62" s="142"/>
      <c r="H62" s="142"/>
      <c r="I62" s="142"/>
      <c r="J62" s="334"/>
      <c r="K62" s="334"/>
      <c r="L62" s="334"/>
      <c r="M62" s="334"/>
      <c r="N62" s="334"/>
      <c r="O62" s="334"/>
      <c r="P62" s="334"/>
      <c r="Q62" s="334"/>
      <c r="R62" s="334"/>
      <c r="S62" s="335"/>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3"/>
      <c r="AV62" s="143"/>
      <c r="AW62" s="143"/>
      <c r="AX62" s="143"/>
      <c r="AY62" s="143"/>
      <c r="AZ62" s="143"/>
      <c r="BA62" s="143"/>
      <c r="BB62" s="143"/>
      <c r="BC62" s="143"/>
      <c r="BD62" s="143"/>
      <c r="BE62" s="143"/>
      <c r="BF62" s="143"/>
      <c r="BG62" s="143"/>
      <c r="BH62" s="143"/>
      <c r="BI62" s="143"/>
      <c r="BJ62" s="143"/>
      <c r="BK62" s="143"/>
      <c r="BL62" s="143"/>
      <c r="BM62" s="143"/>
      <c r="BN62" s="143"/>
      <c r="BO62" s="143"/>
      <c r="BP62" s="143"/>
      <c r="BQ62" s="143"/>
      <c r="BR62" s="143"/>
      <c r="BS62" s="143"/>
      <c r="BT62" s="143"/>
      <c r="BU62" s="143"/>
      <c r="BV62" s="143"/>
      <c r="BW62" s="143"/>
      <c r="BX62" s="143"/>
      <c r="BY62" s="143"/>
      <c r="BZ62" s="143"/>
      <c r="CA62" s="143"/>
      <c r="CB62" s="143"/>
      <c r="CC62" s="143"/>
      <c r="CD62" s="143"/>
      <c r="CE62" s="143"/>
      <c r="CF62" s="143"/>
      <c r="CG62" s="143"/>
      <c r="CH62" s="143"/>
      <c r="CI62" s="143"/>
      <c r="CJ62" s="143"/>
      <c r="CK62" s="143"/>
      <c r="CL62" s="143"/>
      <c r="CM62" s="143"/>
      <c r="CN62" s="143"/>
      <c r="CO62" s="143"/>
      <c r="CP62" s="143"/>
      <c r="CQ62" s="143"/>
      <c r="CR62" s="143"/>
      <c r="CS62" s="143"/>
      <c r="CT62" s="143"/>
      <c r="CU62" s="143"/>
      <c r="CV62" s="143"/>
      <c r="CW62" s="143"/>
      <c r="CX62" s="143"/>
      <c r="CY62" s="143"/>
      <c r="CZ62" s="143"/>
      <c r="DA62" s="143"/>
      <c r="DB62" s="143"/>
      <c r="DC62" s="143"/>
      <c r="DD62" s="143"/>
      <c r="DE62" s="143"/>
      <c r="DF62" s="143"/>
      <c r="DG62" s="143"/>
      <c r="DH62" s="143"/>
      <c r="DI62" s="143"/>
      <c r="DJ62" s="143"/>
      <c r="DK62" s="143"/>
      <c r="DL62" s="143"/>
      <c r="DM62" s="143"/>
      <c r="DN62" s="143"/>
      <c r="DO62" s="143"/>
      <c r="DP62" s="143"/>
      <c r="DQ62" s="143"/>
      <c r="DR62" s="143"/>
      <c r="DS62" s="143"/>
      <c r="DT62" s="143"/>
      <c r="DU62" s="143"/>
      <c r="DV62" s="143"/>
      <c r="DW62" s="143"/>
      <c r="DX62" s="143"/>
      <c r="DY62" s="143"/>
      <c r="DZ62" s="143"/>
      <c r="EA62" s="143"/>
      <c r="EB62" s="143"/>
      <c r="EC62" s="143"/>
      <c r="ED62" s="143"/>
      <c r="EE62" s="143"/>
      <c r="EF62" s="143"/>
      <c r="EG62" s="143"/>
      <c r="EH62" s="143"/>
      <c r="EI62" s="143"/>
      <c r="EJ62" s="143"/>
      <c r="EK62" s="143"/>
      <c r="EL62" s="143"/>
      <c r="EM62" s="143"/>
      <c r="EN62" s="143"/>
      <c r="EO62" s="143"/>
      <c r="EP62" s="143"/>
      <c r="EQ62" s="143"/>
      <c r="ER62" s="143"/>
      <c r="ES62" s="143"/>
      <c r="ET62" s="143"/>
      <c r="EU62" s="143"/>
      <c r="EV62" s="143"/>
      <c r="EW62" s="143"/>
      <c r="EX62" s="143"/>
      <c r="EY62" s="143"/>
      <c r="EZ62" s="143"/>
      <c r="FA62" s="143"/>
      <c r="FB62" s="143"/>
      <c r="FC62" s="143"/>
      <c r="FD62" s="143"/>
      <c r="FE62" s="143"/>
      <c r="FF62" s="143"/>
      <c r="FG62" s="143"/>
      <c r="FH62" s="143"/>
      <c r="FI62" s="143"/>
      <c r="FJ62" s="143"/>
      <c r="FK62" s="143"/>
      <c r="FL62" s="143"/>
      <c r="FM62" s="143"/>
      <c r="FN62" s="143"/>
      <c r="FO62" s="143"/>
      <c r="FP62" s="143"/>
      <c r="FQ62" s="143"/>
      <c r="FR62" s="143"/>
      <c r="FS62" s="143"/>
      <c r="FT62" s="143"/>
      <c r="FU62" s="143"/>
      <c r="FV62" s="143"/>
      <c r="FW62" s="143"/>
      <c r="FX62" s="143"/>
      <c r="FY62" s="143"/>
      <c r="FZ62" s="143"/>
      <c r="GA62" s="143"/>
      <c r="GB62" s="143"/>
      <c r="GC62" s="143"/>
      <c r="GD62" s="143"/>
      <c r="GE62" s="143"/>
      <c r="GF62" s="143"/>
      <c r="GG62" s="143"/>
      <c r="GH62" s="143"/>
      <c r="GI62" s="143"/>
      <c r="GJ62" s="143"/>
      <c r="GK62" s="143"/>
      <c r="GL62" s="143"/>
      <c r="GM62" s="143"/>
      <c r="GN62" s="143"/>
      <c r="GO62" s="143"/>
      <c r="GP62" s="143"/>
      <c r="GQ62" s="143"/>
      <c r="GR62" s="143"/>
      <c r="GS62" s="143"/>
      <c r="GT62" s="143"/>
      <c r="GU62" s="143"/>
      <c r="GV62" s="143"/>
      <c r="GW62" s="143"/>
      <c r="GX62" s="143"/>
      <c r="GY62" s="143"/>
      <c r="GZ62" s="143"/>
      <c r="HA62" s="143"/>
      <c r="HB62" s="143"/>
      <c r="HC62" s="143"/>
      <c r="HD62" s="143"/>
      <c r="HE62" s="143"/>
      <c r="HF62" s="143"/>
      <c r="HG62" s="143"/>
      <c r="HH62" s="143"/>
      <c r="HI62" s="143"/>
      <c r="HJ62" s="143"/>
      <c r="HK62" s="143"/>
      <c r="HL62" s="143"/>
      <c r="HM62" s="143"/>
      <c r="HN62" s="143"/>
      <c r="HO62" s="143"/>
      <c r="HP62" s="143"/>
      <c r="HQ62" s="143"/>
      <c r="HR62" s="143"/>
      <c r="HS62" s="143"/>
      <c r="HT62" s="143"/>
      <c r="HU62" s="143"/>
      <c r="HV62" s="143"/>
      <c r="HW62" s="143"/>
      <c r="HX62" s="143"/>
      <c r="HY62" s="143"/>
      <c r="HZ62" s="143"/>
      <c r="IA62" s="143"/>
      <c r="IB62" s="143"/>
      <c r="IC62" s="143"/>
      <c r="ID62" s="143"/>
      <c r="IE62" s="143"/>
      <c r="IF62" s="143"/>
      <c r="IG62" s="143"/>
      <c r="IH62" s="143"/>
      <c r="II62" s="143"/>
      <c r="IJ62" s="143"/>
      <c r="IK62" s="143"/>
      <c r="IL62" s="143"/>
      <c r="IM62" s="143"/>
    </row>
    <row r="63" spans="1:247" ht="24.95" customHeight="1" outlineLevel="2" x14ac:dyDescent="0.2">
      <c r="A63" s="140" t="str">
        <f>IF(AND(D63="",D63=""),"",$D$3&amp;"_"&amp;ROW()-11-COUNTBLANK($D$12:D63))</f>
        <v>KTDN_43</v>
      </c>
      <c r="B63" s="45" t="s">
        <v>446</v>
      </c>
      <c r="C63" s="231" t="s">
        <v>447</v>
      </c>
      <c r="D63" s="230" t="s">
        <v>448</v>
      </c>
      <c r="E63" s="152" t="s">
        <v>25</v>
      </c>
      <c r="F63" s="152"/>
      <c r="G63" s="152"/>
      <c r="H63" s="152"/>
      <c r="I63" s="152"/>
      <c r="J63" s="152"/>
      <c r="K63" s="152"/>
      <c r="L63" s="152"/>
      <c r="M63" s="152"/>
      <c r="N63" s="152"/>
      <c r="O63" s="152"/>
      <c r="P63" s="152"/>
      <c r="Q63" s="19" t="str">
        <f t="shared" ref="Q63:Q71" si="3">IF(OR(IF(G63="",IF(F63="",IF(E63="","",E63),F63),G63)="F",IF(J63="",IF(I63="",IF(H63="","",H63),I63),J63)="F",IF(M63="",IF(L63="",IF(K63="","",K63),L63),M63)="F",IF(P63="",IF(O63="",IF(N63="","",N63),O63),P63)="F")=TRUE,"F",IF(OR(IF(G63="",IF(F63="",IF(E63="","",E63),F63),G63)="PE",IF(J63="",IF(I63="",IF(H63="","",H63),I63),J63)="PE",IF(M63="",IF(L63="",IF(K63="","",K63),L63),M63)="PE",IF(P63="",IF(O63="",IF(N63="","",N63),O63),P63)="PE")=TRUE,"PE",IF(AND(IF(G63="",IF(F63="",IF(E63="","",E63),F63),G63)="",IF(J63="",IF(I63="",IF(H63="","",H63),I63),J63)="",IF(M63="",IF(L63="",IF(K63="","",K63),L63),M63)="",IF(P63="",IF(O63="",IF(N63="","",N63),O63),P63)="")=TRUE,"","P")))</f>
        <v>P</v>
      </c>
      <c r="R63" s="26"/>
      <c r="S63" s="154"/>
    </row>
    <row r="64" spans="1:247" ht="24.95" customHeight="1" outlineLevel="2" x14ac:dyDescent="0.25">
      <c r="A64" s="140" t="str">
        <f>IF(AND(D64="",D64=""),"",$D$3&amp;"_"&amp;ROW()-11-COUNTBLANK($D$12:D64))</f>
        <v>KTDN_44</v>
      </c>
      <c r="B64" s="46" t="s">
        <v>449</v>
      </c>
      <c r="C64" s="231" t="s">
        <v>450</v>
      </c>
      <c r="D64" s="230" t="s">
        <v>451</v>
      </c>
      <c r="E64" s="152" t="s">
        <v>25</v>
      </c>
      <c r="F64" s="155"/>
      <c r="G64" s="155"/>
      <c r="H64" s="155"/>
      <c r="I64" s="155"/>
      <c r="J64" s="155"/>
      <c r="K64" s="155"/>
      <c r="L64" s="155"/>
      <c r="M64" s="155"/>
      <c r="N64" s="152"/>
      <c r="O64" s="155"/>
      <c r="P64" s="155"/>
      <c r="Q64" s="19" t="str">
        <f t="shared" si="3"/>
        <v>P</v>
      </c>
      <c r="R64" s="156"/>
      <c r="S64" s="156"/>
    </row>
    <row r="65" spans="1:256" s="158" customFormat="1" ht="24.95" customHeight="1" outlineLevel="2" x14ac:dyDescent="0.25">
      <c r="A65" s="140" t="str">
        <f>IF(AND(D65="",D65=""),"",$D$3&amp;"_"&amp;ROW()-11-COUNTBLANK($D$12:D65))</f>
        <v>KTDN_45</v>
      </c>
      <c r="B65" s="157"/>
      <c r="C65" s="157" t="s">
        <v>452</v>
      </c>
      <c r="D65" s="157" t="s">
        <v>453</v>
      </c>
      <c r="E65" s="152" t="s">
        <v>25</v>
      </c>
      <c r="F65" s="14"/>
      <c r="G65" s="14"/>
      <c r="H65" s="14"/>
      <c r="I65" s="14"/>
      <c r="J65" s="14"/>
      <c r="K65" s="14"/>
      <c r="L65" s="14"/>
      <c r="M65" s="14"/>
      <c r="N65" s="152"/>
      <c r="O65" s="14"/>
      <c r="P65" s="14"/>
      <c r="Q65" s="19" t="str">
        <f t="shared" si="3"/>
        <v>P</v>
      </c>
      <c r="R65" s="20"/>
      <c r="S65" s="20"/>
    </row>
    <row r="66" spans="1:256" ht="24.95" customHeight="1" outlineLevel="2" x14ac:dyDescent="0.25">
      <c r="A66" s="140" t="str">
        <f>IF(AND(D66="",D66=""),"",$D$3&amp;"_"&amp;ROW()-11-COUNTBLANK($D$12:D66))</f>
        <v>KTDN_46</v>
      </c>
      <c r="B66" s="45" t="s">
        <v>454</v>
      </c>
      <c r="C66" s="45" t="s">
        <v>455</v>
      </c>
      <c r="D66" s="159" t="s">
        <v>456</v>
      </c>
      <c r="E66" s="152" t="s">
        <v>25</v>
      </c>
      <c r="F66" s="152"/>
      <c r="G66" s="152"/>
      <c r="H66" s="152"/>
      <c r="I66" s="152"/>
      <c r="J66" s="152"/>
      <c r="K66" s="152"/>
      <c r="L66" s="152"/>
      <c r="M66" s="152"/>
      <c r="N66" s="152"/>
      <c r="O66" s="152"/>
      <c r="P66" s="152"/>
      <c r="Q66" s="19" t="str">
        <f t="shared" si="3"/>
        <v>P</v>
      </c>
      <c r="R66" s="154"/>
      <c r="S66" s="154"/>
    </row>
    <row r="67" spans="1:256" ht="24.95" customHeight="1" outlineLevel="2" x14ac:dyDescent="0.25">
      <c r="A67" s="140" t="str">
        <f>IF(AND(D67="",D67=""),"",$D$3&amp;"_"&amp;ROW()-11-COUNTBLANK($D$12:D67))</f>
        <v>KTDN_47</v>
      </c>
      <c r="B67" s="46" t="s">
        <v>457</v>
      </c>
      <c r="C67" s="46" t="s">
        <v>458</v>
      </c>
      <c r="D67" s="46" t="s">
        <v>459</v>
      </c>
      <c r="E67" s="152" t="s">
        <v>25</v>
      </c>
      <c r="F67" s="155"/>
      <c r="G67" s="155"/>
      <c r="H67" s="155"/>
      <c r="I67" s="155"/>
      <c r="J67" s="155"/>
      <c r="K67" s="155"/>
      <c r="L67" s="155"/>
      <c r="M67" s="155"/>
      <c r="N67" s="152"/>
      <c r="O67" s="155"/>
      <c r="P67" s="155"/>
      <c r="Q67" s="19" t="str">
        <f t="shared" si="3"/>
        <v>P</v>
      </c>
      <c r="R67" s="154"/>
      <c r="S67" s="154"/>
    </row>
    <row r="68" spans="1:256" ht="24.95" customHeight="1" outlineLevel="2" x14ac:dyDescent="0.2">
      <c r="A68" s="140" t="str">
        <f>IF(AND(D68="",D68=""),"",$D$3&amp;"_"&amp;ROW()-11-COUNTBLANK($D$12:D68))</f>
        <v>KTDN_48</v>
      </c>
      <c r="B68" s="45" t="s">
        <v>460</v>
      </c>
      <c r="C68" s="160" t="s">
        <v>461</v>
      </c>
      <c r="D68" s="161" t="s">
        <v>462</v>
      </c>
      <c r="E68" s="152" t="s">
        <v>25</v>
      </c>
      <c r="F68" s="155"/>
      <c r="G68" s="155"/>
      <c r="H68" s="155"/>
      <c r="I68" s="155"/>
      <c r="J68" s="155"/>
      <c r="K68" s="155"/>
      <c r="L68" s="155"/>
      <c r="M68" s="155"/>
      <c r="N68" s="152"/>
      <c r="O68" s="155"/>
      <c r="P68" s="155"/>
      <c r="Q68" s="19" t="str">
        <f t="shared" si="3"/>
        <v>P</v>
      </c>
      <c r="R68" s="162"/>
      <c r="S68" s="154"/>
    </row>
    <row r="69" spans="1:256" ht="24.95" customHeight="1" outlineLevel="2" x14ac:dyDescent="0.2">
      <c r="A69" s="140" t="str">
        <f>IF(AND(D69="",D69=""),"",$D$3&amp;"_"&amp;ROW()-11-COUNTBLANK($D$12:D69))</f>
        <v>KTDN_49</v>
      </c>
      <c r="B69" s="45"/>
      <c r="C69" s="160" t="s">
        <v>463</v>
      </c>
      <c r="D69" s="163" t="s">
        <v>464</v>
      </c>
      <c r="E69" s="152" t="s">
        <v>146</v>
      </c>
      <c r="F69" s="155"/>
      <c r="G69" s="155"/>
      <c r="H69" s="155"/>
      <c r="I69" s="155"/>
      <c r="J69" s="155"/>
      <c r="K69" s="155"/>
      <c r="L69" s="155"/>
      <c r="M69" s="155"/>
      <c r="N69" s="152"/>
      <c r="O69" s="155"/>
      <c r="P69" s="155"/>
      <c r="Q69" s="19" t="str">
        <f t="shared" si="3"/>
        <v>PE</v>
      </c>
      <c r="R69" s="26"/>
      <c r="S69" s="156"/>
    </row>
    <row r="70" spans="1:256" s="158" customFormat="1" ht="24.95" customHeight="1" outlineLevel="2" x14ac:dyDescent="0.25">
      <c r="A70" s="140" t="str">
        <f>IF(AND(D70="",D70=""),"",$D$3&amp;"_"&amp;ROW()-11-COUNTBLANK($D$12:D70))</f>
        <v>KTDN_50</v>
      </c>
      <c r="B70" s="46" t="s">
        <v>465</v>
      </c>
      <c r="C70" s="46" t="s">
        <v>466</v>
      </c>
      <c r="D70" s="164" t="s">
        <v>467</v>
      </c>
      <c r="E70" s="152" t="s">
        <v>25</v>
      </c>
      <c r="F70" s="14"/>
      <c r="G70" s="14"/>
      <c r="H70" s="14"/>
      <c r="I70" s="14"/>
      <c r="J70" s="14"/>
      <c r="K70" s="14"/>
      <c r="L70" s="14"/>
      <c r="M70" s="14"/>
      <c r="N70" s="152"/>
      <c r="O70" s="14"/>
      <c r="P70" s="14"/>
      <c r="Q70" s="19" t="str">
        <f t="shared" si="3"/>
        <v>P</v>
      </c>
      <c r="R70" s="20"/>
      <c r="S70" s="20"/>
    </row>
    <row r="71" spans="1:256" ht="24.95" customHeight="1" outlineLevel="2" x14ac:dyDescent="0.25">
      <c r="A71" s="140" t="str">
        <f>IF(AND(D71="",D71=""),"",$D$3&amp;"_"&amp;ROW()-11-COUNTBLANK($D$12:D71))</f>
        <v>KTDN_51</v>
      </c>
      <c r="B71" s="230" t="s">
        <v>468</v>
      </c>
      <c r="C71" s="230" t="s">
        <v>469</v>
      </c>
      <c r="D71" s="230" t="s">
        <v>470</v>
      </c>
      <c r="E71" s="152" t="s">
        <v>25</v>
      </c>
      <c r="F71" s="155"/>
      <c r="G71" s="155"/>
      <c r="H71" s="155"/>
      <c r="I71" s="155"/>
      <c r="J71" s="155"/>
      <c r="K71" s="155"/>
      <c r="L71" s="155"/>
      <c r="M71" s="155"/>
      <c r="N71" s="152"/>
      <c r="O71" s="155"/>
      <c r="P71" s="155"/>
      <c r="Q71" s="19" t="str">
        <f t="shared" si="3"/>
        <v>P</v>
      </c>
      <c r="R71" s="156"/>
      <c r="S71" s="156"/>
    </row>
    <row r="72" spans="1:256" s="136" customFormat="1" x14ac:dyDescent="0.25">
      <c r="A72" s="140" t="str">
        <f>IF(AND(D72="",D72=""),"",$D$3&amp;"_"&amp;ROW()-11-COUNTBLANK($D$12:D72))</f>
        <v/>
      </c>
      <c r="B72" s="342" t="s">
        <v>471</v>
      </c>
      <c r="C72" s="343"/>
      <c r="D72" s="134"/>
      <c r="E72" s="134"/>
      <c r="F72" s="134"/>
      <c r="G72" s="134"/>
      <c r="H72" s="134"/>
      <c r="I72" s="134"/>
      <c r="J72" s="134"/>
      <c r="K72" s="134"/>
      <c r="L72" s="134"/>
      <c r="M72" s="134"/>
      <c r="N72" s="134"/>
      <c r="O72" s="134"/>
      <c r="P72" s="134"/>
      <c r="Q72" s="134"/>
      <c r="R72" s="134"/>
      <c r="S72" s="135"/>
      <c r="T72" s="124"/>
      <c r="U72" s="124"/>
      <c r="V72" s="124"/>
      <c r="W72" s="124"/>
      <c r="X72" s="124"/>
      <c r="Y72" s="124"/>
      <c r="Z72" s="124"/>
      <c r="AA72" s="124"/>
      <c r="AB72" s="124"/>
      <c r="AC72" s="124"/>
      <c r="AD72" s="124"/>
      <c r="AE72" s="124"/>
      <c r="AF72" s="124"/>
      <c r="AG72" s="124"/>
      <c r="AH72" s="124"/>
      <c r="AI72" s="124"/>
      <c r="AJ72" s="124"/>
      <c r="AK72" s="124"/>
      <c r="AL72" s="124"/>
      <c r="AM72" s="124"/>
      <c r="AN72" s="124"/>
      <c r="AO72" s="124"/>
      <c r="AP72" s="124"/>
      <c r="AQ72" s="124"/>
      <c r="AR72" s="124"/>
      <c r="AS72" s="124"/>
      <c r="AT72" s="124"/>
      <c r="AU72" s="124"/>
      <c r="AV72" s="124"/>
      <c r="AW72" s="124"/>
      <c r="AX72" s="124"/>
      <c r="AY72" s="124"/>
      <c r="AZ72" s="124"/>
      <c r="BA72" s="124"/>
      <c r="BB72" s="124"/>
      <c r="BC72" s="124"/>
      <c r="BD72" s="124"/>
      <c r="BE72" s="124"/>
      <c r="BF72" s="124"/>
      <c r="BG72" s="124"/>
      <c r="BH72" s="124"/>
      <c r="BI72" s="124"/>
      <c r="BJ72" s="124"/>
      <c r="BK72" s="124"/>
      <c r="BL72" s="124"/>
      <c r="BM72" s="124"/>
      <c r="BN72" s="124"/>
      <c r="BO72" s="124"/>
      <c r="BP72" s="124"/>
      <c r="BQ72" s="124"/>
      <c r="BR72" s="124"/>
      <c r="BS72" s="124"/>
      <c r="BT72" s="124"/>
      <c r="BU72" s="124"/>
      <c r="BV72" s="124"/>
      <c r="BW72" s="124"/>
      <c r="BX72" s="124"/>
      <c r="BY72" s="124"/>
      <c r="BZ72" s="124"/>
      <c r="CA72" s="124"/>
      <c r="CB72" s="124"/>
      <c r="CC72" s="124"/>
      <c r="CD72" s="124"/>
      <c r="CE72" s="124"/>
      <c r="CF72" s="124"/>
      <c r="CG72" s="124"/>
      <c r="CH72" s="124"/>
      <c r="CI72" s="124"/>
      <c r="CJ72" s="124"/>
      <c r="CK72" s="124"/>
      <c r="CL72" s="124"/>
      <c r="CM72" s="124"/>
      <c r="CN72" s="124"/>
      <c r="CO72" s="124"/>
      <c r="CP72" s="124"/>
      <c r="CQ72" s="124"/>
      <c r="CR72" s="124"/>
      <c r="CS72" s="124"/>
      <c r="CT72" s="124"/>
      <c r="CU72" s="124"/>
      <c r="CV72" s="124"/>
      <c r="CW72" s="124"/>
      <c r="CX72" s="124"/>
      <c r="CY72" s="124"/>
      <c r="CZ72" s="124"/>
      <c r="DA72" s="124"/>
      <c r="DB72" s="124"/>
      <c r="DC72" s="124"/>
      <c r="DD72" s="124"/>
      <c r="DE72" s="124"/>
      <c r="DF72" s="124"/>
      <c r="DG72" s="124"/>
      <c r="DH72" s="124"/>
      <c r="DI72" s="124"/>
      <c r="DJ72" s="124"/>
      <c r="DK72" s="124"/>
      <c r="DL72" s="124"/>
      <c r="DM72" s="124"/>
      <c r="DN72" s="124"/>
      <c r="DO72" s="124"/>
      <c r="DP72" s="124"/>
      <c r="DQ72" s="124"/>
      <c r="DR72" s="124"/>
      <c r="DS72" s="124"/>
      <c r="DT72" s="124"/>
      <c r="DU72" s="124"/>
      <c r="DV72" s="124"/>
      <c r="DW72" s="124"/>
      <c r="DX72" s="124"/>
      <c r="DY72" s="124"/>
      <c r="DZ72" s="124"/>
      <c r="EA72" s="124"/>
      <c r="EB72" s="124"/>
      <c r="EC72" s="124"/>
      <c r="ED72" s="124"/>
      <c r="EE72" s="124"/>
      <c r="EF72" s="124"/>
      <c r="EG72" s="124"/>
      <c r="EH72" s="124"/>
      <c r="EI72" s="124"/>
      <c r="EJ72" s="124"/>
      <c r="EK72" s="124"/>
      <c r="EL72" s="124"/>
      <c r="EM72" s="124"/>
      <c r="EN72" s="124"/>
      <c r="EO72" s="124"/>
      <c r="EP72" s="124"/>
      <c r="EQ72" s="124"/>
      <c r="ER72" s="124"/>
      <c r="ES72" s="124"/>
      <c r="ET72" s="124"/>
      <c r="EU72" s="124"/>
      <c r="EV72" s="124"/>
      <c r="EW72" s="124"/>
      <c r="EX72" s="124"/>
      <c r="EY72" s="124"/>
      <c r="EZ72" s="124"/>
      <c r="FA72" s="124"/>
      <c r="FB72" s="124"/>
      <c r="FC72" s="124"/>
      <c r="FD72" s="124"/>
      <c r="FE72" s="124"/>
      <c r="FF72" s="124"/>
      <c r="FG72" s="124"/>
      <c r="FH72" s="124"/>
      <c r="FI72" s="124"/>
      <c r="FJ72" s="124"/>
      <c r="FK72" s="124"/>
      <c r="FL72" s="124"/>
      <c r="FM72" s="124"/>
      <c r="FN72" s="124"/>
      <c r="FO72" s="124"/>
      <c r="FP72" s="124"/>
      <c r="FQ72" s="124"/>
      <c r="FR72" s="124"/>
      <c r="FS72" s="124"/>
      <c r="FT72" s="124"/>
      <c r="FU72" s="124"/>
      <c r="FV72" s="124"/>
      <c r="FW72" s="124"/>
      <c r="FX72" s="124"/>
      <c r="FY72" s="124"/>
      <c r="FZ72" s="124"/>
      <c r="GA72" s="124"/>
      <c r="GB72" s="124"/>
      <c r="GC72" s="124"/>
      <c r="GD72" s="124"/>
      <c r="GE72" s="124"/>
      <c r="GF72" s="124"/>
      <c r="GG72" s="124"/>
      <c r="GH72" s="124"/>
      <c r="GI72" s="124"/>
      <c r="GJ72" s="124"/>
      <c r="GK72" s="124"/>
      <c r="GL72" s="124"/>
      <c r="GM72" s="124"/>
      <c r="GN72" s="124"/>
      <c r="GO72" s="124"/>
      <c r="GP72" s="124"/>
      <c r="GQ72" s="124"/>
      <c r="GR72" s="124"/>
      <c r="GS72" s="124"/>
      <c r="GT72" s="124"/>
      <c r="GU72" s="124"/>
      <c r="GV72" s="124"/>
      <c r="GW72" s="124"/>
      <c r="GX72" s="124"/>
      <c r="GY72" s="124"/>
      <c r="GZ72" s="124"/>
      <c r="HA72" s="124"/>
      <c r="HB72" s="124"/>
      <c r="HC72" s="124"/>
      <c r="HD72" s="124"/>
      <c r="HE72" s="124"/>
      <c r="HF72" s="124"/>
      <c r="HG72" s="124"/>
      <c r="HH72" s="124"/>
      <c r="HI72" s="124"/>
      <c r="HJ72" s="124"/>
      <c r="HK72" s="124"/>
      <c r="HL72" s="124"/>
      <c r="HM72" s="124"/>
      <c r="HN72" s="124"/>
      <c r="HO72" s="124"/>
      <c r="HP72" s="124"/>
      <c r="HQ72" s="124"/>
      <c r="HR72" s="124"/>
      <c r="HS72" s="124"/>
      <c r="HT72" s="124"/>
      <c r="HU72" s="124"/>
      <c r="HV72" s="124"/>
      <c r="HW72" s="124"/>
      <c r="HX72" s="124"/>
      <c r="HY72" s="124"/>
      <c r="HZ72" s="124"/>
      <c r="IA72" s="124"/>
      <c r="IB72" s="124"/>
      <c r="IC72" s="124"/>
      <c r="ID72" s="124"/>
      <c r="IE72" s="124"/>
      <c r="IF72" s="124"/>
      <c r="IG72" s="124"/>
      <c r="IH72" s="124"/>
      <c r="II72" s="124"/>
      <c r="IJ72" s="124"/>
      <c r="IK72" s="124"/>
      <c r="IL72" s="124"/>
      <c r="IM72" s="124"/>
      <c r="IN72" s="124"/>
      <c r="IO72" s="124"/>
      <c r="IP72" s="124"/>
      <c r="IQ72" s="124"/>
      <c r="IR72" s="124"/>
      <c r="IS72" s="124"/>
      <c r="IT72" s="124"/>
      <c r="IU72" s="124"/>
      <c r="IV72" s="124"/>
    </row>
    <row r="73" spans="1:256" ht="13.5" outlineLevel="1" x14ac:dyDescent="0.25">
      <c r="A73" s="140" t="str">
        <f>IF(AND(D73="",D73=""),"",$D$3&amp;"_"&amp;ROW()-11-COUNTBLANK($D$12:D73))</f>
        <v/>
      </c>
      <c r="B73" s="137" t="s">
        <v>22</v>
      </c>
      <c r="C73" s="138"/>
      <c r="D73" s="138"/>
      <c r="E73" s="138"/>
      <c r="F73" s="138"/>
      <c r="G73" s="138"/>
      <c r="H73" s="138"/>
      <c r="I73" s="138"/>
      <c r="J73" s="138"/>
      <c r="K73" s="138"/>
      <c r="L73" s="138"/>
      <c r="M73" s="138"/>
      <c r="N73" s="138"/>
      <c r="O73" s="138"/>
      <c r="P73" s="138"/>
      <c r="Q73" s="138"/>
      <c r="R73" s="138"/>
      <c r="S73" s="139"/>
    </row>
    <row r="74" spans="1:256" s="143" customFormat="1" outlineLevel="2" x14ac:dyDescent="0.25">
      <c r="A74" s="140" t="str">
        <f>IF(AND(D74="",D74=""),"",$D$3&amp;"_"&amp;ROW()-11-COUNTBLANK($D$12:D74))</f>
        <v/>
      </c>
      <c r="B74" s="344" t="s">
        <v>369</v>
      </c>
      <c r="C74" s="345"/>
      <c r="D74" s="345"/>
      <c r="E74" s="345"/>
      <c r="F74" s="345"/>
      <c r="G74" s="345"/>
      <c r="H74" s="345"/>
      <c r="I74" s="345"/>
      <c r="J74" s="345"/>
      <c r="K74" s="345"/>
      <c r="L74" s="345"/>
      <c r="M74" s="345"/>
      <c r="N74" s="345"/>
      <c r="O74" s="345"/>
      <c r="P74" s="345"/>
      <c r="Q74" s="345"/>
      <c r="R74" s="345"/>
      <c r="S74" s="346"/>
    </row>
    <row r="75" spans="1:256" s="143" customFormat="1" ht="24.95" customHeight="1" outlineLevel="2" x14ac:dyDescent="0.2">
      <c r="A75" s="140" t="str">
        <f>IF(AND(D75="",D75=""),"",$D$3&amp;"_"&amp;ROW()-11-COUNTBLANK($D$12:D75))</f>
        <v>KTDN_52</v>
      </c>
      <c r="B75" s="242" t="s">
        <v>472</v>
      </c>
      <c r="C75" s="248" t="s">
        <v>473</v>
      </c>
      <c r="D75" s="242" t="s">
        <v>474</v>
      </c>
      <c r="E75" s="144" t="s">
        <v>25</v>
      </c>
      <c r="F75" s="14"/>
      <c r="G75" s="14"/>
      <c r="H75" s="14"/>
      <c r="I75" s="14"/>
      <c r="J75" s="14"/>
      <c r="K75" s="14"/>
      <c r="L75" s="14"/>
      <c r="M75" s="145"/>
      <c r="N75" s="14"/>
      <c r="O75" s="14"/>
      <c r="P75" s="14"/>
      <c r="Q75" s="19" t="str">
        <f t="shared" ref="Q75:Q80" si="4">IF(OR(IF(G75="",IF(F75="",IF(E75="","",E75),F75),G75)="F",IF(J75="",IF(I75="",IF(H75="","",H75),I75),J75)="F",IF(M75="",IF(L75="",IF(K75="","",K75),L75),M75)="F",IF(P75="",IF(O75="",IF(N75="","",N75),O75),P75)="F")=TRUE,"F",IF(OR(IF(G75="",IF(F75="",IF(E75="","",E75),F75),G75)="PE",IF(J75="",IF(I75="",IF(H75="","",H75),I75),J75)="PE",IF(M75="",IF(L75="",IF(K75="","",K75),L75),M75)="PE",IF(P75="",IF(O75="",IF(N75="","",N75),O75),P75)="PE")=TRUE,"PE",IF(AND(IF(G75="",IF(F75="",IF(E75="","",E75),F75),G75)="",IF(J75="",IF(I75="",IF(H75="","",H75),I75),J75)="",IF(M75="",IF(L75="",IF(K75="","",K75),L75),M75)="",IF(P75="",IF(O75="",IF(N75="","",N75),O75),P75)="")=TRUE,"","P")))</f>
        <v>P</v>
      </c>
      <c r="R75" s="26"/>
      <c r="S75" s="20"/>
    </row>
    <row r="76" spans="1:256" s="143" customFormat="1" ht="24.95" customHeight="1" outlineLevel="2" x14ac:dyDescent="0.25">
      <c r="A76" s="140" t="str">
        <f>IF(AND(D76="",D76=""),"",$D$3&amp;"_"&amp;ROW()-11-COUNTBLANK($D$12:D76))</f>
        <v>KTDN_53</v>
      </c>
      <c r="B76" s="242" t="s">
        <v>26</v>
      </c>
      <c r="C76" s="242" t="s">
        <v>373</v>
      </c>
      <c r="D76" s="242" t="s">
        <v>475</v>
      </c>
      <c r="E76" s="144" t="s">
        <v>25</v>
      </c>
      <c r="F76" s="14"/>
      <c r="G76" s="14"/>
      <c r="H76" s="14"/>
      <c r="I76" s="14"/>
      <c r="J76" s="14"/>
      <c r="K76" s="14"/>
      <c r="L76" s="14"/>
      <c r="M76" s="145"/>
      <c r="N76" s="14"/>
      <c r="O76" s="14"/>
      <c r="P76" s="14"/>
      <c r="Q76" s="15" t="str">
        <f t="shared" si="4"/>
        <v>P</v>
      </c>
      <c r="R76" s="20"/>
      <c r="S76" s="20"/>
    </row>
    <row r="77" spans="1:256" s="143" customFormat="1" ht="24.95" customHeight="1" outlineLevel="2" x14ac:dyDescent="0.2">
      <c r="A77" s="140" t="str">
        <f>IF(AND(D77="",D77=""),"",$D$3&amp;"_"&amp;ROW()-11-COUNTBLANK($D$12:D77))</f>
        <v>KTDN_54</v>
      </c>
      <c r="B77" s="242" t="s">
        <v>375</v>
      </c>
      <c r="C77" s="242" t="s">
        <v>376</v>
      </c>
      <c r="D77" s="242" t="s">
        <v>476</v>
      </c>
      <c r="E77" s="144" t="s">
        <v>25</v>
      </c>
      <c r="F77" s="14"/>
      <c r="G77" s="14"/>
      <c r="H77" s="14"/>
      <c r="I77" s="14"/>
      <c r="J77" s="14"/>
      <c r="K77" s="14"/>
      <c r="L77" s="14"/>
      <c r="M77" s="145"/>
      <c r="N77" s="14"/>
      <c r="O77" s="14"/>
      <c r="P77" s="14"/>
      <c r="Q77" s="19" t="str">
        <f t="shared" si="4"/>
        <v>P</v>
      </c>
      <c r="R77" s="146"/>
      <c r="S77" s="20"/>
    </row>
    <row r="78" spans="1:256" s="143" customFormat="1" ht="24.95" customHeight="1" outlineLevel="2" x14ac:dyDescent="0.25">
      <c r="A78" s="140" t="str">
        <f>IF(AND(D78="",D78=""),"",$D$3&amp;"_"&amp;ROW()-11-COUNTBLANK($D$12:D78))</f>
        <v>KTDN_55</v>
      </c>
      <c r="B78" s="242" t="s">
        <v>378</v>
      </c>
      <c r="C78" s="244" t="s">
        <v>379</v>
      </c>
      <c r="D78" s="242" t="s">
        <v>380</v>
      </c>
      <c r="E78" s="144" t="s">
        <v>25</v>
      </c>
      <c r="F78" s="14"/>
      <c r="G78" s="14"/>
      <c r="H78" s="14"/>
      <c r="I78" s="14"/>
      <c r="J78" s="14"/>
      <c r="K78" s="14"/>
      <c r="L78" s="14"/>
      <c r="M78" s="145"/>
      <c r="N78" s="14"/>
      <c r="O78" s="14"/>
      <c r="P78" s="14"/>
      <c r="Q78" s="15" t="str">
        <f t="shared" si="4"/>
        <v>P</v>
      </c>
      <c r="R78" s="20"/>
      <c r="S78" s="20"/>
    </row>
    <row r="79" spans="1:256" s="143" customFormat="1" ht="24.95" customHeight="1" outlineLevel="2" x14ac:dyDescent="0.2">
      <c r="A79" s="140" t="str">
        <f>IF(AND(D79="",D79=""),"",$D$3&amp;"_"&amp;ROW()-11-COUNTBLANK($D$12:D79))</f>
        <v>KTDN_56</v>
      </c>
      <c r="B79" s="242" t="s">
        <v>381</v>
      </c>
      <c r="C79" s="244" t="s">
        <v>382</v>
      </c>
      <c r="D79" s="242" t="s">
        <v>477</v>
      </c>
      <c r="E79" s="144" t="s">
        <v>25</v>
      </c>
      <c r="F79" s="14"/>
      <c r="G79" s="14"/>
      <c r="H79" s="14"/>
      <c r="I79" s="14"/>
      <c r="J79" s="14"/>
      <c r="K79" s="14"/>
      <c r="L79" s="14"/>
      <c r="M79" s="145"/>
      <c r="N79" s="14"/>
      <c r="O79" s="14"/>
      <c r="P79" s="14"/>
      <c r="Q79" s="19" t="str">
        <f t="shared" si="4"/>
        <v>P</v>
      </c>
      <c r="R79" s="146"/>
      <c r="S79" s="20"/>
    </row>
    <row r="80" spans="1:256" s="143" customFormat="1" ht="24.95" customHeight="1" outlineLevel="2" x14ac:dyDescent="0.25">
      <c r="A80" s="140" t="str">
        <f>IF(AND(D80="",D80=""),"",$D$3&amp;"_"&amp;ROW()-11-COUNTBLANK($D$12:D80))</f>
        <v>KTDN_57</v>
      </c>
      <c r="B80" s="242" t="s">
        <v>384</v>
      </c>
      <c r="C80" s="244" t="s">
        <v>478</v>
      </c>
      <c r="D80" s="242" t="s">
        <v>479</v>
      </c>
      <c r="E80" s="144" t="s">
        <v>25</v>
      </c>
      <c r="F80" s="14"/>
      <c r="G80" s="14"/>
      <c r="H80" s="14"/>
      <c r="I80" s="14"/>
      <c r="J80" s="14"/>
      <c r="K80" s="14"/>
      <c r="L80" s="14"/>
      <c r="M80" s="145"/>
      <c r="N80" s="14"/>
      <c r="O80" s="14"/>
      <c r="P80" s="14"/>
      <c r="Q80" s="15" t="str">
        <f t="shared" si="4"/>
        <v>P</v>
      </c>
      <c r="R80" s="20"/>
      <c r="S80" s="20"/>
    </row>
    <row r="81" spans="1:19" s="143" customFormat="1" outlineLevel="2" x14ac:dyDescent="0.25">
      <c r="A81" s="140" t="str">
        <f>IF(AND(D81="",D81=""),"",$D$3&amp;"_"&amp;ROW()-11-COUNTBLANK($D$12:D81))</f>
        <v/>
      </c>
      <c r="B81" s="165" t="s">
        <v>480</v>
      </c>
      <c r="C81" s="166"/>
      <c r="D81" s="166"/>
      <c r="E81" s="166"/>
      <c r="F81" s="166"/>
      <c r="G81" s="166"/>
      <c r="H81" s="166"/>
      <c r="I81" s="166"/>
      <c r="J81" s="166"/>
      <c r="K81" s="166"/>
      <c r="L81" s="166"/>
      <c r="M81" s="166"/>
      <c r="N81" s="166"/>
      <c r="O81" s="166"/>
      <c r="P81" s="166"/>
      <c r="Q81" s="166"/>
      <c r="R81" s="166"/>
      <c r="S81" s="167"/>
    </row>
    <row r="82" spans="1:19" s="143" customFormat="1" ht="24.95" customHeight="1" outlineLevel="2" x14ac:dyDescent="0.2">
      <c r="A82" s="140" t="str">
        <f>IF(AND(D82="",D82=""),"",$D$3&amp;"_"&amp;ROW()-11-COUNTBLANK($D$12:D82))</f>
        <v>KTDN_58</v>
      </c>
      <c r="B82" s="168" t="s">
        <v>481</v>
      </c>
      <c r="C82" s="147" t="s">
        <v>482</v>
      </c>
      <c r="D82" s="169" t="s">
        <v>483</v>
      </c>
      <c r="E82" s="14" t="s">
        <v>25</v>
      </c>
      <c r="F82" s="14"/>
      <c r="G82" s="14"/>
      <c r="H82" s="14"/>
      <c r="I82" s="14"/>
      <c r="J82" s="14"/>
      <c r="K82" s="14"/>
      <c r="L82" s="14"/>
      <c r="M82" s="14"/>
      <c r="N82" s="14"/>
      <c r="O82" s="14"/>
      <c r="P82" s="14"/>
      <c r="Q82" s="19" t="str">
        <f>IF(OR(IF(G82="",IF(F82="",IF(E82="","",E82),F82),G82)="F",IF(J82="",IF(I82="",IF(H82="","",H82),I82),J82)="F",IF(M82="",IF(L82="",IF(K82="","",K82),L82),M82)="F",IF(P82="",IF(O82="",IF(N82="","",N82),O82),P82)="F")=TRUE,"F",IF(OR(IF(G82="",IF(F82="",IF(E82="","",E82),F82),G82)="PE",IF(J82="",IF(I82="",IF(H82="","",H82),I82),J82)="PE",IF(M82="",IF(L82="",IF(K82="","",K82),L82),M82)="PE",IF(P82="",IF(O82="",IF(N82="","",N82),O82),P82)="PE")=TRUE,"PE",IF(AND(IF(G82="",IF(F82="",IF(E82="","",E82),F82),G82)="",IF(J82="",IF(I82="",IF(H82="","",H82),I82),J82)="",IF(M82="",IF(L82="",IF(K82="","",K82),L82),M82)="",IF(P82="",IF(O82="",IF(N82="","",N82),O82),P82)="")=TRUE,"","P")))</f>
        <v>P</v>
      </c>
      <c r="R82" s="162"/>
      <c r="S82" s="20"/>
    </row>
    <row r="83" spans="1:19" s="143" customFormat="1" ht="24.95" customHeight="1" outlineLevel="2" x14ac:dyDescent="0.2">
      <c r="A83" s="140" t="str">
        <f>IF(AND(D83="",D83=""),"",$D$3&amp;"_"&amp;ROW()-11-COUNTBLANK($D$12:D83))</f>
        <v>KTDN_59</v>
      </c>
      <c r="B83" s="168" t="s">
        <v>484</v>
      </c>
      <c r="C83" s="147" t="s">
        <v>485</v>
      </c>
      <c r="D83" s="169" t="s">
        <v>486</v>
      </c>
      <c r="E83" s="14" t="s">
        <v>25</v>
      </c>
      <c r="F83" s="14"/>
      <c r="G83" s="14"/>
      <c r="H83" s="14"/>
      <c r="I83" s="14"/>
      <c r="J83" s="14"/>
      <c r="K83" s="14"/>
      <c r="L83" s="14"/>
      <c r="M83" s="14"/>
      <c r="N83" s="14"/>
      <c r="O83" s="14"/>
      <c r="P83" s="14"/>
      <c r="Q83" s="19" t="str">
        <f>IF(OR(IF(G83="",IF(F83="",IF(E83="","",E83),F83),G83)="F",IF(J83="",IF(I83="",IF(H83="","",H83),I83),J83)="F",IF(M83="",IF(L83="",IF(K83="","",K83),L83),M83)="F",IF(P83="",IF(O83="",IF(N83="","",N83),O83),P83)="F")=TRUE,"F",IF(OR(IF(G83="",IF(F83="",IF(E83="","",E83),F83),G83)="PE",IF(J83="",IF(I83="",IF(H83="","",H83),I83),J83)="PE",IF(M83="",IF(L83="",IF(K83="","",K83),L83),M83)="PE",IF(P83="",IF(O83="",IF(N83="","",N83),O83),P83)="PE")=TRUE,"PE",IF(AND(IF(G83="",IF(F83="",IF(E83="","",E83),F83),G83)="",IF(J83="",IF(I83="",IF(H83="","",H83),I83),J83)="",IF(M83="",IF(L83="",IF(K83="","",K83),L83),M83)="",IF(P83="",IF(O83="",IF(N83="","",N83),O83),P83)="")=TRUE,"","P")))</f>
        <v>P</v>
      </c>
      <c r="R83" s="162"/>
      <c r="S83" s="20"/>
    </row>
    <row r="84" spans="1:19" s="143" customFormat="1" ht="24.95" customHeight="1" outlineLevel="2" x14ac:dyDescent="0.2">
      <c r="A84" s="140" t="str">
        <f>IF(AND(D84="",D84=""),"",$D$3&amp;"_"&amp;ROW()-11-COUNTBLANK($D$12:D84))</f>
        <v>KTDN_60</v>
      </c>
      <c r="B84" s="168" t="s">
        <v>487</v>
      </c>
      <c r="C84" s="147" t="s">
        <v>488</v>
      </c>
      <c r="D84" s="169" t="s">
        <v>489</v>
      </c>
      <c r="E84" s="14" t="s">
        <v>25</v>
      </c>
      <c r="F84" s="14"/>
      <c r="G84" s="14"/>
      <c r="H84" s="14"/>
      <c r="I84" s="14"/>
      <c r="J84" s="14"/>
      <c r="K84" s="14"/>
      <c r="L84" s="14"/>
      <c r="M84" s="14"/>
      <c r="N84" s="14"/>
      <c r="O84" s="14"/>
      <c r="P84" s="14"/>
      <c r="Q84" s="19" t="str">
        <f>IF(OR(IF(G84="",IF(F84="",IF(E84="","",E84),F84),G84)="F",IF(J84="",IF(I84="",IF(H84="","",H84),I84),J84)="F",IF(M84="",IF(L84="",IF(K84="","",K84),L84),M84)="F",IF(P84="",IF(O84="",IF(N84="","",N84),O84),P84)="F")=TRUE,"F",IF(OR(IF(G84="",IF(F84="",IF(E84="","",E84),F84),G84)="PE",IF(J84="",IF(I84="",IF(H84="","",H84),I84),J84)="PE",IF(M84="",IF(L84="",IF(K84="","",K84),L84),M84)="PE",IF(P84="",IF(O84="",IF(N84="","",N84),O84),P84)="PE")=TRUE,"PE",IF(AND(IF(G84="",IF(F84="",IF(E84="","",E84),F84),G84)="",IF(J84="",IF(I84="",IF(H84="","",H84),I84),J84)="",IF(M84="",IF(L84="",IF(K84="","",K84),L84),M84)="",IF(P84="",IF(O84="",IF(N84="","",N84),O84),P84)="")=TRUE,"","P")))</f>
        <v>P</v>
      </c>
      <c r="R84" s="162"/>
      <c r="S84" s="20"/>
    </row>
    <row r="85" spans="1:19" s="143" customFormat="1" ht="24.95" customHeight="1" outlineLevel="2" x14ac:dyDescent="0.2">
      <c r="A85" s="140" t="str">
        <f>IF(AND(D85="",D85=""),"",$D$3&amp;"_"&amp;ROW()-11-COUNTBLANK($D$12:D85))</f>
        <v>KTDN_61</v>
      </c>
      <c r="B85" s="168" t="s">
        <v>490</v>
      </c>
      <c r="C85" s="147" t="s">
        <v>491</v>
      </c>
      <c r="D85" s="169" t="s">
        <v>492</v>
      </c>
      <c r="E85" s="14" t="s">
        <v>25</v>
      </c>
      <c r="F85" s="14"/>
      <c r="G85" s="14"/>
      <c r="H85" s="14"/>
      <c r="I85" s="14"/>
      <c r="J85" s="14"/>
      <c r="K85" s="14"/>
      <c r="L85" s="14"/>
      <c r="M85" s="14"/>
      <c r="N85" s="14"/>
      <c r="O85" s="14"/>
      <c r="P85" s="14"/>
      <c r="Q85" s="19" t="str">
        <f>IF(OR(IF(G85="",IF(F85="",IF(E85="","",E85),F85),G85)="F",IF(J85="",IF(I85="",IF(H85="","",H85),I85),J85)="F",IF(M85="",IF(L85="",IF(K85="","",K85),L85),M85)="F",IF(P85="",IF(O85="",IF(N85="","",N85),O85),P85)="F")=TRUE,"F",IF(OR(IF(G85="",IF(F85="",IF(E85="","",E85),F85),G85)="PE",IF(J85="",IF(I85="",IF(H85="","",H85),I85),J85)="PE",IF(M85="",IF(L85="",IF(K85="","",K85),L85),M85)="PE",IF(P85="",IF(O85="",IF(N85="","",N85),O85),P85)="PE")=TRUE,"PE",IF(AND(IF(G85="",IF(F85="",IF(E85="","",E85),F85),G85)="",IF(J85="",IF(I85="",IF(H85="","",H85),I85),J85)="",IF(M85="",IF(L85="",IF(K85="","",K85),L85),M85)="",IF(P85="",IF(O85="",IF(N85="","",N85),O85),P85)="")=TRUE,"","P")))</f>
        <v>P</v>
      </c>
      <c r="R85" s="162"/>
      <c r="S85" s="20"/>
    </row>
    <row r="86" spans="1:19" ht="13.5" outlineLevel="1" x14ac:dyDescent="0.25">
      <c r="A86" s="140" t="str">
        <f>IF(AND(D86="",D86=""),"",$D$3&amp;"_"&amp;ROW()-11-COUNTBLANK($D$12:D86))</f>
        <v/>
      </c>
      <c r="B86" s="137" t="s">
        <v>48</v>
      </c>
      <c r="C86" s="138"/>
      <c r="D86" s="138"/>
      <c r="E86" s="138"/>
      <c r="F86" s="138"/>
      <c r="G86" s="138"/>
      <c r="H86" s="138"/>
      <c r="I86" s="138"/>
      <c r="J86" s="138"/>
      <c r="K86" s="138"/>
      <c r="L86" s="138"/>
      <c r="M86" s="138"/>
      <c r="N86" s="138"/>
      <c r="O86" s="138"/>
      <c r="P86" s="138"/>
      <c r="Q86" s="138"/>
      <c r="R86" s="138"/>
      <c r="S86" s="139"/>
    </row>
    <row r="87" spans="1:19" ht="13.5" outlineLevel="2" x14ac:dyDescent="0.25">
      <c r="A87" s="140" t="str">
        <f>IF(AND(D87="",D87=""),"",$D$3&amp;"_"&amp;ROW()-11-COUNTBLANK($D$12:D87))</f>
        <v/>
      </c>
      <c r="B87" s="170" t="s">
        <v>493</v>
      </c>
      <c r="C87" s="171"/>
      <c r="D87" s="171"/>
      <c r="E87" s="171"/>
      <c r="F87" s="171"/>
      <c r="G87" s="171"/>
      <c r="H87" s="171"/>
      <c r="I87" s="171"/>
      <c r="J87" s="171"/>
      <c r="K87" s="171"/>
      <c r="L87" s="171"/>
      <c r="M87" s="171"/>
      <c r="N87" s="171"/>
      <c r="O87" s="171"/>
      <c r="P87" s="171"/>
      <c r="Q87" s="171"/>
      <c r="R87" s="171"/>
      <c r="S87" s="172"/>
    </row>
    <row r="88" spans="1:19" s="150" customFormat="1" ht="15.75" customHeight="1" outlineLevel="2" x14ac:dyDescent="0.25">
      <c r="A88" s="140" t="str">
        <f>IF(AND(D88="",D88=""),"",$D$3&amp;"_"&amp;ROW()-11-COUNTBLANK($D$12:D88))</f>
        <v>KTDN_62</v>
      </c>
      <c r="B88" s="316" t="s">
        <v>494</v>
      </c>
      <c r="C88" s="45" t="s">
        <v>495</v>
      </c>
      <c r="D88" s="38" t="s">
        <v>496</v>
      </c>
      <c r="E88" s="14" t="s">
        <v>25</v>
      </c>
      <c r="F88" s="14"/>
      <c r="G88" s="14"/>
      <c r="H88" s="14"/>
      <c r="I88" s="14"/>
      <c r="J88" s="14"/>
      <c r="K88" s="14"/>
      <c r="L88" s="14"/>
      <c r="M88" s="14"/>
      <c r="N88" s="14"/>
      <c r="O88" s="14"/>
      <c r="P88" s="14"/>
      <c r="Q88" s="15" t="str">
        <f>IF(OR(IF(G88="",IF(F88="",IF(E88="","",E88),F88),G88)="F",IF(J88="",IF(I88="",IF(H88="","",H88),I88),J88)="F",IF(M88="",IF(L88="",IF(K88="","",K88),L88),M88)="F",IF(P88="",IF(O88="",IF(N88="","",N88),O88),P88)="F")=TRUE,"F",IF(OR(IF(G88="",IF(F88="",IF(E88="","",E88),F88),G88)="PE",IF(J88="",IF(I88="",IF(H88="","",H88),I88),J88)="PE",IF(M88="",IF(L88="",IF(K88="","",K88),L88),M88)="PE",IF(P88="",IF(O88="",IF(N88="","",N88),O88),P88)="PE")=TRUE,"PE",IF(AND(IF(G88="",IF(F88="",IF(E88="","",E88),F88),G88)="",IF(J88="",IF(I88="",IF(H88="","",H88),I88),J88)="",IF(M88="",IF(L88="",IF(K88="","",K88),L88),M88)="",IF(P88="",IF(O88="",IF(N88="","",N88),O88),P88)="")=TRUE,"","P")))</f>
        <v>P</v>
      </c>
      <c r="R88" s="20"/>
      <c r="S88" s="20"/>
    </row>
    <row r="89" spans="1:19" s="143" customFormat="1" ht="24.95" customHeight="1" outlineLevel="2" x14ac:dyDescent="0.2">
      <c r="A89" s="140" t="str">
        <f>IF(AND(D89="",D89=""),"",$D$3&amp;"_"&amp;ROW()-11-COUNTBLANK($D$12:D89))</f>
        <v>KTDN_63</v>
      </c>
      <c r="B89" s="317"/>
      <c r="C89" s="173" t="s">
        <v>497</v>
      </c>
      <c r="D89" s="173" t="s">
        <v>498</v>
      </c>
      <c r="E89" s="14" t="s">
        <v>25</v>
      </c>
      <c r="F89" s="14"/>
      <c r="G89" s="14"/>
      <c r="H89" s="14"/>
      <c r="I89" s="14"/>
      <c r="J89" s="14"/>
      <c r="K89" s="14"/>
      <c r="L89" s="14"/>
      <c r="M89" s="145"/>
      <c r="N89" s="14"/>
      <c r="O89" s="14"/>
      <c r="P89" s="14"/>
      <c r="Q89" s="19" t="str">
        <f t="shared" ref="Q89:Q94" si="5">IF(OR(IF(G89="",IF(F89="",IF(E89="","",E89),F89),G89)="F",IF(J89="",IF(I89="",IF(H89="","",H89),I89),J89)="F",IF(M89="",IF(L89="",IF(K89="","",K89),L89),M89)="F",IF(P89="",IF(O89="",IF(N89="","",N89),O89),P89)="F")=TRUE,"F",IF(OR(IF(G89="",IF(F89="",IF(E89="","",E89),F89),G89)="PE",IF(J89="",IF(I89="",IF(H89="","",H89),I89),J89)="PE",IF(M89="",IF(L89="",IF(K89="","",K89),L89),M89)="PE",IF(P89="",IF(O89="",IF(N89="","",N89),O89),P89)="PE")=TRUE,"PE",IF(AND(IF(G89="",IF(F89="",IF(E89="","",E89),F89),G89)="",IF(J89="",IF(I89="",IF(H89="","",H89),I89),J89)="",IF(M89="",IF(L89="",IF(K89="","",K89),L89),M89)="",IF(P89="",IF(O89="",IF(N89="","",N89),O89),P89)="")=TRUE,"","P")))</f>
        <v>P</v>
      </c>
      <c r="R89" s="26"/>
      <c r="S89" s="174"/>
    </row>
    <row r="90" spans="1:19" s="143" customFormat="1" ht="24.95" customHeight="1" outlineLevel="2" x14ac:dyDescent="0.2">
      <c r="A90" s="140" t="str">
        <f>IF(AND(D90="",D90=""),"",$D$3&amp;"_"&amp;ROW()-11-COUNTBLANK($D$12:D90))</f>
        <v>KTDN_64</v>
      </c>
      <c r="B90" s="317"/>
      <c r="C90" s="173" t="s">
        <v>499</v>
      </c>
      <c r="D90" s="173" t="s">
        <v>500</v>
      </c>
      <c r="E90" s="14" t="s">
        <v>25</v>
      </c>
      <c r="F90" s="14"/>
      <c r="G90" s="14"/>
      <c r="H90" s="14"/>
      <c r="I90" s="14"/>
      <c r="J90" s="14"/>
      <c r="K90" s="14"/>
      <c r="L90" s="14"/>
      <c r="M90" s="145"/>
      <c r="N90" s="14"/>
      <c r="O90" s="14"/>
      <c r="P90" s="14"/>
      <c r="Q90" s="19" t="str">
        <f t="shared" si="5"/>
        <v>P</v>
      </c>
      <c r="R90" s="26"/>
      <c r="S90" s="51"/>
    </row>
    <row r="91" spans="1:19" s="143" customFormat="1" ht="24.95" customHeight="1" outlineLevel="2" x14ac:dyDescent="0.25">
      <c r="A91" s="140" t="str">
        <f>IF(AND(D91="",D91=""),"",$D$3&amp;"_"&amp;ROW()-11-COUNTBLANK($D$12:D91))</f>
        <v>KTDN_65</v>
      </c>
      <c r="B91" s="317"/>
      <c r="C91" s="175" t="s">
        <v>501</v>
      </c>
      <c r="D91" s="164" t="s">
        <v>502</v>
      </c>
      <c r="E91" s="14" t="s">
        <v>146</v>
      </c>
      <c r="F91" s="14"/>
      <c r="G91" s="14"/>
      <c r="H91" s="14"/>
      <c r="I91" s="14"/>
      <c r="J91" s="14"/>
      <c r="K91" s="14"/>
      <c r="L91" s="14"/>
      <c r="M91" s="145"/>
      <c r="N91" s="14"/>
      <c r="O91" s="14"/>
      <c r="P91" s="14"/>
      <c r="Q91" s="19" t="str">
        <f t="shared" si="5"/>
        <v>PE</v>
      </c>
      <c r="R91" s="20"/>
      <c r="S91" s="20"/>
    </row>
    <row r="92" spans="1:19" s="143" customFormat="1" ht="24.95" customHeight="1" outlineLevel="2" x14ac:dyDescent="0.2">
      <c r="A92" s="140" t="str">
        <f>IF(AND(D92="",D92=""),"",$D$3&amp;"_"&amp;ROW()-11-COUNTBLANK($D$12:D92))</f>
        <v>KTDN_66</v>
      </c>
      <c r="B92" s="317"/>
      <c r="C92" s="173" t="s">
        <v>503</v>
      </c>
      <c r="D92" s="173" t="s">
        <v>504</v>
      </c>
      <c r="E92" s="14" t="s">
        <v>25</v>
      </c>
      <c r="F92" s="14"/>
      <c r="G92" s="14"/>
      <c r="H92" s="14"/>
      <c r="I92" s="14"/>
      <c r="J92" s="14"/>
      <c r="K92" s="14"/>
      <c r="L92" s="14"/>
      <c r="M92" s="145"/>
      <c r="N92" s="14"/>
      <c r="O92" s="14"/>
      <c r="P92" s="14"/>
      <c r="Q92" s="19" t="str">
        <f t="shared" si="5"/>
        <v>P</v>
      </c>
      <c r="R92" s="26"/>
      <c r="S92" s="20"/>
    </row>
    <row r="93" spans="1:19" s="143" customFormat="1" ht="24.95" customHeight="1" outlineLevel="2" x14ac:dyDescent="0.2">
      <c r="A93" s="140" t="str">
        <f>IF(AND(D93="",D93=""),"",$D$3&amp;"_"&amp;ROW()-11-COUNTBLANK($D$12:D93))</f>
        <v>KTDN_67</v>
      </c>
      <c r="B93" s="317"/>
      <c r="C93" s="173" t="s">
        <v>505</v>
      </c>
      <c r="D93" s="173" t="s">
        <v>506</v>
      </c>
      <c r="E93" s="14" t="s">
        <v>25</v>
      </c>
      <c r="F93" s="14"/>
      <c r="G93" s="14"/>
      <c r="H93" s="14"/>
      <c r="I93" s="14"/>
      <c r="J93" s="14"/>
      <c r="K93" s="14"/>
      <c r="L93" s="14"/>
      <c r="M93" s="145"/>
      <c r="N93" s="14"/>
      <c r="O93" s="14"/>
      <c r="P93" s="14"/>
      <c r="Q93" s="19" t="str">
        <f t="shared" si="5"/>
        <v>P</v>
      </c>
      <c r="R93" s="26"/>
      <c r="S93" s="20"/>
    </row>
    <row r="94" spans="1:19" s="143" customFormat="1" ht="24.95" customHeight="1" outlineLevel="2" x14ac:dyDescent="0.2">
      <c r="A94" s="140" t="str">
        <f>IF(AND(D94="",D94=""),"",$D$3&amp;"_"&amp;ROW()-11-COUNTBLANK($D$12:D94))</f>
        <v>KTDN_68</v>
      </c>
      <c r="B94" s="317"/>
      <c r="C94" s="173" t="s">
        <v>507</v>
      </c>
      <c r="D94" s="173" t="s">
        <v>508</v>
      </c>
      <c r="E94" s="14" t="s">
        <v>25</v>
      </c>
      <c r="F94" s="14"/>
      <c r="G94" s="14"/>
      <c r="H94" s="14"/>
      <c r="I94" s="14"/>
      <c r="J94" s="14"/>
      <c r="K94" s="14"/>
      <c r="L94" s="14"/>
      <c r="M94" s="145"/>
      <c r="N94" s="14"/>
      <c r="O94" s="14"/>
      <c r="P94" s="14"/>
      <c r="Q94" s="19" t="str">
        <f t="shared" si="5"/>
        <v>P</v>
      </c>
      <c r="R94" s="26"/>
      <c r="S94" s="20"/>
    </row>
    <row r="95" spans="1:19" s="143" customFormat="1" ht="24.95" customHeight="1" outlineLevel="2" x14ac:dyDescent="0.2">
      <c r="A95" s="140" t="str">
        <f>IF(AND(D95="",D95=""),"",$D$3&amp;"_"&amp;ROW()-11-COUNTBLANK($D$12:D95))</f>
        <v>KTDN_69</v>
      </c>
      <c r="B95" s="318"/>
      <c r="C95" s="18" t="s">
        <v>509</v>
      </c>
      <c r="D95" s="176" t="s">
        <v>510</v>
      </c>
      <c r="E95" s="14" t="s">
        <v>25</v>
      </c>
      <c r="F95" s="14"/>
      <c r="G95" s="14"/>
      <c r="H95" s="14"/>
      <c r="I95" s="14"/>
      <c r="J95" s="14"/>
      <c r="K95" s="14"/>
      <c r="L95" s="14"/>
      <c r="M95" s="145"/>
      <c r="N95" s="14"/>
      <c r="O95" s="14"/>
      <c r="P95" s="14"/>
      <c r="Q95" s="19" t="str">
        <f>IF(OR(IF(G95="",IF(F95="",IF(E95="","",E95),F95),G95)="F",IF(J95="",IF(I95="",IF(H95="","",H95),I95),J95)="F",IF(M95="",IF(L95="",IF(K95="","",K95),L95),M95)="F",IF(P95="",IF(O95="",IF(N95="","",N95),O95),P95)="F")=TRUE,"F",IF(OR(IF(G95="",IF(F95="",IF(E95="","",E95),F95),G95)="PE",IF(J95="",IF(I95="",IF(H95="","",H95),I95),J95)="PE",IF(M95="",IF(L95="",IF(K95="","",K95),L95),M95)="PE",IF(P95="",IF(O95="",IF(N95="","",N95),O95),P95)="PE")=TRUE,"PE",IF(AND(IF(G95="",IF(F95="",IF(E95="","",E95),F95),G95)="",IF(J95="",IF(I95="",IF(H95="","",H95),I95),J95)="",IF(M95="",IF(L95="",IF(K95="","",K95),L95),M95)="",IF(P95="",IF(O95="",IF(N95="","",N95),O95),P95)="")=TRUE,"","P")))</f>
        <v>P</v>
      </c>
      <c r="R95" s="26"/>
      <c r="S95" s="20"/>
    </row>
    <row r="96" spans="1:19" s="150" customFormat="1" ht="15.75" customHeight="1" outlineLevel="2" x14ac:dyDescent="0.25">
      <c r="A96" s="140" t="str">
        <f>IF(AND(D96="",D96=""),"",$D$3&amp;"_"&amp;ROW()-11-COUNTBLANK($D$12:D96))</f>
        <v>KTDN_70</v>
      </c>
      <c r="B96" s="316" t="s">
        <v>511</v>
      </c>
      <c r="C96" s="45" t="s">
        <v>495</v>
      </c>
      <c r="D96" s="38" t="s">
        <v>512</v>
      </c>
      <c r="E96" s="14" t="s">
        <v>25</v>
      </c>
      <c r="F96" s="14"/>
      <c r="G96" s="14"/>
      <c r="H96" s="14"/>
      <c r="I96" s="14"/>
      <c r="J96" s="14"/>
      <c r="K96" s="14"/>
      <c r="L96" s="14"/>
      <c r="M96" s="14"/>
      <c r="N96" s="14"/>
      <c r="O96" s="14"/>
      <c r="P96" s="14"/>
      <c r="Q96" s="15" t="str">
        <f t="shared" ref="Q96:Q112" si="6">IF(OR(IF(G96="",IF(F96="",IF(E96="","",E96),F96),G96)="F",IF(J96="",IF(I96="",IF(H96="","",H96),I96),J96)="F",IF(M96="",IF(L96="",IF(K96="","",K96),L96),M96)="F",IF(P96="",IF(O96="",IF(N96="","",N96),O96),P96)="F")=TRUE,"F",IF(OR(IF(G96="",IF(F96="",IF(E96="","",E96),F96),G96)="PE",IF(J96="",IF(I96="",IF(H96="","",H96),I96),J96)="PE",IF(M96="",IF(L96="",IF(K96="","",K96),L96),M96)="PE",IF(P96="",IF(O96="",IF(N96="","",N96),O96),P96)="PE")=TRUE,"PE",IF(AND(IF(G96="",IF(F96="",IF(E96="","",E96),F96),G96)="",IF(J96="",IF(I96="",IF(H96="","",H96),I96),J96)="",IF(M96="",IF(L96="",IF(K96="","",K96),L96),M96)="",IF(P96="",IF(O96="",IF(N96="","",N96),O96),P96)="")=TRUE,"","P")))</f>
        <v>P</v>
      </c>
      <c r="R96" s="20"/>
      <c r="S96" s="20"/>
    </row>
    <row r="97" spans="1:19" s="143" customFormat="1" ht="24.95" customHeight="1" outlineLevel="2" x14ac:dyDescent="0.2">
      <c r="A97" s="140" t="str">
        <f>IF(AND(D97="",D97=""),"",$D$3&amp;"_"&amp;ROW()-11-COUNTBLANK($D$12:D97))</f>
        <v>KTDN_71</v>
      </c>
      <c r="B97" s="317"/>
      <c r="C97" s="173" t="s">
        <v>497</v>
      </c>
      <c r="D97" s="176" t="s">
        <v>513</v>
      </c>
      <c r="E97" s="14" t="s">
        <v>25</v>
      </c>
      <c r="F97" s="14"/>
      <c r="G97" s="14"/>
      <c r="H97" s="14"/>
      <c r="I97" s="14"/>
      <c r="J97" s="14"/>
      <c r="K97" s="14"/>
      <c r="L97" s="14"/>
      <c r="M97" s="145"/>
      <c r="N97" s="14"/>
      <c r="O97" s="14"/>
      <c r="P97" s="14"/>
      <c r="Q97" s="19" t="str">
        <f t="shared" si="6"/>
        <v>P</v>
      </c>
      <c r="R97" s="26"/>
      <c r="S97" s="20"/>
    </row>
    <row r="98" spans="1:19" s="143" customFormat="1" ht="24.95" customHeight="1" outlineLevel="2" x14ac:dyDescent="0.25">
      <c r="A98" s="140" t="str">
        <f>IF(AND(D98="",D98=""),"",$D$3&amp;"_"&amp;ROW()-11-COUNTBLANK($D$12:D98))</f>
        <v>KTDN_72</v>
      </c>
      <c r="B98" s="317"/>
      <c r="C98" s="173" t="s">
        <v>514</v>
      </c>
      <c r="D98" s="173" t="s">
        <v>515</v>
      </c>
      <c r="E98" s="14" t="s">
        <v>25</v>
      </c>
      <c r="F98" s="14"/>
      <c r="G98" s="14"/>
      <c r="H98" s="14"/>
      <c r="I98" s="14"/>
      <c r="J98" s="14"/>
      <c r="K98" s="14"/>
      <c r="L98" s="14"/>
      <c r="M98" s="145"/>
      <c r="N98" s="14"/>
      <c r="O98" s="14"/>
      <c r="P98" s="14"/>
      <c r="Q98" s="19" t="str">
        <f t="shared" si="6"/>
        <v>P</v>
      </c>
      <c r="R98" s="20"/>
      <c r="S98" s="20"/>
    </row>
    <row r="99" spans="1:19" s="143" customFormat="1" ht="24.95" customHeight="1" outlineLevel="2" x14ac:dyDescent="0.2">
      <c r="A99" s="140" t="str">
        <f>IF(AND(D99="",D99=""),"",$D$3&amp;"_"&amp;ROW()-11-COUNTBLANK($D$12:D99))</f>
        <v>KTDN_73</v>
      </c>
      <c r="B99" s="317"/>
      <c r="C99" s="175" t="s">
        <v>516</v>
      </c>
      <c r="D99" s="164" t="s">
        <v>517</v>
      </c>
      <c r="E99" s="14" t="s">
        <v>146</v>
      </c>
      <c r="F99" s="14"/>
      <c r="G99" s="14"/>
      <c r="H99" s="14"/>
      <c r="I99" s="14"/>
      <c r="J99" s="14"/>
      <c r="K99" s="14"/>
      <c r="L99" s="14"/>
      <c r="M99" s="145"/>
      <c r="N99" s="14"/>
      <c r="O99" s="14"/>
      <c r="P99" s="14"/>
      <c r="Q99" s="19" t="str">
        <f t="shared" si="6"/>
        <v>PE</v>
      </c>
      <c r="R99" s="26"/>
      <c r="S99" s="20"/>
    </row>
    <row r="100" spans="1:19" s="143" customFormat="1" ht="24.95" customHeight="1" outlineLevel="2" x14ac:dyDescent="0.2">
      <c r="A100" s="140" t="str">
        <f>IF(AND(D100="",D100=""),"",$D$3&amp;"_"&amp;ROW()-11-COUNTBLANK($D$12:D100))</f>
        <v>KTDN_74</v>
      </c>
      <c r="B100" s="317"/>
      <c r="C100" s="173" t="s">
        <v>503</v>
      </c>
      <c r="D100" s="173" t="s">
        <v>504</v>
      </c>
      <c r="E100" s="14" t="s">
        <v>25</v>
      </c>
      <c r="F100" s="14"/>
      <c r="G100" s="14"/>
      <c r="H100" s="14"/>
      <c r="I100" s="14"/>
      <c r="J100" s="14"/>
      <c r="K100" s="14"/>
      <c r="L100" s="14"/>
      <c r="M100" s="145"/>
      <c r="N100" s="14"/>
      <c r="O100" s="14"/>
      <c r="P100" s="14"/>
      <c r="Q100" s="19" t="str">
        <f t="shared" si="6"/>
        <v>P</v>
      </c>
      <c r="R100" s="26"/>
      <c r="S100" s="20"/>
    </row>
    <row r="101" spans="1:19" s="143" customFormat="1" ht="24.95" customHeight="1" outlineLevel="2" x14ac:dyDescent="0.25">
      <c r="A101" s="140" t="str">
        <f>IF(AND(D101="",D101=""),"",$D$3&amp;"_"&amp;ROW()-11-COUNTBLANK($D$12:D101))</f>
        <v>KTDN_75</v>
      </c>
      <c r="B101" s="317"/>
      <c r="C101" s="173" t="s">
        <v>505</v>
      </c>
      <c r="D101" s="173" t="s">
        <v>518</v>
      </c>
      <c r="E101" s="14" t="s">
        <v>25</v>
      </c>
      <c r="F101" s="14"/>
      <c r="G101" s="14"/>
      <c r="H101" s="14"/>
      <c r="I101" s="14"/>
      <c r="J101" s="14"/>
      <c r="K101" s="14"/>
      <c r="L101" s="14"/>
      <c r="M101" s="145"/>
      <c r="N101" s="14"/>
      <c r="O101" s="14"/>
      <c r="P101" s="14"/>
      <c r="Q101" s="19" t="str">
        <f t="shared" si="6"/>
        <v>P</v>
      </c>
      <c r="R101" s="20"/>
      <c r="S101" s="20"/>
    </row>
    <row r="102" spans="1:19" s="143" customFormat="1" ht="24.95" customHeight="1" outlineLevel="2" x14ac:dyDescent="0.25">
      <c r="A102" s="140" t="str">
        <f>IF(AND(D102="",D102=""),"",$D$3&amp;"_"&amp;ROW()-11-COUNTBLANK($D$12:D102))</f>
        <v>KTDN_76</v>
      </c>
      <c r="B102" s="317"/>
      <c r="C102" s="173" t="s">
        <v>519</v>
      </c>
      <c r="D102" s="173" t="s">
        <v>520</v>
      </c>
      <c r="E102" s="14" t="s">
        <v>25</v>
      </c>
      <c r="F102" s="14"/>
      <c r="G102" s="14"/>
      <c r="H102" s="14"/>
      <c r="I102" s="14"/>
      <c r="J102" s="14"/>
      <c r="K102" s="14"/>
      <c r="L102" s="14"/>
      <c r="M102" s="145"/>
      <c r="N102" s="14"/>
      <c r="O102" s="14"/>
      <c r="P102" s="14"/>
      <c r="Q102" s="19" t="str">
        <f t="shared" si="6"/>
        <v>P</v>
      </c>
      <c r="R102" s="20"/>
      <c r="S102" s="20"/>
    </row>
    <row r="103" spans="1:19" s="143" customFormat="1" ht="24.95" customHeight="1" outlineLevel="2" x14ac:dyDescent="0.2">
      <c r="A103" s="140" t="str">
        <f>IF(AND(D103="",D103=""),"",$D$3&amp;"_"&amp;ROW()-11-COUNTBLANK($D$12:D103))</f>
        <v>KTDN_77</v>
      </c>
      <c r="B103" s="318"/>
      <c r="C103" s="18" t="s">
        <v>521</v>
      </c>
      <c r="D103" s="176" t="s">
        <v>513</v>
      </c>
      <c r="E103" s="14" t="s">
        <v>25</v>
      </c>
      <c r="F103" s="14"/>
      <c r="G103" s="14"/>
      <c r="H103" s="14"/>
      <c r="I103" s="14"/>
      <c r="J103" s="14"/>
      <c r="K103" s="14"/>
      <c r="L103" s="14"/>
      <c r="M103" s="145"/>
      <c r="N103" s="14"/>
      <c r="O103" s="14"/>
      <c r="P103" s="14"/>
      <c r="Q103" s="19" t="str">
        <f t="shared" si="6"/>
        <v>P</v>
      </c>
      <c r="R103" s="26"/>
      <c r="S103" s="20"/>
    </row>
    <row r="104" spans="1:19" s="143" customFormat="1" ht="24.95" customHeight="1" outlineLevel="2" x14ac:dyDescent="0.25">
      <c r="A104" s="140" t="str">
        <f>IF(AND(D104="",D104=""),"",$D$3&amp;"_"&amp;ROW()-11-COUNTBLANK($D$12:D104))</f>
        <v>KTDN_78</v>
      </c>
      <c r="B104" s="347" t="s">
        <v>522</v>
      </c>
      <c r="C104" s="173" t="s">
        <v>523</v>
      </c>
      <c r="D104" s="173" t="s">
        <v>524</v>
      </c>
      <c r="E104" s="144" t="s">
        <v>25</v>
      </c>
      <c r="F104" s="14"/>
      <c r="G104" s="14"/>
      <c r="H104" s="14"/>
      <c r="I104" s="14"/>
      <c r="J104" s="14"/>
      <c r="K104" s="14"/>
      <c r="L104" s="14"/>
      <c r="M104" s="145"/>
      <c r="N104" s="14"/>
      <c r="O104" s="14"/>
      <c r="P104" s="14"/>
      <c r="Q104" s="19" t="str">
        <f t="shared" si="6"/>
        <v>P</v>
      </c>
      <c r="R104" s="20"/>
      <c r="S104" s="20"/>
    </row>
    <row r="105" spans="1:19" s="143" customFormat="1" ht="24.95" customHeight="1" outlineLevel="2" x14ac:dyDescent="0.2">
      <c r="A105" s="140" t="str">
        <f>IF(AND(D105="",D105=""),"",$D$3&amp;"_"&amp;ROW()-11-COUNTBLANK($D$12:D105))</f>
        <v>KTDN_79</v>
      </c>
      <c r="B105" s="348"/>
      <c r="C105" s="173" t="s">
        <v>525</v>
      </c>
      <c r="D105" s="173" t="s">
        <v>526</v>
      </c>
      <c r="E105" s="144" t="s">
        <v>25</v>
      </c>
      <c r="F105" s="14"/>
      <c r="G105" s="14"/>
      <c r="H105" s="14"/>
      <c r="I105" s="14"/>
      <c r="J105" s="14"/>
      <c r="K105" s="14"/>
      <c r="L105" s="14"/>
      <c r="M105" s="145"/>
      <c r="N105" s="14"/>
      <c r="O105" s="14"/>
      <c r="P105" s="14"/>
      <c r="Q105" s="19" t="str">
        <f>IF(OR(IF(G105="",IF(F105="",IF(E105="","",E105),F105),G105)="F",IF(J105="",IF(I105="",IF(H105="","",H105),I105),J105)="F",IF(M105="",IF(L105="",IF(K105="","",K105),L105),M105)="F",IF(P105="",IF(O105="",IF(N105="","",N105),O105),P105)="F")=TRUE,"F",IF(OR(IF(G105="",IF(F105="",IF(E105="","",E105),F105),G105)="PE",IF(J105="",IF(I105="",IF(H105="","",H105),I105),J105)="PE",IF(M105="",IF(L105="",IF(K105="","",K105),L105),M105)="PE",IF(P105="",IF(O105="",IF(N105="","",N105),O105),P105)="PE")=TRUE,"PE",IF(AND(IF(G105="",IF(F105="",IF(E105="","",E105),F105),G105)="",IF(J105="",IF(I105="",IF(H105="","",H105),I105),J105)="",IF(M105="",IF(L105="",IF(K105="","",K105),L105),M105)="",IF(P105="",IF(O105="",IF(N105="","",N105),O105),P105)="")=TRUE,"","P")))</f>
        <v>P</v>
      </c>
      <c r="R105" s="26"/>
      <c r="S105" s="20"/>
    </row>
    <row r="106" spans="1:19" s="143" customFormat="1" ht="24.95" customHeight="1" outlineLevel="2" x14ac:dyDescent="0.25">
      <c r="A106" s="140" t="str">
        <f>IF(AND(D106="",D106=""),"",$D$3&amp;"_"&amp;ROW()-11-COUNTBLANK($D$12:D106))</f>
        <v>KTDN_80</v>
      </c>
      <c r="B106" s="348"/>
      <c r="C106" s="175" t="s">
        <v>527</v>
      </c>
      <c r="D106" s="164" t="s">
        <v>528</v>
      </c>
      <c r="E106" s="144" t="s">
        <v>25</v>
      </c>
      <c r="F106" s="14"/>
      <c r="G106" s="14"/>
      <c r="H106" s="14"/>
      <c r="I106" s="14"/>
      <c r="J106" s="14"/>
      <c r="K106" s="14"/>
      <c r="L106" s="14"/>
      <c r="M106" s="145"/>
      <c r="N106" s="14"/>
      <c r="O106" s="14"/>
      <c r="P106" s="14"/>
      <c r="Q106" s="19" t="str">
        <f t="shared" si="6"/>
        <v>P</v>
      </c>
      <c r="R106" s="20"/>
      <c r="S106" s="20"/>
    </row>
    <row r="107" spans="1:19" s="143" customFormat="1" ht="24.95" customHeight="1" outlineLevel="2" x14ac:dyDescent="0.25">
      <c r="A107" s="140" t="str">
        <f>IF(AND(D107="",D107=""),"",$D$3&amp;"_"&amp;ROW()-11-COUNTBLANK($D$12:D107))</f>
        <v>KTDN_81</v>
      </c>
      <c r="B107" s="348"/>
      <c r="C107" s="173" t="s">
        <v>503</v>
      </c>
      <c r="D107" s="173" t="s">
        <v>529</v>
      </c>
      <c r="E107" s="144" t="s">
        <v>25</v>
      </c>
      <c r="F107" s="14"/>
      <c r="G107" s="14"/>
      <c r="H107" s="14"/>
      <c r="I107" s="14"/>
      <c r="J107" s="14"/>
      <c r="K107" s="14"/>
      <c r="L107" s="14"/>
      <c r="M107" s="145"/>
      <c r="N107" s="14"/>
      <c r="O107" s="14"/>
      <c r="P107" s="14"/>
      <c r="Q107" s="19" t="str">
        <f t="shared" si="6"/>
        <v>P</v>
      </c>
      <c r="R107" s="20"/>
      <c r="S107" s="20"/>
    </row>
    <row r="108" spans="1:19" s="143" customFormat="1" ht="24.95" customHeight="1" outlineLevel="2" x14ac:dyDescent="0.25">
      <c r="A108" s="140" t="str">
        <f>IF(AND(D108="",D108=""),"",$D$3&amp;"_"&amp;ROW()-11-COUNTBLANK($D$12:D108))</f>
        <v>KTDN_82</v>
      </c>
      <c r="B108" s="348"/>
      <c r="C108" s="173" t="s">
        <v>530</v>
      </c>
      <c r="D108" s="164" t="s">
        <v>531</v>
      </c>
      <c r="E108" s="144" t="s">
        <v>25</v>
      </c>
      <c r="F108" s="14"/>
      <c r="G108" s="14"/>
      <c r="H108" s="14"/>
      <c r="I108" s="14"/>
      <c r="J108" s="14"/>
      <c r="K108" s="14"/>
      <c r="L108" s="14"/>
      <c r="M108" s="145"/>
      <c r="N108" s="14"/>
      <c r="O108" s="14"/>
      <c r="P108" s="14"/>
      <c r="Q108" s="19" t="str">
        <f t="shared" si="6"/>
        <v>P</v>
      </c>
      <c r="R108" s="20"/>
      <c r="S108" s="20"/>
    </row>
    <row r="109" spans="1:19" s="143" customFormat="1" ht="24.95" customHeight="1" outlineLevel="2" x14ac:dyDescent="0.25">
      <c r="A109" s="140" t="str">
        <f>IF(AND(D109="",D109=""),"",$D$3&amp;"_"&amp;ROW()-11-COUNTBLANK($D$12:D109))</f>
        <v>KTDN_83</v>
      </c>
      <c r="B109" s="348"/>
      <c r="C109" s="173" t="s">
        <v>532</v>
      </c>
      <c r="D109" s="164" t="s">
        <v>533</v>
      </c>
      <c r="E109" s="144" t="s">
        <v>25</v>
      </c>
      <c r="F109" s="14"/>
      <c r="G109" s="14"/>
      <c r="H109" s="14"/>
      <c r="I109" s="14"/>
      <c r="J109" s="14"/>
      <c r="K109" s="14"/>
      <c r="L109" s="14"/>
      <c r="M109" s="145"/>
      <c r="N109" s="14"/>
      <c r="O109" s="14"/>
      <c r="P109" s="14"/>
      <c r="Q109" s="19" t="str">
        <f>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P</v>
      </c>
      <c r="R109" s="20"/>
      <c r="S109" s="20"/>
    </row>
    <row r="110" spans="1:19" s="143" customFormat="1" ht="24.95" customHeight="1" outlineLevel="2" x14ac:dyDescent="0.25">
      <c r="A110" s="140" t="str">
        <f>IF(AND(D110="",D110=""),"",$D$3&amp;"_"&amp;ROW()-11-COUNTBLANK($D$12:D110))</f>
        <v>KTDN_84</v>
      </c>
      <c r="B110" s="348"/>
      <c r="C110" s="173" t="s">
        <v>534</v>
      </c>
      <c r="D110" s="164" t="s">
        <v>535</v>
      </c>
      <c r="E110" s="144" t="s">
        <v>25</v>
      </c>
      <c r="F110" s="14"/>
      <c r="G110" s="14"/>
      <c r="H110" s="14"/>
      <c r="I110" s="14"/>
      <c r="J110" s="14"/>
      <c r="K110" s="14"/>
      <c r="L110" s="14"/>
      <c r="M110" s="145"/>
      <c r="N110" s="14"/>
      <c r="O110" s="14"/>
      <c r="P110" s="14"/>
      <c r="Q110" s="19" t="str">
        <f>IF(OR(IF(G110="",IF(F110="",IF(E110="","",E110),F110),G110)="F",IF(J110="",IF(I110="",IF(H110="","",H110),I110),J110)="F",IF(M110="",IF(L110="",IF(K110="","",K110),L110),M110)="F",IF(P110="",IF(O110="",IF(N110="","",N110),O110),P110)="F")=TRUE,"F",IF(OR(IF(G110="",IF(F110="",IF(E110="","",E110),F110),G110)="PE",IF(J110="",IF(I110="",IF(H110="","",H110),I110),J110)="PE",IF(M110="",IF(L110="",IF(K110="","",K110),L110),M110)="PE",IF(P110="",IF(O110="",IF(N110="","",N110),O110),P110)="PE")=TRUE,"PE",IF(AND(IF(G110="",IF(F110="",IF(E110="","",E110),F110),G110)="",IF(J110="",IF(I110="",IF(H110="","",H110),I110),J110)="",IF(M110="",IF(L110="",IF(K110="","",K110),L110),M110)="",IF(P110="",IF(O110="",IF(N110="","",N110),O110),P110)="")=TRUE,"","P")))</f>
        <v>P</v>
      </c>
      <c r="R110" s="20"/>
      <c r="S110" s="20"/>
    </row>
    <row r="111" spans="1:19" s="143" customFormat="1" ht="24.95" customHeight="1" outlineLevel="2" x14ac:dyDescent="0.2">
      <c r="A111" s="140" t="str">
        <f>IF(AND(D111="",D111=""),"",$D$3&amp;"_"&amp;ROW()-11-COUNTBLANK($D$12:D111))</f>
        <v>KTDN_85</v>
      </c>
      <c r="B111" s="348"/>
      <c r="C111" s="173" t="s">
        <v>536</v>
      </c>
      <c r="D111" s="164" t="s">
        <v>537</v>
      </c>
      <c r="E111" s="144" t="s">
        <v>25</v>
      </c>
      <c r="F111" s="14"/>
      <c r="G111" s="14"/>
      <c r="H111" s="14"/>
      <c r="I111" s="14"/>
      <c r="J111" s="14"/>
      <c r="K111" s="14"/>
      <c r="L111" s="14"/>
      <c r="M111" s="145"/>
      <c r="N111" s="14"/>
      <c r="O111" s="14"/>
      <c r="P111" s="14"/>
      <c r="Q111" s="19" t="str">
        <f t="shared" si="6"/>
        <v>P</v>
      </c>
      <c r="R111" s="26"/>
      <c r="S111" s="20"/>
    </row>
    <row r="112" spans="1:19" s="143" customFormat="1" ht="24.95" customHeight="1" outlineLevel="2" x14ac:dyDescent="0.25">
      <c r="A112" s="140" t="str">
        <f>IF(AND(D112="",D112=""),"",$D$3&amp;"_"&amp;ROW()-11-COUNTBLANK($D$12:D112))</f>
        <v>KTDN_86</v>
      </c>
      <c r="B112" s="348"/>
      <c r="C112" s="18" t="s">
        <v>538</v>
      </c>
      <c r="D112" s="176" t="s">
        <v>539</v>
      </c>
      <c r="E112" s="144" t="s">
        <v>146</v>
      </c>
      <c r="F112" s="14"/>
      <c r="G112" s="14"/>
      <c r="H112" s="14"/>
      <c r="I112" s="14"/>
      <c r="J112" s="14"/>
      <c r="K112" s="14"/>
      <c r="L112" s="14"/>
      <c r="M112" s="145"/>
      <c r="N112" s="14"/>
      <c r="O112" s="14"/>
      <c r="P112" s="14"/>
      <c r="Q112" s="19" t="str">
        <f t="shared" si="6"/>
        <v>PE</v>
      </c>
      <c r="R112" s="20"/>
      <c r="S112" s="20"/>
    </row>
    <row r="113" spans="1:256" s="143" customFormat="1" ht="24.95" customHeight="1" outlineLevel="2" x14ac:dyDescent="0.2">
      <c r="A113" s="140" t="str">
        <f>IF(AND(D113="",D113=""),"",$D$3&amp;"_"&amp;ROW()-11-COUNTBLANK($D$12:D125))</f>
        <v>KTDN_84</v>
      </c>
      <c r="B113" s="349"/>
      <c r="C113" s="18" t="s">
        <v>540</v>
      </c>
      <c r="D113" s="176" t="s">
        <v>541</v>
      </c>
      <c r="E113" s="144" t="s">
        <v>25</v>
      </c>
      <c r="F113" s="14"/>
      <c r="G113" s="14"/>
      <c r="H113" s="14"/>
      <c r="I113" s="14"/>
      <c r="J113" s="14"/>
      <c r="K113" s="14"/>
      <c r="L113" s="14"/>
      <c r="M113" s="145"/>
      <c r="N113" s="14"/>
      <c r="O113" s="14"/>
      <c r="P113" s="14"/>
      <c r="Q113" s="19" t="str">
        <f>IF(OR(IF(G113="",IF(F113="",IF(E113="","",E113),F113),G113)="F",IF(J113="",IF(I113="",IF(H113="","",H113),I113),J113)="F",IF(M113="",IF(L113="",IF(K113="","",K113),L113),M113)="F",IF(P113="",IF(O113="",IF(N113="","",N113),O113),P113)="F")=TRUE,"F",IF(OR(IF(G113="",IF(F113="",IF(E113="","",E113),F113),G113)="PE",IF(J113="",IF(I113="",IF(H113="","",H113),I113),J113)="PE",IF(M113="",IF(L113="",IF(K113="","",K113),L113),M113)="PE",IF(P113="",IF(O113="",IF(N113="","",N113),O113),P113)="PE")=TRUE,"PE",IF(AND(IF(G113="",IF(F113="",IF(E113="","",E113),F113),G113)="",IF(J113="",IF(I113="",IF(H113="","",H113),I113),J113)="",IF(M113="",IF(L113="",IF(K113="","",K113),L113),M113)="",IF(P113="",IF(O113="",IF(N113="","",N113),O113),P113)="")=TRUE,"","P")))</f>
        <v>P</v>
      </c>
      <c r="R113" s="26"/>
      <c r="S113" s="20"/>
    </row>
    <row r="114" spans="1:256" s="143" customFormat="1" ht="24.75" customHeight="1" outlineLevel="2" x14ac:dyDescent="0.25">
      <c r="A114" s="140" t="str">
        <f>IF(AND(D114="",D114=""),"",$D$3&amp;"_"&amp;ROW()-11-COUNTBLANK($D$12:D114))</f>
        <v>KTDN_88</v>
      </c>
      <c r="B114" s="45" t="s">
        <v>542</v>
      </c>
      <c r="C114" s="173" t="s">
        <v>543</v>
      </c>
      <c r="D114" s="164" t="s">
        <v>544</v>
      </c>
      <c r="E114" s="144" t="s">
        <v>25</v>
      </c>
      <c r="F114" s="14"/>
      <c r="G114" s="14"/>
      <c r="H114" s="14"/>
      <c r="I114" s="14"/>
      <c r="J114" s="14"/>
      <c r="K114" s="14"/>
      <c r="L114" s="14"/>
      <c r="M114" s="145"/>
      <c r="N114" s="14"/>
      <c r="O114" s="14"/>
      <c r="P114" s="14"/>
      <c r="Q114" s="19" t="str">
        <f>IF(OR(IF(G114="",IF(F114="",IF(E114="","",E114),F114),G114)="F",IF(J114="",IF(I114="",IF(H114="","",H114),I114),J114)="F",IF(M114="",IF(L114="",IF(K114="","",K114),L114),M114)="F",IF(P114="",IF(O114="",IF(N114="","",N114),O114),P114)="F")=TRUE,"F",IF(OR(IF(G114="",IF(F114="",IF(E114="","",E114),F114),G114)="PE",IF(J114="",IF(I114="",IF(H114="","",H114),I114),J114)="PE",IF(M114="",IF(L114="",IF(K114="","",K114),L114),M114)="PE",IF(P114="",IF(O114="",IF(N114="","",N114),O114),P114)="PE")=TRUE,"PE",IF(AND(IF(G114="",IF(F114="",IF(E114="","",E114),F114),G114)="",IF(J114="",IF(I114="",IF(H114="","",H114),I114),J114)="",IF(M114="",IF(L114="",IF(K114="","",K114),L114),M114)="",IF(P114="",IF(O114="",IF(N114="","",N114),O114),P114)="")=TRUE,"","P")))</f>
        <v>P</v>
      </c>
      <c r="R114" s="20"/>
      <c r="S114" s="20"/>
    </row>
    <row r="115" spans="1:256" s="143" customFormat="1" ht="24.95" customHeight="1" outlineLevel="2" x14ac:dyDescent="0.2">
      <c r="A115" s="140" t="str">
        <f>IF(AND(D115="",D115=""),"",$D$3&amp;"_"&amp;ROW()-11-COUNTBLANK($D$12:D115))</f>
        <v>KTDN_89</v>
      </c>
      <c r="B115" s="237" t="s">
        <v>130</v>
      </c>
      <c r="C115" s="237" t="s">
        <v>545</v>
      </c>
      <c r="D115" s="237" t="s">
        <v>546</v>
      </c>
      <c r="E115" s="144" t="s">
        <v>25</v>
      </c>
      <c r="F115" s="14"/>
      <c r="G115" s="14"/>
      <c r="H115" s="14"/>
      <c r="I115" s="14"/>
      <c r="J115" s="14"/>
      <c r="K115" s="14"/>
      <c r="L115" s="14"/>
      <c r="M115" s="145"/>
      <c r="N115" s="14"/>
      <c r="O115" s="14"/>
      <c r="P115" s="14"/>
      <c r="Q115" s="19" t="str">
        <f>IF(OR(IF(G115="",IF(F115="",IF(E115="","",E115),F115),G115)="F",IF(J115="",IF(I115="",IF(H115="","",H115),I115),J115)="F",IF(M115="",IF(L115="",IF(K115="","",K115),L115),M115)="F",IF(P115="",IF(O115="",IF(N115="","",N115),O115),P115)="F")=TRUE,"F",IF(OR(IF(G115="",IF(F115="",IF(E115="","",E115),F115),G115)="PE",IF(J115="",IF(I115="",IF(H115="","",H115),I115),J115)="PE",IF(M115="",IF(L115="",IF(K115="","",K115),L115),M115)="PE",IF(P115="",IF(O115="",IF(N115="","",N115),O115),P115)="PE")=TRUE,"PE",IF(AND(IF(G115="",IF(F115="",IF(E115="","",E115),F115),G115)="",IF(J115="",IF(I115="",IF(H115="","",H115),I115),J115)="",IF(M115="",IF(L115="",IF(K115="","",K115),L115),M115)="",IF(P115="",IF(O115="",IF(N115="","",N115),O115),P115)="")=TRUE,"","P")))</f>
        <v>P</v>
      </c>
      <c r="R115" s="26"/>
      <c r="S115" s="20"/>
    </row>
    <row r="116" spans="1:256" s="136" customFormat="1" x14ac:dyDescent="0.25">
      <c r="A116" s="140" t="str">
        <f>IF(AND(D116="",D116=""),"",$D$3&amp;"_"&amp;ROW()-11-COUNTBLANK($D$12:D116))</f>
        <v/>
      </c>
      <c r="B116" s="342" t="s">
        <v>547</v>
      </c>
      <c r="C116" s="343"/>
      <c r="D116" s="134"/>
      <c r="E116" s="134"/>
      <c r="F116" s="134"/>
      <c r="G116" s="134"/>
      <c r="H116" s="134"/>
      <c r="I116" s="134"/>
      <c r="J116" s="134"/>
      <c r="K116" s="134"/>
      <c r="L116" s="134"/>
      <c r="M116" s="134"/>
      <c r="N116" s="134"/>
      <c r="O116" s="134"/>
      <c r="P116" s="134"/>
      <c r="Q116" s="134"/>
      <c r="R116" s="134"/>
      <c r="S116" s="135"/>
      <c r="T116" s="124"/>
      <c r="U116" s="124"/>
      <c r="V116" s="124"/>
      <c r="W116" s="124"/>
      <c r="X116" s="124"/>
      <c r="Y116" s="124"/>
      <c r="Z116" s="124"/>
      <c r="AA116" s="124"/>
      <c r="AB116" s="124"/>
      <c r="AC116" s="124"/>
      <c r="AD116" s="124"/>
      <c r="AE116" s="124"/>
      <c r="AF116" s="124"/>
      <c r="AG116" s="124"/>
      <c r="AH116" s="124"/>
      <c r="AI116" s="124"/>
      <c r="AJ116" s="124"/>
      <c r="AK116" s="124"/>
      <c r="AL116" s="124"/>
      <c r="AM116" s="124"/>
      <c r="AN116" s="124"/>
      <c r="AO116" s="124"/>
      <c r="AP116" s="124"/>
      <c r="AQ116" s="124"/>
      <c r="AR116" s="124"/>
      <c r="AS116" s="124"/>
      <c r="AT116" s="124"/>
      <c r="AU116" s="124"/>
      <c r="AV116" s="124"/>
      <c r="AW116" s="124"/>
      <c r="AX116" s="124"/>
      <c r="AY116" s="124"/>
      <c r="AZ116" s="124"/>
      <c r="BA116" s="124"/>
      <c r="BB116" s="124"/>
      <c r="BC116" s="124"/>
      <c r="BD116" s="124"/>
      <c r="BE116" s="124"/>
      <c r="BF116" s="124"/>
      <c r="BG116" s="124"/>
      <c r="BH116" s="124"/>
      <c r="BI116" s="124"/>
      <c r="BJ116" s="124"/>
      <c r="BK116" s="124"/>
      <c r="BL116" s="124"/>
      <c r="BM116" s="124"/>
      <c r="BN116" s="124"/>
      <c r="BO116" s="124"/>
      <c r="BP116" s="124"/>
      <c r="BQ116" s="124"/>
      <c r="BR116" s="124"/>
      <c r="BS116" s="124"/>
      <c r="BT116" s="124"/>
      <c r="BU116" s="124"/>
      <c r="BV116" s="124"/>
      <c r="BW116" s="124"/>
      <c r="BX116" s="124"/>
      <c r="BY116" s="124"/>
      <c r="BZ116" s="124"/>
      <c r="CA116" s="124"/>
      <c r="CB116" s="124"/>
      <c r="CC116" s="124"/>
      <c r="CD116" s="124"/>
      <c r="CE116" s="124"/>
      <c r="CF116" s="124"/>
      <c r="CG116" s="124"/>
      <c r="CH116" s="124"/>
      <c r="CI116" s="124"/>
      <c r="CJ116" s="124"/>
      <c r="CK116" s="124"/>
      <c r="CL116" s="124"/>
      <c r="CM116" s="124"/>
      <c r="CN116" s="124"/>
      <c r="CO116" s="124"/>
      <c r="CP116" s="124"/>
      <c r="CQ116" s="124"/>
      <c r="CR116" s="124"/>
      <c r="CS116" s="124"/>
      <c r="CT116" s="124"/>
      <c r="CU116" s="124"/>
      <c r="CV116" s="124"/>
      <c r="CW116" s="124"/>
      <c r="CX116" s="124"/>
      <c r="CY116" s="124"/>
      <c r="CZ116" s="124"/>
      <c r="DA116" s="124"/>
      <c r="DB116" s="124"/>
      <c r="DC116" s="124"/>
      <c r="DD116" s="124"/>
      <c r="DE116" s="124"/>
      <c r="DF116" s="124"/>
      <c r="DG116" s="124"/>
      <c r="DH116" s="124"/>
      <c r="DI116" s="124"/>
      <c r="DJ116" s="124"/>
      <c r="DK116" s="124"/>
      <c r="DL116" s="124"/>
      <c r="DM116" s="124"/>
      <c r="DN116" s="124"/>
      <c r="DO116" s="124"/>
      <c r="DP116" s="124"/>
      <c r="DQ116" s="124"/>
      <c r="DR116" s="124"/>
      <c r="DS116" s="124"/>
      <c r="DT116" s="124"/>
      <c r="DU116" s="124"/>
      <c r="DV116" s="124"/>
      <c r="DW116" s="124"/>
      <c r="DX116" s="124"/>
      <c r="DY116" s="124"/>
      <c r="DZ116" s="124"/>
      <c r="EA116" s="124"/>
      <c r="EB116" s="124"/>
      <c r="EC116" s="124"/>
      <c r="ED116" s="124"/>
      <c r="EE116" s="124"/>
      <c r="EF116" s="124"/>
      <c r="EG116" s="124"/>
      <c r="EH116" s="124"/>
      <c r="EI116" s="124"/>
      <c r="EJ116" s="124"/>
      <c r="EK116" s="124"/>
      <c r="EL116" s="124"/>
      <c r="EM116" s="124"/>
      <c r="EN116" s="124"/>
      <c r="EO116" s="124"/>
      <c r="EP116" s="124"/>
      <c r="EQ116" s="124"/>
      <c r="ER116" s="124"/>
      <c r="ES116" s="124"/>
      <c r="ET116" s="124"/>
      <c r="EU116" s="124"/>
      <c r="EV116" s="124"/>
      <c r="EW116" s="124"/>
      <c r="EX116" s="124"/>
      <c r="EY116" s="124"/>
      <c r="EZ116" s="124"/>
      <c r="FA116" s="124"/>
      <c r="FB116" s="124"/>
      <c r="FC116" s="124"/>
      <c r="FD116" s="124"/>
      <c r="FE116" s="124"/>
      <c r="FF116" s="124"/>
      <c r="FG116" s="124"/>
      <c r="FH116" s="124"/>
      <c r="FI116" s="124"/>
      <c r="FJ116" s="124"/>
      <c r="FK116" s="124"/>
      <c r="FL116" s="124"/>
      <c r="FM116" s="124"/>
      <c r="FN116" s="124"/>
      <c r="FO116" s="124"/>
      <c r="FP116" s="124"/>
      <c r="FQ116" s="124"/>
      <c r="FR116" s="124"/>
      <c r="FS116" s="124"/>
      <c r="FT116" s="124"/>
      <c r="FU116" s="124"/>
      <c r="FV116" s="124"/>
      <c r="FW116" s="124"/>
      <c r="FX116" s="124"/>
      <c r="FY116" s="124"/>
      <c r="FZ116" s="124"/>
      <c r="GA116" s="124"/>
      <c r="GB116" s="124"/>
      <c r="GC116" s="124"/>
      <c r="GD116" s="124"/>
      <c r="GE116" s="124"/>
      <c r="GF116" s="124"/>
      <c r="GG116" s="124"/>
      <c r="GH116" s="124"/>
      <c r="GI116" s="124"/>
      <c r="GJ116" s="124"/>
      <c r="GK116" s="124"/>
      <c r="GL116" s="124"/>
      <c r="GM116" s="124"/>
      <c r="GN116" s="124"/>
      <c r="GO116" s="124"/>
      <c r="GP116" s="124"/>
      <c r="GQ116" s="124"/>
      <c r="GR116" s="124"/>
      <c r="GS116" s="124"/>
      <c r="GT116" s="124"/>
      <c r="GU116" s="124"/>
      <c r="GV116" s="124"/>
      <c r="GW116" s="124"/>
      <c r="GX116" s="124"/>
      <c r="GY116" s="124"/>
      <c r="GZ116" s="124"/>
      <c r="HA116" s="124"/>
      <c r="HB116" s="124"/>
      <c r="HC116" s="124"/>
      <c r="HD116" s="124"/>
      <c r="HE116" s="124"/>
      <c r="HF116" s="124"/>
      <c r="HG116" s="124"/>
      <c r="HH116" s="124"/>
      <c r="HI116" s="124"/>
      <c r="HJ116" s="124"/>
      <c r="HK116" s="124"/>
      <c r="HL116" s="124"/>
      <c r="HM116" s="124"/>
      <c r="HN116" s="124"/>
      <c r="HO116" s="124"/>
      <c r="HP116" s="124"/>
      <c r="HQ116" s="124"/>
      <c r="HR116" s="124"/>
      <c r="HS116" s="124"/>
      <c r="HT116" s="124"/>
      <c r="HU116" s="124"/>
      <c r="HV116" s="124"/>
      <c r="HW116" s="124"/>
      <c r="HX116" s="124"/>
      <c r="HY116" s="124"/>
      <c r="HZ116" s="124"/>
      <c r="IA116" s="124"/>
      <c r="IB116" s="124"/>
      <c r="IC116" s="124"/>
      <c r="ID116" s="124"/>
      <c r="IE116" s="124"/>
      <c r="IF116" s="124"/>
      <c r="IG116" s="124"/>
      <c r="IH116" s="124"/>
      <c r="II116" s="124"/>
      <c r="IJ116" s="124"/>
      <c r="IK116" s="124"/>
      <c r="IL116" s="124"/>
      <c r="IM116" s="124"/>
      <c r="IN116" s="124"/>
      <c r="IO116" s="124"/>
      <c r="IP116" s="124"/>
      <c r="IQ116" s="124"/>
      <c r="IR116" s="124"/>
      <c r="IS116" s="124"/>
      <c r="IT116" s="124"/>
      <c r="IU116" s="124"/>
      <c r="IV116" s="124"/>
    </row>
    <row r="117" spans="1:256" ht="13.5" outlineLevel="1" x14ac:dyDescent="0.25">
      <c r="A117" s="140" t="str">
        <f>IF(AND(D117="",D117=""),"",$D$3&amp;"_"&amp;ROW()-11-COUNTBLANK($D$12:D117))</f>
        <v/>
      </c>
      <c r="B117" s="137" t="s">
        <v>369</v>
      </c>
      <c r="C117" s="138"/>
      <c r="D117" s="138"/>
      <c r="E117" s="138"/>
      <c r="F117" s="138"/>
      <c r="G117" s="138"/>
      <c r="H117" s="138"/>
      <c r="I117" s="138"/>
      <c r="J117" s="138"/>
      <c r="K117" s="138"/>
      <c r="L117" s="138"/>
      <c r="M117" s="138"/>
      <c r="N117" s="138"/>
      <c r="O117" s="138"/>
      <c r="P117" s="138"/>
      <c r="Q117" s="138"/>
      <c r="R117" s="138"/>
      <c r="S117" s="139"/>
    </row>
    <row r="118" spans="1:256" s="143" customFormat="1" ht="24.95" customHeight="1" outlineLevel="2" x14ac:dyDescent="0.2">
      <c r="A118" s="140" t="str">
        <f>IF(AND(D118="",D118=""),"",$D$3&amp;"_"&amp;ROW()-11-COUNTBLANK($D$12:D118))</f>
        <v>KTDN_90</v>
      </c>
      <c r="B118" s="246" t="s">
        <v>548</v>
      </c>
      <c r="C118" s="247" t="s">
        <v>549</v>
      </c>
      <c r="D118" s="246" t="s">
        <v>550</v>
      </c>
      <c r="E118" s="144" t="s">
        <v>25</v>
      </c>
      <c r="F118" s="14"/>
      <c r="G118" s="14"/>
      <c r="H118" s="14"/>
      <c r="I118" s="14"/>
      <c r="J118" s="14"/>
      <c r="K118" s="14"/>
      <c r="L118" s="14"/>
      <c r="M118" s="145"/>
      <c r="N118" s="14"/>
      <c r="O118" s="14"/>
      <c r="P118" s="14"/>
      <c r="Q118" s="19" t="str">
        <f>IF(OR(IF(G118="",IF(F118="",IF(E118="","",E118),F118),G118)="F",IF(J118="",IF(I118="",IF(H118="","",H118),I118),J118)="F",IF(M118="",IF(L118="",IF(K118="","",K118),L118),M118)="F",IF(P118="",IF(O118="",IF(N118="","",N118),O118),P118)="F")=TRUE,"F",IF(OR(IF(G118="",IF(F118="",IF(E118="","",E118),F118),G118)="PE",IF(J118="",IF(I118="",IF(H118="","",H118),I118),J118)="PE",IF(M118="",IF(L118="",IF(K118="","",K118),L118),M118)="PE",IF(P118="",IF(O118="",IF(N118="","",N118),O118),P118)="PE")=TRUE,"PE",IF(AND(IF(G118="",IF(F118="",IF(E118="","",E118),F118),G118)="",IF(J118="",IF(I118="",IF(H118="","",H118),I118),J118)="",IF(M118="",IF(L118="",IF(K118="","",K118),L118),M118)="",IF(P118="",IF(O118="",IF(N118="","",N118),O118),P118)="")=TRUE,"","P")))</f>
        <v>P</v>
      </c>
      <c r="R118" s="26"/>
      <c r="S118" s="20"/>
    </row>
    <row r="119" spans="1:256" ht="13.5" outlineLevel="1" x14ac:dyDescent="0.25">
      <c r="A119" s="140" t="str">
        <f>IF(AND(D119="",D119=""),"",$D$3&amp;"_"&amp;ROW()-11-COUNTBLANK($D$12:D119))</f>
        <v/>
      </c>
      <c r="B119" s="137" t="s">
        <v>48</v>
      </c>
      <c r="C119" s="138"/>
      <c r="D119" s="138"/>
      <c r="E119" s="138"/>
      <c r="F119" s="138"/>
      <c r="G119" s="138"/>
      <c r="H119" s="138"/>
      <c r="I119" s="138"/>
      <c r="J119" s="138"/>
      <c r="K119" s="138"/>
      <c r="L119" s="138"/>
      <c r="M119" s="138"/>
      <c r="N119" s="138"/>
      <c r="O119" s="138"/>
      <c r="P119" s="138"/>
      <c r="Q119" s="138"/>
      <c r="R119" s="138"/>
      <c r="S119" s="139"/>
    </row>
    <row r="120" spans="1:256" ht="25.5" customHeight="1" outlineLevel="2" x14ac:dyDescent="0.2">
      <c r="A120" s="140" t="str">
        <f>IF(AND(D120="",D120=""),"",$D$3&amp;"_"&amp;ROW()-11-COUNTBLANK($D$12:D120))</f>
        <v>KTDN_91</v>
      </c>
      <c r="B120" s="178" t="s">
        <v>433</v>
      </c>
      <c r="C120" s="178" t="s">
        <v>551</v>
      </c>
      <c r="D120" s="178" t="s">
        <v>552</v>
      </c>
      <c r="E120" s="144" t="s">
        <v>25</v>
      </c>
      <c r="F120" s="152"/>
      <c r="G120" s="152"/>
      <c r="H120" s="152"/>
      <c r="I120" s="152"/>
      <c r="J120" s="152"/>
      <c r="K120" s="152"/>
      <c r="L120" s="152"/>
      <c r="M120" s="152"/>
      <c r="N120" s="152"/>
      <c r="O120" s="152"/>
      <c r="P120" s="152"/>
      <c r="Q120" s="19" t="str">
        <f t="shared" ref="Q120:Q125" si="7">IF(OR(IF(G120="",IF(F120="",IF(E120="","",E120),F120),G120)="F",IF(J120="",IF(I120="",IF(H120="","",H120),I120),J120)="F",IF(M120="",IF(L120="",IF(K120="","",K120),L120),M120)="F",IF(P120="",IF(O120="",IF(N120="","",N120),O120),P120)="F")=TRUE,"F",IF(OR(IF(G120="",IF(F120="",IF(E120="","",E120),F120),G120)="PE",IF(J120="",IF(I120="",IF(H120="","",H120),I120),J120)="PE",IF(M120="",IF(L120="",IF(K120="","",K120),L120),M120)="PE",IF(P120="",IF(O120="",IF(N120="","",N120),O120),P120)="PE")=TRUE,"PE",IF(AND(IF(G120="",IF(F120="",IF(E120="","",E120),F120),G120)="",IF(J120="",IF(I120="",IF(H120="","",H120),I120),J120)="",IF(M120="",IF(L120="",IF(K120="","",K120),L120),M120)="",IF(P120="",IF(O120="",IF(N120="","",N120),O120),P120)="")=TRUE,"","P")))</f>
        <v>P</v>
      </c>
      <c r="R120" s="26"/>
      <c r="S120" s="154"/>
    </row>
    <row r="121" spans="1:256" s="143" customFormat="1" ht="24.95" customHeight="1" outlineLevel="2" x14ac:dyDescent="0.25">
      <c r="A121" s="140" t="str">
        <f>IF(AND(D121="",D121=""),"",$D$3&amp;"_"&amp;ROW()-11-COUNTBLANK($D$12:D121))</f>
        <v>KTDN_92</v>
      </c>
      <c r="B121" s="13" t="s">
        <v>553</v>
      </c>
      <c r="C121" s="13" t="s">
        <v>554</v>
      </c>
      <c r="D121" s="13" t="s">
        <v>555</v>
      </c>
      <c r="E121" s="144" t="s">
        <v>25</v>
      </c>
      <c r="F121" s="14"/>
      <c r="G121" s="14"/>
      <c r="H121" s="14"/>
      <c r="I121" s="14"/>
      <c r="J121" s="14"/>
      <c r="K121" s="14"/>
      <c r="L121" s="14"/>
      <c r="M121" s="14"/>
      <c r="N121" s="14"/>
      <c r="O121" s="14"/>
      <c r="P121" s="14"/>
      <c r="Q121" s="19" t="str">
        <f t="shared" si="7"/>
        <v>P</v>
      </c>
      <c r="R121" s="20"/>
      <c r="S121" s="20"/>
    </row>
    <row r="122" spans="1:256" ht="25.5" customHeight="1" outlineLevel="2" x14ac:dyDescent="0.2">
      <c r="A122" s="140" t="str">
        <f>IF(AND(D122="",D122=""),"",$D$3&amp;"_"&amp;ROW()-11-COUNTBLANK($D$12:D122))</f>
        <v>KTDN_93</v>
      </c>
      <c r="B122" s="45" t="s">
        <v>460</v>
      </c>
      <c r="C122" s="160" t="s">
        <v>556</v>
      </c>
      <c r="D122" s="161" t="s">
        <v>557</v>
      </c>
      <c r="E122" s="144" t="s">
        <v>25</v>
      </c>
      <c r="F122" s="152"/>
      <c r="G122" s="152"/>
      <c r="H122" s="152"/>
      <c r="I122" s="152"/>
      <c r="J122" s="152"/>
      <c r="K122" s="152"/>
      <c r="L122" s="152"/>
      <c r="M122" s="152"/>
      <c r="N122" s="152"/>
      <c r="O122" s="152"/>
      <c r="P122" s="152"/>
      <c r="Q122" s="19" t="str">
        <f t="shared" si="7"/>
        <v>P</v>
      </c>
      <c r="R122" s="26"/>
      <c r="S122" s="154"/>
    </row>
    <row r="123" spans="1:256" s="143" customFormat="1" ht="24.95" customHeight="1" outlineLevel="2" x14ac:dyDescent="0.2">
      <c r="A123" s="140" t="str">
        <f>IF(AND(D123="",D123=""),"",$D$3&amp;"_"&amp;ROW()-11-COUNTBLANK($D$12:D123))</f>
        <v>KTDN_94</v>
      </c>
      <c r="B123" s="45"/>
      <c r="C123" s="160" t="s">
        <v>558</v>
      </c>
      <c r="D123" s="163" t="s">
        <v>559</v>
      </c>
      <c r="E123" s="144" t="s">
        <v>25</v>
      </c>
      <c r="F123" s="14"/>
      <c r="G123" s="14"/>
      <c r="H123" s="14"/>
      <c r="I123" s="14"/>
      <c r="J123" s="14"/>
      <c r="K123" s="14"/>
      <c r="L123" s="14"/>
      <c r="M123" s="14"/>
      <c r="N123" s="14"/>
      <c r="O123" s="14"/>
      <c r="P123" s="14"/>
      <c r="Q123" s="19" t="str">
        <f t="shared" si="7"/>
        <v>P</v>
      </c>
      <c r="R123" s="26"/>
      <c r="S123" s="20"/>
    </row>
    <row r="124" spans="1:256" s="143" customFormat="1" ht="24.95" customHeight="1" outlineLevel="2" x14ac:dyDescent="0.25">
      <c r="A124" s="140" t="str">
        <f>IF(AND(D124="",D124=""),"",$D$3&amp;"_"&amp;ROW()-11-COUNTBLANK($D$12:D124))</f>
        <v>KTDN_95</v>
      </c>
      <c r="B124" s="46" t="s">
        <v>560</v>
      </c>
      <c r="C124" s="173" t="s">
        <v>543</v>
      </c>
      <c r="D124" s="164" t="s">
        <v>561</v>
      </c>
      <c r="E124" s="144" t="s">
        <v>25</v>
      </c>
      <c r="F124" s="14"/>
      <c r="G124" s="14"/>
      <c r="H124" s="14"/>
      <c r="I124" s="14"/>
      <c r="J124" s="14"/>
      <c r="K124" s="14"/>
      <c r="L124" s="14"/>
      <c r="M124" s="145"/>
      <c r="N124" s="14"/>
      <c r="O124" s="14"/>
      <c r="P124" s="14"/>
      <c r="Q124" s="19" t="str">
        <f t="shared" si="7"/>
        <v>P</v>
      </c>
      <c r="R124" s="20"/>
      <c r="S124" s="20"/>
    </row>
    <row r="125" spans="1:256" s="143" customFormat="1" ht="24.95" customHeight="1" outlineLevel="2" x14ac:dyDescent="0.25">
      <c r="A125" s="140" t="str">
        <f>IF(AND(D125="",D125=""),"",$D$3&amp;"_"&amp;ROW()-11-COUNTBLANK($D$12:D125))</f>
        <v>KTDN_96</v>
      </c>
      <c r="B125" s="237" t="s">
        <v>130</v>
      </c>
      <c r="C125" s="237" t="s">
        <v>562</v>
      </c>
      <c r="D125" s="237" t="s">
        <v>563</v>
      </c>
      <c r="E125" s="238" t="s">
        <v>25</v>
      </c>
      <c r="F125" s="239"/>
      <c r="G125" s="239"/>
      <c r="H125" s="239"/>
      <c r="I125" s="239"/>
      <c r="J125" s="239"/>
      <c r="K125" s="239"/>
      <c r="L125" s="239"/>
      <c r="M125" s="240"/>
      <c r="N125" s="239"/>
      <c r="O125" s="239"/>
      <c r="P125" s="239"/>
      <c r="Q125" s="241" t="str">
        <f t="shared" si="7"/>
        <v>P</v>
      </c>
      <c r="R125" s="20"/>
      <c r="S125" s="20"/>
    </row>
    <row r="126" spans="1:256" s="179" customFormat="1" x14ac:dyDescent="0.25">
      <c r="A126" s="140" t="str">
        <f>IF(AND(D126="",D126=""),"",$D$3&amp;"_"&amp;ROW()-11-COUNTBLANK($D$12:D126))</f>
        <v/>
      </c>
      <c r="B126" s="342" t="s">
        <v>564</v>
      </c>
      <c r="C126" s="343"/>
      <c r="D126" s="134"/>
      <c r="E126" s="134"/>
      <c r="F126" s="134"/>
      <c r="G126" s="134"/>
      <c r="H126" s="134"/>
      <c r="I126" s="134"/>
      <c r="J126" s="134"/>
      <c r="K126" s="134"/>
      <c r="L126" s="134"/>
      <c r="M126" s="134"/>
      <c r="N126" s="134"/>
      <c r="O126" s="134"/>
      <c r="P126" s="134"/>
      <c r="Q126" s="134"/>
      <c r="R126" s="134"/>
      <c r="S126" s="135"/>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c r="AV126" s="21"/>
      <c r="AW126" s="21"/>
      <c r="AX126" s="21"/>
      <c r="AY126" s="21"/>
      <c r="AZ126" s="21"/>
      <c r="BA126" s="21"/>
      <c r="BB126" s="21"/>
      <c r="BC126" s="21"/>
      <c r="BD126" s="21"/>
      <c r="BE126" s="21"/>
      <c r="BF126" s="21"/>
      <c r="BG126" s="21"/>
      <c r="BH126" s="21"/>
      <c r="BI126" s="21"/>
      <c r="BJ126" s="21"/>
      <c r="BK126" s="21"/>
      <c r="BL126" s="21"/>
      <c r="BM126" s="21"/>
      <c r="BN126" s="21"/>
      <c r="BO126" s="21"/>
      <c r="BP126" s="21"/>
      <c r="BQ126" s="21"/>
      <c r="BR126" s="21"/>
      <c r="BS126" s="21"/>
      <c r="BT126" s="21"/>
      <c r="BU126" s="21"/>
      <c r="BV126" s="21"/>
      <c r="BW126" s="21"/>
      <c r="BX126" s="21"/>
      <c r="BY126" s="21"/>
      <c r="BZ126" s="21"/>
      <c r="CA126" s="21"/>
      <c r="CB126" s="21"/>
      <c r="CC126" s="21"/>
      <c r="CD126" s="21"/>
      <c r="CE126" s="21"/>
      <c r="CF126" s="21"/>
      <c r="CG126" s="21"/>
      <c r="CH126" s="21"/>
      <c r="CI126" s="21"/>
      <c r="CJ126" s="21"/>
      <c r="CK126" s="21"/>
      <c r="CL126" s="21"/>
      <c r="CM126" s="21"/>
      <c r="CN126" s="21"/>
      <c r="CO126" s="21"/>
      <c r="CP126" s="21"/>
      <c r="CQ126" s="21"/>
      <c r="CR126" s="21"/>
      <c r="CS126" s="21"/>
      <c r="CT126" s="21"/>
      <c r="CU126" s="21"/>
      <c r="CV126" s="21"/>
      <c r="CW126" s="21"/>
      <c r="CX126" s="21"/>
      <c r="CY126" s="21"/>
      <c r="CZ126" s="21"/>
      <c r="DA126" s="21"/>
      <c r="DB126" s="21"/>
      <c r="DC126" s="21"/>
      <c r="DD126" s="21"/>
      <c r="DE126" s="21"/>
      <c r="DF126" s="21"/>
      <c r="DG126" s="21"/>
      <c r="DH126" s="21"/>
      <c r="DI126" s="21"/>
      <c r="DJ126" s="21"/>
      <c r="DK126" s="21"/>
      <c r="DL126" s="21"/>
      <c r="DM126" s="21"/>
      <c r="DN126" s="21"/>
      <c r="DO126" s="21"/>
      <c r="DP126" s="21"/>
      <c r="DQ126" s="21"/>
      <c r="DR126" s="21"/>
      <c r="DS126" s="21"/>
      <c r="DT126" s="21"/>
      <c r="DU126" s="21"/>
      <c r="DV126" s="21"/>
      <c r="DW126" s="21"/>
      <c r="DX126" s="21"/>
      <c r="DY126" s="21"/>
      <c r="DZ126" s="21"/>
      <c r="EA126" s="21"/>
      <c r="EB126" s="21"/>
      <c r="EC126" s="21"/>
      <c r="ED126" s="21"/>
      <c r="EE126" s="21"/>
      <c r="EF126" s="21"/>
      <c r="EG126" s="21"/>
      <c r="EH126" s="21"/>
      <c r="EI126" s="21"/>
      <c r="EJ126" s="21"/>
      <c r="EK126" s="21"/>
      <c r="EL126" s="21"/>
      <c r="EM126" s="21"/>
      <c r="EN126" s="21"/>
      <c r="EO126" s="21"/>
      <c r="EP126" s="21"/>
      <c r="EQ126" s="21"/>
      <c r="ER126" s="21"/>
      <c r="ES126" s="21"/>
      <c r="ET126" s="21"/>
      <c r="EU126" s="21"/>
      <c r="EV126" s="21"/>
      <c r="EW126" s="21"/>
      <c r="EX126" s="21"/>
      <c r="EY126" s="21"/>
      <c r="EZ126" s="21"/>
      <c r="FA126" s="21"/>
      <c r="FB126" s="21"/>
      <c r="FC126" s="21"/>
      <c r="FD126" s="21"/>
      <c r="FE126" s="21"/>
      <c r="FF126" s="21"/>
      <c r="FG126" s="21"/>
      <c r="FH126" s="21"/>
      <c r="FI126" s="21"/>
      <c r="FJ126" s="21"/>
      <c r="FK126" s="21"/>
      <c r="FL126" s="21"/>
      <c r="FM126" s="21"/>
      <c r="FN126" s="21"/>
      <c r="FO126" s="21"/>
      <c r="FP126" s="21"/>
      <c r="FQ126" s="21"/>
      <c r="FR126" s="21"/>
      <c r="FS126" s="21"/>
      <c r="FT126" s="21"/>
      <c r="FU126" s="21"/>
      <c r="FV126" s="21"/>
      <c r="FW126" s="21"/>
      <c r="FX126" s="21"/>
      <c r="FY126" s="21"/>
      <c r="FZ126" s="21"/>
      <c r="GA126" s="21"/>
      <c r="GB126" s="21"/>
      <c r="GC126" s="21"/>
      <c r="GD126" s="21"/>
      <c r="GE126" s="21"/>
      <c r="GF126" s="21"/>
      <c r="GG126" s="21"/>
      <c r="GH126" s="21"/>
      <c r="GI126" s="21"/>
      <c r="GJ126" s="21"/>
      <c r="GK126" s="21"/>
      <c r="GL126" s="21"/>
      <c r="GM126" s="21"/>
      <c r="GN126" s="21"/>
      <c r="GO126" s="21"/>
      <c r="GP126" s="21"/>
      <c r="GQ126" s="21"/>
      <c r="GR126" s="21"/>
      <c r="GS126" s="21"/>
      <c r="GT126" s="21"/>
      <c r="GU126" s="21"/>
      <c r="GV126" s="21"/>
      <c r="GW126" s="21"/>
      <c r="GX126" s="21"/>
      <c r="GY126" s="21"/>
      <c r="GZ126" s="21"/>
      <c r="HA126" s="21"/>
      <c r="HB126" s="21"/>
      <c r="HC126" s="21"/>
      <c r="HD126" s="21"/>
      <c r="HE126" s="21"/>
      <c r="HF126" s="21"/>
      <c r="HG126" s="21"/>
      <c r="HH126" s="21"/>
      <c r="HI126" s="21"/>
      <c r="HJ126" s="21"/>
      <c r="HK126" s="21"/>
      <c r="HL126" s="21"/>
      <c r="HM126" s="21"/>
      <c r="HN126" s="21"/>
      <c r="HO126" s="21"/>
      <c r="HP126" s="21"/>
      <c r="HQ126" s="21"/>
      <c r="HR126" s="21"/>
      <c r="HS126" s="21"/>
      <c r="HT126" s="21"/>
      <c r="HU126" s="21"/>
      <c r="HV126" s="21"/>
      <c r="HW126" s="21"/>
      <c r="HX126" s="21"/>
      <c r="HY126" s="21"/>
      <c r="HZ126" s="21"/>
      <c r="IA126" s="21"/>
      <c r="IB126" s="21"/>
      <c r="IC126" s="21"/>
      <c r="ID126" s="21"/>
      <c r="IE126" s="21"/>
      <c r="IF126" s="21"/>
      <c r="IG126" s="21"/>
      <c r="IH126" s="21"/>
      <c r="II126" s="21"/>
      <c r="IJ126" s="21"/>
      <c r="IK126" s="21"/>
      <c r="IL126" s="21"/>
      <c r="IM126" s="21"/>
      <c r="IN126" s="21"/>
      <c r="IO126" s="21"/>
      <c r="IP126" s="21"/>
      <c r="IQ126" s="21"/>
      <c r="IR126" s="21"/>
      <c r="IS126" s="21"/>
      <c r="IT126" s="21"/>
      <c r="IU126" s="21"/>
      <c r="IV126" s="21"/>
    </row>
    <row r="127" spans="1:256" s="21" customFormat="1" ht="13.5" outlineLevel="1" x14ac:dyDescent="0.25">
      <c r="A127" s="140" t="str">
        <f>IF(AND(D127="",D127=""),"",$D$3&amp;"_"&amp;ROW()-11-COUNTBLANK($D$12:D127))</f>
        <v/>
      </c>
      <c r="B127" s="137" t="s">
        <v>22</v>
      </c>
      <c r="C127" s="138"/>
      <c r="D127" s="138"/>
      <c r="E127" s="138"/>
      <c r="F127" s="138"/>
      <c r="G127" s="138"/>
      <c r="H127" s="138"/>
      <c r="I127" s="138"/>
      <c r="J127" s="138"/>
      <c r="K127" s="138"/>
      <c r="L127" s="138"/>
      <c r="M127" s="138"/>
      <c r="N127" s="138"/>
      <c r="O127" s="138"/>
      <c r="P127" s="138"/>
      <c r="Q127" s="138"/>
      <c r="R127" s="138"/>
      <c r="S127" s="139"/>
    </row>
    <row r="128" spans="1:256" s="21" customFormat="1" outlineLevel="2" x14ac:dyDescent="0.25">
      <c r="A128" s="140" t="str">
        <f>IF(AND(D128="",D128=""),"",$D$3&amp;"_"&amp;ROW()-11-COUNTBLANK($D$12:D128))</f>
        <v/>
      </c>
      <c r="B128" s="141" t="s">
        <v>369</v>
      </c>
      <c r="C128" s="142"/>
      <c r="D128" s="142"/>
      <c r="E128" s="142"/>
      <c r="F128" s="142"/>
      <c r="G128" s="142"/>
      <c r="H128" s="142"/>
      <c r="I128" s="142"/>
      <c r="J128" s="142"/>
      <c r="K128" s="142"/>
      <c r="L128" s="142"/>
      <c r="M128" s="142"/>
      <c r="N128" s="142"/>
      <c r="O128" s="142"/>
      <c r="P128" s="142"/>
      <c r="Q128" s="142"/>
      <c r="R128" s="142"/>
      <c r="S128" s="180"/>
    </row>
    <row r="129" spans="1:247" s="21" customFormat="1" ht="24.95" customHeight="1" outlineLevel="2" x14ac:dyDescent="0.2">
      <c r="A129" s="140" t="str">
        <f>IF(AND(D129="",D129=""),"",$D$3&amp;"_"&amp;ROW()-11-COUNTBLANK($D$12:D129))</f>
        <v>KTDN_97</v>
      </c>
      <c r="B129" s="242" t="s">
        <v>370</v>
      </c>
      <c r="C129" s="242" t="s">
        <v>565</v>
      </c>
      <c r="D129" s="243" t="s">
        <v>566</v>
      </c>
      <c r="E129" s="152" t="s">
        <v>25</v>
      </c>
      <c r="F129" s="152"/>
      <c r="G129" s="152"/>
      <c r="H129" s="152"/>
      <c r="I129" s="152"/>
      <c r="J129" s="152"/>
      <c r="K129" s="152"/>
      <c r="L129" s="152"/>
      <c r="M129" s="152"/>
      <c r="N129" s="152"/>
      <c r="O129" s="152"/>
      <c r="P129" s="152"/>
      <c r="Q129" s="19" t="str">
        <f t="shared" ref="Q129:Q135" si="8">IF(OR(IF(G129="",IF(F129="",IF(E129="","",E129),F129),G129)="F",IF(J129="",IF(I129="",IF(H129="","",H129),I129),J129)="F",IF(M129="",IF(L129="",IF(K129="","",K129),L129),M129)="F",IF(P129="",IF(O129="",IF(N129="","",N129),O129),P129)="F")=TRUE,"F",IF(OR(IF(G129="",IF(F129="",IF(E129="","",E129),F129),G129)="PE",IF(J129="",IF(I129="",IF(H129="","",H129),I129),J129)="PE",IF(M129="",IF(L129="",IF(K129="","",K129),L129),M129)="PE",IF(P129="",IF(O129="",IF(N129="","",N129),O129),P129)="PE")=TRUE,"PE",IF(AND(IF(G129="",IF(F129="",IF(E129="","",E129),F129),G129)="",IF(J129="",IF(I129="",IF(H129="","",H129),I129),J129)="",IF(M129="",IF(L129="",IF(K129="","",K129),L129),M129)="",IF(P129="",IF(O129="",IF(N129="","",N129),O129),P129)="")=TRUE,"","P")))</f>
        <v>P</v>
      </c>
      <c r="R129" s="26"/>
      <c r="S129" s="154"/>
    </row>
    <row r="130" spans="1:247" s="21" customFormat="1" ht="24.95" customHeight="1" outlineLevel="2" x14ac:dyDescent="0.2">
      <c r="A130" s="140" t="str">
        <f>IF(AND(D130="",D130=""),"",$D$3&amp;"_"&amp;ROW()-11-COUNTBLANK($D$12:D130))</f>
        <v>KTDN_98</v>
      </c>
      <c r="B130" s="242" t="s">
        <v>26</v>
      </c>
      <c r="C130" s="242" t="s">
        <v>373</v>
      </c>
      <c r="D130" s="242" t="s">
        <v>567</v>
      </c>
      <c r="E130" s="152" t="s">
        <v>25</v>
      </c>
      <c r="F130" s="152"/>
      <c r="G130" s="152"/>
      <c r="H130" s="152"/>
      <c r="I130" s="152"/>
      <c r="J130" s="152"/>
      <c r="K130" s="152"/>
      <c r="L130" s="152"/>
      <c r="M130" s="152"/>
      <c r="N130" s="152"/>
      <c r="O130" s="152"/>
      <c r="P130" s="152"/>
      <c r="Q130" s="19" t="str">
        <f t="shared" si="8"/>
        <v>P</v>
      </c>
      <c r="R130" s="26"/>
      <c r="S130" s="154"/>
    </row>
    <row r="131" spans="1:247" s="21" customFormat="1" ht="24.95" customHeight="1" outlineLevel="2" x14ac:dyDescent="0.25">
      <c r="A131" s="140" t="str">
        <f>IF(AND(D131="",D131=""),"",$D$3&amp;"_"&amp;ROW()-11-COUNTBLANK($D$12:D131))</f>
        <v>KTDN_99</v>
      </c>
      <c r="B131" s="242" t="s">
        <v>375</v>
      </c>
      <c r="C131" s="242" t="s">
        <v>568</v>
      </c>
      <c r="D131" s="242" t="s">
        <v>476</v>
      </c>
      <c r="E131" s="152" t="s">
        <v>25</v>
      </c>
      <c r="F131" s="152"/>
      <c r="G131" s="152"/>
      <c r="H131" s="152"/>
      <c r="I131" s="152"/>
      <c r="J131" s="152"/>
      <c r="K131" s="152"/>
      <c r="L131" s="152"/>
      <c r="M131" s="152"/>
      <c r="N131" s="152"/>
      <c r="O131" s="152"/>
      <c r="P131" s="152"/>
      <c r="Q131" s="19" t="str">
        <f t="shared" si="8"/>
        <v>P</v>
      </c>
      <c r="R131" s="154"/>
      <c r="S131" s="154"/>
    </row>
    <row r="132" spans="1:247" s="21" customFormat="1" ht="24.95" customHeight="1" outlineLevel="2" x14ac:dyDescent="0.25">
      <c r="A132" s="140" t="str">
        <f>IF(AND(D132="",D132=""),"",$D$3&amp;"_"&amp;ROW()-11-COUNTBLANK($D$12:D132))</f>
        <v>KTDN_100</v>
      </c>
      <c r="B132" s="242" t="s">
        <v>378</v>
      </c>
      <c r="C132" s="244" t="s">
        <v>379</v>
      </c>
      <c r="D132" s="242" t="s">
        <v>380</v>
      </c>
      <c r="E132" s="152" t="s">
        <v>25</v>
      </c>
      <c r="F132" s="152"/>
      <c r="G132" s="152"/>
      <c r="H132" s="152"/>
      <c r="I132" s="152"/>
      <c r="J132" s="152"/>
      <c r="K132" s="152"/>
      <c r="L132" s="152"/>
      <c r="M132" s="152"/>
      <c r="N132" s="152"/>
      <c r="O132" s="152"/>
      <c r="P132" s="152"/>
      <c r="Q132" s="19" t="str">
        <f t="shared" si="8"/>
        <v>P</v>
      </c>
      <c r="R132" s="154"/>
      <c r="S132" s="154"/>
    </row>
    <row r="133" spans="1:247" s="21" customFormat="1" ht="24.95" customHeight="1" outlineLevel="2" x14ac:dyDescent="0.2">
      <c r="A133" s="140" t="str">
        <f>IF(AND(D133="",D133=""),"",$D$3&amp;"_"&amp;ROW()-11-COUNTBLANK($D$12:D133))</f>
        <v>KTDN_101</v>
      </c>
      <c r="B133" s="242" t="s">
        <v>381</v>
      </c>
      <c r="C133" s="244" t="s">
        <v>382</v>
      </c>
      <c r="D133" s="242" t="s">
        <v>569</v>
      </c>
      <c r="E133" s="152" t="s">
        <v>25</v>
      </c>
      <c r="F133" s="152"/>
      <c r="G133" s="152"/>
      <c r="H133" s="152"/>
      <c r="I133" s="152"/>
      <c r="J133" s="152"/>
      <c r="K133" s="152"/>
      <c r="L133" s="152"/>
      <c r="M133" s="152"/>
      <c r="N133" s="152"/>
      <c r="O133" s="152"/>
      <c r="P133" s="152"/>
      <c r="Q133" s="19" t="str">
        <f t="shared" si="8"/>
        <v>P</v>
      </c>
      <c r="R133" s="26"/>
      <c r="S133" s="154"/>
    </row>
    <row r="134" spans="1:247" s="21" customFormat="1" ht="24.95" customHeight="1" outlineLevel="2" x14ac:dyDescent="0.25">
      <c r="A134" s="140" t="str">
        <f>IF(AND(D134="",D134=""),"",$D$3&amp;"_"&amp;ROW()-11-COUNTBLANK($D$12:D134))</f>
        <v>KTDN_102</v>
      </c>
      <c r="B134" s="242" t="s">
        <v>384</v>
      </c>
      <c r="C134" s="244" t="s">
        <v>385</v>
      </c>
      <c r="D134" s="242" t="s">
        <v>386</v>
      </c>
      <c r="E134" s="152" t="s">
        <v>25</v>
      </c>
      <c r="F134" s="152"/>
      <c r="G134" s="152"/>
      <c r="H134" s="152"/>
      <c r="I134" s="152"/>
      <c r="J134" s="152"/>
      <c r="K134" s="152"/>
      <c r="L134" s="152"/>
      <c r="M134" s="152"/>
      <c r="N134" s="152"/>
      <c r="O134" s="152"/>
      <c r="P134" s="152"/>
      <c r="Q134" s="19" t="str">
        <f t="shared" si="8"/>
        <v>P</v>
      </c>
      <c r="R134" s="154"/>
      <c r="S134" s="154"/>
    </row>
    <row r="135" spans="1:247" s="21" customFormat="1" ht="24.95" customHeight="1" outlineLevel="2" x14ac:dyDescent="0.2">
      <c r="A135" s="140" t="str">
        <f>IF(AND(D135="",D135=""),"",$D$3&amp;"_"&amp;ROW()-11-COUNTBLANK($D$12:D135))</f>
        <v>KTDN_103</v>
      </c>
      <c r="B135" s="245" t="s">
        <v>387</v>
      </c>
      <c r="C135" s="244" t="s">
        <v>570</v>
      </c>
      <c r="D135" s="242" t="s">
        <v>389</v>
      </c>
      <c r="E135" s="152" t="s">
        <v>25</v>
      </c>
      <c r="F135" s="152"/>
      <c r="G135" s="152"/>
      <c r="H135" s="152"/>
      <c r="I135" s="152"/>
      <c r="J135" s="152"/>
      <c r="K135" s="152"/>
      <c r="L135" s="152"/>
      <c r="M135" s="152"/>
      <c r="N135" s="152"/>
      <c r="O135" s="152"/>
      <c r="P135" s="152"/>
      <c r="Q135" s="19" t="str">
        <f t="shared" si="8"/>
        <v>P</v>
      </c>
      <c r="R135" s="26"/>
      <c r="S135" s="154"/>
    </row>
    <row r="136" spans="1:247" s="21" customFormat="1" outlineLevel="2" x14ac:dyDescent="0.25">
      <c r="A136" s="140" t="str">
        <f>IF(AND(D136="",D136=""),"",$D$3&amp;"_"&amp;ROW()-11-COUNTBLANK($D$12:D136))</f>
        <v/>
      </c>
      <c r="B136" s="339" t="s">
        <v>571</v>
      </c>
      <c r="C136" s="340"/>
      <c r="D136" s="340"/>
      <c r="E136" s="340"/>
      <c r="F136" s="340"/>
      <c r="G136" s="340"/>
      <c r="H136" s="340"/>
      <c r="I136" s="340"/>
      <c r="J136" s="340"/>
      <c r="K136" s="340"/>
      <c r="L136" s="340"/>
      <c r="M136" s="340"/>
      <c r="N136" s="340"/>
      <c r="O136" s="340"/>
      <c r="P136" s="340"/>
      <c r="Q136" s="340"/>
      <c r="R136" s="340"/>
      <c r="S136" s="341"/>
      <c r="T136" s="158"/>
      <c r="U136" s="158"/>
      <c r="V136" s="158"/>
      <c r="W136" s="158"/>
      <c r="X136" s="158"/>
      <c r="Y136" s="158"/>
      <c r="Z136" s="158"/>
      <c r="AA136" s="158"/>
      <c r="AB136" s="158"/>
      <c r="AC136" s="158"/>
      <c r="AD136" s="158"/>
      <c r="AE136" s="158"/>
      <c r="AF136" s="158"/>
      <c r="AG136" s="158"/>
      <c r="AH136" s="158"/>
      <c r="AI136" s="158"/>
      <c r="AJ136" s="158"/>
      <c r="AK136" s="158"/>
      <c r="AL136" s="158"/>
      <c r="AM136" s="158"/>
      <c r="AN136" s="158"/>
      <c r="AO136" s="158"/>
      <c r="AP136" s="158"/>
      <c r="AQ136" s="158"/>
      <c r="AR136" s="158"/>
      <c r="AS136" s="158"/>
      <c r="AT136" s="158"/>
      <c r="AU136" s="158"/>
      <c r="AV136" s="158"/>
      <c r="AW136" s="158"/>
      <c r="AX136" s="158"/>
      <c r="AY136" s="158"/>
      <c r="AZ136" s="158"/>
      <c r="BA136" s="158"/>
      <c r="BB136" s="158"/>
      <c r="BC136" s="158"/>
      <c r="BD136" s="158"/>
      <c r="BE136" s="158"/>
      <c r="BF136" s="158"/>
      <c r="BG136" s="158"/>
      <c r="BH136" s="158"/>
      <c r="BI136" s="158"/>
      <c r="BJ136" s="158"/>
      <c r="BK136" s="158"/>
      <c r="BL136" s="158"/>
      <c r="BM136" s="158"/>
      <c r="BN136" s="158"/>
      <c r="BO136" s="158"/>
      <c r="BP136" s="158"/>
      <c r="BQ136" s="158"/>
      <c r="BR136" s="158"/>
      <c r="BS136" s="158"/>
      <c r="BT136" s="158"/>
      <c r="BU136" s="158"/>
      <c r="BV136" s="158"/>
      <c r="BW136" s="158"/>
      <c r="BX136" s="158"/>
      <c r="BY136" s="158"/>
      <c r="BZ136" s="158"/>
      <c r="CA136" s="158"/>
      <c r="CB136" s="158"/>
      <c r="CC136" s="158"/>
      <c r="CD136" s="158"/>
      <c r="CE136" s="158"/>
      <c r="CF136" s="158"/>
      <c r="CG136" s="158"/>
      <c r="CH136" s="158"/>
      <c r="CI136" s="158"/>
      <c r="CJ136" s="158"/>
      <c r="CK136" s="158"/>
      <c r="CL136" s="158"/>
      <c r="CM136" s="158"/>
      <c r="CN136" s="158"/>
      <c r="CO136" s="158"/>
      <c r="CP136" s="158"/>
      <c r="CQ136" s="158"/>
      <c r="CR136" s="158"/>
      <c r="CS136" s="158"/>
      <c r="CT136" s="158"/>
      <c r="CU136" s="158"/>
      <c r="CV136" s="158"/>
      <c r="CW136" s="158"/>
      <c r="CX136" s="158"/>
      <c r="CY136" s="158"/>
      <c r="CZ136" s="158"/>
      <c r="DA136" s="158"/>
      <c r="DB136" s="158"/>
      <c r="DC136" s="158"/>
      <c r="DD136" s="158"/>
      <c r="DE136" s="158"/>
      <c r="DF136" s="158"/>
      <c r="DG136" s="158"/>
      <c r="DH136" s="158"/>
      <c r="DI136" s="158"/>
      <c r="DJ136" s="158"/>
      <c r="DK136" s="158"/>
      <c r="DL136" s="158"/>
      <c r="DM136" s="158"/>
      <c r="DN136" s="158"/>
      <c r="DO136" s="158"/>
      <c r="DP136" s="158"/>
      <c r="DQ136" s="158"/>
      <c r="DR136" s="158"/>
      <c r="DS136" s="158"/>
      <c r="DT136" s="158"/>
      <c r="DU136" s="158"/>
      <c r="DV136" s="158"/>
      <c r="DW136" s="158"/>
      <c r="DX136" s="158"/>
      <c r="DY136" s="158"/>
      <c r="DZ136" s="158"/>
      <c r="EA136" s="158"/>
      <c r="EB136" s="158"/>
      <c r="EC136" s="158"/>
      <c r="ED136" s="158"/>
      <c r="EE136" s="158"/>
      <c r="EF136" s="158"/>
      <c r="EG136" s="158"/>
      <c r="EH136" s="158"/>
      <c r="EI136" s="158"/>
      <c r="EJ136" s="158"/>
      <c r="EK136" s="158"/>
      <c r="EL136" s="158"/>
      <c r="EM136" s="158"/>
      <c r="EN136" s="158"/>
      <c r="EO136" s="158"/>
      <c r="EP136" s="158"/>
      <c r="EQ136" s="158"/>
      <c r="ER136" s="158"/>
      <c r="ES136" s="158"/>
      <c r="ET136" s="158"/>
      <c r="EU136" s="158"/>
      <c r="EV136" s="158"/>
      <c r="EW136" s="158"/>
      <c r="EX136" s="158"/>
      <c r="EY136" s="158"/>
      <c r="EZ136" s="158"/>
      <c r="FA136" s="158"/>
      <c r="FB136" s="158"/>
      <c r="FC136" s="158"/>
      <c r="FD136" s="158"/>
      <c r="FE136" s="158"/>
      <c r="FF136" s="158"/>
      <c r="FG136" s="158"/>
      <c r="FH136" s="158"/>
      <c r="FI136" s="158"/>
      <c r="FJ136" s="158"/>
      <c r="FK136" s="158"/>
      <c r="FL136" s="158"/>
      <c r="FM136" s="158"/>
      <c r="FN136" s="158"/>
      <c r="FO136" s="158"/>
      <c r="FP136" s="158"/>
      <c r="FQ136" s="158"/>
      <c r="FR136" s="158"/>
      <c r="FS136" s="158"/>
      <c r="FT136" s="158"/>
      <c r="FU136" s="158"/>
      <c r="FV136" s="158"/>
      <c r="FW136" s="158"/>
      <c r="FX136" s="158"/>
      <c r="FY136" s="158"/>
      <c r="FZ136" s="158"/>
      <c r="GA136" s="158"/>
      <c r="GB136" s="158"/>
      <c r="GC136" s="158"/>
      <c r="GD136" s="158"/>
      <c r="GE136" s="158"/>
      <c r="GF136" s="158"/>
      <c r="GG136" s="158"/>
      <c r="GH136" s="158"/>
      <c r="GI136" s="158"/>
      <c r="GJ136" s="158"/>
      <c r="GK136" s="158"/>
      <c r="GL136" s="158"/>
      <c r="GM136" s="158"/>
      <c r="GN136" s="158"/>
      <c r="GO136" s="158"/>
      <c r="GP136" s="158"/>
      <c r="GQ136" s="158"/>
      <c r="GR136" s="158"/>
      <c r="GS136" s="158"/>
      <c r="GT136" s="158"/>
      <c r="GU136" s="158"/>
      <c r="GV136" s="158"/>
      <c r="GW136" s="158"/>
      <c r="GX136" s="158"/>
      <c r="GY136" s="158"/>
      <c r="GZ136" s="158"/>
      <c r="HA136" s="158"/>
      <c r="HB136" s="158"/>
      <c r="HC136" s="158"/>
      <c r="HD136" s="158"/>
      <c r="HE136" s="158"/>
      <c r="HF136" s="158"/>
      <c r="HG136" s="158"/>
      <c r="HH136" s="158"/>
      <c r="HI136" s="158"/>
      <c r="HJ136" s="158"/>
      <c r="HK136" s="158"/>
      <c r="HL136" s="158"/>
      <c r="HM136" s="158"/>
      <c r="HN136" s="158"/>
      <c r="HO136" s="158"/>
      <c r="HP136" s="158"/>
      <c r="HQ136" s="158"/>
      <c r="HR136" s="158"/>
      <c r="HS136" s="158"/>
      <c r="HT136" s="158"/>
      <c r="HU136" s="158"/>
      <c r="HV136" s="158"/>
      <c r="HW136" s="158"/>
      <c r="HX136" s="158"/>
      <c r="HY136" s="158"/>
      <c r="HZ136" s="158"/>
      <c r="IA136" s="158"/>
      <c r="IB136" s="158"/>
      <c r="IC136" s="158"/>
      <c r="ID136" s="158"/>
      <c r="IE136" s="158"/>
      <c r="IF136" s="158"/>
      <c r="IG136" s="158"/>
      <c r="IH136" s="158"/>
      <c r="II136" s="158"/>
      <c r="IJ136" s="158"/>
      <c r="IK136" s="158"/>
      <c r="IL136" s="158"/>
      <c r="IM136" s="158"/>
    </row>
    <row r="137" spans="1:247" s="150" customFormat="1" ht="24.95" customHeight="1" outlineLevel="2" x14ac:dyDescent="0.2">
      <c r="A137" s="140" t="str">
        <f>IF(AND(D137="",D137=""),"",$D$3&amp;"_"&amp;ROW()-11-COUNTBLANK($D$12:D137))</f>
        <v>KTDN_104</v>
      </c>
      <c r="B137" s="242" t="s">
        <v>495</v>
      </c>
      <c r="C137" s="242" t="s">
        <v>495</v>
      </c>
      <c r="D137" s="243" t="s">
        <v>572</v>
      </c>
      <c r="E137" s="14" t="s">
        <v>25</v>
      </c>
      <c r="F137" s="14"/>
      <c r="G137" s="14"/>
      <c r="H137" s="14"/>
      <c r="I137" s="14"/>
      <c r="J137" s="14"/>
      <c r="K137" s="14"/>
      <c r="L137" s="14"/>
      <c r="M137" s="14"/>
      <c r="N137" s="14"/>
      <c r="O137" s="14"/>
      <c r="P137" s="14"/>
      <c r="Q137" s="15" t="str">
        <f>IF(OR(IF(G137="",IF(F137="",IF(E137="","",E137),F137),G137)="F",IF(J137="",IF(I137="",IF(H137="","",H137),I137),J137)="F",IF(M137="",IF(L137="",IF(K137="","",K137),L137),M137)="F",IF(P137="",IF(O137="",IF(N137="","",N137),O137),P137)="F")=TRUE,"F",IF(OR(IF(G137="",IF(F137="",IF(E137="","",E137),F137),G137)="PE",IF(J137="",IF(I137="",IF(H137="","",H137),I137),J137)="PE",IF(M137="",IF(L137="",IF(K137="","",K137),L137),M137)="PE",IF(P137="",IF(O137="",IF(N137="","",N137),O137),P137)="PE")=TRUE,"PE",IF(AND(IF(G137="",IF(F137="",IF(E137="","",E137),F137),G137)="",IF(J137="",IF(I137="",IF(H137="","",H137),I137),J137)="",IF(M137="",IF(L137="",IF(K137="","",K137),L137),M137)="",IF(P137="",IF(O137="",IF(N137="","",N137),O137),P137)="")=TRUE,"","P")))</f>
        <v>P</v>
      </c>
      <c r="R137" s="26"/>
      <c r="S137" s="20"/>
    </row>
    <row r="138" spans="1:247" s="150" customFormat="1" ht="24.95" customHeight="1" outlineLevel="2" x14ac:dyDescent="0.25">
      <c r="A138" s="140" t="str">
        <f>IF(AND(D138="",D138=""),"",$D$3&amp;"_"&amp;ROW()-11-COUNTBLANK($D$12:D138))</f>
        <v>KTDN_105</v>
      </c>
      <c r="B138" s="242" t="s">
        <v>573</v>
      </c>
      <c r="C138" s="255" t="s">
        <v>574</v>
      </c>
      <c r="D138" s="242" t="s">
        <v>575</v>
      </c>
      <c r="E138" s="14" t="s">
        <v>25</v>
      </c>
      <c r="F138" s="14"/>
      <c r="G138" s="14"/>
      <c r="H138" s="14"/>
      <c r="I138" s="14"/>
      <c r="J138" s="14"/>
      <c r="K138" s="14"/>
      <c r="L138" s="14"/>
      <c r="M138" s="14"/>
      <c r="N138" s="14"/>
      <c r="O138" s="14"/>
      <c r="P138" s="14"/>
      <c r="Q138" s="15" t="str">
        <f t="shared" ref="Q138:Q143" si="9">IF(OR(IF(G138="",IF(F138="",IF(E138="","",E138),F138),G138)="F",IF(J138="",IF(I138="",IF(H138="","",H138),I138),J138)="F",IF(M138="",IF(L138="",IF(K138="","",K138),L138),M138)="F",IF(P138="",IF(O138="",IF(N138="","",N138),O138),P138)="F")=TRUE,"F",IF(OR(IF(G138="",IF(F138="",IF(E138="","",E138),F138),G138)="PE",IF(J138="",IF(I138="",IF(H138="","",H138),I138),J138)="PE",IF(M138="",IF(L138="",IF(K138="","",K138),L138),M138)="PE",IF(P138="",IF(O138="",IF(N138="","",N138),O138),P138)="PE")=TRUE,"PE",IF(AND(IF(G138="",IF(F138="",IF(E138="","",E138),F138),G138)="",IF(J138="",IF(I138="",IF(H138="","",H138),I138),J138)="",IF(M138="",IF(L138="",IF(K138="","",K138),L138),M138)="",IF(P138="",IF(O138="",IF(N138="","",N138),O138),P138)="")=TRUE,"","P")))</f>
        <v>P</v>
      </c>
      <c r="R138" s="20"/>
      <c r="S138" s="20"/>
    </row>
    <row r="139" spans="1:247" s="150" customFormat="1" ht="24.95" customHeight="1" outlineLevel="2" x14ac:dyDescent="0.25">
      <c r="A139" s="140" t="str">
        <f>IF(AND(D139="",D139=""),"",$D$3&amp;"_"&amp;ROW()-11-COUNTBLANK($D$12:D139))</f>
        <v>KTDN_106</v>
      </c>
      <c r="B139" s="242" t="s">
        <v>576</v>
      </c>
      <c r="C139" s="255" t="s">
        <v>577</v>
      </c>
      <c r="D139" s="256" t="s">
        <v>578</v>
      </c>
      <c r="E139" s="14" t="s">
        <v>25</v>
      </c>
      <c r="F139" s="14"/>
      <c r="G139" s="14"/>
      <c r="H139" s="14"/>
      <c r="I139" s="14"/>
      <c r="J139" s="14"/>
      <c r="K139" s="14"/>
      <c r="L139" s="14"/>
      <c r="M139" s="14"/>
      <c r="N139" s="14"/>
      <c r="O139" s="14"/>
      <c r="P139" s="14"/>
      <c r="Q139" s="15" t="str">
        <f t="shared" si="9"/>
        <v>P</v>
      </c>
      <c r="R139" s="20"/>
      <c r="S139" s="20"/>
    </row>
    <row r="140" spans="1:247" s="150" customFormat="1" ht="24.95" customHeight="1" outlineLevel="2" x14ac:dyDescent="0.25">
      <c r="A140" s="140" t="str">
        <f>IF(AND(D140="",D140=""),"",$D$3&amp;"_"&amp;ROW()-11-COUNTBLANK($D$12:D140))</f>
        <v>KTDN_107</v>
      </c>
      <c r="B140" s="242" t="s">
        <v>579</v>
      </c>
      <c r="C140" s="256" t="s">
        <v>580</v>
      </c>
      <c r="D140" s="256" t="s">
        <v>581</v>
      </c>
      <c r="E140" s="14" t="s">
        <v>25</v>
      </c>
      <c r="F140" s="14"/>
      <c r="G140" s="14"/>
      <c r="H140" s="14"/>
      <c r="I140" s="14"/>
      <c r="J140" s="14"/>
      <c r="K140" s="14"/>
      <c r="L140" s="14"/>
      <c r="M140" s="14"/>
      <c r="N140" s="14"/>
      <c r="O140" s="14"/>
      <c r="P140" s="14"/>
      <c r="Q140" s="15" t="str">
        <f t="shared" si="9"/>
        <v>P</v>
      </c>
      <c r="R140" s="20"/>
      <c r="S140" s="20"/>
    </row>
    <row r="141" spans="1:247" s="150" customFormat="1" ht="24.95" customHeight="1" outlineLevel="2" x14ac:dyDescent="0.25">
      <c r="A141" s="140" t="str">
        <f>IF(AND(D141="",D141=""),"",$D$3&amp;"_"&amp;ROW()-11-COUNTBLANK($D$12:D141))</f>
        <v>KTDN_108</v>
      </c>
      <c r="B141" s="242" t="s">
        <v>582</v>
      </c>
      <c r="C141" s="256" t="s">
        <v>583</v>
      </c>
      <c r="D141" s="256" t="s">
        <v>578</v>
      </c>
      <c r="E141" s="14" t="s">
        <v>25</v>
      </c>
      <c r="F141" s="14"/>
      <c r="G141" s="14"/>
      <c r="H141" s="14"/>
      <c r="I141" s="14"/>
      <c r="J141" s="14"/>
      <c r="K141" s="14"/>
      <c r="L141" s="14"/>
      <c r="M141" s="14"/>
      <c r="N141" s="14"/>
      <c r="O141" s="14"/>
      <c r="P141" s="14"/>
      <c r="Q141" s="15" t="str">
        <f t="shared" si="9"/>
        <v>P</v>
      </c>
      <c r="R141" s="20"/>
      <c r="S141" s="20"/>
    </row>
    <row r="142" spans="1:247" s="150" customFormat="1" ht="24.95" customHeight="1" outlineLevel="2" x14ac:dyDescent="0.25">
      <c r="A142" s="140" t="str">
        <f>IF(AND(D142="",D142=""),"",$D$3&amp;"_"&amp;ROW()-11-COUNTBLANK($D$12:D142))</f>
        <v>KTDN_109</v>
      </c>
      <c r="B142" s="257" t="s">
        <v>584</v>
      </c>
      <c r="C142" s="256" t="s">
        <v>585</v>
      </c>
      <c r="D142" s="256" t="s">
        <v>586</v>
      </c>
      <c r="E142" s="14" t="s">
        <v>25</v>
      </c>
      <c r="F142" s="14"/>
      <c r="G142" s="14"/>
      <c r="H142" s="14"/>
      <c r="I142" s="14"/>
      <c r="J142" s="14"/>
      <c r="K142" s="14"/>
      <c r="L142" s="14"/>
      <c r="M142" s="14"/>
      <c r="N142" s="14"/>
      <c r="O142" s="14"/>
      <c r="P142" s="14"/>
      <c r="Q142" s="15" t="str">
        <f t="shared" si="9"/>
        <v>P</v>
      </c>
      <c r="R142" s="20"/>
      <c r="S142" s="20"/>
    </row>
    <row r="143" spans="1:247" s="150" customFormat="1" ht="24.95" customHeight="1" outlineLevel="2" x14ac:dyDescent="0.25">
      <c r="A143" s="140" t="str">
        <f>IF(AND(D143="",D143=""),"",$D$3&amp;"_"&amp;ROW()-11-COUNTBLANK($D$12:D143))</f>
        <v>KTDN_110</v>
      </c>
      <c r="B143" s="257" t="s">
        <v>587</v>
      </c>
      <c r="C143" s="256" t="s">
        <v>588</v>
      </c>
      <c r="D143" s="256" t="s">
        <v>578</v>
      </c>
      <c r="E143" s="14" t="s">
        <v>25</v>
      </c>
      <c r="F143" s="14"/>
      <c r="G143" s="14"/>
      <c r="H143" s="14"/>
      <c r="I143" s="14"/>
      <c r="J143" s="14"/>
      <c r="K143" s="14"/>
      <c r="L143" s="14"/>
      <c r="M143" s="14"/>
      <c r="N143" s="14"/>
      <c r="O143" s="14"/>
      <c r="P143" s="14"/>
      <c r="Q143" s="15" t="str">
        <f t="shared" si="9"/>
        <v>P</v>
      </c>
      <c r="R143" s="20"/>
      <c r="S143" s="20"/>
    </row>
    <row r="144" spans="1:247" s="21" customFormat="1" outlineLevel="2" x14ac:dyDescent="0.25">
      <c r="A144" s="140" t="str">
        <f>IF(AND(D144="",D144=""),"",$D$3&amp;"_"&amp;ROW()-11-COUNTBLANK($D$12:D144))</f>
        <v/>
      </c>
      <c r="B144" s="339" t="s">
        <v>589</v>
      </c>
      <c r="C144" s="340"/>
      <c r="D144" s="340"/>
      <c r="E144" s="340"/>
      <c r="F144" s="340"/>
      <c r="G144" s="340"/>
      <c r="H144" s="340"/>
      <c r="I144" s="340"/>
      <c r="J144" s="340"/>
      <c r="K144" s="340"/>
      <c r="L144" s="340"/>
      <c r="M144" s="340"/>
      <c r="N144" s="340"/>
      <c r="O144" s="340"/>
      <c r="P144" s="340"/>
      <c r="Q144" s="340"/>
      <c r="R144" s="340"/>
      <c r="S144" s="341"/>
      <c r="T144" s="158"/>
      <c r="U144" s="158"/>
      <c r="V144" s="158"/>
      <c r="W144" s="158"/>
      <c r="X144" s="158"/>
      <c r="Y144" s="158"/>
      <c r="Z144" s="158"/>
      <c r="AA144" s="158"/>
      <c r="AB144" s="158"/>
      <c r="AC144" s="158"/>
      <c r="AD144" s="158"/>
      <c r="AE144" s="158"/>
      <c r="AF144" s="158"/>
      <c r="AG144" s="158"/>
      <c r="AH144" s="158"/>
      <c r="AI144" s="158"/>
      <c r="AJ144" s="158"/>
      <c r="AK144" s="158"/>
      <c r="AL144" s="158"/>
      <c r="AM144" s="158"/>
      <c r="AN144" s="158"/>
      <c r="AO144" s="158"/>
      <c r="AP144" s="158"/>
      <c r="AQ144" s="158"/>
      <c r="AR144" s="158"/>
      <c r="AS144" s="158"/>
      <c r="AT144" s="158"/>
      <c r="AU144" s="158"/>
      <c r="AV144" s="158"/>
      <c r="AW144" s="158"/>
      <c r="AX144" s="158"/>
      <c r="AY144" s="158"/>
      <c r="AZ144" s="158"/>
      <c r="BA144" s="158"/>
      <c r="BB144" s="158"/>
      <c r="BC144" s="158"/>
      <c r="BD144" s="158"/>
      <c r="BE144" s="158"/>
      <c r="BF144" s="158"/>
      <c r="BG144" s="158"/>
      <c r="BH144" s="158"/>
      <c r="BI144" s="158"/>
      <c r="BJ144" s="158"/>
      <c r="BK144" s="158"/>
      <c r="BL144" s="158"/>
      <c r="BM144" s="158"/>
      <c r="BN144" s="158"/>
      <c r="BO144" s="158"/>
      <c r="BP144" s="158"/>
      <c r="BQ144" s="158"/>
      <c r="BR144" s="158"/>
      <c r="BS144" s="158"/>
      <c r="BT144" s="158"/>
      <c r="BU144" s="158"/>
      <c r="BV144" s="158"/>
      <c r="BW144" s="158"/>
      <c r="BX144" s="158"/>
      <c r="BY144" s="158"/>
      <c r="BZ144" s="158"/>
      <c r="CA144" s="158"/>
      <c r="CB144" s="158"/>
      <c r="CC144" s="158"/>
      <c r="CD144" s="158"/>
      <c r="CE144" s="158"/>
      <c r="CF144" s="158"/>
      <c r="CG144" s="158"/>
      <c r="CH144" s="158"/>
      <c r="CI144" s="158"/>
      <c r="CJ144" s="158"/>
      <c r="CK144" s="158"/>
      <c r="CL144" s="158"/>
      <c r="CM144" s="158"/>
      <c r="CN144" s="158"/>
      <c r="CO144" s="158"/>
      <c r="CP144" s="158"/>
      <c r="CQ144" s="158"/>
      <c r="CR144" s="158"/>
      <c r="CS144" s="158"/>
      <c r="CT144" s="158"/>
      <c r="CU144" s="158"/>
      <c r="CV144" s="158"/>
      <c r="CW144" s="158"/>
      <c r="CX144" s="158"/>
      <c r="CY144" s="158"/>
      <c r="CZ144" s="158"/>
      <c r="DA144" s="158"/>
      <c r="DB144" s="158"/>
      <c r="DC144" s="158"/>
      <c r="DD144" s="158"/>
      <c r="DE144" s="158"/>
      <c r="DF144" s="158"/>
      <c r="DG144" s="158"/>
      <c r="DH144" s="158"/>
      <c r="DI144" s="158"/>
      <c r="DJ144" s="158"/>
      <c r="DK144" s="158"/>
      <c r="DL144" s="158"/>
      <c r="DM144" s="158"/>
      <c r="DN144" s="158"/>
      <c r="DO144" s="158"/>
      <c r="DP144" s="158"/>
      <c r="DQ144" s="158"/>
      <c r="DR144" s="158"/>
      <c r="DS144" s="158"/>
      <c r="DT144" s="158"/>
      <c r="DU144" s="158"/>
      <c r="DV144" s="158"/>
      <c r="DW144" s="158"/>
      <c r="DX144" s="158"/>
      <c r="DY144" s="158"/>
      <c r="DZ144" s="158"/>
      <c r="EA144" s="158"/>
      <c r="EB144" s="158"/>
      <c r="EC144" s="158"/>
      <c r="ED144" s="158"/>
      <c r="EE144" s="158"/>
      <c r="EF144" s="158"/>
      <c r="EG144" s="158"/>
      <c r="EH144" s="158"/>
      <c r="EI144" s="158"/>
      <c r="EJ144" s="158"/>
      <c r="EK144" s="158"/>
      <c r="EL144" s="158"/>
      <c r="EM144" s="158"/>
      <c r="EN144" s="158"/>
      <c r="EO144" s="158"/>
      <c r="EP144" s="158"/>
      <c r="EQ144" s="158"/>
      <c r="ER144" s="158"/>
      <c r="ES144" s="158"/>
      <c r="ET144" s="158"/>
      <c r="EU144" s="158"/>
      <c r="EV144" s="158"/>
      <c r="EW144" s="158"/>
      <c r="EX144" s="158"/>
      <c r="EY144" s="158"/>
      <c r="EZ144" s="158"/>
      <c r="FA144" s="158"/>
      <c r="FB144" s="158"/>
      <c r="FC144" s="158"/>
      <c r="FD144" s="158"/>
      <c r="FE144" s="158"/>
      <c r="FF144" s="158"/>
      <c r="FG144" s="158"/>
      <c r="FH144" s="158"/>
      <c r="FI144" s="158"/>
      <c r="FJ144" s="158"/>
      <c r="FK144" s="158"/>
      <c r="FL144" s="158"/>
      <c r="FM144" s="158"/>
      <c r="FN144" s="158"/>
      <c r="FO144" s="158"/>
      <c r="FP144" s="158"/>
      <c r="FQ144" s="158"/>
      <c r="FR144" s="158"/>
      <c r="FS144" s="158"/>
      <c r="FT144" s="158"/>
      <c r="FU144" s="158"/>
      <c r="FV144" s="158"/>
      <c r="FW144" s="158"/>
      <c r="FX144" s="158"/>
      <c r="FY144" s="158"/>
      <c r="FZ144" s="158"/>
      <c r="GA144" s="158"/>
      <c r="GB144" s="158"/>
      <c r="GC144" s="158"/>
      <c r="GD144" s="158"/>
      <c r="GE144" s="158"/>
      <c r="GF144" s="158"/>
      <c r="GG144" s="158"/>
      <c r="GH144" s="158"/>
      <c r="GI144" s="158"/>
      <c r="GJ144" s="158"/>
      <c r="GK144" s="158"/>
      <c r="GL144" s="158"/>
      <c r="GM144" s="158"/>
      <c r="GN144" s="158"/>
      <c r="GO144" s="158"/>
      <c r="GP144" s="158"/>
      <c r="GQ144" s="158"/>
      <c r="GR144" s="158"/>
      <c r="GS144" s="158"/>
      <c r="GT144" s="158"/>
      <c r="GU144" s="158"/>
      <c r="GV144" s="158"/>
      <c r="GW144" s="158"/>
      <c r="GX144" s="158"/>
      <c r="GY144" s="158"/>
      <c r="GZ144" s="158"/>
      <c r="HA144" s="158"/>
      <c r="HB144" s="158"/>
      <c r="HC144" s="158"/>
      <c r="HD144" s="158"/>
      <c r="HE144" s="158"/>
      <c r="HF144" s="158"/>
      <c r="HG144" s="158"/>
      <c r="HH144" s="158"/>
      <c r="HI144" s="158"/>
      <c r="HJ144" s="158"/>
      <c r="HK144" s="158"/>
      <c r="HL144" s="158"/>
      <c r="HM144" s="158"/>
      <c r="HN144" s="158"/>
      <c r="HO144" s="158"/>
      <c r="HP144" s="158"/>
      <c r="HQ144" s="158"/>
      <c r="HR144" s="158"/>
      <c r="HS144" s="158"/>
      <c r="HT144" s="158"/>
      <c r="HU144" s="158"/>
      <c r="HV144" s="158"/>
      <c r="HW144" s="158"/>
      <c r="HX144" s="158"/>
      <c r="HY144" s="158"/>
      <c r="HZ144" s="158"/>
      <c r="IA144" s="158"/>
      <c r="IB144" s="158"/>
      <c r="IC144" s="158"/>
      <c r="ID144" s="158"/>
      <c r="IE144" s="158"/>
      <c r="IF144" s="158"/>
      <c r="IG144" s="158"/>
      <c r="IH144" s="158"/>
      <c r="II144" s="158"/>
      <c r="IJ144" s="158"/>
      <c r="IK144" s="158"/>
      <c r="IL144" s="158"/>
      <c r="IM144" s="158"/>
    </row>
    <row r="145" spans="1:19" s="150" customFormat="1" ht="24.95" customHeight="1" outlineLevel="2" x14ac:dyDescent="0.2">
      <c r="A145" s="140" t="str">
        <f>IF(AND(D145="",D145=""),"",$D$3&amp;"_"&amp;ROW()-11-COUNTBLANK($D$12:D145))</f>
        <v>KTDN_111</v>
      </c>
      <c r="B145" s="242" t="s">
        <v>495</v>
      </c>
      <c r="C145" s="242" t="s">
        <v>495</v>
      </c>
      <c r="D145" s="243" t="s">
        <v>590</v>
      </c>
      <c r="E145" s="14" t="s">
        <v>25</v>
      </c>
      <c r="F145" s="14"/>
      <c r="G145" s="14"/>
      <c r="H145" s="14"/>
      <c r="I145" s="14"/>
      <c r="J145" s="14"/>
      <c r="K145" s="14"/>
      <c r="L145" s="14"/>
      <c r="M145" s="14"/>
      <c r="N145" s="14"/>
      <c r="O145" s="14"/>
      <c r="P145" s="14"/>
      <c r="Q145" s="15" t="str">
        <f>IF(OR(IF(G145="",IF(F145="",IF(E145="","",E145),F145),G145)="F",IF(J145="",IF(I145="",IF(H145="","",H145),I145),J145)="F",IF(M145="",IF(L145="",IF(K145="","",K145),L145),M145)="F",IF(P145="",IF(O145="",IF(N145="","",N145),O145),P145)="F")=TRUE,"F",IF(OR(IF(G145="",IF(F145="",IF(E145="","",E145),F145),G145)="PE",IF(J145="",IF(I145="",IF(H145="","",H145),I145),J145)="PE",IF(M145="",IF(L145="",IF(K145="","",K145),L145),M145)="PE",IF(P145="",IF(O145="",IF(N145="","",N145),O145),P145)="PE")=TRUE,"PE",IF(AND(IF(G145="",IF(F145="",IF(E145="","",E145),F145),G145)="",IF(J145="",IF(I145="",IF(H145="","",H145),I145),J145)="",IF(M145="",IF(L145="",IF(K145="","",K145),L145),M145)="",IF(P145="",IF(O145="",IF(N145="","",N145),O145),P145)="")=TRUE,"","P")))</f>
        <v>P</v>
      </c>
      <c r="R145" s="26"/>
      <c r="S145" s="20"/>
    </row>
    <row r="146" spans="1:19" s="150" customFormat="1" ht="24.95" customHeight="1" outlineLevel="2" x14ac:dyDescent="0.25">
      <c r="A146" s="140" t="str">
        <f>IF(AND(D146="",D146=""),"",$D$3&amp;"_"&amp;ROW()-11-COUNTBLANK($D$12:D146))</f>
        <v>KTDN_112</v>
      </c>
      <c r="B146" s="242" t="s">
        <v>573</v>
      </c>
      <c r="C146" s="255" t="s">
        <v>574</v>
      </c>
      <c r="D146" s="242" t="s">
        <v>575</v>
      </c>
      <c r="E146" s="14" t="s">
        <v>25</v>
      </c>
      <c r="F146" s="14"/>
      <c r="G146" s="14"/>
      <c r="H146" s="14"/>
      <c r="I146" s="14"/>
      <c r="J146" s="14"/>
      <c r="K146" s="14"/>
      <c r="L146" s="14"/>
      <c r="M146" s="14"/>
      <c r="N146" s="14"/>
      <c r="O146" s="14"/>
      <c r="P146" s="14"/>
      <c r="Q146" s="15" t="str">
        <f t="shared" ref="Q146:Q166" si="10">IF(OR(IF(G146="",IF(F146="",IF(E146="","",E146),F146),G146)="F",IF(J146="",IF(I146="",IF(H146="","",H146),I146),J146)="F",IF(M146="",IF(L146="",IF(K146="","",K146),L146),M146)="F",IF(P146="",IF(O146="",IF(N146="","",N146),O146),P146)="F")=TRUE,"F",IF(OR(IF(G146="",IF(F146="",IF(E146="","",E146),F146),G146)="PE",IF(J146="",IF(I146="",IF(H146="","",H146),I146),J146)="PE",IF(M146="",IF(L146="",IF(K146="","",K146),L146),M146)="PE",IF(P146="",IF(O146="",IF(N146="","",N146),O146),P146)="PE")=TRUE,"PE",IF(AND(IF(G146="",IF(F146="",IF(E146="","",E146),F146),G146)="",IF(J146="",IF(I146="",IF(H146="","",H146),I146),J146)="",IF(M146="",IF(L146="",IF(K146="","",K146),L146),M146)="",IF(P146="",IF(O146="",IF(N146="","",N146),O146),P146)="")=TRUE,"","P")))</f>
        <v>P</v>
      </c>
      <c r="R146" s="20"/>
      <c r="S146" s="20"/>
    </row>
    <row r="147" spans="1:19" s="150" customFormat="1" ht="24.95" customHeight="1" outlineLevel="2" x14ac:dyDescent="0.25">
      <c r="A147" s="140" t="str">
        <f>IF(AND(D147="",D147=""),"",$D$3&amp;"_"&amp;ROW()-11-COUNTBLANK($D$12:D147))</f>
        <v>KTDN_113</v>
      </c>
      <c r="B147" s="242" t="s">
        <v>576</v>
      </c>
      <c r="C147" s="255" t="s">
        <v>577</v>
      </c>
      <c r="D147" s="256" t="s">
        <v>578</v>
      </c>
      <c r="E147" s="14" t="s">
        <v>25</v>
      </c>
      <c r="F147" s="14"/>
      <c r="G147" s="14"/>
      <c r="H147" s="14"/>
      <c r="I147" s="14"/>
      <c r="J147" s="14"/>
      <c r="K147" s="14"/>
      <c r="L147" s="14"/>
      <c r="M147" s="14"/>
      <c r="N147" s="14"/>
      <c r="O147" s="14"/>
      <c r="P147" s="14"/>
      <c r="Q147" s="15" t="str">
        <f t="shared" si="10"/>
        <v>P</v>
      </c>
      <c r="R147" s="20"/>
      <c r="S147" s="20"/>
    </row>
    <row r="148" spans="1:19" s="150" customFormat="1" ht="24.95" customHeight="1" outlineLevel="2" x14ac:dyDescent="0.25">
      <c r="A148" s="140" t="str">
        <f>IF(AND(D148="",D148=""),"",$D$3&amp;"_"&amp;ROW()-11-COUNTBLANK($D$12:D148))</f>
        <v>KTDN_114</v>
      </c>
      <c r="B148" s="242" t="s">
        <v>579</v>
      </c>
      <c r="C148" s="256" t="s">
        <v>591</v>
      </c>
      <c r="D148" s="256" t="s">
        <v>581</v>
      </c>
      <c r="E148" s="14" t="s">
        <v>25</v>
      </c>
      <c r="F148" s="14"/>
      <c r="G148" s="14"/>
      <c r="H148" s="14"/>
      <c r="I148" s="14"/>
      <c r="J148" s="14"/>
      <c r="K148" s="14"/>
      <c r="L148" s="14"/>
      <c r="M148" s="14"/>
      <c r="N148" s="14"/>
      <c r="O148" s="14"/>
      <c r="P148" s="14"/>
      <c r="Q148" s="15" t="str">
        <f t="shared" si="10"/>
        <v>P</v>
      </c>
      <c r="R148" s="20"/>
      <c r="S148" s="20"/>
    </row>
    <row r="149" spans="1:19" s="150" customFormat="1" ht="24.95" customHeight="1" outlineLevel="2" x14ac:dyDescent="0.25">
      <c r="A149" s="140" t="str">
        <f>IF(AND(D149="",D149=""),"",$D$3&amp;"_"&amp;ROW()-11-COUNTBLANK($D$12:D149))</f>
        <v>KTDN_115</v>
      </c>
      <c r="B149" s="242" t="s">
        <v>582</v>
      </c>
      <c r="C149" s="256" t="s">
        <v>583</v>
      </c>
      <c r="D149" s="256" t="s">
        <v>578</v>
      </c>
      <c r="E149" s="14" t="s">
        <v>25</v>
      </c>
      <c r="F149" s="14"/>
      <c r="G149" s="14"/>
      <c r="H149" s="14"/>
      <c r="I149" s="14"/>
      <c r="J149" s="14"/>
      <c r="K149" s="14"/>
      <c r="L149" s="14"/>
      <c r="M149" s="14"/>
      <c r="N149" s="14"/>
      <c r="O149" s="14"/>
      <c r="P149" s="14"/>
      <c r="Q149" s="15" t="str">
        <f t="shared" si="10"/>
        <v>P</v>
      </c>
      <c r="R149" s="20"/>
      <c r="S149" s="20"/>
    </row>
    <row r="150" spans="1:19" s="150" customFormat="1" ht="24.95" customHeight="1" outlineLevel="2" x14ac:dyDescent="0.25">
      <c r="A150" s="140" t="str">
        <f>IF(AND(D150="",D150=""),"",$D$3&amp;"_"&amp;ROW()-11-COUNTBLANK($D$12:D150))</f>
        <v>KTDN_116</v>
      </c>
      <c r="B150" s="257" t="s">
        <v>584</v>
      </c>
      <c r="C150" s="256" t="s">
        <v>585</v>
      </c>
      <c r="D150" s="256" t="s">
        <v>586</v>
      </c>
      <c r="E150" s="14" t="s">
        <v>25</v>
      </c>
      <c r="F150" s="14"/>
      <c r="G150" s="14"/>
      <c r="H150" s="14"/>
      <c r="I150" s="14"/>
      <c r="J150" s="14"/>
      <c r="K150" s="14"/>
      <c r="L150" s="14"/>
      <c r="M150" s="14"/>
      <c r="N150" s="14"/>
      <c r="O150" s="14"/>
      <c r="P150" s="14"/>
      <c r="Q150" s="15" t="str">
        <f t="shared" si="10"/>
        <v>P</v>
      </c>
      <c r="R150" s="20"/>
      <c r="S150" s="20"/>
    </row>
    <row r="151" spans="1:19" s="150" customFormat="1" ht="24.95" customHeight="1" outlineLevel="2" x14ac:dyDescent="0.25">
      <c r="A151" s="140" t="str">
        <f>IF(AND(D151="",D151=""),"",$D$3&amp;"_"&amp;ROW()-11-COUNTBLANK($D$12:D151))</f>
        <v>KTDN_117</v>
      </c>
      <c r="B151" s="257" t="s">
        <v>587</v>
      </c>
      <c r="C151" s="256" t="s">
        <v>588</v>
      </c>
      <c r="D151" s="256" t="s">
        <v>578</v>
      </c>
      <c r="E151" s="14" t="s">
        <v>25</v>
      </c>
      <c r="F151" s="14"/>
      <c r="G151" s="14"/>
      <c r="H151" s="14"/>
      <c r="I151" s="14"/>
      <c r="J151" s="14"/>
      <c r="K151" s="14"/>
      <c r="L151" s="14"/>
      <c r="M151" s="14"/>
      <c r="N151" s="14"/>
      <c r="O151" s="14"/>
      <c r="P151" s="14"/>
      <c r="Q151" s="15" t="str">
        <f t="shared" si="10"/>
        <v>P</v>
      </c>
      <c r="R151" s="20"/>
      <c r="S151" s="20"/>
    </row>
    <row r="152" spans="1:19" s="183" customFormat="1" outlineLevel="2" x14ac:dyDescent="0.25">
      <c r="A152" s="140" t="str">
        <f>IF(AND(D152="",D152=""),"",$D$3&amp;"_"&amp;ROW()-11-COUNTBLANK($D$12:D152))</f>
        <v/>
      </c>
      <c r="B152" s="181" t="s">
        <v>592</v>
      </c>
      <c r="C152" s="182"/>
      <c r="D152" s="182"/>
      <c r="E152" s="182"/>
      <c r="F152" s="182"/>
      <c r="G152" s="182"/>
      <c r="H152" s="182"/>
      <c r="I152" s="182"/>
      <c r="J152" s="182"/>
      <c r="K152" s="182"/>
      <c r="L152" s="182"/>
      <c r="M152" s="182"/>
      <c r="N152" s="182"/>
      <c r="O152" s="182"/>
      <c r="P152" s="182"/>
      <c r="Q152" s="19" t="str">
        <f t="shared" si="10"/>
        <v/>
      </c>
      <c r="R152" s="182"/>
      <c r="S152" s="154"/>
    </row>
    <row r="153" spans="1:19" s="183" customFormat="1" ht="24.95" customHeight="1" outlineLevel="2" x14ac:dyDescent="0.25">
      <c r="A153" s="140" t="str">
        <f>IF(AND(D153="",D153=""),"",$D$3&amp;"_"&amp;ROW()-11-COUNTBLANK($D$12:D153))</f>
        <v>KTDN_118</v>
      </c>
      <c r="B153" s="242" t="s">
        <v>593</v>
      </c>
      <c r="C153" s="242" t="s">
        <v>594</v>
      </c>
      <c r="D153" s="242" t="s">
        <v>595</v>
      </c>
      <c r="E153" s="184" t="s">
        <v>25</v>
      </c>
      <c r="F153" s="185"/>
      <c r="G153" s="185"/>
      <c r="H153" s="185"/>
      <c r="I153" s="185"/>
      <c r="J153" s="185"/>
      <c r="K153" s="152"/>
      <c r="L153" s="152"/>
      <c r="M153" s="152"/>
      <c r="N153" s="184"/>
      <c r="O153" s="185"/>
      <c r="P153" s="185"/>
      <c r="Q153" s="19" t="str">
        <f t="shared" si="10"/>
        <v>P</v>
      </c>
      <c r="R153" s="185"/>
      <c r="S153" s="154"/>
    </row>
    <row r="154" spans="1:19" s="183" customFormat="1" ht="24.95" customHeight="1" outlineLevel="2" x14ac:dyDescent="0.2">
      <c r="A154" s="140" t="str">
        <f>IF(AND(D154="",D154=""),"",$D$3&amp;"_"&amp;ROW()-11-COUNTBLANK($D$12:D154))</f>
        <v>KTDN_119</v>
      </c>
      <c r="B154" s="259" t="s">
        <v>596</v>
      </c>
      <c r="C154" s="259" t="s">
        <v>597</v>
      </c>
      <c r="D154" s="259" t="s">
        <v>598</v>
      </c>
      <c r="E154" s="184" t="s">
        <v>25</v>
      </c>
      <c r="F154" s="185"/>
      <c r="G154" s="185"/>
      <c r="H154" s="185"/>
      <c r="I154" s="185"/>
      <c r="J154" s="185"/>
      <c r="K154" s="152"/>
      <c r="L154" s="152"/>
      <c r="M154" s="152"/>
      <c r="N154" s="184"/>
      <c r="O154" s="185"/>
      <c r="P154" s="185"/>
      <c r="Q154" s="19" t="str">
        <f t="shared" si="10"/>
        <v>P</v>
      </c>
      <c r="R154" s="26"/>
      <c r="S154" s="154"/>
    </row>
    <row r="155" spans="1:19" s="183" customFormat="1" ht="24.95" customHeight="1" outlineLevel="2" x14ac:dyDescent="0.2">
      <c r="A155" s="140" t="str">
        <f>IF(AND(D155="",D155=""),"",$D$3&amp;"_"&amp;ROW()-11-COUNTBLANK($D$12:D155))</f>
        <v>KTDN_120</v>
      </c>
      <c r="B155" s="259" t="s">
        <v>599</v>
      </c>
      <c r="C155" s="259" t="s">
        <v>600</v>
      </c>
      <c r="D155" s="259" t="s">
        <v>601</v>
      </c>
      <c r="E155" s="184" t="s">
        <v>25</v>
      </c>
      <c r="F155" s="185"/>
      <c r="G155" s="185"/>
      <c r="H155" s="185"/>
      <c r="I155" s="185"/>
      <c r="J155" s="185"/>
      <c r="K155" s="152"/>
      <c r="L155" s="152"/>
      <c r="M155" s="152"/>
      <c r="N155" s="184"/>
      <c r="O155" s="185"/>
      <c r="P155" s="185"/>
      <c r="Q155" s="19" t="str">
        <f t="shared" si="10"/>
        <v>P</v>
      </c>
      <c r="R155" s="26"/>
      <c r="S155" s="154"/>
    </row>
    <row r="156" spans="1:19" s="183" customFormat="1" ht="24.95" customHeight="1" outlineLevel="2" x14ac:dyDescent="0.25">
      <c r="A156" s="140" t="str">
        <f>IF(AND(D156="",D156=""),"",$D$3&amp;"_"&amp;ROW()-11-COUNTBLANK($D$12:D156))</f>
        <v>KTDN_121</v>
      </c>
      <c r="B156" s="259" t="s">
        <v>602</v>
      </c>
      <c r="C156" s="259" t="s">
        <v>603</v>
      </c>
      <c r="D156" s="259" t="s">
        <v>604</v>
      </c>
      <c r="E156" s="184" t="s">
        <v>146</v>
      </c>
      <c r="F156" s="185"/>
      <c r="G156" s="185"/>
      <c r="H156" s="185"/>
      <c r="I156" s="185"/>
      <c r="J156" s="185"/>
      <c r="K156" s="152"/>
      <c r="L156" s="152"/>
      <c r="M156" s="152"/>
      <c r="N156" s="184"/>
      <c r="O156" s="185"/>
      <c r="P156" s="185"/>
      <c r="Q156" s="19" t="str">
        <f t="shared" si="10"/>
        <v>PE</v>
      </c>
      <c r="R156" s="185"/>
      <c r="S156" s="154"/>
    </row>
    <row r="157" spans="1:19" s="183" customFormat="1" outlineLevel="2" x14ac:dyDescent="0.25">
      <c r="A157" s="140" t="str">
        <f>IF(AND(D157="",D157=""),"",$D$3&amp;"_"&amp;ROW()-11-COUNTBLANK($D$12:D157))</f>
        <v/>
      </c>
      <c r="B157" s="350" t="s">
        <v>605</v>
      </c>
      <c r="C157" s="351"/>
      <c r="D157" s="351"/>
      <c r="E157" s="351"/>
      <c r="F157" s="351"/>
      <c r="G157" s="351"/>
      <c r="H157" s="351"/>
      <c r="I157" s="351"/>
      <c r="J157" s="351"/>
      <c r="K157" s="351"/>
      <c r="L157" s="351"/>
      <c r="M157" s="351"/>
      <c r="N157" s="351"/>
      <c r="O157" s="351"/>
      <c r="P157" s="351"/>
      <c r="Q157" s="351"/>
      <c r="R157" s="351"/>
      <c r="S157" s="352"/>
    </row>
    <row r="158" spans="1:19" s="183" customFormat="1" ht="24.95" customHeight="1" outlineLevel="2" x14ac:dyDescent="0.25">
      <c r="A158" s="140" t="str">
        <f>IF(AND(D158="",D158=""),"",$D$3&amp;"_"&amp;ROW()-11-COUNTBLANK($D$12:D158))</f>
        <v>KTDN_122</v>
      </c>
      <c r="B158" s="242" t="s">
        <v>398</v>
      </c>
      <c r="C158" s="242" t="s">
        <v>399</v>
      </c>
      <c r="D158" s="242" t="s">
        <v>606</v>
      </c>
      <c r="E158" s="152" t="s">
        <v>25</v>
      </c>
      <c r="F158" s="152"/>
      <c r="G158" s="152"/>
      <c r="H158" s="152"/>
      <c r="I158" s="152"/>
      <c r="J158" s="152"/>
      <c r="K158" s="152"/>
      <c r="L158" s="152"/>
      <c r="M158" s="152"/>
      <c r="N158" s="152"/>
      <c r="O158" s="152"/>
      <c r="P158" s="152"/>
      <c r="Q158" s="19" t="str">
        <f t="shared" si="10"/>
        <v>P</v>
      </c>
      <c r="R158" s="154"/>
      <c r="S158" s="154"/>
    </row>
    <row r="159" spans="1:19" s="183" customFormat="1" ht="24.95" customHeight="1" outlineLevel="2" x14ac:dyDescent="0.25">
      <c r="A159" s="140" t="str">
        <f>IF(AND(D159="",D159=""),"",$D$3&amp;"_"&amp;ROW()-11-COUNTBLANK($D$12:D159))</f>
        <v>KTDN_123</v>
      </c>
      <c r="B159" s="242" t="s">
        <v>607</v>
      </c>
      <c r="C159" s="242" t="s">
        <v>402</v>
      </c>
      <c r="D159" s="242" t="s">
        <v>608</v>
      </c>
      <c r="E159" s="152" t="s">
        <v>25</v>
      </c>
      <c r="F159" s="152"/>
      <c r="G159" s="152"/>
      <c r="H159" s="152"/>
      <c r="I159" s="152"/>
      <c r="J159" s="152"/>
      <c r="K159" s="152"/>
      <c r="L159" s="152"/>
      <c r="M159" s="152"/>
      <c r="N159" s="152"/>
      <c r="O159" s="152"/>
      <c r="P159" s="152"/>
      <c r="Q159" s="19" t="str">
        <f t="shared" si="10"/>
        <v>P</v>
      </c>
      <c r="R159" s="154"/>
      <c r="S159" s="154"/>
    </row>
    <row r="160" spans="1:19" s="183" customFormat="1" ht="24.95" customHeight="1" outlineLevel="2" x14ac:dyDescent="0.25">
      <c r="A160" s="140" t="str">
        <f>IF(AND(D160="",D160=""),"",$D$3&amp;"_"&amp;ROW()-11-COUNTBLANK($D$12:D160))</f>
        <v>KTDN_124</v>
      </c>
      <c r="B160" s="242" t="s">
        <v>404</v>
      </c>
      <c r="C160" s="242" t="s">
        <v>405</v>
      </c>
      <c r="D160" s="242" t="s">
        <v>406</v>
      </c>
      <c r="E160" s="152" t="s">
        <v>25</v>
      </c>
      <c r="F160" s="152"/>
      <c r="G160" s="152"/>
      <c r="H160" s="152"/>
      <c r="I160" s="152"/>
      <c r="J160" s="152"/>
      <c r="K160" s="152"/>
      <c r="L160" s="152"/>
      <c r="M160" s="152"/>
      <c r="N160" s="152"/>
      <c r="O160" s="152"/>
      <c r="P160" s="152"/>
      <c r="Q160" s="19" t="str">
        <f t="shared" si="10"/>
        <v>P</v>
      </c>
      <c r="R160" s="154"/>
      <c r="S160" s="154"/>
    </row>
    <row r="161" spans="1:19" s="183" customFormat="1" ht="24.95" customHeight="1" outlineLevel="2" x14ac:dyDescent="0.25">
      <c r="A161" s="140" t="str">
        <f>IF(AND(D161="",D161=""),"",$D$3&amp;"_"&amp;ROW()-11-COUNTBLANK($D$12:D161))</f>
        <v>KTDN_125</v>
      </c>
      <c r="B161" s="242" t="s">
        <v>407</v>
      </c>
      <c r="C161" s="242" t="s">
        <v>33</v>
      </c>
      <c r="D161" s="242" t="s">
        <v>609</v>
      </c>
      <c r="E161" s="152" t="s">
        <v>25</v>
      </c>
      <c r="F161" s="152"/>
      <c r="G161" s="152"/>
      <c r="H161" s="152"/>
      <c r="I161" s="152"/>
      <c r="J161" s="152"/>
      <c r="K161" s="152"/>
      <c r="L161" s="152"/>
      <c r="M161" s="152"/>
      <c r="N161" s="152"/>
      <c r="O161" s="152"/>
      <c r="P161" s="152"/>
      <c r="Q161" s="19" t="str">
        <f t="shared" si="10"/>
        <v>P</v>
      </c>
      <c r="R161" s="154"/>
      <c r="S161" s="154"/>
    </row>
    <row r="162" spans="1:19" s="183" customFormat="1" ht="24.95" customHeight="1" outlineLevel="2" x14ac:dyDescent="0.25">
      <c r="A162" s="140" t="str">
        <f>IF(AND(D162="",D162=""),"",$D$3&amp;"_"&amp;ROW()-11-COUNTBLANK($D$12:D162))</f>
        <v>KTDN_126</v>
      </c>
      <c r="B162" s="353" t="s">
        <v>409</v>
      </c>
      <c r="C162" s="242" t="s">
        <v>410</v>
      </c>
      <c r="D162" s="242" t="s">
        <v>411</v>
      </c>
      <c r="E162" s="152" t="s">
        <v>25</v>
      </c>
      <c r="F162" s="152"/>
      <c r="G162" s="152"/>
      <c r="H162" s="152"/>
      <c r="I162" s="152"/>
      <c r="J162" s="152"/>
      <c r="K162" s="152"/>
      <c r="L162" s="152"/>
      <c r="M162" s="152"/>
      <c r="N162" s="152"/>
      <c r="O162" s="152"/>
      <c r="P162" s="152"/>
      <c r="Q162" s="19" t="str">
        <f t="shared" si="10"/>
        <v>P</v>
      </c>
      <c r="R162" s="154"/>
      <c r="S162" s="154"/>
    </row>
    <row r="163" spans="1:19" s="183" customFormat="1" ht="24.95" customHeight="1" outlineLevel="2" x14ac:dyDescent="0.25">
      <c r="A163" s="140" t="str">
        <f>IF(AND(D163="",D163=""),"",$D$3&amp;"_"&amp;ROW()-11-COUNTBLANK($D$12:D163))</f>
        <v>KTDN_127</v>
      </c>
      <c r="B163" s="354"/>
      <c r="C163" s="242" t="s">
        <v>412</v>
      </c>
      <c r="D163" s="242" t="s">
        <v>413</v>
      </c>
      <c r="E163" s="152" t="s">
        <v>25</v>
      </c>
      <c r="F163" s="152"/>
      <c r="G163" s="152"/>
      <c r="H163" s="152"/>
      <c r="I163" s="152"/>
      <c r="J163" s="152"/>
      <c r="K163" s="152"/>
      <c r="L163" s="152"/>
      <c r="M163" s="152"/>
      <c r="N163" s="152"/>
      <c r="O163" s="152"/>
      <c r="P163" s="152"/>
      <c r="Q163" s="19" t="str">
        <f t="shared" si="10"/>
        <v>P</v>
      </c>
      <c r="R163" s="154"/>
      <c r="S163" s="154"/>
    </row>
    <row r="164" spans="1:19" s="183" customFormat="1" ht="24.95" customHeight="1" outlineLevel="2" x14ac:dyDescent="0.25">
      <c r="A164" s="140" t="str">
        <f>IF(AND(D164="",D164=""),"",$D$3&amp;"_"&amp;ROW()-11-COUNTBLANK($D$12:D164))</f>
        <v>KTDN_128</v>
      </c>
      <c r="B164" s="354"/>
      <c r="C164" s="242" t="s">
        <v>414</v>
      </c>
      <c r="D164" s="242" t="s">
        <v>415</v>
      </c>
      <c r="E164" s="152" t="s">
        <v>25</v>
      </c>
      <c r="F164" s="152"/>
      <c r="G164" s="152"/>
      <c r="H164" s="152"/>
      <c r="I164" s="152"/>
      <c r="J164" s="152"/>
      <c r="K164" s="152"/>
      <c r="L164" s="152"/>
      <c r="M164" s="152"/>
      <c r="N164" s="152"/>
      <c r="O164" s="152"/>
      <c r="P164" s="152"/>
      <c r="Q164" s="19" t="str">
        <f t="shared" si="10"/>
        <v>P</v>
      </c>
      <c r="R164" s="154"/>
      <c r="S164" s="154"/>
    </row>
    <row r="165" spans="1:19" s="183" customFormat="1" ht="24.95" customHeight="1" outlineLevel="2" x14ac:dyDescent="0.25">
      <c r="A165" s="140" t="str">
        <f>IF(AND(D165="",D165=""),"",$D$3&amp;"_"&amp;ROW()-11-COUNTBLANK($D$12:D165))</f>
        <v>KTDN_129</v>
      </c>
      <c r="B165" s="354"/>
      <c r="C165" s="242" t="s">
        <v>416</v>
      </c>
      <c r="D165" s="242" t="s">
        <v>417</v>
      </c>
      <c r="E165" s="152" t="s">
        <v>25</v>
      </c>
      <c r="F165" s="152"/>
      <c r="G165" s="152"/>
      <c r="H165" s="152"/>
      <c r="I165" s="152"/>
      <c r="J165" s="152"/>
      <c r="K165" s="152"/>
      <c r="L165" s="152"/>
      <c r="M165" s="152"/>
      <c r="N165" s="152"/>
      <c r="O165" s="152"/>
      <c r="P165" s="152"/>
      <c r="Q165" s="19" t="str">
        <f t="shared" si="10"/>
        <v>P</v>
      </c>
      <c r="R165" s="154"/>
      <c r="S165" s="154"/>
    </row>
    <row r="166" spans="1:19" s="183" customFormat="1" ht="24.95" customHeight="1" outlineLevel="2" x14ac:dyDescent="0.25">
      <c r="A166" s="140" t="str">
        <f>IF(AND(D166="",D166=""),"",$D$3&amp;"_"&amp;ROW()-11-COUNTBLANK($D$12:D166))</f>
        <v>KTDN_130</v>
      </c>
      <c r="B166" s="355"/>
      <c r="C166" s="242" t="s">
        <v>610</v>
      </c>
      <c r="D166" s="242" t="s">
        <v>419</v>
      </c>
      <c r="E166" s="152" t="s">
        <v>25</v>
      </c>
      <c r="F166" s="152"/>
      <c r="G166" s="152"/>
      <c r="H166" s="152"/>
      <c r="I166" s="152"/>
      <c r="J166" s="152"/>
      <c r="K166" s="152"/>
      <c r="L166" s="152"/>
      <c r="M166" s="152"/>
      <c r="N166" s="152"/>
      <c r="O166" s="152"/>
      <c r="P166" s="152"/>
      <c r="Q166" s="19" t="str">
        <f t="shared" si="10"/>
        <v>P</v>
      </c>
      <c r="R166" s="154"/>
      <c r="S166" s="154"/>
    </row>
    <row r="167" spans="1:19" s="21" customFormat="1" ht="13.5" outlineLevel="1" x14ac:dyDescent="0.25">
      <c r="A167" s="140" t="str">
        <f>IF(AND(D167="",D167=""),"",$D$3&amp;"_"&amp;ROW()-11-COUNTBLANK($D$12:D167))</f>
        <v/>
      </c>
      <c r="B167" s="137" t="s">
        <v>48</v>
      </c>
      <c r="C167" s="138"/>
      <c r="D167" s="138"/>
      <c r="E167" s="138"/>
      <c r="F167" s="138"/>
      <c r="G167" s="138"/>
      <c r="H167" s="138"/>
      <c r="I167" s="138"/>
      <c r="J167" s="138"/>
      <c r="K167" s="138"/>
      <c r="L167" s="138"/>
      <c r="M167" s="138"/>
      <c r="N167" s="138"/>
      <c r="O167" s="138"/>
      <c r="P167" s="138"/>
      <c r="Q167" s="138"/>
      <c r="R167" s="138"/>
      <c r="S167" s="139"/>
    </row>
    <row r="168" spans="1:19" s="21" customFormat="1" outlineLevel="2" x14ac:dyDescent="0.25">
      <c r="A168" s="140" t="str">
        <f>IF(AND(D168="",D168=""),"",$D$3&amp;"_"&amp;ROW()-11-COUNTBLANK($D$12:D168))</f>
        <v/>
      </c>
      <c r="B168" s="141" t="s">
        <v>110</v>
      </c>
      <c r="C168" s="142"/>
      <c r="D168" s="142"/>
      <c r="E168" s="142"/>
      <c r="F168" s="142"/>
      <c r="G168" s="142"/>
      <c r="H168" s="142"/>
      <c r="I168" s="142"/>
      <c r="J168" s="334"/>
      <c r="K168" s="334"/>
      <c r="L168" s="334"/>
      <c r="M168" s="334"/>
      <c r="N168" s="334"/>
      <c r="O168" s="334"/>
      <c r="P168" s="334"/>
      <c r="Q168" s="334"/>
      <c r="R168" s="334"/>
      <c r="S168" s="335"/>
    </row>
    <row r="169" spans="1:19" s="21" customFormat="1" ht="24.95" customHeight="1" outlineLevel="2" x14ac:dyDescent="0.2">
      <c r="A169" s="140" t="str">
        <f>IF(AND(D169="",D169=""),"",$D$3&amp;"_"&amp;ROW()-11-COUNTBLANK($D$12:D169))</f>
        <v>KTDN_131</v>
      </c>
      <c r="B169" s="251" t="s">
        <v>611</v>
      </c>
      <c r="C169" s="237" t="s">
        <v>612</v>
      </c>
      <c r="D169" s="237" t="s">
        <v>613</v>
      </c>
      <c r="E169" s="152" t="s">
        <v>25</v>
      </c>
      <c r="F169" s="152"/>
      <c r="G169" s="152"/>
      <c r="H169" s="152"/>
      <c r="I169" s="152"/>
      <c r="J169" s="152"/>
      <c r="K169" s="152"/>
      <c r="L169" s="152"/>
      <c r="M169" s="152"/>
      <c r="N169" s="152"/>
      <c r="O169" s="152"/>
      <c r="P169" s="152"/>
      <c r="Q169" s="19" t="str">
        <f>IF(OR(IF(G169="",IF(F169="",IF(E169="","",E169),F169),G169)="F",IF(J169="",IF(I169="",IF(H169="","",H169),I169),J169)="F",IF(M169="",IF(L169="",IF(K169="","",K169),L169),M169)="F",IF(P169="",IF(O169="",IF(N169="","",N169),O169),P169)="F")=TRUE,"F",IF(OR(IF(G169="",IF(F169="",IF(E169="","",E169),F169),G169)="PE",IF(J169="",IF(I169="",IF(H169="","",H169),I169),J169)="PE",IF(M169="",IF(L169="",IF(K169="","",K169),L169),M169)="PE",IF(P169="",IF(O169="",IF(N169="","",N169),O169),P169)="PE")=TRUE,"PE",IF(AND(IF(G169="",IF(F169="",IF(E169="","",E169),F169),G169)="",IF(J169="",IF(I169="",IF(H169="","",H169),I169),J169)="",IF(M169="",IF(L169="",IF(K169="","",K169),L169),M169)="",IF(P169="",IF(O169="",IF(N169="","",N169),O169),P169)="")=TRUE,"","P")))</f>
        <v>P</v>
      </c>
      <c r="R169" s="26"/>
      <c r="S169" s="154"/>
    </row>
    <row r="170" spans="1:19" s="21" customFormat="1" ht="24.95" customHeight="1" outlineLevel="2" x14ac:dyDescent="0.2">
      <c r="A170" s="140" t="str">
        <f>IF(AND(D170="",D170=""),"",$D$3&amp;"_"&amp;ROW()-11-COUNTBLANK($D$12:D170))</f>
        <v>KTDN_132</v>
      </c>
      <c r="B170" s="242" t="s">
        <v>614</v>
      </c>
      <c r="C170" s="242" t="s">
        <v>615</v>
      </c>
      <c r="D170" s="242" t="s">
        <v>616</v>
      </c>
      <c r="E170" s="152" t="s">
        <v>25</v>
      </c>
      <c r="F170" s="152"/>
      <c r="G170" s="152"/>
      <c r="H170" s="152"/>
      <c r="I170" s="152"/>
      <c r="J170" s="152"/>
      <c r="K170" s="152"/>
      <c r="L170" s="152"/>
      <c r="M170" s="152"/>
      <c r="N170" s="152"/>
      <c r="O170" s="152"/>
      <c r="P170" s="152"/>
      <c r="Q170" s="19" t="str">
        <f>IF(OR(IF(G170="",IF(F170="",IF(E170="","",E170),F170),G170)="F",IF(J170="",IF(I170="",IF(H170="","",H170),I170),J170)="F",IF(M170="",IF(L170="",IF(K170="","",K170),L170),M170)="F",IF(P170="",IF(O170="",IF(N170="","",N170),O170),P170)="F")=TRUE,"F",IF(OR(IF(G170="",IF(F170="",IF(E170="","",E170),F170),G170)="PE",IF(J170="",IF(I170="",IF(H170="","",H170),I170),J170)="PE",IF(M170="",IF(L170="",IF(K170="","",K170),L170),M170)="PE",IF(P170="",IF(O170="",IF(N170="","",N170),O170),P170)="PE")=TRUE,"PE",IF(AND(IF(G170="",IF(F170="",IF(E170="","",E170),F170),G170)="",IF(J170="",IF(I170="",IF(H170="","",H170),I170),J170)="",IF(M170="",IF(L170="",IF(K170="","",K170),L170),M170)="",IF(P170="",IF(O170="",IF(N170="","",N170),O170),P170)="")=TRUE,"","P")))</f>
        <v>P</v>
      </c>
      <c r="R170" s="146"/>
      <c r="S170" s="154"/>
    </row>
    <row r="171" spans="1:19" s="21" customFormat="1" ht="24.95" customHeight="1" outlineLevel="2" x14ac:dyDescent="0.2">
      <c r="A171" s="140" t="str">
        <f>IF(AND(D171="",D171=""),"",$D$3&amp;"_"&amp;ROW()-11-COUNTBLANK($D$12:D171))</f>
        <v>KTDN_133</v>
      </c>
      <c r="B171" s="242" t="s">
        <v>617</v>
      </c>
      <c r="C171" s="242" t="s">
        <v>618</v>
      </c>
      <c r="D171" s="242" t="s">
        <v>619</v>
      </c>
      <c r="E171" s="152" t="s">
        <v>25</v>
      </c>
      <c r="F171" s="152"/>
      <c r="G171" s="152"/>
      <c r="H171" s="152"/>
      <c r="I171" s="152"/>
      <c r="J171" s="152"/>
      <c r="K171" s="152"/>
      <c r="L171" s="152"/>
      <c r="M171" s="152"/>
      <c r="N171" s="152"/>
      <c r="O171" s="152"/>
      <c r="P171" s="152"/>
      <c r="Q171" s="19" t="str">
        <f>IF(OR(IF(G171="",IF(F171="",IF(E171="","",E171),F171),G171)="F",IF(J171="",IF(I171="",IF(H171="","",H171),I171),J171)="F",IF(M171="",IF(L171="",IF(K171="","",K171),L171),M171)="F",IF(P171="",IF(O171="",IF(N171="","",N171),O171),P171)="F")=TRUE,"F",IF(OR(IF(G171="",IF(F171="",IF(E171="","",E171),F171),G171)="PE",IF(J171="",IF(I171="",IF(H171="","",H171),I171),J171)="PE",IF(M171="",IF(L171="",IF(K171="","",K171),L171),M171)="PE",IF(P171="",IF(O171="",IF(N171="","",N171),O171),P171)="PE")=TRUE,"PE",IF(AND(IF(G171="",IF(F171="",IF(E171="","",E171),F171),G171)="",IF(J171="",IF(I171="",IF(H171="","",H171),I171),J171)="",IF(M171="",IF(L171="",IF(K171="","",K171),L171),M171)="",IF(P171="",IF(O171="",IF(N171="","",N171),O171),P171)="")=TRUE,"","P")))</f>
        <v>P</v>
      </c>
      <c r="R171" s="186"/>
      <c r="S171" s="154"/>
    </row>
    <row r="172" spans="1:19" s="21" customFormat="1" ht="24.95" customHeight="1" outlineLevel="2" x14ac:dyDescent="0.2">
      <c r="A172" s="140" t="str">
        <f>IF(AND(D172="",D172=""),"",$D$3&amp;"_"&amp;ROW()-11-COUNTBLANK($D$12:D172))</f>
        <v>KTDN_134</v>
      </c>
      <c r="B172" s="245" t="s">
        <v>620</v>
      </c>
      <c r="C172" s="245" t="s">
        <v>621</v>
      </c>
      <c r="D172" s="242" t="s">
        <v>622</v>
      </c>
      <c r="E172" s="152" t="s">
        <v>25</v>
      </c>
      <c r="F172" s="152"/>
      <c r="G172" s="155"/>
      <c r="H172" s="155"/>
      <c r="I172" s="155"/>
      <c r="J172" s="155"/>
      <c r="K172" s="155"/>
      <c r="L172" s="155"/>
      <c r="M172" s="155"/>
      <c r="N172" s="152"/>
      <c r="O172" s="155"/>
      <c r="P172" s="155"/>
      <c r="Q172" s="19" t="str">
        <f>IF(OR(IF(G172="",IF(F172="",IF(E172="","",E172),F172),G172)="F",IF(J172="",IF(I172="",IF(H172="","",H172),I172),J172)="F",IF(M172="",IF(L172="",IF(K172="","",K172),L172),M172)="F",IF(P172="",IF(O172="",IF(N172="","",N172),O172),P172)="F")=TRUE,"F",IF(OR(IF(G172="",IF(F172="",IF(E172="","",E172),F172),G172)="PE",IF(J172="",IF(I172="",IF(H172="","",H172),I172),J172)="PE",IF(M172="",IF(L172="",IF(K172="","",K172),L172),M172)="PE",IF(P172="",IF(O172="",IF(N172="","",N172),O172),P172)="PE")=TRUE,"PE",IF(AND(IF(G172="",IF(F172="",IF(E172="","",E172),F172),G172)="",IF(J172="",IF(I172="",IF(H172="","",H172),I172),J172)="",IF(M172="",IF(L172="",IF(K172="","",K172),L172),M172)="",IF(P172="",IF(O172="",IF(N172="","",N172),O172),P172)="")=TRUE,"","P")))</f>
        <v>P</v>
      </c>
      <c r="R172" s="146"/>
      <c r="S172" s="156"/>
    </row>
    <row r="173" spans="1:19" s="21" customFormat="1" ht="24.95" customHeight="1" outlineLevel="2" x14ac:dyDescent="0.25">
      <c r="A173" s="140" t="str">
        <f>IF(AND(D173="",D173=""),"",$D$3&amp;"_"&amp;ROW()-11-COUNTBLANK($D$12:D173))</f>
        <v>KTDN_135</v>
      </c>
      <c r="B173" s="242" t="s">
        <v>623</v>
      </c>
      <c r="C173" s="242" t="s">
        <v>624</v>
      </c>
      <c r="D173" s="242" t="s">
        <v>625</v>
      </c>
      <c r="E173" s="152" t="s">
        <v>25</v>
      </c>
      <c r="F173" s="152"/>
      <c r="G173" s="152"/>
      <c r="H173" s="152"/>
      <c r="I173" s="152"/>
      <c r="J173" s="152"/>
      <c r="K173" s="152"/>
      <c r="L173" s="152"/>
      <c r="M173" s="152"/>
      <c r="N173" s="152"/>
      <c r="O173" s="152"/>
      <c r="P173" s="152"/>
      <c r="Q173" s="19" t="str">
        <f>IF(OR(IF(G173="",IF(F173="",IF(E173="","",E173),F173),G173)="F",IF(J173="",IF(I173="",IF(H173="","",H173),I173),J173)="F",IF(M173="",IF(L173="",IF(K173="","",K173),L173),M173)="F",IF(P173="",IF(O173="",IF(N173="","",N173),O173),P173)="F")=TRUE,"F",IF(OR(IF(G173="",IF(F173="",IF(E173="","",E173),F173),G173)="PE",IF(J173="",IF(I173="",IF(H173="","",H173),I173),J173)="PE",IF(M173="",IF(L173="",IF(K173="","",K173),L173),M173)="PE",IF(P173="",IF(O173="",IF(N173="","",N173),O173),P173)="PE")=TRUE,"PE",IF(AND(IF(G173="",IF(F173="",IF(E173="","",E173),F173),G173)="",IF(J173="",IF(I173="",IF(H173="","",H173),I173),J173)="",IF(M173="",IF(L173="",IF(K173="","",K173),L173),M173)="",IF(P173="",IF(O173="",IF(N173="","",N173),O173),P173)="")=TRUE,"","P")))</f>
        <v>P</v>
      </c>
      <c r="R173" s="154"/>
      <c r="S173" s="154"/>
    </row>
    <row r="174" spans="1:19" s="21" customFormat="1" outlineLevel="2" x14ac:dyDescent="0.25">
      <c r="A174" s="140" t="str">
        <f>IF(AND(D174="",D174=""),"",$D$3&amp;"_"&amp;ROW()-11-COUNTBLANK($D$12:D174))</f>
        <v/>
      </c>
      <c r="B174" s="141" t="s">
        <v>626</v>
      </c>
      <c r="C174" s="142"/>
      <c r="D174" s="142"/>
      <c r="E174" s="187"/>
      <c r="F174" s="187"/>
      <c r="G174" s="187"/>
      <c r="H174" s="187"/>
      <c r="I174" s="187"/>
      <c r="J174" s="187"/>
      <c r="K174" s="187"/>
      <c r="L174" s="187"/>
      <c r="M174" s="187"/>
      <c r="N174" s="142"/>
      <c r="O174" s="142"/>
      <c r="P174" s="142"/>
      <c r="Q174" s="142"/>
      <c r="R174" s="142"/>
      <c r="S174" s="180"/>
    </row>
    <row r="175" spans="1:19" s="183" customFormat="1" ht="24.95" customHeight="1" outlineLevel="2" x14ac:dyDescent="0.25">
      <c r="A175" s="140" t="str">
        <f>IF(AND(D175="",D175=""),"",$D$3&amp;"_"&amp;ROW()-11-COUNTBLANK($D$12:D175))</f>
        <v>KTDN_136</v>
      </c>
      <c r="B175" s="356" t="s">
        <v>627</v>
      </c>
      <c r="C175" s="188" t="s">
        <v>628</v>
      </c>
      <c r="D175" s="188" t="s">
        <v>629</v>
      </c>
      <c r="E175" s="152" t="s">
        <v>25</v>
      </c>
      <c r="F175" s="152"/>
      <c r="G175" s="152"/>
      <c r="H175" s="152"/>
      <c r="I175" s="152"/>
      <c r="J175" s="152"/>
      <c r="K175" s="152"/>
      <c r="L175" s="152"/>
      <c r="M175" s="152"/>
      <c r="N175" s="152"/>
      <c r="O175" s="152"/>
      <c r="P175" s="152"/>
      <c r="Q175" s="19" t="str">
        <f t="shared" ref="Q175:Q182" si="11">IF(OR(IF(G175="",IF(F175="",IF(E175="","",E175),F175),G175)="F",IF(J175="",IF(I175="",IF(H175="","",H175),I175),J175)="F",IF(M175="",IF(L175="",IF(K175="","",K175),L175),M175)="F",IF(P175="",IF(O175="",IF(N175="","",N175),O175),P175)="F")=TRUE,"F",IF(OR(IF(G175="",IF(F175="",IF(E175="","",E175),F175),G175)="PE",IF(J175="",IF(I175="",IF(H175="","",H175),I175),J175)="PE",IF(M175="",IF(L175="",IF(K175="","",K175),L175),M175)="PE",IF(P175="",IF(O175="",IF(N175="","",N175),O175),P175)="PE")=TRUE,"PE",IF(AND(IF(G175="",IF(F175="",IF(E175="","",E175),F175),G175)="",IF(J175="",IF(I175="",IF(H175="","",H175),I175),J175)="",IF(M175="",IF(L175="",IF(K175="","",K175),L175),M175)="",IF(P175="",IF(O175="",IF(N175="","",N175),O175),P175)="")=TRUE,"","P")))</f>
        <v>P</v>
      </c>
      <c r="R175" s="154"/>
      <c r="S175" s="154"/>
    </row>
    <row r="176" spans="1:19" s="183" customFormat="1" ht="24.95" customHeight="1" outlineLevel="2" x14ac:dyDescent="0.25">
      <c r="A176" s="140" t="str">
        <f>IF(AND(D176="",D176=""),"",$D$3&amp;"_"&amp;ROW()-11-COUNTBLANK($D$12:D176))</f>
        <v>KTDN_137</v>
      </c>
      <c r="B176" s="357"/>
      <c r="C176" s="188" t="s">
        <v>630</v>
      </c>
      <c r="D176" s="188" t="s">
        <v>631</v>
      </c>
      <c r="E176" s="152" t="s">
        <v>25</v>
      </c>
      <c r="F176" s="152"/>
      <c r="G176" s="152"/>
      <c r="H176" s="152"/>
      <c r="I176" s="152"/>
      <c r="J176" s="152"/>
      <c r="K176" s="152"/>
      <c r="L176" s="152"/>
      <c r="M176" s="152"/>
      <c r="N176" s="152"/>
      <c r="O176" s="152"/>
      <c r="P176" s="152"/>
      <c r="Q176" s="19" t="str">
        <f t="shared" si="11"/>
        <v>P</v>
      </c>
      <c r="R176" s="154"/>
      <c r="S176" s="154"/>
    </row>
    <row r="177" spans="1:19" s="183" customFormat="1" ht="24.95" customHeight="1" outlineLevel="2" x14ac:dyDescent="0.25">
      <c r="A177" s="140" t="str">
        <f>IF(AND(D177="",D177=""),"",$D$3&amp;"_"&amp;ROW()-11-COUNTBLANK($D$12:D177))</f>
        <v>KTDN_138</v>
      </c>
      <c r="B177" s="358"/>
      <c r="C177" s="188" t="s">
        <v>632</v>
      </c>
      <c r="D177" s="188" t="s">
        <v>633</v>
      </c>
      <c r="E177" s="152" t="s">
        <v>25</v>
      </c>
      <c r="F177" s="152"/>
      <c r="G177" s="152"/>
      <c r="H177" s="152"/>
      <c r="I177" s="152"/>
      <c r="J177" s="152"/>
      <c r="K177" s="152"/>
      <c r="L177" s="152"/>
      <c r="M177" s="152"/>
      <c r="N177" s="152"/>
      <c r="O177" s="152"/>
      <c r="P177" s="152"/>
      <c r="Q177" s="19" t="str">
        <f t="shared" si="11"/>
        <v>P</v>
      </c>
      <c r="R177" s="154"/>
      <c r="S177" s="154"/>
    </row>
    <row r="178" spans="1:19" s="183" customFormat="1" ht="24.95" customHeight="1" outlineLevel="2" x14ac:dyDescent="0.25">
      <c r="A178" s="140" t="str">
        <f>IF(AND(D178="",D178=""),"",$D$3&amp;"_"&amp;ROW()-11-COUNTBLANK($D$12:D178))</f>
        <v>KTDN_139</v>
      </c>
      <c r="B178" s="249" t="s">
        <v>634</v>
      </c>
      <c r="C178" s="249" t="s">
        <v>635</v>
      </c>
      <c r="D178" s="250" t="s">
        <v>636</v>
      </c>
      <c r="E178" s="152" t="s">
        <v>25</v>
      </c>
      <c r="F178" s="152"/>
      <c r="G178" s="152"/>
      <c r="H178" s="152"/>
      <c r="I178" s="152"/>
      <c r="J178" s="152"/>
      <c r="K178" s="152"/>
      <c r="L178" s="152"/>
      <c r="M178" s="152"/>
      <c r="N178" s="152"/>
      <c r="O178" s="152"/>
      <c r="P178" s="152"/>
      <c r="Q178" s="19" t="str">
        <f t="shared" si="11"/>
        <v>P</v>
      </c>
      <c r="R178" s="154"/>
      <c r="S178" s="154"/>
    </row>
    <row r="179" spans="1:19" s="183" customFormat="1" ht="24.95" customHeight="1" outlineLevel="2" x14ac:dyDescent="0.2">
      <c r="A179" s="140" t="str">
        <f>IF(AND(D179="",D179=""),"",$D$3&amp;"_"&amp;ROW()-11-COUNTBLANK($D$12:D179))</f>
        <v>KTDN_140</v>
      </c>
      <c r="B179" s="188" t="s">
        <v>637</v>
      </c>
      <c r="C179" s="189" t="s">
        <v>638</v>
      </c>
      <c r="D179" s="188" t="s">
        <v>639</v>
      </c>
      <c r="E179" s="152" t="s">
        <v>25</v>
      </c>
      <c r="F179" s="152"/>
      <c r="G179" s="152"/>
      <c r="H179" s="152"/>
      <c r="I179" s="152"/>
      <c r="J179" s="152"/>
      <c r="K179" s="152"/>
      <c r="L179" s="152"/>
      <c r="M179" s="152"/>
      <c r="N179" s="152"/>
      <c r="O179" s="152"/>
      <c r="P179" s="152"/>
      <c r="Q179" s="19" t="str">
        <f t="shared" si="11"/>
        <v>P</v>
      </c>
      <c r="R179" s="190"/>
      <c r="S179" s="154"/>
    </row>
    <row r="180" spans="1:19" s="183" customFormat="1" ht="24.95" customHeight="1" outlineLevel="2" x14ac:dyDescent="0.2">
      <c r="A180" s="140" t="str">
        <f>IF(AND(D180="",D180=""),"",$D$3&amp;"_"&amp;ROW()-11-COUNTBLANK($D$12:D180))</f>
        <v>KTDN_141</v>
      </c>
      <c r="B180" s="188" t="s">
        <v>640</v>
      </c>
      <c r="C180" s="188" t="s">
        <v>641</v>
      </c>
      <c r="D180" s="188" t="s">
        <v>642</v>
      </c>
      <c r="E180" s="152" t="s">
        <v>25</v>
      </c>
      <c r="F180" s="152"/>
      <c r="G180" s="152"/>
      <c r="H180" s="152"/>
      <c r="I180" s="152"/>
      <c r="J180" s="152"/>
      <c r="K180" s="152"/>
      <c r="L180" s="152"/>
      <c r="M180" s="152"/>
      <c r="N180" s="152"/>
      <c r="O180" s="152"/>
      <c r="P180" s="152"/>
      <c r="Q180" s="19" t="str">
        <f t="shared" si="11"/>
        <v>P</v>
      </c>
      <c r="R180" s="26"/>
      <c r="S180" s="154"/>
    </row>
    <row r="181" spans="1:19" s="183" customFormat="1" ht="24.95" customHeight="1" outlineLevel="2" x14ac:dyDescent="0.25">
      <c r="A181" s="140" t="str">
        <f>IF(AND(D181="",D181=""),"",$D$3&amp;"_"&amp;ROW()-11-COUNTBLANK($D$12:D181))</f>
        <v>KTDN_142</v>
      </c>
      <c r="B181" s="188" t="s">
        <v>643</v>
      </c>
      <c r="C181" s="188" t="s">
        <v>644</v>
      </c>
      <c r="D181" s="188" t="s">
        <v>645</v>
      </c>
      <c r="E181" s="152" t="s">
        <v>25</v>
      </c>
      <c r="F181" s="152"/>
      <c r="G181" s="152"/>
      <c r="H181" s="152"/>
      <c r="I181" s="152"/>
      <c r="J181" s="152"/>
      <c r="K181" s="152"/>
      <c r="L181" s="152"/>
      <c r="M181" s="152"/>
      <c r="N181" s="152"/>
      <c r="O181" s="152"/>
      <c r="P181" s="152"/>
      <c r="Q181" s="19" t="str">
        <f t="shared" si="11"/>
        <v>P</v>
      </c>
      <c r="R181" s="154"/>
      <c r="S181" s="154"/>
    </row>
    <row r="182" spans="1:19" s="183" customFormat="1" ht="24.95" customHeight="1" outlineLevel="2" x14ac:dyDescent="0.2">
      <c r="A182" s="140" t="str">
        <f>IF(AND(D182="",D182=""),"",$D$3&amp;"_"&amp;ROW()-11-COUNTBLANK($D$12:D182))</f>
        <v>KTDN_143</v>
      </c>
      <c r="B182" s="188" t="s">
        <v>646</v>
      </c>
      <c r="C182" s="188" t="s">
        <v>647</v>
      </c>
      <c r="D182" s="188" t="s">
        <v>648</v>
      </c>
      <c r="E182" s="152" t="s">
        <v>25</v>
      </c>
      <c r="F182" s="152"/>
      <c r="G182" s="152"/>
      <c r="H182" s="152"/>
      <c r="I182" s="152"/>
      <c r="J182" s="152"/>
      <c r="K182" s="152"/>
      <c r="L182" s="152"/>
      <c r="M182" s="152"/>
      <c r="N182" s="152"/>
      <c r="O182" s="152"/>
      <c r="P182" s="152"/>
      <c r="Q182" s="19" t="str">
        <f t="shared" si="11"/>
        <v>P</v>
      </c>
      <c r="R182" s="186"/>
      <c r="S182" s="154"/>
    </row>
    <row r="183" spans="1:19" s="183" customFormat="1" ht="24.95" customHeight="1" outlineLevel="2" x14ac:dyDescent="0.25">
      <c r="A183" s="140" t="str">
        <f>IF(AND(D183="",D183=""),"",$D$3&amp;"_"&amp;ROW()-11-COUNTBLANK($D$12:D183))</f>
        <v>KTDN_144</v>
      </c>
      <c r="B183" s="356" t="s">
        <v>649</v>
      </c>
      <c r="C183" s="188" t="s">
        <v>650</v>
      </c>
      <c r="D183" s="188" t="s">
        <v>651</v>
      </c>
      <c r="E183" s="152" t="s">
        <v>25</v>
      </c>
      <c r="F183" s="152"/>
      <c r="G183" s="152"/>
      <c r="H183" s="152"/>
      <c r="I183" s="152"/>
      <c r="J183" s="152"/>
      <c r="K183" s="152"/>
      <c r="L183" s="152"/>
      <c r="M183" s="152"/>
      <c r="N183" s="152"/>
      <c r="O183" s="152"/>
      <c r="P183" s="152"/>
      <c r="Q183" s="19" t="str">
        <f>IF(OR(IF(G183="",IF(F183="",IF(E183="","",E183),F183),G183)="F",IF(J183="",IF(I183="",IF(H183="","",H183),I183),J183)="F",IF(M183="",IF(L183="",IF(K183="","",K183),L183),M183)="F",IF(P183="",IF(O183="",IF(N183="","",N183),O183),P183)="F")=TRUE,"F",IF(OR(IF(G183="",IF(F183="",IF(E183="","",E183),F183),G183)="PE",IF(J183="",IF(I183="",IF(H183="","",H183),I183),J183)="PE",IF(M183="",IF(L183="",IF(K183="","",K183),L183),M183)="PE",IF(P183="",IF(O183="",IF(N183="","",N183),O183),P183)="PE")=TRUE,"PE",IF(AND(IF(G183="",IF(F183="",IF(E183="","",E183),F183),G183)="",IF(J183="",IF(I183="",IF(H183="","",H183),I183),J183)="",IF(M183="",IF(L183="",IF(K183="","",K183),L183),M183)="",IF(P183="",IF(O183="",IF(N183="","",N183),O183),P183)="")=TRUE,"","P")))</f>
        <v>P</v>
      </c>
      <c r="R183" s="154"/>
      <c r="S183" s="154"/>
    </row>
    <row r="184" spans="1:19" s="183" customFormat="1" ht="24.95" customHeight="1" outlineLevel="2" x14ac:dyDescent="0.25">
      <c r="A184" s="140" t="str">
        <f>IF(AND(D184="",D184=""),"",$D$3&amp;"_"&amp;ROW()-11-COUNTBLANK($D$12:D184))</f>
        <v>KTDN_145</v>
      </c>
      <c r="B184" s="358"/>
      <c r="C184" s="188" t="s">
        <v>652</v>
      </c>
      <c r="D184" s="188" t="s">
        <v>651</v>
      </c>
      <c r="E184" s="152" t="s">
        <v>25</v>
      </c>
      <c r="F184" s="152"/>
      <c r="G184" s="152"/>
      <c r="H184" s="152"/>
      <c r="I184" s="152"/>
      <c r="J184" s="152"/>
      <c r="K184" s="152"/>
      <c r="L184" s="152"/>
      <c r="M184" s="152"/>
      <c r="N184" s="152"/>
      <c r="O184" s="152"/>
      <c r="P184" s="152"/>
      <c r="Q184" s="19" t="str">
        <f>IF(OR(IF(G184="",IF(F184="",IF(E184="","",E184),F184),G184)="F",IF(J184="",IF(I184="",IF(H184="","",H184),I184),J184)="F",IF(M184="",IF(L184="",IF(K184="","",K184),L184),M184)="F",IF(P184="",IF(O184="",IF(N184="","",N184),O184),P184)="F")=TRUE,"F",IF(OR(IF(G184="",IF(F184="",IF(E184="","",E184),F184),G184)="PE",IF(J184="",IF(I184="",IF(H184="","",H184),I184),J184)="PE",IF(M184="",IF(L184="",IF(K184="","",K184),L184),M184)="PE",IF(P184="",IF(O184="",IF(N184="","",N184),O184),P184)="PE")=TRUE,"PE",IF(AND(IF(G184="",IF(F184="",IF(E184="","",E184),F184),G184)="",IF(J184="",IF(I184="",IF(H184="","",H184),I184),J184)="",IF(M184="",IF(L184="",IF(K184="","",K184),L184),M184)="",IF(P184="",IF(O184="",IF(N184="","",N184),O184),P184)="")=TRUE,"","P")))</f>
        <v>P</v>
      </c>
      <c r="R184" s="154"/>
      <c r="S184" s="154"/>
    </row>
    <row r="185" spans="1:19" s="21" customFormat="1" outlineLevel="2" x14ac:dyDescent="0.25">
      <c r="A185" s="140" t="str">
        <f>IF(AND(D185="",D185=""),"",$D$3&amp;"_"&amp;ROW()-11-COUNTBLANK($D$12:D185))</f>
        <v/>
      </c>
      <c r="B185" s="141" t="s">
        <v>653</v>
      </c>
      <c r="C185" s="142"/>
      <c r="D185" s="142"/>
      <c r="E185" s="142"/>
      <c r="F185" s="142"/>
      <c r="G185" s="142"/>
      <c r="H185" s="142"/>
      <c r="I185" s="142"/>
      <c r="J185" s="334"/>
      <c r="K185" s="334"/>
      <c r="L185" s="334"/>
      <c r="M185" s="334"/>
      <c r="N185" s="334"/>
      <c r="O185" s="334"/>
      <c r="P185" s="334"/>
      <c r="Q185" s="334"/>
      <c r="R185" s="334"/>
      <c r="S185" s="335"/>
    </row>
    <row r="186" spans="1:19" s="21" customFormat="1" ht="24.95" customHeight="1" outlineLevel="2" x14ac:dyDescent="0.2">
      <c r="A186" s="140" t="str">
        <f>IF(AND(D186="",D186=""),"",$D$3&amp;"_"&amp;ROW()-11-COUNTBLANK($D$12:D186))</f>
        <v>KTDN_146</v>
      </c>
      <c r="B186" s="251" t="s">
        <v>653</v>
      </c>
      <c r="C186" s="252" t="s">
        <v>654</v>
      </c>
      <c r="D186" s="237" t="s">
        <v>655</v>
      </c>
      <c r="E186" s="152" t="s">
        <v>25</v>
      </c>
      <c r="F186" s="152"/>
      <c r="G186" s="152"/>
      <c r="H186" s="152"/>
      <c r="I186" s="152"/>
      <c r="J186" s="152"/>
      <c r="K186" s="152"/>
      <c r="L186" s="152"/>
      <c r="M186" s="152"/>
      <c r="N186" s="152"/>
      <c r="O186" s="152"/>
      <c r="P186" s="152"/>
      <c r="Q186" s="19" t="str">
        <f>IF(OR(IF(G186="",IF(F186="",IF(E186="","",E186),F186),G186)="F",IF(J186="",IF(I186="",IF(H186="","",H186),I186),J186)="F",IF(M186="",IF(L186="",IF(K186="","",K186),L186),M186)="F",IF(P186="",IF(O186="",IF(N186="","",N186),O186),P186)="F")=TRUE,"F",IF(OR(IF(G186="",IF(F186="",IF(E186="","",E186),F186),G186)="PE",IF(J186="",IF(I186="",IF(H186="","",H186),I186),J186)="PE",IF(M186="",IF(L186="",IF(K186="","",K186),L186),M186)="PE",IF(P186="",IF(O186="",IF(N186="","",N186),O186),P186)="PE")=TRUE,"PE",IF(AND(IF(G186="",IF(F186="",IF(E186="","",E186),F186),G186)="",IF(J186="",IF(I186="",IF(H186="","",H186),I186),J186)="",IF(M186="",IF(L186="",IF(K186="","",K186),L186),M186)="",IF(P186="",IF(O186="",IF(N186="","",N186),O186),P186)="")=TRUE,"","P")))</f>
        <v>P</v>
      </c>
      <c r="R186" s="26"/>
      <c r="S186" s="154"/>
    </row>
    <row r="187" spans="1:19" s="21" customFormat="1" ht="24.95" customHeight="1" outlineLevel="2" x14ac:dyDescent="0.2">
      <c r="A187" s="140" t="str">
        <f>IF(AND(D187="",D187=""),"",$D$3&amp;"_"&amp;ROW()-11-COUNTBLANK($D$12:D187))</f>
        <v>KTDN_147</v>
      </c>
      <c r="B187" s="45"/>
      <c r="C187" s="45" t="s">
        <v>656</v>
      </c>
      <c r="D187" s="38" t="s">
        <v>657</v>
      </c>
      <c r="E187" s="152" t="s">
        <v>25</v>
      </c>
      <c r="F187" s="152"/>
      <c r="G187" s="152"/>
      <c r="H187" s="152"/>
      <c r="I187" s="152"/>
      <c r="J187" s="152"/>
      <c r="K187" s="152"/>
      <c r="L187" s="152"/>
      <c r="M187" s="152"/>
      <c r="N187" s="152"/>
      <c r="O187" s="152"/>
      <c r="P187" s="152"/>
      <c r="Q187" s="19" t="str">
        <f>IF(OR(IF(G187="",IF(F187="",IF(E187="","",E187),F187),G187)="F",IF(J187="",IF(I187="",IF(H187="","",H187),I187),J187)="F",IF(M187="",IF(L187="",IF(K187="","",K187),L187),M187)="F",IF(P187="",IF(O187="",IF(N187="","",N187),O187),P187)="F")=TRUE,"F",IF(OR(IF(G187="",IF(F187="",IF(E187="","",E187),F187),G187)="PE",IF(J187="",IF(I187="",IF(H187="","",H187),I187),J187)="PE",IF(M187="",IF(L187="",IF(K187="","",K187),L187),M187)="PE",IF(P187="",IF(O187="",IF(N187="","",N187),O187),P187)="PE")=TRUE,"PE",IF(AND(IF(G187="",IF(F187="",IF(E187="","",E187),F187),G187)="",IF(J187="",IF(I187="",IF(H187="","",H187),I187),J187)="",IF(M187="",IF(L187="",IF(K187="","",K187),L187),M187)="",IF(P187="",IF(O187="",IF(N187="","",N187),O187),P187)="")=TRUE,"","P")))</f>
        <v>P</v>
      </c>
      <c r="R187" s="26"/>
      <c r="S187" s="154"/>
    </row>
    <row r="188" spans="1:19" s="21" customFormat="1" ht="13.5" outlineLevel="1" x14ac:dyDescent="0.25">
      <c r="A188" s="140" t="str">
        <f>IF(AND(D188="",D188=""),"",$D$3&amp;"_"&amp;ROW()-11-COUNTBLANK($D$12:D188))</f>
        <v/>
      </c>
      <c r="B188" s="137" t="s">
        <v>658</v>
      </c>
      <c r="C188" s="138"/>
      <c r="D188" s="138"/>
      <c r="E188" s="138"/>
      <c r="F188" s="138"/>
      <c r="G188" s="138"/>
      <c r="H188" s="138"/>
      <c r="I188" s="138"/>
      <c r="J188" s="138"/>
      <c r="K188" s="138"/>
      <c r="L188" s="138"/>
      <c r="M188" s="138"/>
      <c r="N188" s="138"/>
      <c r="O188" s="138"/>
      <c r="P188" s="138"/>
      <c r="Q188" s="138" t="str">
        <f>IF(OR(IF(G188="",IF(F188="",IF(E188="","",E188),F188),G188)="F",IF(J188="",IF(I188="",IF(H188="","",H188),I188),J188)="F",IF(M188="",IF(L188="",IF(K188="","",K188),L188),M188)="F",IF(P188="",IF(O188="",IF(N188="","",N188),O188),P188)="F")=TRUE,"F",IF(OR(IF(G188="",IF(F188="",IF(E188="","",E188),F188),G188)="PE",IF(J188="",IF(I188="",IF(H188="","",H188),I188),J188)="PE",IF(M188="",IF(L188="",IF(K188="","",K188),L188),M188)="PE",IF(P188="",IF(O188="",IF(N188="","",N188),O188),P188)="PE")=TRUE,"PE",IF(AND(IF(G188="",IF(F188="",IF(E188="","",E188),F188),G188)="",IF(J188="",IF(I188="",IF(H188="","",H188),I188),J188)="",IF(M188="",IF(L188="",IF(K188="","",K188),L188),M188)="",IF(P188="",IF(O188="",IF(N188="","",N188),O188),P188)="")=TRUE,"","P")))</f>
        <v/>
      </c>
      <c r="R188" s="138"/>
      <c r="S188" s="139"/>
    </row>
    <row r="189" spans="1:19" s="21" customFormat="1" ht="24" customHeight="1" outlineLevel="2" x14ac:dyDescent="0.2">
      <c r="A189" s="140" t="str">
        <f>IF(AND(D189="",D189=""),"",$D$3&amp;"_"&amp;ROW()-11-COUNTBLANK($D$12:D189))</f>
        <v/>
      </c>
      <c r="B189" s="191" t="s">
        <v>659</v>
      </c>
      <c r="C189" s="191" t="s">
        <v>660</v>
      </c>
      <c r="D189" s="188"/>
      <c r="E189" s="152"/>
      <c r="F189" s="152"/>
      <c r="G189" s="152"/>
      <c r="H189" s="152"/>
      <c r="I189" s="152"/>
      <c r="J189" s="152"/>
      <c r="K189" s="152"/>
      <c r="L189" s="152"/>
      <c r="M189" s="152"/>
      <c r="N189" s="152"/>
      <c r="O189" s="152"/>
      <c r="P189" s="152"/>
      <c r="Q189" s="19" t="str">
        <f>IF(OR(IF(G189="",IF(F189="",IF(E189="","",E189),F189),G189)="F",IF(J189="",IF(I189="",IF(H189="","",H189),I189),J189)="F",IF(M189="",IF(L189="",IF(K189="","",K189),L189),M189)="F",IF(P189="",IF(O189="",IF(N189="","",N189),O189),P189)="F")=TRUE,"F",IF(OR(IF(G189="",IF(F189="",IF(E189="","",E189),F189),G189)="PE",IF(J189="",IF(I189="",IF(H189="","",H189),I189),J189)="PE",IF(M189="",IF(L189="",IF(K189="","",K189),L189),M189)="PE",IF(P189="",IF(O189="",IF(N189="","",N189),O189),P189)="PE")=TRUE,"PE",IF(AND(IF(G189="",IF(F189="",IF(E189="","",E189),F189),G189)="",IF(J189="",IF(I189="",IF(H189="","",H189),I189),J189)="",IF(M189="",IF(L189="",IF(K189="","",K189),L189),M189)="",IF(P189="",IF(O189="",IF(N189="","",N189),O189),P189)="")=TRUE,"","P")))</f>
        <v/>
      </c>
      <c r="R189" s="190"/>
      <c r="S189" s="154"/>
    </row>
    <row r="190" spans="1:19" ht="16.5" customHeight="1" x14ac:dyDescent="0.25">
      <c r="A190" s="21"/>
      <c r="B190" s="192" t="s">
        <v>661</v>
      </c>
      <c r="C190" s="193"/>
      <c r="D190" s="193"/>
      <c r="E190" s="194"/>
      <c r="F190" s="194"/>
      <c r="G190" s="194"/>
      <c r="H190" s="194"/>
      <c r="I190" s="194"/>
      <c r="J190" s="194"/>
      <c r="K190" s="194"/>
      <c r="L190" s="194"/>
      <c r="M190" s="194"/>
      <c r="N190" s="194"/>
      <c r="O190" s="194"/>
      <c r="P190" s="194"/>
      <c r="Q190" s="194"/>
      <c r="R190" s="21"/>
      <c r="S190" s="21"/>
    </row>
    <row r="191" spans="1:19" ht="16.5" customHeight="1" x14ac:dyDescent="0.25">
      <c r="A191" s="21"/>
      <c r="B191" s="21" t="s">
        <v>318</v>
      </c>
      <c r="C191" s="193"/>
      <c r="D191" s="193"/>
      <c r="E191" s="194"/>
      <c r="F191" s="194"/>
      <c r="G191" s="194"/>
      <c r="H191" s="194"/>
      <c r="I191" s="194"/>
      <c r="J191" s="194"/>
      <c r="K191" s="194"/>
      <c r="L191" s="194"/>
      <c r="M191" s="194"/>
      <c r="N191" s="194"/>
      <c r="O191" s="194"/>
      <c r="P191" s="194"/>
      <c r="Q191" s="194"/>
      <c r="R191" s="21"/>
      <c r="S191" s="21"/>
    </row>
    <row r="192" spans="1:19" x14ac:dyDescent="0.25">
      <c r="A192" s="21"/>
      <c r="B192" s="21" t="s">
        <v>319</v>
      </c>
      <c r="C192" s="193"/>
      <c r="D192" s="193"/>
      <c r="E192" s="194"/>
      <c r="F192" s="194"/>
      <c r="G192" s="194"/>
      <c r="H192" s="194"/>
      <c r="I192" s="194"/>
      <c r="J192" s="194"/>
      <c r="K192" s="194"/>
      <c r="L192" s="194"/>
      <c r="M192" s="194"/>
      <c r="N192" s="194"/>
      <c r="O192" s="194"/>
      <c r="P192" s="194"/>
      <c r="Q192" s="194"/>
      <c r="R192" s="21"/>
      <c r="S192" s="21"/>
    </row>
    <row r="193" spans="1:19" ht="15.75" customHeight="1" x14ac:dyDescent="0.25">
      <c r="A193" s="21"/>
      <c r="B193" s="21" t="s">
        <v>320</v>
      </c>
      <c r="C193" s="193"/>
      <c r="D193" s="193"/>
      <c r="E193" s="194"/>
      <c r="F193" s="194"/>
      <c r="G193" s="194"/>
      <c r="H193" s="194"/>
      <c r="I193" s="194"/>
      <c r="J193" s="194"/>
      <c r="K193" s="194"/>
      <c r="L193" s="194"/>
      <c r="M193" s="194"/>
      <c r="N193" s="194"/>
      <c r="O193" s="194"/>
      <c r="P193" s="194"/>
      <c r="Q193" s="194"/>
      <c r="R193" s="21"/>
      <c r="S193" s="21"/>
    </row>
  </sheetData>
  <mergeCells count="37">
    <mergeCell ref="J185:S185"/>
    <mergeCell ref="B144:S144"/>
    <mergeCell ref="B157:S157"/>
    <mergeCell ref="B162:B166"/>
    <mergeCell ref="J168:S168"/>
    <mergeCell ref="B175:B177"/>
    <mergeCell ref="B183:B184"/>
    <mergeCell ref="B136:S136"/>
    <mergeCell ref="B46:B50"/>
    <mergeCell ref="B51:B54"/>
    <mergeCell ref="J57:S57"/>
    <mergeCell ref="J62:S62"/>
    <mergeCell ref="B72:C72"/>
    <mergeCell ref="B74:S74"/>
    <mergeCell ref="B88:B95"/>
    <mergeCell ref="B96:B103"/>
    <mergeCell ref="B104:B113"/>
    <mergeCell ref="B116:C116"/>
    <mergeCell ref="B126:C126"/>
    <mergeCell ref="B41:S41"/>
    <mergeCell ref="H10:J10"/>
    <mergeCell ref="K10:M10"/>
    <mergeCell ref="N10:P10"/>
    <mergeCell ref="Q10:Q11"/>
    <mergeCell ref="R10:R11"/>
    <mergeCell ref="S10:S11"/>
    <mergeCell ref="E10:G10"/>
    <mergeCell ref="J14:S14"/>
    <mergeCell ref="J24:S24"/>
    <mergeCell ref="B26:S26"/>
    <mergeCell ref="B31:B35"/>
    <mergeCell ref="B36:B39"/>
    <mergeCell ref="C1:D1"/>
    <mergeCell ref="A10:A11"/>
    <mergeCell ref="B10:B11"/>
    <mergeCell ref="C10:C11"/>
    <mergeCell ref="D10:D11"/>
  </mergeCells>
  <conditionalFormatting sqref="F79:Q79 F101:Q101 F121:Q121 E118:Q119 F84:Q84 E86:Q86 E1:Q16 F22:Q23 E115:Q115 F124:Q125 E72:Q73 E188:Q65536 F68:P68 Q68:Q69 E71 F67:Q67 E120:E125 E175:Q184 G17:Q19 E17:F20 E41:Q56 F69 F89:Q95 G97:Q100 F96:F100">
    <cfRule type="cellIs" priority="124" stopIfTrue="1" operator="equal">
      <formula>"P"</formula>
    </cfRule>
    <cfRule type="cellIs" dxfId="285" priority="125" stopIfTrue="1" operator="equal">
      <formula>"F"</formula>
    </cfRule>
    <cfRule type="cellIs" dxfId="284" priority="126" stopIfTrue="1" operator="equal">
      <formula>"PE"</formula>
    </cfRule>
  </conditionalFormatting>
  <conditionalFormatting sqref="E24:Q24">
    <cfRule type="cellIs" priority="121" stopIfTrue="1" operator="equal">
      <formula>"P"</formula>
    </cfRule>
    <cfRule type="cellIs" dxfId="283" priority="122" stopIfTrue="1" operator="equal">
      <formula>"F"</formula>
    </cfRule>
    <cfRule type="cellIs" dxfId="282" priority="123" stopIfTrue="1" operator="equal">
      <formula>"PE"</formula>
    </cfRule>
  </conditionalFormatting>
  <conditionalFormatting sqref="E57:Q57">
    <cfRule type="cellIs" priority="118" stopIfTrue="1" operator="equal">
      <formula>"P"</formula>
    </cfRule>
    <cfRule type="cellIs" dxfId="281" priority="119" stopIfTrue="1" operator="equal">
      <formula>"F"</formula>
    </cfRule>
    <cfRule type="cellIs" dxfId="280" priority="120" stopIfTrue="1" operator="equal">
      <formula>"PE"</formula>
    </cfRule>
  </conditionalFormatting>
  <conditionalFormatting sqref="E58">
    <cfRule type="cellIs" priority="115" stopIfTrue="1" operator="equal">
      <formula>"P"</formula>
    </cfRule>
    <cfRule type="cellIs" dxfId="279" priority="116" stopIfTrue="1" operator="equal">
      <formula>"F"</formula>
    </cfRule>
    <cfRule type="cellIs" dxfId="278" priority="117" stopIfTrue="1" operator="equal">
      <formula>"PE"</formula>
    </cfRule>
  </conditionalFormatting>
  <conditionalFormatting sqref="F80:Q80">
    <cfRule type="cellIs" priority="106" stopIfTrue="1" operator="equal">
      <formula>"P"</formula>
    </cfRule>
    <cfRule type="cellIs" dxfId="277" priority="107" stopIfTrue="1" operator="equal">
      <formula>"F"</formula>
    </cfRule>
    <cfRule type="cellIs" dxfId="276" priority="108" stopIfTrue="1" operator="equal">
      <formula>"PE"</formula>
    </cfRule>
  </conditionalFormatting>
  <conditionalFormatting sqref="F102:Q103">
    <cfRule type="cellIs" priority="112" stopIfTrue="1" operator="equal">
      <formula>"P"</formula>
    </cfRule>
    <cfRule type="cellIs" dxfId="275" priority="113" stopIfTrue="1" operator="equal">
      <formula>"F"</formula>
    </cfRule>
    <cfRule type="cellIs" dxfId="274" priority="114" stopIfTrue="1" operator="equal">
      <formula>"PE"</formula>
    </cfRule>
  </conditionalFormatting>
  <conditionalFormatting sqref="F85:Q85">
    <cfRule type="cellIs" priority="109" stopIfTrue="1" operator="equal">
      <formula>"P"</formula>
    </cfRule>
    <cfRule type="cellIs" dxfId="273" priority="110" stopIfTrue="1" operator="equal">
      <formula>"F"</formula>
    </cfRule>
    <cfRule type="cellIs" dxfId="272" priority="111" stopIfTrue="1" operator="equal">
      <formula>"PE"</formula>
    </cfRule>
  </conditionalFormatting>
  <conditionalFormatting sqref="E88:Q88 E89:E95">
    <cfRule type="cellIs" priority="103" stopIfTrue="1" operator="equal">
      <formula>"P"</formula>
    </cfRule>
    <cfRule type="cellIs" dxfId="271" priority="104" stopIfTrue="1" operator="equal">
      <formula>"F"</formula>
    </cfRule>
    <cfRule type="cellIs" dxfId="270" priority="105" stopIfTrue="1" operator="equal">
      <formula>"PE"</formula>
    </cfRule>
  </conditionalFormatting>
  <conditionalFormatting sqref="E96:E103 G96:Q96">
    <cfRule type="cellIs" priority="100" stopIfTrue="1" operator="equal">
      <formula>"P"</formula>
    </cfRule>
    <cfRule type="cellIs" dxfId="269" priority="101" stopIfTrue="1" operator="equal">
      <formula>"F"</formula>
    </cfRule>
    <cfRule type="cellIs" dxfId="268" priority="102" stopIfTrue="1" operator="equal">
      <formula>"PE"</formula>
    </cfRule>
  </conditionalFormatting>
  <conditionalFormatting sqref="E152:R152 E126:Q127 E158:Q167 E129:Q135 E153:Q156 E169:Q173">
    <cfRule type="cellIs" priority="97" stopIfTrue="1" operator="equal">
      <formula>"P"</formula>
    </cfRule>
    <cfRule type="cellIs" dxfId="267" priority="98" stopIfTrue="1" operator="equal">
      <formula>"F"</formula>
    </cfRule>
    <cfRule type="cellIs" dxfId="266" priority="99" stopIfTrue="1" operator="equal">
      <formula>"PE"</formula>
    </cfRule>
  </conditionalFormatting>
  <conditionalFormatting sqref="E137:Q137 E138:E143">
    <cfRule type="cellIs" priority="91" stopIfTrue="1" operator="equal">
      <formula>"P"</formula>
    </cfRule>
    <cfRule type="cellIs" dxfId="265" priority="92" stopIfTrue="1" operator="equal">
      <formula>"F"</formula>
    </cfRule>
    <cfRule type="cellIs" dxfId="264" priority="93" stopIfTrue="1" operator="equal">
      <formula>"PE"</formula>
    </cfRule>
  </conditionalFormatting>
  <conditionalFormatting sqref="F138:Q143">
    <cfRule type="cellIs" priority="94" stopIfTrue="1" operator="equal">
      <formula>"P"</formula>
    </cfRule>
    <cfRule type="cellIs" dxfId="263" priority="95" stopIfTrue="1" operator="equal">
      <formula>"F"</formula>
    </cfRule>
    <cfRule type="cellIs" dxfId="262" priority="96" stopIfTrue="1" operator="equal">
      <formula>"PE"</formula>
    </cfRule>
  </conditionalFormatting>
  <conditionalFormatting sqref="F146:Q151">
    <cfRule type="cellIs" priority="88" stopIfTrue="1" operator="equal">
      <formula>"P"</formula>
    </cfRule>
    <cfRule type="cellIs" dxfId="261" priority="89" stopIfTrue="1" operator="equal">
      <formula>"F"</formula>
    </cfRule>
    <cfRule type="cellIs" dxfId="260" priority="90" stopIfTrue="1" operator="equal">
      <formula>"PE"</formula>
    </cfRule>
  </conditionalFormatting>
  <conditionalFormatting sqref="E145:Q145 E146:E151">
    <cfRule type="cellIs" priority="85" stopIfTrue="1" operator="equal">
      <formula>"P"</formula>
    </cfRule>
    <cfRule type="cellIs" dxfId="259" priority="86" stopIfTrue="1" operator="equal">
      <formula>"F"</formula>
    </cfRule>
    <cfRule type="cellIs" dxfId="258" priority="87" stopIfTrue="1" operator="equal">
      <formula>"PE"</formula>
    </cfRule>
  </conditionalFormatting>
  <conditionalFormatting sqref="E26:Q40">
    <cfRule type="cellIs" priority="82" stopIfTrue="1" operator="equal">
      <formula>"P"</formula>
    </cfRule>
    <cfRule type="cellIs" dxfId="257" priority="83" stopIfTrue="1" operator="equal">
      <formula>"F"</formula>
    </cfRule>
    <cfRule type="cellIs" dxfId="256" priority="84" stopIfTrue="1" operator="equal">
      <formula>"PE"</formula>
    </cfRule>
  </conditionalFormatting>
  <conditionalFormatting sqref="E21:Q21 G20:Q20 E22:E23">
    <cfRule type="cellIs" priority="79" stopIfTrue="1" operator="equal">
      <formula>"P"</formula>
    </cfRule>
    <cfRule type="cellIs" dxfId="255" priority="80" stopIfTrue="1" operator="equal">
      <formula>"F"</formula>
    </cfRule>
    <cfRule type="cellIs" dxfId="254" priority="81" stopIfTrue="1" operator="equal">
      <formula>"PE"</formula>
    </cfRule>
  </conditionalFormatting>
  <conditionalFormatting sqref="F66:Q66 F71:Q71">
    <cfRule type="cellIs" priority="73" stopIfTrue="1" operator="equal">
      <formula>"P"</formula>
    </cfRule>
    <cfRule type="cellIs" dxfId="253" priority="74" stopIfTrue="1" operator="equal">
      <formula>"F"</formula>
    </cfRule>
    <cfRule type="cellIs" dxfId="252" priority="75" stopIfTrue="1" operator="equal">
      <formula>"PE"</formula>
    </cfRule>
  </conditionalFormatting>
  <conditionalFormatting sqref="E62:Q62">
    <cfRule type="cellIs" priority="76" stopIfTrue="1" operator="equal">
      <formula>"P"</formula>
    </cfRule>
    <cfRule type="cellIs" dxfId="251" priority="77" stopIfTrue="1" operator="equal">
      <formula>"F"</formula>
    </cfRule>
    <cfRule type="cellIs" dxfId="250" priority="78" stopIfTrue="1" operator="equal">
      <formula>"PE"</formula>
    </cfRule>
  </conditionalFormatting>
  <conditionalFormatting sqref="G69:P69">
    <cfRule type="cellIs" priority="70" stopIfTrue="1" operator="equal">
      <formula>"P"</formula>
    </cfRule>
    <cfRule type="cellIs" dxfId="249" priority="71" stopIfTrue="1" operator="equal">
      <formula>"F"</formula>
    </cfRule>
    <cfRule type="cellIs" dxfId="248" priority="72" stopIfTrue="1" operator="equal">
      <formula>"PE"</formula>
    </cfRule>
  </conditionalFormatting>
  <conditionalFormatting sqref="F70:Q70">
    <cfRule type="cellIs" priority="67" stopIfTrue="1" operator="equal">
      <formula>"P"</formula>
    </cfRule>
    <cfRule type="cellIs" dxfId="247" priority="68" stopIfTrue="1" operator="equal">
      <formula>"F"</formula>
    </cfRule>
    <cfRule type="cellIs" dxfId="246" priority="69" stopIfTrue="1" operator="equal">
      <formula>"PE"</formula>
    </cfRule>
  </conditionalFormatting>
  <conditionalFormatting sqref="E63:Q63">
    <cfRule type="cellIs" priority="64" stopIfTrue="1" operator="equal">
      <formula>"P"</formula>
    </cfRule>
    <cfRule type="cellIs" dxfId="245" priority="65" stopIfTrue="1" operator="equal">
      <formula>"F"</formula>
    </cfRule>
    <cfRule type="cellIs" dxfId="244" priority="66" stopIfTrue="1" operator="equal">
      <formula>"PE"</formula>
    </cfRule>
  </conditionalFormatting>
  <conditionalFormatting sqref="F65:Q65">
    <cfRule type="cellIs" priority="61" stopIfTrue="1" operator="equal">
      <formula>"P"</formula>
    </cfRule>
    <cfRule type="cellIs" dxfId="243" priority="62" stopIfTrue="1" operator="equal">
      <formula>"F"</formula>
    </cfRule>
    <cfRule type="cellIs" dxfId="242" priority="63" stopIfTrue="1" operator="equal">
      <formula>"PE"</formula>
    </cfRule>
  </conditionalFormatting>
  <conditionalFormatting sqref="E104:Q104 F111:Q111 F106:Q108 E106:E113">
    <cfRule type="cellIs" priority="58" stopIfTrue="1" operator="equal">
      <formula>"P"</formula>
    </cfRule>
    <cfRule type="cellIs" dxfId="241" priority="59" stopIfTrue="1" operator="equal">
      <formula>"F"</formula>
    </cfRule>
    <cfRule type="cellIs" dxfId="240" priority="60" stopIfTrue="1" operator="equal">
      <formula>"PE"</formula>
    </cfRule>
  </conditionalFormatting>
  <conditionalFormatting sqref="F112:Q113">
    <cfRule type="cellIs" priority="55" stopIfTrue="1" operator="equal">
      <formula>"P"</formula>
    </cfRule>
    <cfRule type="cellIs" dxfId="239" priority="56" stopIfTrue="1" operator="equal">
      <formula>"F"</formula>
    </cfRule>
    <cfRule type="cellIs" dxfId="238" priority="57" stopIfTrue="1" operator="equal">
      <formula>"PE"</formula>
    </cfRule>
  </conditionalFormatting>
  <conditionalFormatting sqref="F109:Q109">
    <cfRule type="cellIs" priority="52" stopIfTrue="1" operator="equal">
      <formula>"P"</formula>
    </cfRule>
    <cfRule type="cellIs" dxfId="237" priority="53" stopIfTrue="1" operator="equal">
      <formula>"F"</formula>
    </cfRule>
    <cfRule type="cellIs" dxfId="236" priority="54" stopIfTrue="1" operator="equal">
      <formula>"PE"</formula>
    </cfRule>
  </conditionalFormatting>
  <conditionalFormatting sqref="F110:Q110">
    <cfRule type="cellIs" priority="49" stopIfTrue="1" operator="equal">
      <formula>"P"</formula>
    </cfRule>
    <cfRule type="cellIs" dxfId="235" priority="50" stopIfTrue="1" operator="equal">
      <formula>"F"</formula>
    </cfRule>
    <cfRule type="cellIs" dxfId="234" priority="51" stopIfTrue="1" operator="equal">
      <formula>"PE"</formula>
    </cfRule>
  </conditionalFormatting>
  <conditionalFormatting sqref="E105:Q105">
    <cfRule type="cellIs" priority="46" stopIfTrue="1" operator="equal">
      <formula>"P"</formula>
    </cfRule>
    <cfRule type="cellIs" dxfId="233" priority="47" stopIfTrue="1" operator="equal">
      <formula>"F"</formula>
    </cfRule>
    <cfRule type="cellIs" dxfId="232" priority="48" stopIfTrue="1" operator="equal">
      <formula>"PE"</formula>
    </cfRule>
  </conditionalFormatting>
  <conditionalFormatting sqref="E64:E70">
    <cfRule type="cellIs" priority="43" stopIfTrue="1" operator="equal">
      <formula>"P"</formula>
    </cfRule>
    <cfRule type="cellIs" dxfId="231" priority="44" stopIfTrue="1" operator="equal">
      <formula>"F"</formula>
    </cfRule>
    <cfRule type="cellIs" dxfId="230" priority="45" stopIfTrue="1" operator="equal">
      <formula>"PE"</formula>
    </cfRule>
  </conditionalFormatting>
  <conditionalFormatting sqref="F64:Q64">
    <cfRule type="cellIs" priority="40" stopIfTrue="1" operator="equal">
      <formula>"P"</formula>
    </cfRule>
    <cfRule type="cellIs" dxfId="229" priority="41" stopIfTrue="1" operator="equal">
      <formula>"F"</formula>
    </cfRule>
    <cfRule type="cellIs" dxfId="228" priority="42" stopIfTrue="1" operator="equal">
      <formula>"PE"</formula>
    </cfRule>
  </conditionalFormatting>
  <conditionalFormatting sqref="E186:Q187">
    <cfRule type="cellIs" priority="37" stopIfTrue="1" operator="equal">
      <formula>"P"</formula>
    </cfRule>
    <cfRule type="cellIs" dxfId="227" priority="38" stopIfTrue="1" operator="equal">
      <formula>"F"</formula>
    </cfRule>
    <cfRule type="cellIs" dxfId="226" priority="39" stopIfTrue="1" operator="equal">
      <formula>"PE"</formula>
    </cfRule>
  </conditionalFormatting>
  <conditionalFormatting sqref="E61">
    <cfRule type="cellIs" priority="34" stopIfTrue="1" operator="equal">
      <formula>"P"</formula>
    </cfRule>
    <cfRule type="cellIs" dxfId="225" priority="35" stopIfTrue="1" operator="equal">
      <formula>"F"</formula>
    </cfRule>
    <cfRule type="cellIs" dxfId="224" priority="36" stopIfTrue="1" operator="equal">
      <formula>"PE"</formula>
    </cfRule>
  </conditionalFormatting>
  <conditionalFormatting sqref="Q58:Q61">
    <cfRule type="cellIs" priority="31" stopIfTrue="1" operator="equal">
      <formula>"P"</formula>
    </cfRule>
    <cfRule type="cellIs" dxfId="223" priority="32" stopIfTrue="1" operator="equal">
      <formula>"F"</formula>
    </cfRule>
    <cfRule type="cellIs" dxfId="222" priority="33" stopIfTrue="1" operator="equal">
      <formula>"PE"</formula>
    </cfRule>
  </conditionalFormatting>
  <conditionalFormatting sqref="E82:Q82 E83:E85">
    <cfRule type="cellIs" priority="28" stopIfTrue="1" operator="equal">
      <formula>"P"</formula>
    </cfRule>
    <cfRule type="cellIs" dxfId="221" priority="29" stopIfTrue="1" operator="equal">
      <formula>"F"</formula>
    </cfRule>
    <cfRule type="cellIs" dxfId="220" priority="30" stopIfTrue="1" operator="equal">
      <formula>"PE"</formula>
    </cfRule>
  </conditionalFormatting>
  <conditionalFormatting sqref="F83:Q83">
    <cfRule type="cellIs" priority="25" stopIfTrue="1" operator="equal">
      <formula>"P"</formula>
    </cfRule>
    <cfRule type="cellIs" dxfId="219" priority="26" stopIfTrue="1" operator="equal">
      <formula>"F"</formula>
    </cfRule>
    <cfRule type="cellIs" dxfId="218" priority="27" stopIfTrue="1" operator="equal">
      <formula>"PE"</formula>
    </cfRule>
  </conditionalFormatting>
  <conditionalFormatting sqref="E75:Q75 E76:E80">
    <cfRule type="cellIs" priority="22" stopIfTrue="1" operator="equal">
      <formula>"P"</formula>
    </cfRule>
    <cfRule type="cellIs" dxfId="217" priority="23" stopIfTrue="1" operator="equal">
      <formula>"F"</formula>
    </cfRule>
    <cfRule type="cellIs" dxfId="216" priority="24" stopIfTrue="1" operator="equal">
      <formula>"PE"</formula>
    </cfRule>
  </conditionalFormatting>
  <conditionalFormatting sqref="F76:Q76">
    <cfRule type="cellIs" priority="19" stopIfTrue="1" operator="equal">
      <formula>"P"</formula>
    </cfRule>
    <cfRule type="cellIs" dxfId="215" priority="20" stopIfTrue="1" operator="equal">
      <formula>"F"</formula>
    </cfRule>
    <cfRule type="cellIs" dxfId="214" priority="21" stopIfTrue="1" operator="equal">
      <formula>"PE"</formula>
    </cfRule>
  </conditionalFormatting>
  <conditionalFormatting sqref="F77:Q77">
    <cfRule type="cellIs" priority="16" stopIfTrue="1" operator="equal">
      <formula>"P"</formula>
    </cfRule>
    <cfRule type="cellIs" dxfId="213" priority="17" stopIfTrue="1" operator="equal">
      <formula>"F"</formula>
    </cfRule>
    <cfRule type="cellIs" dxfId="212" priority="18" stopIfTrue="1" operator="equal">
      <formula>"PE"</formula>
    </cfRule>
  </conditionalFormatting>
  <conditionalFormatting sqref="F78:Q78">
    <cfRule type="cellIs" priority="13" stopIfTrue="1" operator="equal">
      <formula>"P"</formula>
    </cfRule>
    <cfRule type="cellIs" dxfId="211" priority="14" stopIfTrue="1" operator="equal">
      <formula>"F"</formula>
    </cfRule>
    <cfRule type="cellIs" dxfId="210" priority="15" stopIfTrue="1" operator="equal">
      <formula>"PE"</formula>
    </cfRule>
  </conditionalFormatting>
  <conditionalFormatting sqref="F123:Q123">
    <cfRule type="cellIs" priority="10" stopIfTrue="1" operator="equal">
      <formula>"P"</formula>
    </cfRule>
    <cfRule type="cellIs" dxfId="209" priority="11" stopIfTrue="1" operator="equal">
      <formula>"F"</formula>
    </cfRule>
    <cfRule type="cellIs" dxfId="208" priority="12" stopIfTrue="1" operator="equal">
      <formula>"PE"</formula>
    </cfRule>
  </conditionalFormatting>
  <conditionalFormatting sqref="E114:Q114">
    <cfRule type="cellIs" priority="7" stopIfTrue="1" operator="equal">
      <formula>"P"</formula>
    </cfRule>
    <cfRule type="cellIs" dxfId="207" priority="8" stopIfTrue="1" operator="equal">
      <formula>"F"</formula>
    </cfRule>
    <cfRule type="cellIs" dxfId="206" priority="9" stopIfTrue="1" operator="equal">
      <formula>"PE"</formula>
    </cfRule>
  </conditionalFormatting>
  <conditionalFormatting sqref="E25">
    <cfRule type="cellIs" priority="4" stopIfTrue="1" operator="equal">
      <formula>"P"</formula>
    </cfRule>
    <cfRule type="cellIs" dxfId="205" priority="5" stopIfTrue="1" operator="equal">
      <formula>"F"</formula>
    </cfRule>
    <cfRule type="cellIs" dxfId="204" priority="6" stopIfTrue="1" operator="equal">
      <formula>"PE"</formula>
    </cfRule>
  </conditionalFormatting>
  <conditionalFormatting sqref="F25:Q25">
    <cfRule type="cellIs" priority="1" stopIfTrue="1" operator="equal">
      <formula>"P"</formula>
    </cfRule>
    <cfRule type="cellIs" dxfId="203" priority="2" stopIfTrue="1" operator="equal">
      <formula>"F"</formula>
    </cfRule>
    <cfRule type="cellIs" dxfId="202" priority="3" stopIfTrue="1" operator="equal">
      <formula>"PE"</formula>
    </cfRule>
  </conditionalFormatting>
  <printOptions horizontalCentered="1"/>
  <pageMargins left="0.7" right="0.7" top="0.55000000000000004" bottom="0.54" header="0.3" footer="0.3"/>
  <pageSetup scale="13" orientation="landscape" r:id="rId1"/>
  <headerFooter>
    <oddHeader>&amp;R&amp;A</oddHeader>
    <oddFooter>&amp;L&amp;"time new romand,Regular"&amp;12BM01.QT.10.KSCL.05&amp;RPage &amp;P</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E169:P173 JA186:JL65545 SW186:TH65545 ACS186:ADD65545 AMO186:AMZ65545 AWK186:AWV65545 BGG186:BGR65545 BQC186:BQN65545 BZY186:CAJ65545 CJU186:CKF65545 CTQ186:CUB65545 DDM186:DDX65545 DNI186:DNT65545 DXE186:DXP65545 EHA186:EHL65545 EQW186:ERH65545 FAS186:FBD65545 FKO186:FKZ65545 FUK186:FUV65545 GEG186:GER65545 GOC186:GON65545 GXY186:GYJ65545 HHU186:HIF65545 HRQ186:HSB65545 IBM186:IBX65545 ILI186:ILT65545 IVE186:IVP65545 JFA186:JFL65545 JOW186:JPH65545 JYS186:JZD65545 KIO186:KIZ65545 KSK186:KSV65545 LCG186:LCR65545 LMC186:LMN65545 LVY186:LWJ65545 MFU186:MGF65545 MPQ186:MQB65545 MZM186:MZX65545 NJI186:NJT65545 NTE186:NTP65545 ODA186:ODL65545 OMW186:ONH65545 OWS186:OXD65545 PGO186:PGZ65545 PQK186:PQV65545 QAG186:QAR65545 QKC186:QKN65545 QTY186:QUJ65545 RDU186:REF65545 RNQ186:ROB65545 RXM186:RXX65545 SHI186:SHT65545 SRE186:SRP65545 TBA186:TBL65545 TKW186:TLH65545 TUS186:TVD65545 UEO186:UEZ65545 UOK186:UOV65545 UYG186:UYR65545 VIC186:VIN65545 VRY186:VSJ65545 WBU186:WCF65545 WLQ186:WMB65545 WVM186:WVX65545 E65722:P131081 JA65722:JL131081 SW65722:TH131081 ACS65722:ADD131081 AMO65722:AMZ131081 AWK65722:AWV131081 BGG65722:BGR131081 BQC65722:BQN131081 BZY65722:CAJ131081 CJU65722:CKF131081 CTQ65722:CUB131081 DDM65722:DDX131081 DNI65722:DNT131081 DXE65722:DXP131081 EHA65722:EHL131081 EQW65722:ERH131081 FAS65722:FBD131081 FKO65722:FKZ131081 FUK65722:FUV131081 GEG65722:GER131081 GOC65722:GON131081 GXY65722:GYJ131081 HHU65722:HIF131081 HRQ65722:HSB131081 IBM65722:IBX131081 ILI65722:ILT131081 IVE65722:IVP131081 JFA65722:JFL131081 JOW65722:JPH131081 JYS65722:JZD131081 KIO65722:KIZ131081 KSK65722:KSV131081 LCG65722:LCR131081 LMC65722:LMN131081 LVY65722:LWJ131081 MFU65722:MGF131081 MPQ65722:MQB131081 MZM65722:MZX131081 NJI65722:NJT131081 NTE65722:NTP131081 ODA65722:ODL131081 OMW65722:ONH131081 OWS65722:OXD131081 PGO65722:PGZ131081 PQK65722:PQV131081 QAG65722:QAR131081 QKC65722:QKN131081 QTY65722:QUJ131081 RDU65722:REF131081 RNQ65722:ROB131081 RXM65722:RXX131081 SHI65722:SHT131081 SRE65722:SRP131081 TBA65722:TBL131081 TKW65722:TLH131081 TUS65722:TVD131081 UEO65722:UEZ131081 UOK65722:UOV131081 UYG65722:UYR131081 VIC65722:VIN131081 VRY65722:VSJ131081 WBU65722:WCF131081 WLQ65722:WMB131081 WVM65722:WVX131081 E131258:P196617 JA131258:JL196617 SW131258:TH196617 ACS131258:ADD196617 AMO131258:AMZ196617 AWK131258:AWV196617 BGG131258:BGR196617 BQC131258:BQN196617 BZY131258:CAJ196617 CJU131258:CKF196617 CTQ131258:CUB196617 DDM131258:DDX196617 DNI131258:DNT196617 DXE131258:DXP196617 EHA131258:EHL196617 EQW131258:ERH196617 FAS131258:FBD196617 FKO131258:FKZ196617 FUK131258:FUV196617 GEG131258:GER196617 GOC131258:GON196617 GXY131258:GYJ196617 HHU131258:HIF196617 HRQ131258:HSB196617 IBM131258:IBX196617 ILI131258:ILT196617 IVE131258:IVP196617 JFA131258:JFL196617 JOW131258:JPH196617 JYS131258:JZD196617 KIO131258:KIZ196617 KSK131258:KSV196617 LCG131258:LCR196617 LMC131258:LMN196617 LVY131258:LWJ196617 MFU131258:MGF196617 MPQ131258:MQB196617 MZM131258:MZX196617 NJI131258:NJT196617 NTE131258:NTP196617 ODA131258:ODL196617 OMW131258:ONH196617 OWS131258:OXD196617 PGO131258:PGZ196617 PQK131258:PQV196617 QAG131258:QAR196617 QKC131258:QKN196617 QTY131258:QUJ196617 RDU131258:REF196617 RNQ131258:ROB196617 RXM131258:RXX196617 SHI131258:SHT196617 SRE131258:SRP196617 TBA131258:TBL196617 TKW131258:TLH196617 TUS131258:TVD196617 UEO131258:UEZ196617 UOK131258:UOV196617 UYG131258:UYR196617 VIC131258:VIN196617 VRY131258:VSJ196617 WBU131258:WCF196617 WLQ131258:WMB196617 WVM131258:WVX196617 E196794:P262153 JA196794:JL262153 SW196794:TH262153 ACS196794:ADD262153 AMO196794:AMZ262153 AWK196794:AWV262153 BGG196794:BGR262153 BQC196794:BQN262153 BZY196794:CAJ262153 CJU196794:CKF262153 CTQ196794:CUB262153 DDM196794:DDX262153 DNI196794:DNT262153 DXE196794:DXP262153 EHA196794:EHL262153 EQW196794:ERH262153 FAS196794:FBD262153 FKO196794:FKZ262153 FUK196794:FUV262153 GEG196794:GER262153 GOC196794:GON262153 GXY196794:GYJ262153 HHU196794:HIF262153 HRQ196794:HSB262153 IBM196794:IBX262153 ILI196794:ILT262153 IVE196794:IVP262153 JFA196794:JFL262153 JOW196794:JPH262153 JYS196794:JZD262153 KIO196794:KIZ262153 KSK196794:KSV262153 LCG196794:LCR262153 LMC196794:LMN262153 LVY196794:LWJ262153 MFU196794:MGF262153 MPQ196794:MQB262153 MZM196794:MZX262153 NJI196794:NJT262153 NTE196794:NTP262153 ODA196794:ODL262153 OMW196794:ONH262153 OWS196794:OXD262153 PGO196794:PGZ262153 PQK196794:PQV262153 QAG196794:QAR262153 QKC196794:QKN262153 QTY196794:QUJ262153 RDU196794:REF262153 RNQ196794:ROB262153 RXM196794:RXX262153 SHI196794:SHT262153 SRE196794:SRP262153 TBA196794:TBL262153 TKW196794:TLH262153 TUS196794:TVD262153 UEO196794:UEZ262153 UOK196794:UOV262153 UYG196794:UYR262153 VIC196794:VIN262153 VRY196794:VSJ262153 WBU196794:WCF262153 WLQ196794:WMB262153 WVM196794:WVX262153 E262330:P327689 JA262330:JL327689 SW262330:TH327689 ACS262330:ADD327689 AMO262330:AMZ327689 AWK262330:AWV327689 BGG262330:BGR327689 BQC262330:BQN327689 BZY262330:CAJ327689 CJU262330:CKF327689 CTQ262330:CUB327689 DDM262330:DDX327689 DNI262330:DNT327689 DXE262330:DXP327689 EHA262330:EHL327689 EQW262330:ERH327689 FAS262330:FBD327689 FKO262330:FKZ327689 FUK262330:FUV327689 GEG262330:GER327689 GOC262330:GON327689 GXY262330:GYJ327689 HHU262330:HIF327689 HRQ262330:HSB327689 IBM262330:IBX327689 ILI262330:ILT327689 IVE262330:IVP327689 JFA262330:JFL327689 JOW262330:JPH327689 JYS262330:JZD327689 KIO262330:KIZ327689 KSK262330:KSV327689 LCG262330:LCR327689 LMC262330:LMN327689 LVY262330:LWJ327689 MFU262330:MGF327689 MPQ262330:MQB327689 MZM262330:MZX327689 NJI262330:NJT327689 NTE262330:NTP327689 ODA262330:ODL327689 OMW262330:ONH327689 OWS262330:OXD327689 PGO262330:PGZ327689 PQK262330:PQV327689 QAG262330:QAR327689 QKC262330:QKN327689 QTY262330:QUJ327689 RDU262330:REF327689 RNQ262330:ROB327689 RXM262330:RXX327689 SHI262330:SHT327689 SRE262330:SRP327689 TBA262330:TBL327689 TKW262330:TLH327689 TUS262330:TVD327689 UEO262330:UEZ327689 UOK262330:UOV327689 UYG262330:UYR327689 VIC262330:VIN327689 VRY262330:VSJ327689 WBU262330:WCF327689 WLQ262330:WMB327689 WVM262330:WVX327689 E327866:P393225 JA327866:JL393225 SW327866:TH393225 ACS327866:ADD393225 AMO327866:AMZ393225 AWK327866:AWV393225 BGG327866:BGR393225 BQC327866:BQN393225 BZY327866:CAJ393225 CJU327866:CKF393225 CTQ327866:CUB393225 DDM327866:DDX393225 DNI327866:DNT393225 DXE327866:DXP393225 EHA327866:EHL393225 EQW327866:ERH393225 FAS327866:FBD393225 FKO327866:FKZ393225 FUK327866:FUV393225 GEG327866:GER393225 GOC327866:GON393225 GXY327866:GYJ393225 HHU327866:HIF393225 HRQ327866:HSB393225 IBM327866:IBX393225 ILI327866:ILT393225 IVE327866:IVP393225 JFA327866:JFL393225 JOW327866:JPH393225 JYS327866:JZD393225 KIO327866:KIZ393225 KSK327866:KSV393225 LCG327866:LCR393225 LMC327866:LMN393225 LVY327866:LWJ393225 MFU327866:MGF393225 MPQ327866:MQB393225 MZM327866:MZX393225 NJI327866:NJT393225 NTE327866:NTP393225 ODA327866:ODL393225 OMW327866:ONH393225 OWS327866:OXD393225 PGO327866:PGZ393225 PQK327866:PQV393225 QAG327866:QAR393225 QKC327866:QKN393225 QTY327866:QUJ393225 RDU327866:REF393225 RNQ327866:ROB393225 RXM327866:RXX393225 SHI327866:SHT393225 SRE327866:SRP393225 TBA327866:TBL393225 TKW327866:TLH393225 TUS327866:TVD393225 UEO327866:UEZ393225 UOK327866:UOV393225 UYG327866:UYR393225 VIC327866:VIN393225 VRY327866:VSJ393225 WBU327866:WCF393225 WLQ327866:WMB393225 WVM327866:WVX393225 E393402:P458761 JA393402:JL458761 SW393402:TH458761 ACS393402:ADD458761 AMO393402:AMZ458761 AWK393402:AWV458761 BGG393402:BGR458761 BQC393402:BQN458761 BZY393402:CAJ458761 CJU393402:CKF458761 CTQ393402:CUB458761 DDM393402:DDX458761 DNI393402:DNT458761 DXE393402:DXP458761 EHA393402:EHL458761 EQW393402:ERH458761 FAS393402:FBD458761 FKO393402:FKZ458761 FUK393402:FUV458761 GEG393402:GER458761 GOC393402:GON458761 GXY393402:GYJ458761 HHU393402:HIF458761 HRQ393402:HSB458761 IBM393402:IBX458761 ILI393402:ILT458761 IVE393402:IVP458761 JFA393402:JFL458761 JOW393402:JPH458761 JYS393402:JZD458761 KIO393402:KIZ458761 KSK393402:KSV458761 LCG393402:LCR458761 LMC393402:LMN458761 LVY393402:LWJ458761 MFU393402:MGF458761 MPQ393402:MQB458761 MZM393402:MZX458761 NJI393402:NJT458761 NTE393402:NTP458761 ODA393402:ODL458761 OMW393402:ONH458761 OWS393402:OXD458761 PGO393402:PGZ458761 PQK393402:PQV458761 QAG393402:QAR458761 QKC393402:QKN458761 QTY393402:QUJ458761 RDU393402:REF458761 RNQ393402:ROB458761 RXM393402:RXX458761 SHI393402:SHT458761 SRE393402:SRP458761 TBA393402:TBL458761 TKW393402:TLH458761 TUS393402:TVD458761 UEO393402:UEZ458761 UOK393402:UOV458761 UYG393402:UYR458761 VIC393402:VIN458761 VRY393402:VSJ458761 WBU393402:WCF458761 WLQ393402:WMB458761 WVM393402:WVX458761 E458938:P524297 JA458938:JL524297 SW458938:TH524297 ACS458938:ADD524297 AMO458938:AMZ524297 AWK458938:AWV524297 BGG458938:BGR524297 BQC458938:BQN524297 BZY458938:CAJ524297 CJU458938:CKF524297 CTQ458938:CUB524297 DDM458938:DDX524297 DNI458938:DNT524297 DXE458938:DXP524297 EHA458938:EHL524297 EQW458938:ERH524297 FAS458938:FBD524297 FKO458938:FKZ524297 FUK458938:FUV524297 GEG458938:GER524297 GOC458938:GON524297 GXY458938:GYJ524297 HHU458938:HIF524297 HRQ458938:HSB524297 IBM458938:IBX524297 ILI458938:ILT524297 IVE458938:IVP524297 JFA458938:JFL524297 JOW458938:JPH524297 JYS458938:JZD524297 KIO458938:KIZ524297 KSK458938:KSV524297 LCG458938:LCR524297 LMC458938:LMN524297 LVY458938:LWJ524297 MFU458938:MGF524297 MPQ458938:MQB524297 MZM458938:MZX524297 NJI458938:NJT524297 NTE458938:NTP524297 ODA458938:ODL524297 OMW458938:ONH524297 OWS458938:OXD524297 PGO458938:PGZ524297 PQK458938:PQV524297 QAG458938:QAR524297 QKC458938:QKN524297 QTY458938:QUJ524297 RDU458938:REF524297 RNQ458938:ROB524297 RXM458938:RXX524297 SHI458938:SHT524297 SRE458938:SRP524297 TBA458938:TBL524297 TKW458938:TLH524297 TUS458938:TVD524297 UEO458938:UEZ524297 UOK458938:UOV524297 UYG458938:UYR524297 VIC458938:VIN524297 VRY458938:VSJ524297 WBU458938:WCF524297 WLQ458938:WMB524297 WVM458938:WVX524297 E524474:P589833 JA524474:JL589833 SW524474:TH589833 ACS524474:ADD589833 AMO524474:AMZ589833 AWK524474:AWV589833 BGG524474:BGR589833 BQC524474:BQN589833 BZY524474:CAJ589833 CJU524474:CKF589833 CTQ524474:CUB589833 DDM524474:DDX589833 DNI524474:DNT589833 DXE524474:DXP589833 EHA524474:EHL589833 EQW524474:ERH589833 FAS524474:FBD589833 FKO524474:FKZ589833 FUK524474:FUV589833 GEG524474:GER589833 GOC524474:GON589833 GXY524474:GYJ589833 HHU524474:HIF589833 HRQ524474:HSB589833 IBM524474:IBX589833 ILI524474:ILT589833 IVE524474:IVP589833 JFA524474:JFL589833 JOW524474:JPH589833 JYS524474:JZD589833 KIO524474:KIZ589833 KSK524474:KSV589833 LCG524474:LCR589833 LMC524474:LMN589833 LVY524474:LWJ589833 MFU524474:MGF589833 MPQ524474:MQB589833 MZM524474:MZX589833 NJI524474:NJT589833 NTE524474:NTP589833 ODA524474:ODL589833 OMW524474:ONH589833 OWS524474:OXD589833 PGO524474:PGZ589833 PQK524474:PQV589833 QAG524474:QAR589833 QKC524474:QKN589833 QTY524474:QUJ589833 RDU524474:REF589833 RNQ524474:ROB589833 RXM524474:RXX589833 SHI524474:SHT589833 SRE524474:SRP589833 TBA524474:TBL589833 TKW524474:TLH589833 TUS524474:TVD589833 UEO524474:UEZ589833 UOK524474:UOV589833 UYG524474:UYR589833 VIC524474:VIN589833 VRY524474:VSJ589833 WBU524474:WCF589833 WLQ524474:WMB589833 WVM524474:WVX589833 E590010:P655369 JA590010:JL655369 SW590010:TH655369 ACS590010:ADD655369 AMO590010:AMZ655369 AWK590010:AWV655369 BGG590010:BGR655369 BQC590010:BQN655369 BZY590010:CAJ655369 CJU590010:CKF655369 CTQ590010:CUB655369 DDM590010:DDX655369 DNI590010:DNT655369 DXE590010:DXP655369 EHA590010:EHL655369 EQW590010:ERH655369 FAS590010:FBD655369 FKO590010:FKZ655369 FUK590010:FUV655369 GEG590010:GER655369 GOC590010:GON655369 GXY590010:GYJ655369 HHU590010:HIF655369 HRQ590010:HSB655369 IBM590010:IBX655369 ILI590010:ILT655369 IVE590010:IVP655369 JFA590010:JFL655369 JOW590010:JPH655369 JYS590010:JZD655369 KIO590010:KIZ655369 KSK590010:KSV655369 LCG590010:LCR655369 LMC590010:LMN655369 LVY590010:LWJ655369 MFU590010:MGF655369 MPQ590010:MQB655369 MZM590010:MZX655369 NJI590010:NJT655369 NTE590010:NTP655369 ODA590010:ODL655369 OMW590010:ONH655369 OWS590010:OXD655369 PGO590010:PGZ655369 PQK590010:PQV655369 QAG590010:QAR655369 QKC590010:QKN655369 QTY590010:QUJ655369 RDU590010:REF655369 RNQ590010:ROB655369 RXM590010:RXX655369 SHI590010:SHT655369 SRE590010:SRP655369 TBA590010:TBL655369 TKW590010:TLH655369 TUS590010:TVD655369 UEO590010:UEZ655369 UOK590010:UOV655369 UYG590010:UYR655369 VIC590010:VIN655369 VRY590010:VSJ655369 WBU590010:WCF655369 WLQ590010:WMB655369 WVM590010:WVX655369 E655546:P720905 JA655546:JL720905 SW655546:TH720905 ACS655546:ADD720905 AMO655546:AMZ720905 AWK655546:AWV720905 BGG655546:BGR720905 BQC655546:BQN720905 BZY655546:CAJ720905 CJU655546:CKF720905 CTQ655546:CUB720905 DDM655546:DDX720905 DNI655546:DNT720905 DXE655546:DXP720905 EHA655546:EHL720905 EQW655546:ERH720905 FAS655546:FBD720905 FKO655546:FKZ720905 FUK655546:FUV720905 GEG655546:GER720905 GOC655546:GON720905 GXY655546:GYJ720905 HHU655546:HIF720905 HRQ655546:HSB720905 IBM655546:IBX720905 ILI655546:ILT720905 IVE655546:IVP720905 JFA655546:JFL720905 JOW655546:JPH720905 JYS655546:JZD720905 KIO655546:KIZ720905 KSK655546:KSV720905 LCG655546:LCR720905 LMC655546:LMN720905 LVY655546:LWJ720905 MFU655546:MGF720905 MPQ655546:MQB720905 MZM655546:MZX720905 NJI655546:NJT720905 NTE655546:NTP720905 ODA655546:ODL720905 OMW655546:ONH720905 OWS655546:OXD720905 PGO655546:PGZ720905 PQK655546:PQV720905 QAG655546:QAR720905 QKC655546:QKN720905 QTY655546:QUJ720905 RDU655546:REF720905 RNQ655546:ROB720905 RXM655546:RXX720905 SHI655546:SHT720905 SRE655546:SRP720905 TBA655546:TBL720905 TKW655546:TLH720905 TUS655546:TVD720905 UEO655546:UEZ720905 UOK655546:UOV720905 UYG655546:UYR720905 VIC655546:VIN720905 VRY655546:VSJ720905 WBU655546:WCF720905 WLQ655546:WMB720905 WVM655546:WVX720905 E721082:P786441 JA721082:JL786441 SW721082:TH786441 ACS721082:ADD786441 AMO721082:AMZ786441 AWK721082:AWV786441 BGG721082:BGR786441 BQC721082:BQN786441 BZY721082:CAJ786441 CJU721082:CKF786441 CTQ721082:CUB786441 DDM721082:DDX786441 DNI721082:DNT786441 DXE721082:DXP786441 EHA721082:EHL786441 EQW721082:ERH786441 FAS721082:FBD786441 FKO721082:FKZ786441 FUK721082:FUV786441 GEG721082:GER786441 GOC721082:GON786441 GXY721082:GYJ786441 HHU721082:HIF786441 HRQ721082:HSB786441 IBM721082:IBX786441 ILI721082:ILT786441 IVE721082:IVP786441 JFA721082:JFL786441 JOW721082:JPH786441 JYS721082:JZD786441 KIO721082:KIZ786441 KSK721082:KSV786441 LCG721082:LCR786441 LMC721082:LMN786441 LVY721082:LWJ786441 MFU721082:MGF786441 MPQ721082:MQB786441 MZM721082:MZX786441 NJI721082:NJT786441 NTE721082:NTP786441 ODA721082:ODL786441 OMW721082:ONH786441 OWS721082:OXD786441 PGO721082:PGZ786441 PQK721082:PQV786441 QAG721082:QAR786441 QKC721082:QKN786441 QTY721082:QUJ786441 RDU721082:REF786441 RNQ721082:ROB786441 RXM721082:RXX786441 SHI721082:SHT786441 SRE721082:SRP786441 TBA721082:TBL786441 TKW721082:TLH786441 TUS721082:TVD786441 UEO721082:UEZ786441 UOK721082:UOV786441 UYG721082:UYR786441 VIC721082:VIN786441 VRY721082:VSJ786441 WBU721082:WCF786441 WLQ721082:WMB786441 WVM721082:WVX786441 E786618:P851977 JA786618:JL851977 SW786618:TH851977 ACS786618:ADD851977 AMO786618:AMZ851977 AWK786618:AWV851977 BGG786618:BGR851977 BQC786618:BQN851977 BZY786618:CAJ851977 CJU786618:CKF851977 CTQ786618:CUB851977 DDM786618:DDX851977 DNI786618:DNT851977 DXE786618:DXP851977 EHA786618:EHL851977 EQW786618:ERH851977 FAS786618:FBD851977 FKO786618:FKZ851977 FUK786618:FUV851977 GEG786618:GER851977 GOC786618:GON851977 GXY786618:GYJ851977 HHU786618:HIF851977 HRQ786618:HSB851977 IBM786618:IBX851977 ILI786618:ILT851977 IVE786618:IVP851977 JFA786618:JFL851977 JOW786618:JPH851977 JYS786618:JZD851977 KIO786618:KIZ851977 KSK786618:KSV851977 LCG786618:LCR851977 LMC786618:LMN851977 LVY786618:LWJ851977 MFU786618:MGF851977 MPQ786618:MQB851977 MZM786618:MZX851977 NJI786618:NJT851977 NTE786618:NTP851977 ODA786618:ODL851977 OMW786618:ONH851977 OWS786618:OXD851977 PGO786618:PGZ851977 PQK786618:PQV851977 QAG786618:QAR851977 QKC786618:QKN851977 QTY786618:QUJ851977 RDU786618:REF851977 RNQ786618:ROB851977 RXM786618:RXX851977 SHI786618:SHT851977 SRE786618:SRP851977 TBA786618:TBL851977 TKW786618:TLH851977 TUS786618:TVD851977 UEO786618:UEZ851977 UOK786618:UOV851977 UYG786618:UYR851977 VIC786618:VIN851977 VRY786618:VSJ851977 WBU786618:WCF851977 WLQ786618:WMB851977 WVM786618:WVX851977 E852154:P917513 JA852154:JL917513 SW852154:TH917513 ACS852154:ADD917513 AMO852154:AMZ917513 AWK852154:AWV917513 BGG852154:BGR917513 BQC852154:BQN917513 BZY852154:CAJ917513 CJU852154:CKF917513 CTQ852154:CUB917513 DDM852154:DDX917513 DNI852154:DNT917513 DXE852154:DXP917513 EHA852154:EHL917513 EQW852154:ERH917513 FAS852154:FBD917513 FKO852154:FKZ917513 FUK852154:FUV917513 GEG852154:GER917513 GOC852154:GON917513 GXY852154:GYJ917513 HHU852154:HIF917513 HRQ852154:HSB917513 IBM852154:IBX917513 ILI852154:ILT917513 IVE852154:IVP917513 JFA852154:JFL917513 JOW852154:JPH917513 JYS852154:JZD917513 KIO852154:KIZ917513 KSK852154:KSV917513 LCG852154:LCR917513 LMC852154:LMN917513 LVY852154:LWJ917513 MFU852154:MGF917513 MPQ852154:MQB917513 MZM852154:MZX917513 NJI852154:NJT917513 NTE852154:NTP917513 ODA852154:ODL917513 OMW852154:ONH917513 OWS852154:OXD917513 PGO852154:PGZ917513 PQK852154:PQV917513 QAG852154:QAR917513 QKC852154:QKN917513 QTY852154:QUJ917513 RDU852154:REF917513 RNQ852154:ROB917513 RXM852154:RXX917513 SHI852154:SHT917513 SRE852154:SRP917513 TBA852154:TBL917513 TKW852154:TLH917513 TUS852154:TVD917513 UEO852154:UEZ917513 UOK852154:UOV917513 UYG852154:UYR917513 VIC852154:VIN917513 VRY852154:VSJ917513 WBU852154:WCF917513 WLQ852154:WMB917513 WVM852154:WVX917513 E917690:P983049 JA917690:JL983049 SW917690:TH983049 ACS917690:ADD983049 AMO917690:AMZ983049 AWK917690:AWV983049 BGG917690:BGR983049 BQC917690:BQN983049 BZY917690:CAJ983049 CJU917690:CKF983049 CTQ917690:CUB983049 DDM917690:DDX983049 DNI917690:DNT983049 DXE917690:DXP983049 EHA917690:EHL983049 EQW917690:ERH983049 FAS917690:FBD983049 FKO917690:FKZ983049 FUK917690:FUV983049 GEG917690:GER983049 GOC917690:GON983049 GXY917690:GYJ983049 HHU917690:HIF983049 HRQ917690:HSB983049 IBM917690:IBX983049 ILI917690:ILT983049 IVE917690:IVP983049 JFA917690:JFL983049 JOW917690:JPH983049 JYS917690:JZD983049 KIO917690:KIZ983049 KSK917690:KSV983049 LCG917690:LCR983049 LMC917690:LMN983049 LVY917690:LWJ983049 MFU917690:MGF983049 MPQ917690:MQB983049 MZM917690:MZX983049 NJI917690:NJT983049 NTE917690:NTP983049 ODA917690:ODL983049 OMW917690:ONH983049 OWS917690:OXD983049 PGO917690:PGZ983049 PQK917690:PQV983049 QAG917690:QAR983049 QKC917690:QKN983049 QTY917690:QUJ983049 RDU917690:REF983049 RNQ917690:ROB983049 RXM917690:RXX983049 SHI917690:SHT983049 SRE917690:SRP983049 TBA917690:TBL983049 TKW917690:TLH983049 TUS917690:TVD983049 UEO917690:UEZ983049 UOK917690:UOV983049 UYG917690:UYR983049 VIC917690:VIN983049 VRY917690:VSJ983049 WBU917690:WCF983049 WLQ917690:WMB983049 WVM917690:WVX983049 E25:P25 JA25:JL25 SW25:TH25 ACS25:ADD25 AMO25:AMZ25 AWK25:AWV25 BGG25:BGR25 BQC25:BQN25 BZY25:CAJ25 CJU25:CKF25 CTQ25:CUB25 DDM25:DDX25 DNI25:DNT25 DXE25:DXP25 EHA25:EHL25 EQW25:ERH25 FAS25:FBD25 FKO25:FKZ25 FUK25:FUV25 GEG25:GER25 GOC25:GON25 GXY25:GYJ25 HHU25:HIF25 HRQ25:HSB25 IBM25:IBX25 ILI25:ILT25 IVE25:IVP25 JFA25:JFL25 JOW25:JPH25 JYS25:JZD25 KIO25:KIZ25 KSK25:KSV25 LCG25:LCR25 LMC25:LMN25 LVY25:LWJ25 MFU25:MGF25 MPQ25:MQB25 MZM25:MZX25 NJI25:NJT25 NTE25:NTP25 ODA25:ODL25 OMW25:ONH25 OWS25:OXD25 PGO25:PGZ25 PQK25:PQV25 QAG25:QAR25 QKC25:QKN25 QTY25:QUJ25 RDU25:REF25 RNQ25:ROB25 RXM25:RXX25 SHI25:SHT25 SRE25:SRP25 TBA25:TBL25 TKW25:TLH25 TUS25:TVD25 UEO25:UEZ25 UOK25:UOV25 UYG25:UYR25 VIC25:VIN25 VRY25:VSJ25 WBU25:WCF25 WLQ25:WMB25 WVM25:WVX25 E65561:P65561 JA65561:JL65561 SW65561:TH65561 ACS65561:ADD65561 AMO65561:AMZ65561 AWK65561:AWV65561 BGG65561:BGR65561 BQC65561:BQN65561 BZY65561:CAJ65561 CJU65561:CKF65561 CTQ65561:CUB65561 DDM65561:DDX65561 DNI65561:DNT65561 DXE65561:DXP65561 EHA65561:EHL65561 EQW65561:ERH65561 FAS65561:FBD65561 FKO65561:FKZ65561 FUK65561:FUV65561 GEG65561:GER65561 GOC65561:GON65561 GXY65561:GYJ65561 HHU65561:HIF65561 HRQ65561:HSB65561 IBM65561:IBX65561 ILI65561:ILT65561 IVE65561:IVP65561 JFA65561:JFL65561 JOW65561:JPH65561 JYS65561:JZD65561 KIO65561:KIZ65561 KSK65561:KSV65561 LCG65561:LCR65561 LMC65561:LMN65561 LVY65561:LWJ65561 MFU65561:MGF65561 MPQ65561:MQB65561 MZM65561:MZX65561 NJI65561:NJT65561 NTE65561:NTP65561 ODA65561:ODL65561 OMW65561:ONH65561 OWS65561:OXD65561 PGO65561:PGZ65561 PQK65561:PQV65561 QAG65561:QAR65561 QKC65561:QKN65561 QTY65561:QUJ65561 RDU65561:REF65561 RNQ65561:ROB65561 RXM65561:RXX65561 SHI65561:SHT65561 SRE65561:SRP65561 TBA65561:TBL65561 TKW65561:TLH65561 TUS65561:TVD65561 UEO65561:UEZ65561 UOK65561:UOV65561 UYG65561:UYR65561 VIC65561:VIN65561 VRY65561:VSJ65561 WBU65561:WCF65561 WLQ65561:WMB65561 WVM65561:WVX65561 E131097:P131097 JA131097:JL131097 SW131097:TH131097 ACS131097:ADD131097 AMO131097:AMZ131097 AWK131097:AWV131097 BGG131097:BGR131097 BQC131097:BQN131097 BZY131097:CAJ131097 CJU131097:CKF131097 CTQ131097:CUB131097 DDM131097:DDX131097 DNI131097:DNT131097 DXE131097:DXP131097 EHA131097:EHL131097 EQW131097:ERH131097 FAS131097:FBD131097 FKO131097:FKZ131097 FUK131097:FUV131097 GEG131097:GER131097 GOC131097:GON131097 GXY131097:GYJ131097 HHU131097:HIF131097 HRQ131097:HSB131097 IBM131097:IBX131097 ILI131097:ILT131097 IVE131097:IVP131097 JFA131097:JFL131097 JOW131097:JPH131097 JYS131097:JZD131097 KIO131097:KIZ131097 KSK131097:KSV131097 LCG131097:LCR131097 LMC131097:LMN131097 LVY131097:LWJ131097 MFU131097:MGF131097 MPQ131097:MQB131097 MZM131097:MZX131097 NJI131097:NJT131097 NTE131097:NTP131097 ODA131097:ODL131097 OMW131097:ONH131097 OWS131097:OXD131097 PGO131097:PGZ131097 PQK131097:PQV131097 QAG131097:QAR131097 QKC131097:QKN131097 QTY131097:QUJ131097 RDU131097:REF131097 RNQ131097:ROB131097 RXM131097:RXX131097 SHI131097:SHT131097 SRE131097:SRP131097 TBA131097:TBL131097 TKW131097:TLH131097 TUS131097:TVD131097 UEO131097:UEZ131097 UOK131097:UOV131097 UYG131097:UYR131097 VIC131097:VIN131097 VRY131097:VSJ131097 WBU131097:WCF131097 WLQ131097:WMB131097 WVM131097:WVX131097 E196633:P196633 JA196633:JL196633 SW196633:TH196633 ACS196633:ADD196633 AMO196633:AMZ196633 AWK196633:AWV196633 BGG196633:BGR196633 BQC196633:BQN196633 BZY196633:CAJ196633 CJU196633:CKF196633 CTQ196633:CUB196633 DDM196633:DDX196633 DNI196633:DNT196633 DXE196633:DXP196633 EHA196633:EHL196633 EQW196633:ERH196633 FAS196633:FBD196633 FKO196633:FKZ196633 FUK196633:FUV196633 GEG196633:GER196633 GOC196633:GON196633 GXY196633:GYJ196633 HHU196633:HIF196633 HRQ196633:HSB196633 IBM196633:IBX196633 ILI196633:ILT196633 IVE196633:IVP196633 JFA196633:JFL196633 JOW196633:JPH196633 JYS196633:JZD196633 KIO196633:KIZ196633 KSK196633:KSV196633 LCG196633:LCR196633 LMC196633:LMN196633 LVY196633:LWJ196633 MFU196633:MGF196633 MPQ196633:MQB196633 MZM196633:MZX196633 NJI196633:NJT196633 NTE196633:NTP196633 ODA196633:ODL196633 OMW196633:ONH196633 OWS196633:OXD196633 PGO196633:PGZ196633 PQK196633:PQV196633 QAG196633:QAR196633 QKC196633:QKN196633 QTY196633:QUJ196633 RDU196633:REF196633 RNQ196633:ROB196633 RXM196633:RXX196633 SHI196633:SHT196633 SRE196633:SRP196633 TBA196633:TBL196633 TKW196633:TLH196633 TUS196633:TVD196633 UEO196633:UEZ196633 UOK196633:UOV196633 UYG196633:UYR196633 VIC196633:VIN196633 VRY196633:VSJ196633 WBU196633:WCF196633 WLQ196633:WMB196633 WVM196633:WVX196633 E262169:P262169 JA262169:JL262169 SW262169:TH262169 ACS262169:ADD262169 AMO262169:AMZ262169 AWK262169:AWV262169 BGG262169:BGR262169 BQC262169:BQN262169 BZY262169:CAJ262169 CJU262169:CKF262169 CTQ262169:CUB262169 DDM262169:DDX262169 DNI262169:DNT262169 DXE262169:DXP262169 EHA262169:EHL262169 EQW262169:ERH262169 FAS262169:FBD262169 FKO262169:FKZ262169 FUK262169:FUV262169 GEG262169:GER262169 GOC262169:GON262169 GXY262169:GYJ262169 HHU262169:HIF262169 HRQ262169:HSB262169 IBM262169:IBX262169 ILI262169:ILT262169 IVE262169:IVP262169 JFA262169:JFL262169 JOW262169:JPH262169 JYS262169:JZD262169 KIO262169:KIZ262169 KSK262169:KSV262169 LCG262169:LCR262169 LMC262169:LMN262169 LVY262169:LWJ262169 MFU262169:MGF262169 MPQ262169:MQB262169 MZM262169:MZX262169 NJI262169:NJT262169 NTE262169:NTP262169 ODA262169:ODL262169 OMW262169:ONH262169 OWS262169:OXD262169 PGO262169:PGZ262169 PQK262169:PQV262169 QAG262169:QAR262169 QKC262169:QKN262169 QTY262169:QUJ262169 RDU262169:REF262169 RNQ262169:ROB262169 RXM262169:RXX262169 SHI262169:SHT262169 SRE262169:SRP262169 TBA262169:TBL262169 TKW262169:TLH262169 TUS262169:TVD262169 UEO262169:UEZ262169 UOK262169:UOV262169 UYG262169:UYR262169 VIC262169:VIN262169 VRY262169:VSJ262169 WBU262169:WCF262169 WLQ262169:WMB262169 WVM262169:WVX262169 E327705:P327705 JA327705:JL327705 SW327705:TH327705 ACS327705:ADD327705 AMO327705:AMZ327705 AWK327705:AWV327705 BGG327705:BGR327705 BQC327705:BQN327705 BZY327705:CAJ327705 CJU327705:CKF327705 CTQ327705:CUB327705 DDM327705:DDX327705 DNI327705:DNT327705 DXE327705:DXP327705 EHA327705:EHL327705 EQW327705:ERH327705 FAS327705:FBD327705 FKO327705:FKZ327705 FUK327705:FUV327705 GEG327705:GER327705 GOC327705:GON327705 GXY327705:GYJ327705 HHU327705:HIF327705 HRQ327705:HSB327705 IBM327705:IBX327705 ILI327705:ILT327705 IVE327705:IVP327705 JFA327705:JFL327705 JOW327705:JPH327705 JYS327705:JZD327705 KIO327705:KIZ327705 KSK327705:KSV327705 LCG327705:LCR327705 LMC327705:LMN327705 LVY327705:LWJ327705 MFU327705:MGF327705 MPQ327705:MQB327705 MZM327705:MZX327705 NJI327705:NJT327705 NTE327705:NTP327705 ODA327705:ODL327705 OMW327705:ONH327705 OWS327705:OXD327705 PGO327705:PGZ327705 PQK327705:PQV327705 QAG327705:QAR327705 QKC327705:QKN327705 QTY327705:QUJ327705 RDU327705:REF327705 RNQ327705:ROB327705 RXM327705:RXX327705 SHI327705:SHT327705 SRE327705:SRP327705 TBA327705:TBL327705 TKW327705:TLH327705 TUS327705:TVD327705 UEO327705:UEZ327705 UOK327705:UOV327705 UYG327705:UYR327705 VIC327705:VIN327705 VRY327705:VSJ327705 WBU327705:WCF327705 WLQ327705:WMB327705 WVM327705:WVX327705 E393241:P393241 JA393241:JL393241 SW393241:TH393241 ACS393241:ADD393241 AMO393241:AMZ393241 AWK393241:AWV393241 BGG393241:BGR393241 BQC393241:BQN393241 BZY393241:CAJ393241 CJU393241:CKF393241 CTQ393241:CUB393241 DDM393241:DDX393241 DNI393241:DNT393241 DXE393241:DXP393241 EHA393241:EHL393241 EQW393241:ERH393241 FAS393241:FBD393241 FKO393241:FKZ393241 FUK393241:FUV393241 GEG393241:GER393241 GOC393241:GON393241 GXY393241:GYJ393241 HHU393241:HIF393241 HRQ393241:HSB393241 IBM393241:IBX393241 ILI393241:ILT393241 IVE393241:IVP393241 JFA393241:JFL393241 JOW393241:JPH393241 JYS393241:JZD393241 KIO393241:KIZ393241 KSK393241:KSV393241 LCG393241:LCR393241 LMC393241:LMN393241 LVY393241:LWJ393241 MFU393241:MGF393241 MPQ393241:MQB393241 MZM393241:MZX393241 NJI393241:NJT393241 NTE393241:NTP393241 ODA393241:ODL393241 OMW393241:ONH393241 OWS393241:OXD393241 PGO393241:PGZ393241 PQK393241:PQV393241 QAG393241:QAR393241 QKC393241:QKN393241 QTY393241:QUJ393241 RDU393241:REF393241 RNQ393241:ROB393241 RXM393241:RXX393241 SHI393241:SHT393241 SRE393241:SRP393241 TBA393241:TBL393241 TKW393241:TLH393241 TUS393241:TVD393241 UEO393241:UEZ393241 UOK393241:UOV393241 UYG393241:UYR393241 VIC393241:VIN393241 VRY393241:VSJ393241 WBU393241:WCF393241 WLQ393241:WMB393241 WVM393241:WVX393241 E458777:P458777 JA458777:JL458777 SW458777:TH458777 ACS458777:ADD458777 AMO458777:AMZ458777 AWK458777:AWV458777 BGG458777:BGR458777 BQC458777:BQN458777 BZY458777:CAJ458777 CJU458777:CKF458777 CTQ458777:CUB458777 DDM458777:DDX458777 DNI458777:DNT458777 DXE458777:DXP458777 EHA458777:EHL458777 EQW458777:ERH458777 FAS458777:FBD458777 FKO458777:FKZ458777 FUK458777:FUV458777 GEG458777:GER458777 GOC458777:GON458777 GXY458777:GYJ458777 HHU458777:HIF458777 HRQ458777:HSB458777 IBM458777:IBX458777 ILI458777:ILT458777 IVE458777:IVP458777 JFA458777:JFL458777 JOW458777:JPH458777 JYS458777:JZD458777 KIO458777:KIZ458777 KSK458777:KSV458777 LCG458777:LCR458777 LMC458777:LMN458777 LVY458777:LWJ458777 MFU458777:MGF458777 MPQ458777:MQB458777 MZM458777:MZX458777 NJI458777:NJT458777 NTE458777:NTP458777 ODA458777:ODL458777 OMW458777:ONH458777 OWS458777:OXD458777 PGO458777:PGZ458777 PQK458777:PQV458777 QAG458777:QAR458777 QKC458777:QKN458777 QTY458777:QUJ458777 RDU458777:REF458777 RNQ458777:ROB458777 RXM458777:RXX458777 SHI458777:SHT458777 SRE458777:SRP458777 TBA458777:TBL458777 TKW458777:TLH458777 TUS458777:TVD458777 UEO458777:UEZ458777 UOK458777:UOV458777 UYG458777:UYR458777 VIC458777:VIN458777 VRY458777:VSJ458777 WBU458777:WCF458777 WLQ458777:WMB458777 WVM458777:WVX458777 E524313:P524313 JA524313:JL524313 SW524313:TH524313 ACS524313:ADD524313 AMO524313:AMZ524313 AWK524313:AWV524313 BGG524313:BGR524313 BQC524313:BQN524313 BZY524313:CAJ524313 CJU524313:CKF524313 CTQ524313:CUB524313 DDM524313:DDX524313 DNI524313:DNT524313 DXE524313:DXP524313 EHA524313:EHL524313 EQW524313:ERH524313 FAS524313:FBD524313 FKO524313:FKZ524313 FUK524313:FUV524313 GEG524313:GER524313 GOC524313:GON524313 GXY524313:GYJ524313 HHU524313:HIF524313 HRQ524313:HSB524313 IBM524313:IBX524313 ILI524313:ILT524313 IVE524313:IVP524313 JFA524313:JFL524313 JOW524313:JPH524313 JYS524313:JZD524313 KIO524313:KIZ524313 KSK524313:KSV524313 LCG524313:LCR524313 LMC524313:LMN524313 LVY524313:LWJ524313 MFU524313:MGF524313 MPQ524313:MQB524313 MZM524313:MZX524313 NJI524313:NJT524313 NTE524313:NTP524313 ODA524313:ODL524313 OMW524313:ONH524313 OWS524313:OXD524313 PGO524313:PGZ524313 PQK524313:PQV524313 QAG524313:QAR524313 QKC524313:QKN524313 QTY524313:QUJ524313 RDU524313:REF524313 RNQ524313:ROB524313 RXM524313:RXX524313 SHI524313:SHT524313 SRE524313:SRP524313 TBA524313:TBL524313 TKW524313:TLH524313 TUS524313:TVD524313 UEO524313:UEZ524313 UOK524313:UOV524313 UYG524313:UYR524313 VIC524313:VIN524313 VRY524313:VSJ524313 WBU524313:WCF524313 WLQ524313:WMB524313 WVM524313:WVX524313 E589849:P589849 JA589849:JL589849 SW589849:TH589849 ACS589849:ADD589849 AMO589849:AMZ589849 AWK589849:AWV589849 BGG589849:BGR589849 BQC589849:BQN589849 BZY589849:CAJ589849 CJU589849:CKF589849 CTQ589849:CUB589849 DDM589849:DDX589849 DNI589849:DNT589849 DXE589849:DXP589849 EHA589849:EHL589849 EQW589849:ERH589849 FAS589849:FBD589849 FKO589849:FKZ589849 FUK589849:FUV589849 GEG589849:GER589849 GOC589849:GON589849 GXY589849:GYJ589849 HHU589849:HIF589849 HRQ589849:HSB589849 IBM589849:IBX589849 ILI589849:ILT589849 IVE589849:IVP589849 JFA589849:JFL589849 JOW589849:JPH589849 JYS589849:JZD589849 KIO589849:KIZ589849 KSK589849:KSV589849 LCG589849:LCR589849 LMC589849:LMN589849 LVY589849:LWJ589849 MFU589849:MGF589849 MPQ589849:MQB589849 MZM589849:MZX589849 NJI589849:NJT589849 NTE589849:NTP589849 ODA589849:ODL589849 OMW589849:ONH589849 OWS589849:OXD589849 PGO589849:PGZ589849 PQK589849:PQV589849 QAG589849:QAR589849 QKC589849:QKN589849 QTY589849:QUJ589849 RDU589849:REF589849 RNQ589849:ROB589849 RXM589849:RXX589849 SHI589849:SHT589849 SRE589849:SRP589849 TBA589849:TBL589849 TKW589849:TLH589849 TUS589849:TVD589849 UEO589849:UEZ589849 UOK589849:UOV589849 UYG589849:UYR589849 VIC589849:VIN589849 VRY589849:VSJ589849 WBU589849:WCF589849 WLQ589849:WMB589849 WVM589849:WVX589849 E655385:P655385 JA655385:JL655385 SW655385:TH655385 ACS655385:ADD655385 AMO655385:AMZ655385 AWK655385:AWV655385 BGG655385:BGR655385 BQC655385:BQN655385 BZY655385:CAJ655385 CJU655385:CKF655385 CTQ655385:CUB655385 DDM655385:DDX655385 DNI655385:DNT655385 DXE655385:DXP655385 EHA655385:EHL655385 EQW655385:ERH655385 FAS655385:FBD655385 FKO655385:FKZ655385 FUK655385:FUV655385 GEG655385:GER655385 GOC655385:GON655385 GXY655385:GYJ655385 HHU655385:HIF655385 HRQ655385:HSB655385 IBM655385:IBX655385 ILI655385:ILT655385 IVE655385:IVP655385 JFA655385:JFL655385 JOW655385:JPH655385 JYS655385:JZD655385 KIO655385:KIZ655385 KSK655385:KSV655385 LCG655385:LCR655385 LMC655385:LMN655385 LVY655385:LWJ655385 MFU655385:MGF655385 MPQ655385:MQB655385 MZM655385:MZX655385 NJI655385:NJT655385 NTE655385:NTP655385 ODA655385:ODL655385 OMW655385:ONH655385 OWS655385:OXD655385 PGO655385:PGZ655385 PQK655385:PQV655385 QAG655385:QAR655385 QKC655385:QKN655385 QTY655385:QUJ655385 RDU655385:REF655385 RNQ655385:ROB655385 RXM655385:RXX655385 SHI655385:SHT655385 SRE655385:SRP655385 TBA655385:TBL655385 TKW655385:TLH655385 TUS655385:TVD655385 UEO655385:UEZ655385 UOK655385:UOV655385 UYG655385:UYR655385 VIC655385:VIN655385 VRY655385:VSJ655385 WBU655385:WCF655385 WLQ655385:WMB655385 WVM655385:WVX655385 E720921:P720921 JA720921:JL720921 SW720921:TH720921 ACS720921:ADD720921 AMO720921:AMZ720921 AWK720921:AWV720921 BGG720921:BGR720921 BQC720921:BQN720921 BZY720921:CAJ720921 CJU720921:CKF720921 CTQ720921:CUB720921 DDM720921:DDX720921 DNI720921:DNT720921 DXE720921:DXP720921 EHA720921:EHL720921 EQW720921:ERH720921 FAS720921:FBD720921 FKO720921:FKZ720921 FUK720921:FUV720921 GEG720921:GER720921 GOC720921:GON720921 GXY720921:GYJ720921 HHU720921:HIF720921 HRQ720921:HSB720921 IBM720921:IBX720921 ILI720921:ILT720921 IVE720921:IVP720921 JFA720921:JFL720921 JOW720921:JPH720921 JYS720921:JZD720921 KIO720921:KIZ720921 KSK720921:KSV720921 LCG720921:LCR720921 LMC720921:LMN720921 LVY720921:LWJ720921 MFU720921:MGF720921 MPQ720921:MQB720921 MZM720921:MZX720921 NJI720921:NJT720921 NTE720921:NTP720921 ODA720921:ODL720921 OMW720921:ONH720921 OWS720921:OXD720921 PGO720921:PGZ720921 PQK720921:PQV720921 QAG720921:QAR720921 QKC720921:QKN720921 QTY720921:QUJ720921 RDU720921:REF720921 RNQ720921:ROB720921 RXM720921:RXX720921 SHI720921:SHT720921 SRE720921:SRP720921 TBA720921:TBL720921 TKW720921:TLH720921 TUS720921:TVD720921 UEO720921:UEZ720921 UOK720921:UOV720921 UYG720921:UYR720921 VIC720921:VIN720921 VRY720921:VSJ720921 WBU720921:WCF720921 WLQ720921:WMB720921 WVM720921:WVX720921 E786457:P786457 JA786457:JL786457 SW786457:TH786457 ACS786457:ADD786457 AMO786457:AMZ786457 AWK786457:AWV786457 BGG786457:BGR786457 BQC786457:BQN786457 BZY786457:CAJ786457 CJU786457:CKF786457 CTQ786457:CUB786457 DDM786457:DDX786457 DNI786457:DNT786457 DXE786457:DXP786457 EHA786457:EHL786457 EQW786457:ERH786457 FAS786457:FBD786457 FKO786457:FKZ786457 FUK786457:FUV786457 GEG786457:GER786457 GOC786457:GON786457 GXY786457:GYJ786457 HHU786457:HIF786457 HRQ786457:HSB786457 IBM786457:IBX786457 ILI786457:ILT786457 IVE786457:IVP786457 JFA786457:JFL786457 JOW786457:JPH786457 JYS786457:JZD786457 KIO786457:KIZ786457 KSK786457:KSV786457 LCG786457:LCR786457 LMC786457:LMN786457 LVY786457:LWJ786457 MFU786457:MGF786457 MPQ786457:MQB786457 MZM786457:MZX786457 NJI786457:NJT786457 NTE786457:NTP786457 ODA786457:ODL786457 OMW786457:ONH786457 OWS786457:OXD786457 PGO786457:PGZ786457 PQK786457:PQV786457 QAG786457:QAR786457 QKC786457:QKN786457 QTY786457:QUJ786457 RDU786457:REF786457 RNQ786457:ROB786457 RXM786457:RXX786457 SHI786457:SHT786457 SRE786457:SRP786457 TBA786457:TBL786457 TKW786457:TLH786457 TUS786457:TVD786457 UEO786457:UEZ786457 UOK786457:UOV786457 UYG786457:UYR786457 VIC786457:VIN786457 VRY786457:VSJ786457 WBU786457:WCF786457 WLQ786457:WMB786457 WVM786457:WVX786457 E851993:P851993 JA851993:JL851993 SW851993:TH851993 ACS851993:ADD851993 AMO851993:AMZ851993 AWK851993:AWV851993 BGG851993:BGR851993 BQC851993:BQN851993 BZY851993:CAJ851993 CJU851993:CKF851993 CTQ851993:CUB851993 DDM851993:DDX851993 DNI851993:DNT851993 DXE851993:DXP851993 EHA851993:EHL851993 EQW851993:ERH851993 FAS851993:FBD851993 FKO851993:FKZ851993 FUK851993:FUV851993 GEG851993:GER851993 GOC851993:GON851993 GXY851993:GYJ851993 HHU851993:HIF851993 HRQ851993:HSB851993 IBM851993:IBX851993 ILI851993:ILT851993 IVE851993:IVP851993 JFA851993:JFL851993 JOW851993:JPH851993 JYS851993:JZD851993 KIO851993:KIZ851993 KSK851993:KSV851993 LCG851993:LCR851993 LMC851993:LMN851993 LVY851993:LWJ851993 MFU851993:MGF851993 MPQ851993:MQB851993 MZM851993:MZX851993 NJI851993:NJT851993 NTE851993:NTP851993 ODA851993:ODL851993 OMW851993:ONH851993 OWS851993:OXD851993 PGO851993:PGZ851993 PQK851993:PQV851993 QAG851993:QAR851993 QKC851993:QKN851993 QTY851993:QUJ851993 RDU851993:REF851993 RNQ851993:ROB851993 RXM851993:RXX851993 SHI851993:SHT851993 SRE851993:SRP851993 TBA851993:TBL851993 TKW851993:TLH851993 TUS851993:TVD851993 UEO851993:UEZ851993 UOK851993:UOV851993 UYG851993:UYR851993 VIC851993:VIN851993 VRY851993:VSJ851993 WBU851993:WCF851993 WLQ851993:WMB851993 WVM851993:WVX851993 E917529:P917529 JA917529:JL917529 SW917529:TH917529 ACS917529:ADD917529 AMO917529:AMZ917529 AWK917529:AWV917529 BGG917529:BGR917529 BQC917529:BQN917529 BZY917529:CAJ917529 CJU917529:CKF917529 CTQ917529:CUB917529 DDM917529:DDX917529 DNI917529:DNT917529 DXE917529:DXP917529 EHA917529:EHL917529 EQW917529:ERH917529 FAS917529:FBD917529 FKO917529:FKZ917529 FUK917529:FUV917529 GEG917529:GER917529 GOC917529:GON917529 GXY917529:GYJ917529 HHU917529:HIF917529 HRQ917529:HSB917529 IBM917529:IBX917529 ILI917529:ILT917529 IVE917529:IVP917529 JFA917529:JFL917529 JOW917529:JPH917529 JYS917529:JZD917529 KIO917529:KIZ917529 KSK917529:KSV917529 LCG917529:LCR917529 LMC917529:LMN917529 LVY917529:LWJ917529 MFU917529:MGF917529 MPQ917529:MQB917529 MZM917529:MZX917529 NJI917529:NJT917529 NTE917529:NTP917529 ODA917529:ODL917529 OMW917529:ONH917529 OWS917529:OXD917529 PGO917529:PGZ917529 PQK917529:PQV917529 QAG917529:QAR917529 QKC917529:QKN917529 QTY917529:QUJ917529 RDU917529:REF917529 RNQ917529:ROB917529 RXM917529:RXX917529 SHI917529:SHT917529 SRE917529:SRP917529 TBA917529:TBL917529 TKW917529:TLH917529 TUS917529:TVD917529 UEO917529:UEZ917529 UOK917529:UOV917529 UYG917529:UYR917529 VIC917529:VIN917529 VRY917529:VSJ917529 WBU917529:WCF917529 WLQ917529:WMB917529 WVM917529:WVX917529 E983065:P983065 JA983065:JL983065 SW983065:TH983065 ACS983065:ADD983065 AMO983065:AMZ983065 AWK983065:AWV983065 BGG983065:BGR983065 BQC983065:BQN983065 BZY983065:CAJ983065 CJU983065:CKF983065 CTQ983065:CUB983065 DDM983065:DDX983065 DNI983065:DNT983065 DXE983065:DXP983065 EHA983065:EHL983065 EQW983065:ERH983065 FAS983065:FBD983065 FKO983065:FKZ983065 FUK983065:FUV983065 GEG983065:GER983065 GOC983065:GON983065 GXY983065:GYJ983065 HHU983065:HIF983065 HRQ983065:HSB983065 IBM983065:IBX983065 ILI983065:ILT983065 IVE983065:IVP983065 JFA983065:JFL983065 JOW983065:JPH983065 JYS983065:JZD983065 KIO983065:KIZ983065 KSK983065:KSV983065 LCG983065:LCR983065 LMC983065:LMN983065 LVY983065:LWJ983065 MFU983065:MGF983065 MPQ983065:MQB983065 MZM983065:MZX983065 NJI983065:NJT983065 NTE983065:NTP983065 ODA983065:ODL983065 OMW983065:ONH983065 OWS983065:OXD983065 PGO983065:PGZ983065 PQK983065:PQV983065 QAG983065:QAR983065 QKC983065:QKN983065 QTY983065:QUJ983065 RDU983065:REF983065 RNQ983065:ROB983065 RXM983065:RXX983065 SHI983065:SHT983065 SRE983065:SRP983065 TBA983065:TBL983065 TKW983065:TLH983065 TUS983065:TVD983065 UEO983065:UEZ983065 UOK983065:UOV983065 UYG983065:UYR983065 VIC983065:VIN983065 VRY983065:VSJ983065 WBU983065:WCF983065 WLQ983065:WMB983065 WVM983065:WVX983065 E118:P118 JA118:JL118 SW118:TH118 ACS118:ADD118 AMO118:AMZ118 AWK118:AWV118 BGG118:BGR118 BQC118:BQN118 BZY118:CAJ118 CJU118:CKF118 CTQ118:CUB118 DDM118:DDX118 DNI118:DNT118 DXE118:DXP118 EHA118:EHL118 EQW118:ERH118 FAS118:FBD118 FKO118:FKZ118 FUK118:FUV118 GEG118:GER118 GOC118:GON118 GXY118:GYJ118 HHU118:HIF118 HRQ118:HSB118 IBM118:IBX118 ILI118:ILT118 IVE118:IVP118 JFA118:JFL118 JOW118:JPH118 JYS118:JZD118 KIO118:KIZ118 KSK118:KSV118 LCG118:LCR118 LMC118:LMN118 LVY118:LWJ118 MFU118:MGF118 MPQ118:MQB118 MZM118:MZX118 NJI118:NJT118 NTE118:NTP118 ODA118:ODL118 OMW118:ONH118 OWS118:OXD118 PGO118:PGZ118 PQK118:PQV118 QAG118:QAR118 QKC118:QKN118 QTY118:QUJ118 RDU118:REF118 RNQ118:ROB118 RXM118:RXX118 SHI118:SHT118 SRE118:SRP118 TBA118:TBL118 TKW118:TLH118 TUS118:TVD118 UEO118:UEZ118 UOK118:UOV118 UYG118:UYR118 VIC118:VIN118 VRY118:VSJ118 WBU118:WCF118 WLQ118:WMB118 WVM118:WVX118 E65654:P65654 JA65654:JL65654 SW65654:TH65654 ACS65654:ADD65654 AMO65654:AMZ65654 AWK65654:AWV65654 BGG65654:BGR65654 BQC65654:BQN65654 BZY65654:CAJ65654 CJU65654:CKF65654 CTQ65654:CUB65654 DDM65654:DDX65654 DNI65654:DNT65654 DXE65654:DXP65654 EHA65654:EHL65654 EQW65654:ERH65654 FAS65654:FBD65654 FKO65654:FKZ65654 FUK65654:FUV65654 GEG65654:GER65654 GOC65654:GON65654 GXY65654:GYJ65654 HHU65654:HIF65654 HRQ65654:HSB65654 IBM65654:IBX65654 ILI65654:ILT65654 IVE65654:IVP65654 JFA65654:JFL65654 JOW65654:JPH65654 JYS65654:JZD65654 KIO65654:KIZ65654 KSK65654:KSV65654 LCG65654:LCR65654 LMC65654:LMN65654 LVY65654:LWJ65654 MFU65654:MGF65654 MPQ65654:MQB65654 MZM65654:MZX65654 NJI65654:NJT65654 NTE65654:NTP65654 ODA65654:ODL65654 OMW65654:ONH65654 OWS65654:OXD65654 PGO65654:PGZ65654 PQK65654:PQV65654 QAG65654:QAR65654 QKC65654:QKN65654 QTY65654:QUJ65654 RDU65654:REF65654 RNQ65654:ROB65654 RXM65654:RXX65654 SHI65654:SHT65654 SRE65654:SRP65654 TBA65654:TBL65654 TKW65654:TLH65654 TUS65654:TVD65654 UEO65654:UEZ65654 UOK65654:UOV65654 UYG65654:UYR65654 VIC65654:VIN65654 VRY65654:VSJ65654 WBU65654:WCF65654 WLQ65654:WMB65654 WVM65654:WVX65654 E131190:P131190 JA131190:JL131190 SW131190:TH131190 ACS131190:ADD131190 AMO131190:AMZ131190 AWK131190:AWV131190 BGG131190:BGR131190 BQC131190:BQN131190 BZY131190:CAJ131190 CJU131190:CKF131190 CTQ131190:CUB131190 DDM131190:DDX131190 DNI131190:DNT131190 DXE131190:DXP131190 EHA131190:EHL131190 EQW131190:ERH131190 FAS131190:FBD131190 FKO131190:FKZ131190 FUK131190:FUV131190 GEG131190:GER131190 GOC131190:GON131190 GXY131190:GYJ131190 HHU131190:HIF131190 HRQ131190:HSB131190 IBM131190:IBX131190 ILI131190:ILT131190 IVE131190:IVP131190 JFA131190:JFL131190 JOW131190:JPH131190 JYS131190:JZD131190 KIO131190:KIZ131190 KSK131190:KSV131190 LCG131190:LCR131190 LMC131190:LMN131190 LVY131190:LWJ131190 MFU131190:MGF131190 MPQ131190:MQB131190 MZM131190:MZX131190 NJI131190:NJT131190 NTE131190:NTP131190 ODA131190:ODL131190 OMW131190:ONH131190 OWS131190:OXD131190 PGO131190:PGZ131190 PQK131190:PQV131190 QAG131190:QAR131190 QKC131190:QKN131190 QTY131190:QUJ131190 RDU131190:REF131190 RNQ131190:ROB131190 RXM131190:RXX131190 SHI131190:SHT131190 SRE131190:SRP131190 TBA131190:TBL131190 TKW131190:TLH131190 TUS131190:TVD131190 UEO131190:UEZ131190 UOK131190:UOV131190 UYG131190:UYR131190 VIC131190:VIN131190 VRY131190:VSJ131190 WBU131190:WCF131190 WLQ131190:WMB131190 WVM131190:WVX131190 E196726:P196726 JA196726:JL196726 SW196726:TH196726 ACS196726:ADD196726 AMO196726:AMZ196726 AWK196726:AWV196726 BGG196726:BGR196726 BQC196726:BQN196726 BZY196726:CAJ196726 CJU196726:CKF196726 CTQ196726:CUB196726 DDM196726:DDX196726 DNI196726:DNT196726 DXE196726:DXP196726 EHA196726:EHL196726 EQW196726:ERH196726 FAS196726:FBD196726 FKO196726:FKZ196726 FUK196726:FUV196726 GEG196726:GER196726 GOC196726:GON196726 GXY196726:GYJ196726 HHU196726:HIF196726 HRQ196726:HSB196726 IBM196726:IBX196726 ILI196726:ILT196726 IVE196726:IVP196726 JFA196726:JFL196726 JOW196726:JPH196726 JYS196726:JZD196726 KIO196726:KIZ196726 KSK196726:KSV196726 LCG196726:LCR196726 LMC196726:LMN196726 LVY196726:LWJ196726 MFU196726:MGF196726 MPQ196726:MQB196726 MZM196726:MZX196726 NJI196726:NJT196726 NTE196726:NTP196726 ODA196726:ODL196726 OMW196726:ONH196726 OWS196726:OXD196726 PGO196726:PGZ196726 PQK196726:PQV196726 QAG196726:QAR196726 QKC196726:QKN196726 QTY196726:QUJ196726 RDU196726:REF196726 RNQ196726:ROB196726 RXM196726:RXX196726 SHI196726:SHT196726 SRE196726:SRP196726 TBA196726:TBL196726 TKW196726:TLH196726 TUS196726:TVD196726 UEO196726:UEZ196726 UOK196726:UOV196726 UYG196726:UYR196726 VIC196726:VIN196726 VRY196726:VSJ196726 WBU196726:WCF196726 WLQ196726:WMB196726 WVM196726:WVX196726 E262262:P262262 JA262262:JL262262 SW262262:TH262262 ACS262262:ADD262262 AMO262262:AMZ262262 AWK262262:AWV262262 BGG262262:BGR262262 BQC262262:BQN262262 BZY262262:CAJ262262 CJU262262:CKF262262 CTQ262262:CUB262262 DDM262262:DDX262262 DNI262262:DNT262262 DXE262262:DXP262262 EHA262262:EHL262262 EQW262262:ERH262262 FAS262262:FBD262262 FKO262262:FKZ262262 FUK262262:FUV262262 GEG262262:GER262262 GOC262262:GON262262 GXY262262:GYJ262262 HHU262262:HIF262262 HRQ262262:HSB262262 IBM262262:IBX262262 ILI262262:ILT262262 IVE262262:IVP262262 JFA262262:JFL262262 JOW262262:JPH262262 JYS262262:JZD262262 KIO262262:KIZ262262 KSK262262:KSV262262 LCG262262:LCR262262 LMC262262:LMN262262 LVY262262:LWJ262262 MFU262262:MGF262262 MPQ262262:MQB262262 MZM262262:MZX262262 NJI262262:NJT262262 NTE262262:NTP262262 ODA262262:ODL262262 OMW262262:ONH262262 OWS262262:OXD262262 PGO262262:PGZ262262 PQK262262:PQV262262 QAG262262:QAR262262 QKC262262:QKN262262 QTY262262:QUJ262262 RDU262262:REF262262 RNQ262262:ROB262262 RXM262262:RXX262262 SHI262262:SHT262262 SRE262262:SRP262262 TBA262262:TBL262262 TKW262262:TLH262262 TUS262262:TVD262262 UEO262262:UEZ262262 UOK262262:UOV262262 UYG262262:UYR262262 VIC262262:VIN262262 VRY262262:VSJ262262 WBU262262:WCF262262 WLQ262262:WMB262262 WVM262262:WVX262262 E327798:P327798 JA327798:JL327798 SW327798:TH327798 ACS327798:ADD327798 AMO327798:AMZ327798 AWK327798:AWV327798 BGG327798:BGR327798 BQC327798:BQN327798 BZY327798:CAJ327798 CJU327798:CKF327798 CTQ327798:CUB327798 DDM327798:DDX327798 DNI327798:DNT327798 DXE327798:DXP327798 EHA327798:EHL327798 EQW327798:ERH327798 FAS327798:FBD327798 FKO327798:FKZ327798 FUK327798:FUV327798 GEG327798:GER327798 GOC327798:GON327798 GXY327798:GYJ327798 HHU327798:HIF327798 HRQ327798:HSB327798 IBM327798:IBX327798 ILI327798:ILT327798 IVE327798:IVP327798 JFA327798:JFL327798 JOW327798:JPH327798 JYS327798:JZD327798 KIO327798:KIZ327798 KSK327798:KSV327798 LCG327798:LCR327798 LMC327798:LMN327798 LVY327798:LWJ327798 MFU327798:MGF327798 MPQ327798:MQB327798 MZM327798:MZX327798 NJI327798:NJT327798 NTE327798:NTP327798 ODA327798:ODL327798 OMW327798:ONH327798 OWS327798:OXD327798 PGO327798:PGZ327798 PQK327798:PQV327798 QAG327798:QAR327798 QKC327798:QKN327798 QTY327798:QUJ327798 RDU327798:REF327798 RNQ327798:ROB327798 RXM327798:RXX327798 SHI327798:SHT327798 SRE327798:SRP327798 TBA327798:TBL327798 TKW327798:TLH327798 TUS327798:TVD327798 UEO327798:UEZ327798 UOK327798:UOV327798 UYG327798:UYR327798 VIC327798:VIN327798 VRY327798:VSJ327798 WBU327798:WCF327798 WLQ327798:WMB327798 WVM327798:WVX327798 E393334:P393334 JA393334:JL393334 SW393334:TH393334 ACS393334:ADD393334 AMO393334:AMZ393334 AWK393334:AWV393334 BGG393334:BGR393334 BQC393334:BQN393334 BZY393334:CAJ393334 CJU393334:CKF393334 CTQ393334:CUB393334 DDM393334:DDX393334 DNI393334:DNT393334 DXE393334:DXP393334 EHA393334:EHL393334 EQW393334:ERH393334 FAS393334:FBD393334 FKO393334:FKZ393334 FUK393334:FUV393334 GEG393334:GER393334 GOC393334:GON393334 GXY393334:GYJ393334 HHU393334:HIF393334 HRQ393334:HSB393334 IBM393334:IBX393334 ILI393334:ILT393334 IVE393334:IVP393334 JFA393334:JFL393334 JOW393334:JPH393334 JYS393334:JZD393334 KIO393334:KIZ393334 KSK393334:KSV393334 LCG393334:LCR393334 LMC393334:LMN393334 LVY393334:LWJ393334 MFU393334:MGF393334 MPQ393334:MQB393334 MZM393334:MZX393334 NJI393334:NJT393334 NTE393334:NTP393334 ODA393334:ODL393334 OMW393334:ONH393334 OWS393334:OXD393334 PGO393334:PGZ393334 PQK393334:PQV393334 QAG393334:QAR393334 QKC393334:QKN393334 QTY393334:QUJ393334 RDU393334:REF393334 RNQ393334:ROB393334 RXM393334:RXX393334 SHI393334:SHT393334 SRE393334:SRP393334 TBA393334:TBL393334 TKW393334:TLH393334 TUS393334:TVD393334 UEO393334:UEZ393334 UOK393334:UOV393334 UYG393334:UYR393334 VIC393334:VIN393334 VRY393334:VSJ393334 WBU393334:WCF393334 WLQ393334:WMB393334 WVM393334:WVX393334 E458870:P458870 JA458870:JL458870 SW458870:TH458870 ACS458870:ADD458870 AMO458870:AMZ458870 AWK458870:AWV458870 BGG458870:BGR458870 BQC458870:BQN458870 BZY458870:CAJ458870 CJU458870:CKF458870 CTQ458870:CUB458870 DDM458870:DDX458870 DNI458870:DNT458870 DXE458870:DXP458870 EHA458870:EHL458870 EQW458870:ERH458870 FAS458870:FBD458870 FKO458870:FKZ458870 FUK458870:FUV458870 GEG458870:GER458870 GOC458870:GON458870 GXY458870:GYJ458870 HHU458870:HIF458870 HRQ458870:HSB458870 IBM458870:IBX458870 ILI458870:ILT458870 IVE458870:IVP458870 JFA458870:JFL458870 JOW458870:JPH458870 JYS458870:JZD458870 KIO458870:KIZ458870 KSK458870:KSV458870 LCG458870:LCR458870 LMC458870:LMN458870 LVY458870:LWJ458870 MFU458870:MGF458870 MPQ458870:MQB458870 MZM458870:MZX458870 NJI458870:NJT458870 NTE458870:NTP458870 ODA458870:ODL458870 OMW458870:ONH458870 OWS458870:OXD458870 PGO458870:PGZ458870 PQK458870:PQV458870 QAG458870:QAR458870 QKC458870:QKN458870 QTY458870:QUJ458870 RDU458870:REF458870 RNQ458870:ROB458870 RXM458870:RXX458870 SHI458870:SHT458870 SRE458870:SRP458870 TBA458870:TBL458870 TKW458870:TLH458870 TUS458870:TVD458870 UEO458870:UEZ458870 UOK458870:UOV458870 UYG458870:UYR458870 VIC458870:VIN458870 VRY458870:VSJ458870 WBU458870:WCF458870 WLQ458870:WMB458870 WVM458870:WVX458870 E524406:P524406 JA524406:JL524406 SW524406:TH524406 ACS524406:ADD524406 AMO524406:AMZ524406 AWK524406:AWV524406 BGG524406:BGR524406 BQC524406:BQN524406 BZY524406:CAJ524406 CJU524406:CKF524406 CTQ524406:CUB524406 DDM524406:DDX524406 DNI524406:DNT524406 DXE524406:DXP524406 EHA524406:EHL524406 EQW524406:ERH524406 FAS524406:FBD524406 FKO524406:FKZ524406 FUK524406:FUV524406 GEG524406:GER524406 GOC524406:GON524406 GXY524406:GYJ524406 HHU524406:HIF524406 HRQ524406:HSB524406 IBM524406:IBX524406 ILI524406:ILT524406 IVE524406:IVP524406 JFA524406:JFL524406 JOW524406:JPH524406 JYS524406:JZD524406 KIO524406:KIZ524406 KSK524406:KSV524406 LCG524406:LCR524406 LMC524406:LMN524406 LVY524406:LWJ524406 MFU524406:MGF524406 MPQ524406:MQB524406 MZM524406:MZX524406 NJI524406:NJT524406 NTE524406:NTP524406 ODA524406:ODL524406 OMW524406:ONH524406 OWS524406:OXD524406 PGO524406:PGZ524406 PQK524406:PQV524406 QAG524406:QAR524406 QKC524406:QKN524406 QTY524406:QUJ524406 RDU524406:REF524406 RNQ524406:ROB524406 RXM524406:RXX524406 SHI524406:SHT524406 SRE524406:SRP524406 TBA524406:TBL524406 TKW524406:TLH524406 TUS524406:TVD524406 UEO524406:UEZ524406 UOK524406:UOV524406 UYG524406:UYR524406 VIC524406:VIN524406 VRY524406:VSJ524406 WBU524406:WCF524406 WLQ524406:WMB524406 WVM524406:WVX524406 E589942:P589942 JA589942:JL589942 SW589942:TH589942 ACS589942:ADD589942 AMO589942:AMZ589942 AWK589942:AWV589942 BGG589942:BGR589942 BQC589942:BQN589942 BZY589942:CAJ589942 CJU589942:CKF589942 CTQ589942:CUB589942 DDM589942:DDX589942 DNI589942:DNT589942 DXE589942:DXP589942 EHA589942:EHL589942 EQW589942:ERH589942 FAS589942:FBD589942 FKO589942:FKZ589942 FUK589942:FUV589942 GEG589942:GER589942 GOC589942:GON589942 GXY589942:GYJ589942 HHU589942:HIF589942 HRQ589942:HSB589942 IBM589942:IBX589942 ILI589942:ILT589942 IVE589942:IVP589942 JFA589942:JFL589942 JOW589942:JPH589942 JYS589942:JZD589942 KIO589942:KIZ589942 KSK589942:KSV589942 LCG589942:LCR589942 LMC589942:LMN589942 LVY589942:LWJ589942 MFU589942:MGF589942 MPQ589942:MQB589942 MZM589942:MZX589942 NJI589942:NJT589942 NTE589942:NTP589942 ODA589942:ODL589942 OMW589942:ONH589942 OWS589942:OXD589942 PGO589942:PGZ589942 PQK589942:PQV589942 QAG589942:QAR589942 QKC589942:QKN589942 QTY589942:QUJ589942 RDU589942:REF589942 RNQ589942:ROB589942 RXM589942:RXX589942 SHI589942:SHT589942 SRE589942:SRP589942 TBA589942:TBL589942 TKW589942:TLH589942 TUS589942:TVD589942 UEO589942:UEZ589942 UOK589942:UOV589942 UYG589942:UYR589942 VIC589942:VIN589942 VRY589942:VSJ589942 WBU589942:WCF589942 WLQ589942:WMB589942 WVM589942:WVX589942 E655478:P655478 JA655478:JL655478 SW655478:TH655478 ACS655478:ADD655478 AMO655478:AMZ655478 AWK655478:AWV655478 BGG655478:BGR655478 BQC655478:BQN655478 BZY655478:CAJ655478 CJU655478:CKF655478 CTQ655478:CUB655478 DDM655478:DDX655478 DNI655478:DNT655478 DXE655478:DXP655478 EHA655478:EHL655478 EQW655478:ERH655478 FAS655478:FBD655478 FKO655478:FKZ655478 FUK655478:FUV655478 GEG655478:GER655478 GOC655478:GON655478 GXY655478:GYJ655478 HHU655478:HIF655478 HRQ655478:HSB655478 IBM655478:IBX655478 ILI655478:ILT655478 IVE655478:IVP655478 JFA655478:JFL655478 JOW655478:JPH655478 JYS655478:JZD655478 KIO655478:KIZ655478 KSK655478:KSV655478 LCG655478:LCR655478 LMC655478:LMN655478 LVY655478:LWJ655478 MFU655478:MGF655478 MPQ655478:MQB655478 MZM655478:MZX655478 NJI655478:NJT655478 NTE655478:NTP655478 ODA655478:ODL655478 OMW655478:ONH655478 OWS655478:OXD655478 PGO655478:PGZ655478 PQK655478:PQV655478 QAG655478:QAR655478 QKC655478:QKN655478 QTY655478:QUJ655478 RDU655478:REF655478 RNQ655478:ROB655478 RXM655478:RXX655478 SHI655478:SHT655478 SRE655478:SRP655478 TBA655478:TBL655478 TKW655478:TLH655478 TUS655478:TVD655478 UEO655478:UEZ655478 UOK655478:UOV655478 UYG655478:UYR655478 VIC655478:VIN655478 VRY655478:VSJ655478 WBU655478:WCF655478 WLQ655478:WMB655478 WVM655478:WVX655478 E721014:P721014 JA721014:JL721014 SW721014:TH721014 ACS721014:ADD721014 AMO721014:AMZ721014 AWK721014:AWV721014 BGG721014:BGR721014 BQC721014:BQN721014 BZY721014:CAJ721014 CJU721014:CKF721014 CTQ721014:CUB721014 DDM721014:DDX721014 DNI721014:DNT721014 DXE721014:DXP721014 EHA721014:EHL721014 EQW721014:ERH721014 FAS721014:FBD721014 FKO721014:FKZ721014 FUK721014:FUV721014 GEG721014:GER721014 GOC721014:GON721014 GXY721014:GYJ721014 HHU721014:HIF721014 HRQ721014:HSB721014 IBM721014:IBX721014 ILI721014:ILT721014 IVE721014:IVP721014 JFA721014:JFL721014 JOW721014:JPH721014 JYS721014:JZD721014 KIO721014:KIZ721014 KSK721014:KSV721014 LCG721014:LCR721014 LMC721014:LMN721014 LVY721014:LWJ721014 MFU721014:MGF721014 MPQ721014:MQB721014 MZM721014:MZX721014 NJI721014:NJT721014 NTE721014:NTP721014 ODA721014:ODL721014 OMW721014:ONH721014 OWS721014:OXD721014 PGO721014:PGZ721014 PQK721014:PQV721014 QAG721014:QAR721014 QKC721014:QKN721014 QTY721014:QUJ721014 RDU721014:REF721014 RNQ721014:ROB721014 RXM721014:RXX721014 SHI721014:SHT721014 SRE721014:SRP721014 TBA721014:TBL721014 TKW721014:TLH721014 TUS721014:TVD721014 UEO721014:UEZ721014 UOK721014:UOV721014 UYG721014:UYR721014 VIC721014:VIN721014 VRY721014:VSJ721014 WBU721014:WCF721014 WLQ721014:WMB721014 WVM721014:WVX721014 E786550:P786550 JA786550:JL786550 SW786550:TH786550 ACS786550:ADD786550 AMO786550:AMZ786550 AWK786550:AWV786550 BGG786550:BGR786550 BQC786550:BQN786550 BZY786550:CAJ786550 CJU786550:CKF786550 CTQ786550:CUB786550 DDM786550:DDX786550 DNI786550:DNT786550 DXE786550:DXP786550 EHA786550:EHL786550 EQW786550:ERH786550 FAS786550:FBD786550 FKO786550:FKZ786550 FUK786550:FUV786550 GEG786550:GER786550 GOC786550:GON786550 GXY786550:GYJ786550 HHU786550:HIF786550 HRQ786550:HSB786550 IBM786550:IBX786550 ILI786550:ILT786550 IVE786550:IVP786550 JFA786550:JFL786550 JOW786550:JPH786550 JYS786550:JZD786550 KIO786550:KIZ786550 KSK786550:KSV786550 LCG786550:LCR786550 LMC786550:LMN786550 LVY786550:LWJ786550 MFU786550:MGF786550 MPQ786550:MQB786550 MZM786550:MZX786550 NJI786550:NJT786550 NTE786550:NTP786550 ODA786550:ODL786550 OMW786550:ONH786550 OWS786550:OXD786550 PGO786550:PGZ786550 PQK786550:PQV786550 QAG786550:QAR786550 QKC786550:QKN786550 QTY786550:QUJ786550 RDU786550:REF786550 RNQ786550:ROB786550 RXM786550:RXX786550 SHI786550:SHT786550 SRE786550:SRP786550 TBA786550:TBL786550 TKW786550:TLH786550 TUS786550:TVD786550 UEO786550:UEZ786550 UOK786550:UOV786550 UYG786550:UYR786550 VIC786550:VIN786550 VRY786550:VSJ786550 WBU786550:WCF786550 WLQ786550:WMB786550 WVM786550:WVX786550 E852086:P852086 JA852086:JL852086 SW852086:TH852086 ACS852086:ADD852086 AMO852086:AMZ852086 AWK852086:AWV852086 BGG852086:BGR852086 BQC852086:BQN852086 BZY852086:CAJ852086 CJU852086:CKF852086 CTQ852086:CUB852086 DDM852086:DDX852086 DNI852086:DNT852086 DXE852086:DXP852086 EHA852086:EHL852086 EQW852086:ERH852086 FAS852086:FBD852086 FKO852086:FKZ852086 FUK852086:FUV852086 GEG852086:GER852086 GOC852086:GON852086 GXY852086:GYJ852086 HHU852086:HIF852086 HRQ852086:HSB852086 IBM852086:IBX852086 ILI852086:ILT852086 IVE852086:IVP852086 JFA852086:JFL852086 JOW852086:JPH852086 JYS852086:JZD852086 KIO852086:KIZ852086 KSK852086:KSV852086 LCG852086:LCR852086 LMC852086:LMN852086 LVY852086:LWJ852086 MFU852086:MGF852086 MPQ852086:MQB852086 MZM852086:MZX852086 NJI852086:NJT852086 NTE852086:NTP852086 ODA852086:ODL852086 OMW852086:ONH852086 OWS852086:OXD852086 PGO852086:PGZ852086 PQK852086:PQV852086 QAG852086:QAR852086 QKC852086:QKN852086 QTY852086:QUJ852086 RDU852086:REF852086 RNQ852086:ROB852086 RXM852086:RXX852086 SHI852086:SHT852086 SRE852086:SRP852086 TBA852086:TBL852086 TKW852086:TLH852086 TUS852086:TVD852086 UEO852086:UEZ852086 UOK852086:UOV852086 UYG852086:UYR852086 VIC852086:VIN852086 VRY852086:VSJ852086 WBU852086:WCF852086 WLQ852086:WMB852086 WVM852086:WVX852086 E917622:P917622 JA917622:JL917622 SW917622:TH917622 ACS917622:ADD917622 AMO917622:AMZ917622 AWK917622:AWV917622 BGG917622:BGR917622 BQC917622:BQN917622 BZY917622:CAJ917622 CJU917622:CKF917622 CTQ917622:CUB917622 DDM917622:DDX917622 DNI917622:DNT917622 DXE917622:DXP917622 EHA917622:EHL917622 EQW917622:ERH917622 FAS917622:FBD917622 FKO917622:FKZ917622 FUK917622:FUV917622 GEG917622:GER917622 GOC917622:GON917622 GXY917622:GYJ917622 HHU917622:HIF917622 HRQ917622:HSB917622 IBM917622:IBX917622 ILI917622:ILT917622 IVE917622:IVP917622 JFA917622:JFL917622 JOW917622:JPH917622 JYS917622:JZD917622 KIO917622:KIZ917622 KSK917622:KSV917622 LCG917622:LCR917622 LMC917622:LMN917622 LVY917622:LWJ917622 MFU917622:MGF917622 MPQ917622:MQB917622 MZM917622:MZX917622 NJI917622:NJT917622 NTE917622:NTP917622 ODA917622:ODL917622 OMW917622:ONH917622 OWS917622:OXD917622 PGO917622:PGZ917622 PQK917622:PQV917622 QAG917622:QAR917622 QKC917622:QKN917622 QTY917622:QUJ917622 RDU917622:REF917622 RNQ917622:ROB917622 RXM917622:RXX917622 SHI917622:SHT917622 SRE917622:SRP917622 TBA917622:TBL917622 TKW917622:TLH917622 TUS917622:TVD917622 UEO917622:UEZ917622 UOK917622:UOV917622 UYG917622:UYR917622 VIC917622:VIN917622 VRY917622:VSJ917622 WBU917622:WCF917622 WLQ917622:WMB917622 WVM917622:WVX917622 E983158:P983158 JA983158:JL983158 SW983158:TH983158 ACS983158:ADD983158 AMO983158:AMZ983158 AWK983158:AWV983158 BGG983158:BGR983158 BQC983158:BQN983158 BZY983158:CAJ983158 CJU983158:CKF983158 CTQ983158:CUB983158 DDM983158:DDX983158 DNI983158:DNT983158 DXE983158:DXP983158 EHA983158:EHL983158 EQW983158:ERH983158 FAS983158:FBD983158 FKO983158:FKZ983158 FUK983158:FUV983158 GEG983158:GER983158 GOC983158:GON983158 GXY983158:GYJ983158 HHU983158:HIF983158 HRQ983158:HSB983158 IBM983158:IBX983158 ILI983158:ILT983158 IVE983158:IVP983158 JFA983158:JFL983158 JOW983158:JPH983158 JYS983158:JZD983158 KIO983158:KIZ983158 KSK983158:KSV983158 LCG983158:LCR983158 LMC983158:LMN983158 LVY983158:LWJ983158 MFU983158:MGF983158 MPQ983158:MQB983158 MZM983158:MZX983158 NJI983158:NJT983158 NTE983158:NTP983158 ODA983158:ODL983158 OMW983158:ONH983158 OWS983158:OXD983158 PGO983158:PGZ983158 PQK983158:PQV983158 QAG983158:QAR983158 QKC983158:QKN983158 QTY983158:QUJ983158 RDU983158:REF983158 RNQ983158:ROB983158 RXM983158:RXX983158 SHI983158:SHT983158 SRE983158:SRP983158 TBA983158:TBL983158 TKW983158:TLH983158 TUS983158:TVD983158 UEO983158:UEZ983158 UOK983158:UOV983158 UYG983158:UYR983158 VIC983158:VIN983158 VRY983158:VSJ983158 WBU983158:WCF983158 WLQ983158:WMB983158 WVM983158:WVX983158 E75:P80 JA75:JL80 SW75:TH80 ACS75:ADD80 AMO75:AMZ80 AWK75:AWV80 BGG75:BGR80 BQC75:BQN80 BZY75:CAJ80 CJU75:CKF80 CTQ75:CUB80 DDM75:DDX80 DNI75:DNT80 DXE75:DXP80 EHA75:EHL80 EQW75:ERH80 FAS75:FBD80 FKO75:FKZ80 FUK75:FUV80 GEG75:GER80 GOC75:GON80 GXY75:GYJ80 HHU75:HIF80 HRQ75:HSB80 IBM75:IBX80 ILI75:ILT80 IVE75:IVP80 JFA75:JFL80 JOW75:JPH80 JYS75:JZD80 KIO75:KIZ80 KSK75:KSV80 LCG75:LCR80 LMC75:LMN80 LVY75:LWJ80 MFU75:MGF80 MPQ75:MQB80 MZM75:MZX80 NJI75:NJT80 NTE75:NTP80 ODA75:ODL80 OMW75:ONH80 OWS75:OXD80 PGO75:PGZ80 PQK75:PQV80 QAG75:QAR80 QKC75:QKN80 QTY75:QUJ80 RDU75:REF80 RNQ75:ROB80 RXM75:RXX80 SHI75:SHT80 SRE75:SRP80 TBA75:TBL80 TKW75:TLH80 TUS75:TVD80 UEO75:UEZ80 UOK75:UOV80 UYG75:UYR80 VIC75:VIN80 VRY75:VSJ80 WBU75:WCF80 WLQ75:WMB80 WVM75:WVX80 E65611:P65616 JA65611:JL65616 SW65611:TH65616 ACS65611:ADD65616 AMO65611:AMZ65616 AWK65611:AWV65616 BGG65611:BGR65616 BQC65611:BQN65616 BZY65611:CAJ65616 CJU65611:CKF65616 CTQ65611:CUB65616 DDM65611:DDX65616 DNI65611:DNT65616 DXE65611:DXP65616 EHA65611:EHL65616 EQW65611:ERH65616 FAS65611:FBD65616 FKO65611:FKZ65616 FUK65611:FUV65616 GEG65611:GER65616 GOC65611:GON65616 GXY65611:GYJ65616 HHU65611:HIF65616 HRQ65611:HSB65616 IBM65611:IBX65616 ILI65611:ILT65616 IVE65611:IVP65616 JFA65611:JFL65616 JOW65611:JPH65616 JYS65611:JZD65616 KIO65611:KIZ65616 KSK65611:KSV65616 LCG65611:LCR65616 LMC65611:LMN65616 LVY65611:LWJ65616 MFU65611:MGF65616 MPQ65611:MQB65616 MZM65611:MZX65616 NJI65611:NJT65616 NTE65611:NTP65616 ODA65611:ODL65616 OMW65611:ONH65616 OWS65611:OXD65616 PGO65611:PGZ65616 PQK65611:PQV65616 QAG65611:QAR65616 QKC65611:QKN65616 QTY65611:QUJ65616 RDU65611:REF65616 RNQ65611:ROB65616 RXM65611:RXX65616 SHI65611:SHT65616 SRE65611:SRP65616 TBA65611:TBL65616 TKW65611:TLH65616 TUS65611:TVD65616 UEO65611:UEZ65616 UOK65611:UOV65616 UYG65611:UYR65616 VIC65611:VIN65616 VRY65611:VSJ65616 WBU65611:WCF65616 WLQ65611:WMB65616 WVM65611:WVX65616 E131147:P131152 JA131147:JL131152 SW131147:TH131152 ACS131147:ADD131152 AMO131147:AMZ131152 AWK131147:AWV131152 BGG131147:BGR131152 BQC131147:BQN131152 BZY131147:CAJ131152 CJU131147:CKF131152 CTQ131147:CUB131152 DDM131147:DDX131152 DNI131147:DNT131152 DXE131147:DXP131152 EHA131147:EHL131152 EQW131147:ERH131152 FAS131147:FBD131152 FKO131147:FKZ131152 FUK131147:FUV131152 GEG131147:GER131152 GOC131147:GON131152 GXY131147:GYJ131152 HHU131147:HIF131152 HRQ131147:HSB131152 IBM131147:IBX131152 ILI131147:ILT131152 IVE131147:IVP131152 JFA131147:JFL131152 JOW131147:JPH131152 JYS131147:JZD131152 KIO131147:KIZ131152 KSK131147:KSV131152 LCG131147:LCR131152 LMC131147:LMN131152 LVY131147:LWJ131152 MFU131147:MGF131152 MPQ131147:MQB131152 MZM131147:MZX131152 NJI131147:NJT131152 NTE131147:NTP131152 ODA131147:ODL131152 OMW131147:ONH131152 OWS131147:OXD131152 PGO131147:PGZ131152 PQK131147:PQV131152 QAG131147:QAR131152 QKC131147:QKN131152 QTY131147:QUJ131152 RDU131147:REF131152 RNQ131147:ROB131152 RXM131147:RXX131152 SHI131147:SHT131152 SRE131147:SRP131152 TBA131147:TBL131152 TKW131147:TLH131152 TUS131147:TVD131152 UEO131147:UEZ131152 UOK131147:UOV131152 UYG131147:UYR131152 VIC131147:VIN131152 VRY131147:VSJ131152 WBU131147:WCF131152 WLQ131147:WMB131152 WVM131147:WVX131152 E196683:P196688 JA196683:JL196688 SW196683:TH196688 ACS196683:ADD196688 AMO196683:AMZ196688 AWK196683:AWV196688 BGG196683:BGR196688 BQC196683:BQN196688 BZY196683:CAJ196688 CJU196683:CKF196688 CTQ196683:CUB196688 DDM196683:DDX196688 DNI196683:DNT196688 DXE196683:DXP196688 EHA196683:EHL196688 EQW196683:ERH196688 FAS196683:FBD196688 FKO196683:FKZ196688 FUK196683:FUV196688 GEG196683:GER196688 GOC196683:GON196688 GXY196683:GYJ196688 HHU196683:HIF196688 HRQ196683:HSB196688 IBM196683:IBX196688 ILI196683:ILT196688 IVE196683:IVP196688 JFA196683:JFL196688 JOW196683:JPH196688 JYS196683:JZD196688 KIO196683:KIZ196688 KSK196683:KSV196688 LCG196683:LCR196688 LMC196683:LMN196688 LVY196683:LWJ196688 MFU196683:MGF196688 MPQ196683:MQB196688 MZM196683:MZX196688 NJI196683:NJT196688 NTE196683:NTP196688 ODA196683:ODL196688 OMW196683:ONH196688 OWS196683:OXD196688 PGO196683:PGZ196688 PQK196683:PQV196688 QAG196683:QAR196688 QKC196683:QKN196688 QTY196683:QUJ196688 RDU196683:REF196688 RNQ196683:ROB196688 RXM196683:RXX196688 SHI196683:SHT196688 SRE196683:SRP196688 TBA196683:TBL196688 TKW196683:TLH196688 TUS196683:TVD196688 UEO196683:UEZ196688 UOK196683:UOV196688 UYG196683:UYR196688 VIC196683:VIN196688 VRY196683:VSJ196688 WBU196683:WCF196688 WLQ196683:WMB196688 WVM196683:WVX196688 E262219:P262224 JA262219:JL262224 SW262219:TH262224 ACS262219:ADD262224 AMO262219:AMZ262224 AWK262219:AWV262224 BGG262219:BGR262224 BQC262219:BQN262224 BZY262219:CAJ262224 CJU262219:CKF262224 CTQ262219:CUB262224 DDM262219:DDX262224 DNI262219:DNT262224 DXE262219:DXP262224 EHA262219:EHL262224 EQW262219:ERH262224 FAS262219:FBD262224 FKO262219:FKZ262224 FUK262219:FUV262224 GEG262219:GER262224 GOC262219:GON262224 GXY262219:GYJ262224 HHU262219:HIF262224 HRQ262219:HSB262224 IBM262219:IBX262224 ILI262219:ILT262224 IVE262219:IVP262224 JFA262219:JFL262224 JOW262219:JPH262224 JYS262219:JZD262224 KIO262219:KIZ262224 KSK262219:KSV262224 LCG262219:LCR262224 LMC262219:LMN262224 LVY262219:LWJ262224 MFU262219:MGF262224 MPQ262219:MQB262224 MZM262219:MZX262224 NJI262219:NJT262224 NTE262219:NTP262224 ODA262219:ODL262224 OMW262219:ONH262224 OWS262219:OXD262224 PGO262219:PGZ262224 PQK262219:PQV262224 QAG262219:QAR262224 QKC262219:QKN262224 QTY262219:QUJ262224 RDU262219:REF262224 RNQ262219:ROB262224 RXM262219:RXX262224 SHI262219:SHT262224 SRE262219:SRP262224 TBA262219:TBL262224 TKW262219:TLH262224 TUS262219:TVD262224 UEO262219:UEZ262224 UOK262219:UOV262224 UYG262219:UYR262224 VIC262219:VIN262224 VRY262219:VSJ262224 WBU262219:WCF262224 WLQ262219:WMB262224 WVM262219:WVX262224 E327755:P327760 JA327755:JL327760 SW327755:TH327760 ACS327755:ADD327760 AMO327755:AMZ327760 AWK327755:AWV327760 BGG327755:BGR327760 BQC327755:BQN327760 BZY327755:CAJ327760 CJU327755:CKF327760 CTQ327755:CUB327760 DDM327755:DDX327760 DNI327755:DNT327760 DXE327755:DXP327760 EHA327755:EHL327760 EQW327755:ERH327760 FAS327755:FBD327760 FKO327755:FKZ327760 FUK327755:FUV327760 GEG327755:GER327760 GOC327755:GON327760 GXY327755:GYJ327760 HHU327755:HIF327760 HRQ327755:HSB327760 IBM327755:IBX327760 ILI327755:ILT327760 IVE327755:IVP327760 JFA327755:JFL327760 JOW327755:JPH327760 JYS327755:JZD327760 KIO327755:KIZ327760 KSK327755:KSV327760 LCG327755:LCR327760 LMC327755:LMN327760 LVY327755:LWJ327760 MFU327755:MGF327760 MPQ327755:MQB327760 MZM327755:MZX327760 NJI327755:NJT327760 NTE327755:NTP327760 ODA327755:ODL327760 OMW327755:ONH327760 OWS327755:OXD327760 PGO327755:PGZ327760 PQK327755:PQV327760 QAG327755:QAR327760 QKC327755:QKN327760 QTY327755:QUJ327760 RDU327755:REF327760 RNQ327755:ROB327760 RXM327755:RXX327760 SHI327755:SHT327760 SRE327755:SRP327760 TBA327755:TBL327760 TKW327755:TLH327760 TUS327755:TVD327760 UEO327755:UEZ327760 UOK327755:UOV327760 UYG327755:UYR327760 VIC327755:VIN327760 VRY327755:VSJ327760 WBU327755:WCF327760 WLQ327755:WMB327760 WVM327755:WVX327760 E393291:P393296 JA393291:JL393296 SW393291:TH393296 ACS393291:ADD393296 AMO393291:AMZ393296 AWK393291:AWV393296 BGG393291:BGR393296 BQC393291:BQN393296 BZY393291:CAJ393296 CJU393291:CKF393296 CTQ393291:CUB393296 DDM393291:DDX393296 DNI393291:DNT393296 DXE393291:DXP393296 EHA393291:EHL393296 EQW393291:ERH393296 FAS393291:FBD393296 FKO393291:FKZ393296 FUK393291:FUV393296 GEG393291:GER393296 GOC393291:GON393296 GXY393291:GYJ393296 HHU393291:HIF393296 HRQ393291:HSB393296 IBM393291:IBX393296 ILI393291:ILT393296 IVE393291:IVP393296 JFA393291:JFL393296 JOW393291:JPH393296 JYS393291:JZD393296 KIO393291:KIZ393296 KSK393291:KSV393296 LCG393291:LCR393296 LMC393291:LMN393296 LVY393291:LWJ393296 MFU393291:MGF393296 MPQ393291:MQB393296 MZM393291:MZX393296 NJI393291:NJT393296 NTE393291:NTP393296 ODA393291:ODL393296 OMW393291:ONH393296 OWS393291:OXD393296 PGO393291:PGZ393296 PQK393291:PQV393296 QAG393291:QAR393296 QKC393291:QKN393296 QTY393291:QUJ393296 RDU393291:REF393296 RNQ393291:ROB393296 RXM393291:RXX393296 SHI393291:SHT393296 SRE393291:SRP393296 TBA393291:TBL393296 TKW393291:TLH393296 TUS393291:TVD393296 UEO393291:UEZ393296 UOK393291:UOV393296 UYG393291:UYR393296 VIC393291:VIN393296 VRY393291:VSJ393296 WBU393291:WCF393296 WLQ393291:WMB393296 WVM393291:WVX393296 E458827:P458832 JA458827:JL458832 SW458827:TH458832 ACS458827:ADD458832 AMO458827:AMZ458832 AWK458827:AWV458832 BGG458827:BGR458832 BQC458827:BQN458832 BZY458827:CAJ458832 CJU458827:CKF458832 CTQ458827:CUB458832 DDM458827:DDX458832 DNI458827:DNT458832 DXE458827:DXP458832 EHA458827:EHL458832 EQW458827:ERH458832 FAS458827:FBD458832 FKO458827:FKZ458832 FUK458827:FUV458832 GEG458827:GER458832 GOC458827:GON458832 GXY458827:GYJ458832 HHU458827:HIF458832 HRQ458827:HSB458832 IBM458827:IBX458832 ILI458827:ILT458832 IVE458827:IVP458832 JFA458827:JFL458832 JOW458827:JPH458832 JYS458827:JZD458832 KIO458827:KIZ458832 KSK458827:KSV458832 LCG458827:LCR458832 LMC458827:LMN458832 LVY458827:LWJ458832 MFU458827:MGF458832 MPQ458827:MQB458832 MZM458827:MZX458832 NJI458827:NJT458832 NTE458827:NTP458832 ODA458827:ODL458832 OMW458827:ONH458832 OWS458827:OXD458832 PGO458827:PGZ458832 PQK458827:PQV458832 QAG458827:QAR458832 QKC458827:QKN458832 QTY458827:QUJ458832 RDU458827:REF458832 RNQ458827:ROB458832 RXM458827:RXX458832 SHI458827:SHT458832 SRE458827:SRP458832 TBA458827:TBL458832 TKW458827:TLH458832 TUS458827:TVD458832 UEO458827:UEZ458832 UOK458827:UOV458832 UYG458827:UYR458832 VIC458827:VIN458832 VRY458827:VSJ458832 WBU458827:WCF458832 WLQ458827:WMB458832 WVM458827:WVX458832 E524363:P524368 JA524363:JL524368 SW524363:TH524368 ACS524363:ADD524368 AMO524363:AMZ524368 AWK524363:AWV524368 BGG524363:BGR524368 BQC524363:BQN524368 BZY524363:CAJ524368 CJU524363:CKF524368 CTQ524363:CUB524368 DDM524363:DDX524368 DNI524363:DNT524368 DXE524363:DXP524368 EHA524363:EHL524368 EQW524363:ERH524368 FAS524363:FBD524368 FKO524363:FKZ524368 FUK524363:FUV524368 GEG524363:GER524368 GOC524363:GON524368 GXY524363:GYJ524368 HHU524363:HIF524368 HRQ524363:HSB524368 IBM524363:IBX524368 ILI524363:ILT524368 IVE524363:IVP524368 JFA524363:JFL524368 JOW524363:JPH524368 JYS524363:JZD524368 KIO524363:KIZ524368 KSK524363:KSV524368 LCG524363:LCR524368 LMC524363:LMN524368 LVY524363:LWJ524368 MFU524363:MGF524368 MPQ524363:MQB524368 MZM524363:MZX524368 NJI524363:NJT524368 NTE524363:NTP524368 ODA524363:ODL524368 OMW524363:ONH524368 OWS524363:OXD524368 PGO524363:PGZ524368 PQK524363:PQV524368 QAG524363:QAR524368 QKC524363:QKN524368 QTY524363:QUJ524368 RDU524363:REF524368 RNQ524363:ROB524368 RXM524363:RXX524368 SHI524363:SHT524368 SRE524363:SRP524368 TBA524363:TBL524368 TKW524363:TLH524368 TUS524363:TVD524368 UEO524363:UEZ524368 UOK524363:UOV524368 UYG524363:UYR524368 VIC524363:VIN524368 VRY524363:VSJ524368 WBU524363:WCF524368 WLQ524363:WMB524368 WVM524363:WVX524368 E589899:P589904 JA589899:JL589904 SW589899:TH589904 ACS589899:ADD589904 AMO589899:AMZ589904 AWK589899:AWV589904 BGG589899:BGR589904 BQC589899:BQN589904 BZY589899:CAJ589904 CJU589899:CKF589904 CTQ589899:CUB589904 DDM589899:DDX589904 DNI589899:DNT589904 DXE589899:DXP589904 EHA589899:EHL589904 EQW589899:ERH589904 FAS589899:FBD589904 FKO589899:FKZ589904 FUK589899:FUV589904 GEG589899:GER589904 GOC589899:GON589904 GXY589899:GYJ589904 HHU589899:HIF589904 HRQ589899:HSB589904 IBM589899:IBX589904 ILI589899:ILT589904 IVE589899:IVP589904 JFA589899:JFL589904 JOW589899:JPH589904 JYS589899:JZD589904 KIO589899:KIZ589904 KSK589899:KSV589904 LCG589899:LCR589904 LMC589899:LMN589904 LVY589899:LWJ589904 MFU589899:MGF589904 MPQ589899:MQB589904 MZM589899:MZX589904 NJI589899:NJT589904 NTE589899:NTP589904 ODA589899:ODL589904 OMW589899:ONH589904 OWS589899:OXD589904 PGO589899:PGZ589904 PQK589899:PQV589904 QAG589899:QAR589904 QKC589899:QKN589904 QTY589899:QUJ589904 RDU589899:REF589904 RNQ589899:ROB589904 RXM589899:RXX589904 SHI589899:SHT589904 SRE589899:SRP589904 TBA589899:TBL589904 TKW589899:TLH589904 TUS589899:TVD589904 UEO589899:UEZ589904 UOK589899:UOV589904 UYG589899:UYR589904 VIC589899:VIN589904 VRY589899:VSJ589904 WBU589899:WCF589904 WLQ589899:WMB589904 WVM589899:WVX589904 E655435:P655440 JA655435:JL655440 SW655435:TH655440 ACS655435:ADD655440 AMO655435:AMZ655440 AWK655435:AWV655440 BGG655435:BGR655440 BQC655435:BQN655440 BZY655435:CAJ655440 CJU655435:CKF655440 CTQ655435:CUB655440 DDM655435:DDX655440 DNI655435:DNT655440 DXE655435:DXP655440 EHA655435:EHL655440 EQW655435:ERH655440 FAS655435:FBD655440 FKO655435:FKZ655440 FUK655435:FUV655440 GEG655435:GER655440 GOC655435:GON655440 GXY655435:GYJ655440 HHU655435:HIF655440 HRQ655435:HSB655440 IBM655435:IBX655440 ILI655435:ILT655440 IVE655435:IVP655440 JFA655435:JFL655440 JOW655435:JPH655440 JYS655435:JZD655440 KIO655435:KIZ655440 KSK655435:KSV655440 LCG655435:LCR655440 LMC655435:LMN655440 LVY655435:LWJ655440 MFU655435:MGF655440 MPQ655435:MQB655440 MZM655435:MZX655440 NJI655435:NJT655440 NTE655435:NTP655440 ODA655435:ODL655440 OMW655435:ONH655440 OWS655435:OXD655440 PGO655435:PGZ655440 PQK655435:PQV655440 QAG655435:QAR655440 QKC655435:QKN655440 QTY655435:QUJ655440 RDU655435:REF655440 RNQ655435:ROB655440 RXM655435:RXX655440 SHI655435:SHT655440 SRE655435:SRP655440 TBA655435:TBL655440 TKW655435:TLH655440 TUS655435:TVD655440 UEO655435:UEZ655440 UOK655435:UOV655440 UYG655435:UYR655440 VIC655435:VIN655440 VRY655435:VSJ655440 WBU655435:WCF655440 WLQ655435:WMB655440 WVM655435:WVX655440 E720971:P720976 JA720971:JL720976 SW720971:TH720976 ACS720971:ADD720976 AMO720971:AMZ720976 AWK720971:AWV720976 BGG720971:BGR720976 BQC720971:BQN720976 BZY720971:CAJ720976 CJU720971:CKF720976 CTQ720971:CUB720976 DDM720971:DDX720976 DNI720971:DNT720976 DXE720971:DXP720976 EHA720971:EHL720976 EQW720971:ERH720976 FAS720971:FBD720976 FKO720971:FKZ720976 FUK720971:FUV720976 GEG720971:GER720976 GOC720971:GON720976 GXY720971:GYJ720976 HHU720971:HIF720976 HRQ720971:HSB720976 IBM720971:IBX720976 ILI720971:ILT720976 IVE720971:IVP720976 JFA720971:JFL720976 JOW720971:JPH720976 JYS720971:JZD720976 KIO720971:KIZ720976 KSK720971:KSV720976 LCG720971:LCR720976 LMC720971:LMN720976 LVY720971:LWJ720976 MFU720971:MGF720976 MPQ720971:MQB720976 MZM720971:MZX720976 NJI720971:NJT720976 NTE720971:NTP720976 ODA720971:ODL720976 OMW720971:ONH720976 OWS720971:OXD720976 PGO720971:PGZ720976 PQK720971:PQV720976 QAG720971:QAR720976 QKC720971:QKN720976 QTY720971:QUJ720976 RDU720971:REF720976 RNQ720971:ROB720976 RXM720971:RXX720976 SHI720971:SHT720976 SRE720971:SRP720976 TBA720971:TBL720976 TKW720971:TLH720976 TUS720971:TVD720976 UEO720971:UEZ720976 UOK720971:UOV720976 UYG720971:UYR720976 VIC720971:VIN720976 VRY720971:VSJ720976 WBU720971:WCF720976 WLQ720971:WMB720976 WVM720971:WVX720976 E786507:P786512 JA786507:JL786512 SW786507:TH786512 ACS786507:ADD786512 AMO786507:AMZ786512 AWK786507:AWV786512 BGG786507:BGR786512 BQC786507:BQN786512 BZY786507:CAJ786512 CJU786507:CKF786512 CTQ786507:CUB786512 DDM786507:DDX786512 DNI786507:DNT786512 DXE786507:DXP786512 EHA786507:EHL786512 EQW786507:ERH786512 FAS786507:FBD786512 FKO786507:FKZ786512 FUK786507:FUV786512 GEG786507:GER786512 GOC786507:GON786512 GXY786507:GYJ786512 HHU786507:HIF786512 HRQ786507:HSB786512 IBM786507:IBX786512 ILI786507:ILT786512 IVE786507:IVP786512 JFA786507:JFL786512 JOW786507:JPH786512 JYS786507:JZD786512 KIO786507:KIZ786512 KSK786507:KSV786512 LCG786507:LCR786512 LMC786507:LMN786512 LVY786507:LWJ786512 MFU786507:MGF786512 MPQ786507:MQB786512 MZM786507:MZX786512 NJI786507:NJT786512 NTE786507:NTP786512 ODA786507:ODL786512 OMW786507:ONH786512 OWS786507:OXD786512 PGO786507:PGZ786512 PQK786507:PQV786512 QAG786507:QAR786512 QKC786507:QKN786512 QTY786507:QUJ786512 RDU786507:REF786512 RNQ786507:ROB786512 RXM786507:RXX786512 SHI786507:SHT786512 SRE786507:SRP786512 TBA786507:TBL786512 TKW786507:TLH786512 TUS786507:TVD786512 UEO786507:UEZ786512 UOK786507:UOV786512 UYG786507:UYR786512 VIC786507:VIN786512 VRY786507:VSJ786512 WBU786507:WCF786512 WLQ786507:WMB786512 WVM786507:WVX786512 E852043:P852048 JA852043:JL852048 SW852043:TH852048 ACS852043:ADD852048 AMO852043:AMZ852048 AWK852043:AWV852048 BGG852043:BGR852048 BQC852043:BQN852048 BZY852043:CAJ852048 CJU852043:CKF852048 CTQ852043:CUB852048 DDM852043:DDX852048 DNI852043:DNT852048 DXE852043:DXP852048 EHA852043:EHL852048 EQW852043:ERH852048 FAS852043:FBD852048 FKO852043:FKZ852048 FUK852043:FUV852048 GEG852043:GER852048 GOC852043:GON852048 GXY852043:GYJ852048 HHU852043:HIF852048 HRQ852043:HSB852048 IBM852043:IBX852048 ILI852043:ILT852048 IVE852043:IVP852048 JFA852043:JFL852048 JOW852043:JPH852048 JYS852043:JZD852048 KIO852043:KIZ852048 KSK852043:KSV852048 LCG852043:LCR852048 LMC852043:LMN852048 LVY852043:LWJ852048 MFU852043:MGF852048 MPQ852043:MQB852048 MZM852043:MZX852048 NJI852043:NJT852048 NTE852043:NTP852048 ODA852043:ODL852048 OMW852043:ONH852048 OWS852043:OXD852048 PGO852043:PGZ852048 PQK852043:PQV852048 QAG852043:QAR852048 QKC852043:QKN852048 QTY852043:QUJ852048 RDU852043:REF852048 RNQ852043:ROB852048 RXM852043:RXX852048 SHI852043:SHT852048 SRE852043:SRP852048 TBA852043:TBL852048 TKW852043:TLH852048 TUS852043:TVD852048 UEO852043:UEZ852048 UOK852043:UOV852048 UYG852043:UYR852048 VIC852043:VIN852048 VRY852043:VSJ852048 WBU852043:WCF852048 WLQ852043:WMB852048 WVM852043:WVX852048 E917579:P917584 JA917579:JL917584 SW917579:TH917584 ACS917579:ADD917584 AMO917579:AMZ917584 AWK917579:AWV917584 BGG917579:BGR917584 BQC917579:BQN917584 BZY917579:CAJ917584 CJU917579:CKF917584 CTQ917579:CUB917584 DDM917579:DDX917584 DNI917579:DNT917584 DXE917579:DXP917584 EHA917579:EHL917584 EQW917579:ERH917584 FAS917579:FBD917584 FKO917579:FKZ917584 FUK917579:FUV917584 GEG917579:GER917584 GOC917579:GON917584 GXY917579:GYJ917584 HHU917579:HIF917584 HRQ917579:HSB917584 IBM917579:IBX917584 ILI917579:ILT917584 IVE917579:IVP917584 JFA917579:JFL917584 JOW917579:JPH917584 JYS917579:JZD917584 KIO917579:KIZ917584 KSK917579:KSV917584 LCG917579:LCR917584 LMC917579:LMN917584 LVY917579:LWJ917584 MFU917579:MGF917584 MPQ917579:MQB917584 MZM917579:MZX917584 NJI917579:NJT917584 NTE917579:NTP917584 ODA917579:ODL917584 OMW917579:ONH917584 OWS917579:OXD917584 PGO917579:PGZ917584 PQK917579:PQV917584 QAG917579:QAR917584 QKC917579:QKN917584 QTY917579:QUJ917584 RDU917579:REF917584 RNQ917579:ROB917584 RXM917579:RXX917584 SHI917579:SHT917584 SRE917579:SRP917584 TBA917579:TBL917584 TKW917579:TLH917584 TUS917579:TVD917584 UEO917579:UEZ917584 UOK917579:UOV917584 UYG917579:UYR917584 VIC917579:VIN917584 VRY917579:VSJ917584 WBU917579:WCF917584 WLQ917579:WMB917584 WVM917579:WVX917584 E983115:P983120 JA983115:JL983120 SW983115:TH983120 ACS983115:ADD983120 AMO983115:AMZ983120 AWK983115:AWV983120 BGG983115:BGR983120 BQC983115:BQN983120 BZY983115:CAJ983120 CJU983115:CKF983120 CTQ983115:CUB983120 DDM983115:DDX983120 DNI983115:DNT983120 DXE983115:DXP983120 EHA983115:EHL983120 EQW983115:ERH983120 FAS983115:FBD983120 FKO983115:FKZ983120 FUK983115:FUV983120 GEG983115:GER983120 GOC983115:GON983120 GXY983115:GYJ983120 HHU983115:HIF983120 HRQ983115:HSB983120 IBM983115:IBX983120 ILI983115:ILT983120 IVE983115:IVP983120 JFA983115:JFL983120 JOW983115:JPH983120 JYS983115:JZD983120 KIO983115:KIZ983120 KSK983115:KSV983120 LCG983115:LCR983120 LMC983115:LMN983120 LVY983115:LWJ983120 MFU983115:MGF983120 MPQ983115:MQB983120 MZM983115:MZX983120 NJI983115:NJT983120 NTE983115:NTP983120 ODA983115:ODL983120 OMW983115:ONH983120 OWS983115:OXD983120 PGO983115:PGZ983120 PQK983115:PQV983120 QAG983115:QAR983120 QKC983115:QKN983120 QTY983115:QUJ983120 RDU983115:REF983120 RNQ983115:ROB983120 RXM983115:RXX983120 SHI983115:SHT983120 SRE983115:SRP983120 TBA983115:TBL983120 TKW983115:TLH983120 TUS983115:TVD983120 UEO983115:UEZ983120 UOK983115:UOV983120 UYG983115:UYR983120 VIC983115:VIN983120 VRY983115:VSJ983120 WBU983115:WCF983120 WLQ983115:WMB983120 WVM983115:WVX983120 E120:P126 JA120:JL126 SW120:TH126 ACS120:ADD126 AMO120:AMZ126 AWK120:AWV126 BGG120:BGR126 BQC120:BQN126 BZY120:CAJ126 CJU120:CKF126 CTQ120:CUB126 DDM120:DDX126 DNI120:DNT126 DXE120:DXP126 EHA120:EHL126 EQW120:ERH126 FAS120:FBD126 FKO120:FKZ126 FUK120:FUV126 GEG120:GER126 GOC120:GON126 GXY120:GYJ126 HHU120:HIF126 HRQ120:HSB126 IBM120:IBX126 ILI120:ILT126 IVE120:IVP126 JFA120:JFL126 JOW120:JPH126 JYS120:JZD126 KIO120:KIZ126 KSK120:KSV126 LCG120:LCR126 LMC120:LMN126 LVY120:LWJ126 MFU120:MGF126 MPQ120:MQB126 MZM120:MZX126 NJI120:NJT126 NTE120:NTP126 ODA120:ODL126 OMW120:ONH126 OWS120:OXD126 PGO120:PGZ126 PQK120:PQV126 QAG120:QAR126 QKC120:QKN126 QTY120:QUJ126 RDU120:REF126 RNQ120:ROB126 RXM120:RXX126 SHI120:SHT126 SRE120:SRP126 TBA120:TBL126 TKW120:TLH126 TUS120:TVD126 UEO120:UEZ126 UOK120:UOV126 UYG120:UYR126 VIC120:VIN126 VRY120:VSJ126 WBU120:WCF126 WLQ120:WMB126 WVM120:WVX126 E65656:P65662 JA65656:JL65662 SW65656:TH65662 ACS65656:ADD65662 AMO65656:AMZ65662 AWK65656:AWV65662 BGG65656:BGR65662 BQC65656:BQN65662 BZY65656:CAJ65662 CJU65656:CKF65662 CTQ65656:CUB65662 DDM65656:DDX65662 DNI65656:DNT65662 DXE65656:DXP65662 EHA65656:EHL65662 EQW65656:ERH65662 FAS65656:FBD65662 FKO65656:FKZ65662 FUK65656:FUV65662 GEG65656:GER65662 GOC65656:GON65662 GXY65656:GYJ65662 HHU65656:HIF65662 HRQ65656:HSB65662 IBM65656:IBX65662 ILI65656:ILT65662 IVE65656:IVP65662 JFA65656:JFL65662 JOW65656:JPH65662 JYS65656:JZD65662 KIO65656:KIZ65662 KSK65656:KSV65662 LCG65656:LCR65662 LMC65656:LMN65662 LVY65656:LWJ65662 MFU65656:MGF65662 MPQ65656:MQB65662 MZM65656:MZX65662 NJI65656:NJT65662 NTE65656:NTP65662 ODA65656:ODL65662 OMW65656:ONH65662 OWS65656:OXD65662 PGO65656:PGZ65662 PQK65656:PQV65662 QAG65656:QAR65662 QKC65656:QKN65662 QTY65656:QUJ65662 RDU65656:REF65662 RNQ65656:ROB65662 RXM65656:RXX65662 SHI65656:SHT65662 SRE65656:SRP65662 TBA65656:TBL65662 TKW65656:TLH65662 TUS65656:TVD65662 UEO65656:UEZ65662 UOK65656:UOV65662 UYG65656:UYR65662 VIC65656:VIN65662 VRY65656:VSJ65662 WBU65656:WCF65662 WLQ65656:WMB65662 WVM65656:WVX65662 E131192:P131198 JA131192:JL131198 SW131192:TH131198 ACS131192:ADD131198 AMO131192:AMZ131198 AWK131192:AWV131198 BGG131192:BGR131198 BQC131192:BQN131198 BZY131192:CAJ131198 CJU131192:CKF131198 CTQ131192:CUB131198 DDM131192:DDX131198 DNI131192:DNT131198 DXE131192:DXP131198 EHA131192:EHL131198 EQW131192:ERH131198 FAS131192:FBD131198 FKO131192:FKZ131198 FUK131192:FUV131198 GEG131192:GER131198 GOC131192:GON131198 GXY131192:GYJ131198 HHU131192:HIF131198 HRQ131192:HSB131198 IBM131192:IBX131198 ILI131192:ILT131198 IVE131192:IVP131198 JFA131192:JFL131198 JOW131192:JPH131198 JYS131192:JZD131198 KIO131192:KIZ131198 KSK131192:KSV131198 LCG131192:LCR131198 LMC131192:LMN131198 LVY131192:LWJ131198 MFU131192:MGF131198 MPQ131192:MQB131198 MZM131192:MZX131198 NJI131192:NJT131198 NTE131192:NTP131198 ODA131192:ODL131198 OMW131192:ONH131198 OWS131192:OXD131198 PGO131192:PGZ131198 PQK131192:PQV131198 QAG131192:QAR131198 QKC131192:QKN131198 QTY131192:QUJ131198 RDU131192:REF131198 RNQ131192:ROB131198 RXM131192:RXX131198 SHI131192:SHT131198 SRE131192:SRP131198 TBA131192:TBL131198 TKW131192:TLH131198 TUS131192:TVD131198 UEO131192:UEZ131198 UOK131192:UOV131198 UYG131192:UYR131198 VIC131192:VIN131198 VRY131192:VSJ131198 WBU131192:WCF131198 WLQ131192:WMB131198 WVM131192:WVX131198 E196728:P196734 JA196728:JL196734 SW196728:TH196734 ACS196728:ADD196734 AMO196728:AMZ196734 AWK196728:AWV196734 BGG196728:BGR196734 BQC196728:BQN196734 BZY196728:CAJ196734 CJU196728:CKF196734 CTQ196728:CUB196734 DDM196728:DDX196734 DNI196728:DNT196734 DXE196728:DXP196734 EHA196728:EHL196734 EQW196728:ERH196734 FAS196728:FBD196734 FKO196728:FKZ196734 FUK196728:FUV196734 GEG196728:GER196734 GOC196728:GON196734 GXY196728:GYJ196734 HHU196728:HIF196734 HRQ196728:HSB196734 IBM196728:IBX196734 ILI196728:ILT196734 IVE196728:IVP196734 JFA196728:JFL196734 JOW196728:JPH196734 JYS196728:JZD196734 KIO196728:KIZ196734 KSK196728:KSV196734 LCG196728:LCR196734 LMC196728:LMN196734 LVY196728:LWJ196734 MFU196728:MGF196734 MPQ196728:MQB196734 MZM196728:MZX196734 NJI196728:NJT196734 NTE196728:NTP196734 ODA196728:ODL196734 OMW196728:ONH196734 OWS196728:OXD196734 PGO196728:PGZ196734 PQK196728:PQV196734 QAG196728:QAR196734 QKC196728:QKN196734 QTY196728:QUJ196734 RDU196728:REF196734 RNQ196728:ROB196734 RXM196728:RXX196734 SHI196728:SHT196734 SRE196728:SRP196734 TBA196728:TBL196734 TKW196728:TLH196734 TUS196728:TVD196734 UEO196728:UEZ196734 UOK196728:UOV196734 UYG196728:UYR196734 VIC196728:VIN196734 VRY196728:VSJ196734 WBU196728:WCF196734 WLQ196728:WMB196734 WVM196728:WVX196734 E262264:P262270 JA262264:JL262270 SW262264:TH262270 ACS262264:ADD262270 AMO262264:AMZ262270 AWK262264:AWV262270 BGG262264:BGR262270 BQC262264:BQN262270 BZY262264:CAJ262270 CJU262264:CKF262270 CTQ262264:CUB262270 DDM262264:DDX262270 DNI262264:DNT262270 DXE262264:DXP262270 EHA262264:EHL262270 EQW262264:ERH262270 FAS262264:FBD262270 FKO262264:FKZ262270 FUK262264:FUV262270 GEG262264:GER262270 GOC262264:GON262270 GXY262264:GYJ262270 HHU262264:HIF262270 HRQ262264:HSB262270 IBM262264:IBX262270 ILI262264:ILT262270 IVE262264:IVP262270 JFA262264:JFL262270 JOW262264:JPH262270 JYS262264:JZD262270 KIO262264:KIZ262270 KSK262264:KSV262270 LCG262264:LCR262270 LMC262264:LMN262270 LVY262264:LWJ262270 MFU262264:MGF262270 MPQ262264:MQB262270 MZM262264:MZX262270 NJI262264:NJT262270 NTE262264:NTP262270 ODA262264:ODL262270 OMW262264:ONH262270 OWS262264:OXD262270 PGO262264:PGZ262270 PQK262264:PQV262270 QAG262264:QAR262270 QKC262264:QKN262270 QTY262264:QUJ262270 RDU262264:REF262270 RNQ262264:ROB262270 RXM262264:RXX262270 SHI262264:SHT262270 SRE262264:SRP262270 TBA262264:TBL262270 TKW262264:TLH262270 TUS262264:TVD262270 UEO262264:UEZ262270 UOK262264:UOV262270 UYG262264:UYR262270 VIC262264:VIN262270 VRY262264:VSJ262270 WBU262264:WCF262270 WLQ262264:WMB262270 WVM262264:WVX262270 E327800:P327806 JA327800:JL327806 SW327800:TH327806 ACS327800:ADD327806 AMO327800:AMZ327806 AWK327800:AWV327806 BGG327800:BGR327806 BQC327800:BQN327806 BZY327800:CAJ327806 CJU327800:CKF327806 CTQ327800:CUB327806 DDM327800:DDX327806 DNI327800:DNT327806 DXE327800:DXP327806 EHA327800:EHL327806 EQW327800:ERH327806 FAS327800:FBD327806 FKO327800:FKZ327806 FUK327800:FUV327806 GEG327800:GER327806 GOC327800:GON327806 GXY327800:GYJ327806 HHU327800:HIF327806 HRQ327800:HSB327806 IBM327800:IBX327806 ILI327800:ILT327806 IVE327800:IVP327806 JFA327800:JFL327806 JOW327800:JPH327806 JYS327800:JZD327806 KIO327800:KIZ327806 KSK327800:KSV327806 LCG327800:LCR327806 LMC327800:LMN327806 LVY327800:LWJ327806 MFU327800:MGF327806 MPQ327800:MQB327806 MZM327800:MZX327806 NJI327800:NJT327806 NTE327800:NTP327806 ODA327800:ODL327806 OMW327800:ONH327806 OWS327800:OXD327806 PGO327800:PGZ327806 PQK327800:PQV327806 QAG327800:QAR327806 QKC327800:QKN327806 QTY327800:QUJ327806 RDU327800:REF327806 RNQ327800:ROB327806 RXM327800:RXX327806 SHI327800:SHT327806 SRE327800:SRP327806 TBA327800:TBL327806 TKW327800:TLH327806 TUS327800:TVD327806 UEO327800:UEZ327806 UOK327800:UOV327806 UYG327800:UYR327806 VIC327800:VIN327806 VRY327800:VSJ327806 WBU327800:WCF327806 WLQ327800:WMB327806 WVM327800:WVX327806 E393336:P393342 JA393336:JL393342 SW393336:TH393342 ACS393336:ADD393342 AMO393336:AMZ393342 AWK393336:AWV393342 BGG393336:BGR393342 BQC393336:BQN393342 BZY393336:CAJ393342 CJU393336:CKF393342 CTQ393336:CUB393342 DDM393336:DDX393342 DNI393336:DNT393342 DXE393336:DXP393342 EHA393336:EHL393342 EQW393336:ERH393342 FAS393336:FBD393342 FKO393336:FKZ393342 FUK393336:FUV393342 GEG393336:GER393342 GOC393336:GON393342 GXY393336:GYJ393342 HHU393336:HIF393342 HRQ393336:HSB393342 IBM393336:IBX393342 ILI393336:ILT393342 IVE393336:IVP393342 JFA393336:JFL393342 JOW393336:JPH393342 JYS393336:JZD393342 KIO393336:KIZ393342 KSK393336:KSV393342 LCG393336:LCR393342 LMC393336:LMN393342 LVY393336:LWJ393342 MFU393336:MGF393342 MPQ393336:MQB393342 MZM393336:MZX393342 NJI393336:NJT393342 NTE393336:NTP393342 ODA393336:ODL393342 OMW393336:ONH393342 OWS393336:OXD393342 PGO393336:PGZ393342 PQK393336:PQV393342 QAG393336:QAR393342 QKC393336:QKN393342 QTY393336:QUJ393342 RDU393336:REF393342 RNQ393336:ROB393342 RXM393336:RXX393342 SHI393336:SHT393342 SRE393336:SRP393342 TBA393336:TBL393342 TKW393336:TLH393342 TUS393336:TVD393342 UEO393336:UEZ393342 UOK393336:UOV393342 UYG393336:UYR393342 VIC393336:VIN393342 VRY393336:VSJ393342 WBU393336:WCF393342 WLQ393336:WMB393342 WVM393336:WVX393342 E458872:P458878 JA458872:JL458878 SW458872:TH458878 ACS458872:ADD458878 AMO458872:AMZ458878 AWK458872:AWV458878 BGG458872:BGR458878 BQC458872:BQN458878 BZY458872:CAJ458878 CJU458872:CKF458878 CTQ458872:CUB458878 DDM458872:DDX458878 DNI458872:DNT458878 DXE458872:DXP458878 EHA458872:EHL458878 EQW458872:ERH458878 FAS458872:FBD458878 FKO458872:FKZ458878 FUK458872:FUV458878 GEG458872:GER458878 GOC458872:GON458878 GXY458872:GYJ458878 HHU458872:HIF458878 HRQ458872:HSB458878 IBM458872:IBX458878 ILI458872:ILT458878 IVE458872:IVP458878 JFA458872:JFL458878 JOW458872:JPH458878 JYS458872:JZD458878 KIO458872:KIZ458878 KSK458872:KSV458878 LCG458872:LCR458878 LMC458872:LMN458878 LVY458872:LWJ458878 MFU458872:MGF458878 MPQ458872:MQB458878 MZM458872:MZX458878 NJI458872:NJT458878 NTE458872:NTP458878 ODA458872:ODL458878 OMW458872:ONH458878 OWS458872:OXD458878 PGO458872:PGZ458878 PQK458872:PQV458878 QAG458872:QAR458878 QKC458872:QKN458878 QTY458872:QUJ458878 RDU458872:REF458878 RNQ458872:ROB458878 RXM458872:RXX458878 SHI458872:SHT458878 SRE458872:SRP458878 TBA458872:TBL458878 TKW458872:TLH458878 TUS458872:TVD458878 UEO458872:UEZ458878 UOK458872:UOV458878 UYG458872:UYR458878 VIC458872:VIN458878 VRY458872:VSJ458878 WBU458872:WCF458878 WLQ458872:WMB458878 WVM458872:WVX458878 E524408:P524414 JA524408:JL524414 SW524408:TH524414 ACS524408:ADD524414 AMO524408:AMZ524414 AWK524408:AWV524414 BGG524408:BGR524414 BQC524408:BQN524414 BZY524408:CAJ524414 CJU524408:CKF524414 CTQ524408:CUB524414 DDM524408:DDX524414 DNI524408:DNT524414 DXE524408:DXP524414 EHA524408:EHL524414 EQW524408:ERH524414 FAS524408:FBD524414 FKO524408:FKZ524414 FUK524408:FUV524414 GEG524408:GER524414 GOC524408:GON524414 GXY524408:GYJ524414 HHU524408:HIF524414 HRQ524408:HSB524414 IBM524408:IBX524414 ILI524408:ILT524414 IVE524408:IVP524414 JFA524408:JFL524414 JOW524408:JPH524414 JYS524408:JZD524414 KIO524408:KIZ524414 KSK524408:KSV524414 LCG524408:LCR524414 LMC524408:LMN524414 LVY524408:LWJ524414 MFU524408:MGF524414 MPQ524408:MQB524414 MZM524408:MZX524414 NJI524408:NJT524414 NTE524408:NTP524414 ODA524408:ODL524414 OMW524408:ONH524414 OWS524408:OXD524414 PGO524408:PGZ524414 PQK524408:PQV524414 QAG524408:QAR524414 QKC524408:QKN524414 QTY524408:QUJ524414 RDU524408:REF524414 RNQ524408:ROB524414 RXM524408:RXX524414 SHI524408:SHT524414 SRE524408:SRP524414 TBA524408:TBL524414 TKW524408:TLH524414 TUS524408:TVD524414 UEO524408:UEZ524414 UOK524408:UOV524414 UYG524408:UYR524414 VIC524408:VIN524414 VRY524408:VSJ524414 WBU524408:WCF524414 WLQ524408:WMB524414 WVM524408:WVX524414 E589944:P589950 JA589944:JL589950 SW589944:TH589950 ACS589944:ADD589950 AMO589944:AMZ589950 AWK589944:AWV589950 BGG589944:BGR589950 BQC589944:BQN589950 BZY589944:CAJ589950 CJU589944:CKF589950 CTQ589944:CUB589950 DDM589944:DDX589950 DNI589944:DNT589950 DXE589944:DXP589950 EHA589944:EHL589950 EQW589944:ERH589950 FAS589944:FBD589950 FKO589944:FKZ589950 FUK589944:FUV589950 GEG589944:GER589950 GOC589944:GON589950 GXY589944:GYJ589950 HHU589944:HIF589950 HRQ589944:HSB589950 IBM589944:IBX589950 ILI589944:ILT589950 IVE589944:IVP589950 JFA589944:JFL589950 JOW589944:JPH589950 JYS589944:JZD589950 KIO589944:KIZ589950 KSK589944:KSV589950 LCG589944:LCR589950 LMC589944:LMN589950 LVY589944:LWJ589950 MFU589944:MGF589950 MPQ589944:MQB589950 MZM589944:MZX589950 NJI589944:NJT589950 NTE589944:NTP589950 ODA589944:ODL589950 OMW589944:ONH589950 OWS589944:OXD589950 PGO589944:PGZ589950 PQK589944:PQV589950 QAG589944:QAR589950 QKC589944:QKN589950 QTY589944:QUJ589950 RDU589944:REF589950 RNQ589944:ROB589950 RXM589944:RXX589950 SHI589944:SHT589950 SRE589944:SRP589950 TBA589944:TBL589950 TKW589944:TLH589950 TUS589944:TVD589950 UEO589944:UEZ589950 UOK589944:UOV589950 UYG589944:UYR589950 VIC589944:VIN589950 VRY589944:VSJ589950 WBU589944:WCF589950 WLQ589944:WMB589950 WVM589944:WVX589950 E655480:P655486 JA655480:JL655486 SW655480:TH655486 ACS655480:ADD655486 AMO655480:AMZ655486 AWK655480:AWV655486 BGG655480:BGR655486 BQC655480:BQN655486 BZY655480:CAJ655486 CJU655480:CKF655486 CTQ655480:CUB655486 DDM655480:DDX655486 DNI655480:DNT655486 DXE655480:DXP655486 EHA655480:EHL655486 EQW655480:ERH655486 FAS655480:FBD655486 FKO655480:FKZ655486 FUK655480:FUV655486 GEG655480:GER655486 GOC655480:GON655486 GXY655480:GYJ655486 HHU655480:HIF655486 HRQ655480:HSB655486 IBM655480:IBX655486 ILI655480:ILT655486 IVE655480:IVP655486 JFA655480:JFL655486 JOW655480:JPH655486 JYS655480:JZD655486 KIO655480:KIZ655486 KSK655480:KSV655486 LCG655480:LCR655486 LMC655480:LMN655486 LVY655480:LWJ655486 MFU655480:MGF655486 MPQ655480:MQB655486 MZM655480:MZX655486 NJI655480:NJT655486 NTE655480:NTP655486 ODA655480:ODL655486 OMW655480:ONH655486 OWS655480:OXD655486 PGO655480:PGZ655486 PQK655480:PQV655486 QAG655480:QAR655486 QKC655480:QKN655486 QTY655480:QUJ655486 RDU655480:REF655486 RNQ655480:ROB655486 RXM655480:RXX655486 SHI655480:SHT655486 SRE655480:SRP655486 TBA655480:TBL655486 TKW655480:TLH655486 TUS655480:TVD655486 UEO655480:UEZ655486 UOK655480:UOV655486 UYG655480:UYR655486 VIC655480:VIN655486 VRY655480:VSJ655486 WBU655480:WCF655486 WLQ655480:WMB655486 WVM655480:WVX655486 E721016:P721022 JA721016:JL721022 SW721016:TH721022 ACS721016:ADD721022 AMO721016:AMZ721022 AWK721016:AWV721022 BGG721016:BGR721022 BQC721016:BQN721022 BZY721016:CAJ721022 CJU721016:CKF721022 CTQ721016:CUB721022 DDM721016:DDX721022 DNI721016:DNT721022 DXE721016:DXP721022 EHA721016:EHL721022 EQW721016:ERH721022 FAS721016:FBD721022 FKO721016:FKZ721022 FUK721016:FUV721022 GEG721016:GER721022 GOC721016:GON721022 GXY721016:GYJ721022 HHU721016:HIF721022 HRQ721016:HSB721022 IBM721016:IBX721022 ILI721016:ILT721022 IVE721016:IVP721022 JFA721016:JFL721022 JOW721016:JPH721022 JYS721016:JZD721022 KIO721016:KIZ721022 KSK721016:KSV721022 LCG721016:LCR721022 LMC721016:LMN721022 LVY721016:LWJ721022 MFU721016:MGF721022 MPQ721016:MQB721022 MZM721016:MZX721022 NJI721016:NJT721022 NTE721016:NTP721022 ODA721016:ODL721022 OMW721016:ONH721022 OWS721016:OXD721022 PGO721016:PGZ721022 PQK721016:PQV721022 QAG721016:QAR721022 QKC721016:QKN721022 QTY721016:QUJ721022 RDU721016:REF721022 RNQ721016:ROB721022 RXM721016:RXX721022 SHI721016:SHT721022 SRE721016:SRP721022 TBA721016:TBL721022 TKW721016:TLH721022 TUS721016:TVD721022 UEO721016:UEZ721022 UOK721016:UOV721022 UYG721016:UYR721022 VIC721016:VIN721022 VRY721016:VSJ721022 WBU721016:WCF721022 WLQ721016:WMB721022 WVM721016:WVX721022 E786552:P786558 JA786552:JL786558 SW786552:TH786558 ACS786552:ADD786558 AMO786552:AMZ786558 AWK786552:AWV786558 BGG786552:BGR786558 BQC786552:BQN786558 BZY786552:CAJ786558 CJU786552:CKF786558 CTQ786552:CUB786558 DDM786552:DDX786558 DNI786552:DNT786558 DXE786552:DXP786558 EHA786552:EHL786558 EQW786552:ERH786558 FAS786552:FBD786558 FKO786552:FKZ786558 FUK786552:FUV786558 GEG786552:GER786558 GOC786552:GON786558 GXY786552:GYJ786558 HHU786552:HIF786558 HRQ786552:HSB786558 IBM786552:IBX786558 ILI786552:ILT786558 IVE786552:IVP786558 JFA786552:JFL786558 JOW786552:JPH786558 JYS786552:JZD786558 KIO786552:KIZ786558 KSK786552:KSV786558 LCG786552:LCR786558 LMC786552:LMN786558 LVY786552:LWJ786558 MFU786552:MGF786558 MPQ786552:MQB786558 MZM786552:MZX786558 NJI786552:NJT786558 NTE786552:NTP786558 ODA786552:ODL786558 OMW786552:ONH786558 OWS786552:OXD786558 PGO786552:PGZ786558 PQK786552:PQV786558 QAG786552:QAR786558 QKC786552:QKN786558 QTY786552:QUJ786558 RDU786552:REF786558 RNQ786552:ROB786558 RXM786552:RXX786558 SHI786552:SHT786558 SRE786552:SRP786558 TBA786552:TBL786558 TKW786552:TLH786558 TUS786552:TVD786558 UEO786552:UEZ786558 UOK786552:UOV786558 UYG786552:UYR786558 VIC786552:VIN786558 VRY786552:VSJ786558 WBU786552:WCF786558 WLQ786552:WMB786558 WVM786552:WVX786558 E852088:P852094 JA852088:JL852094 SW852088:TH852094 ACS852088:ADD852094 AMO852088:AMZ852094 AWK852088:AWV852094 BGG852088:BGR852094 BQC852088:BQN852094 BZY852088:CAJ852094 CJU852088:CKF852094 CTQ852088:CUB852094 DDM852088:DDX852094 DNI852088:DNT852094 DXE852088:DXP852094 EHA852088:EHL852094 EQW852088:ERH852094 FAS852088:FBD852094 FKO852088:FKZ852094 FUK852088:FUV852094 GEG852088:GER852094 GOC852088:GON852094 GXY852088:GYJ852094 HHU852088:HIF852094 HRQ852088:HSB852094 IBM852088:IBX852094 ILI852088:ILT852094 IVE852088:IVP852094 JFA852088:JFL852094 JOW852088:JPH852094 JYS852088:JZD852094 KIO852088:KIZ852094 KSK852088:KSV852094 LCG852088:LCR852094 LMC852088:LMN852094 LVY852088:LWJ852094 MFU852088:MGF852094 MPQ852088:MQB852094 MZM852088:MZX852094 NJI852088:NJT852094 NTE852088:NTP852094 ODA852088:ODL852094 OMW852088:ONH852094 OWS852088:OXD852094 PGO852088:PGZ852094 PQK852088:PQV852094 QAG852088:QAR852094 QKC852088:QKN852094 QTY852088:QUJ852094 RDU852088:REF852094 RNQ852088:ROB852094 RXM852088:RXX852094 SHI852088:SHT852094 SRE852088:SRP852094 TBA852088:TBL852094 TKW852088:TLH852094 TUS852088:TVD852094 UEO852088:UEZ852094 UOK852088:UOV852094 UYG852088:UYR852094 VIC852088:VIN852094 VRY852088:VSJ852094 WBU852088:WCF852094 WLQ852088:WMB852094 WVM852088:WVX852094 E917624:P917630 JA917624:JL917630 SW917624:TH917630 ACS917624:ADD917630 AMO917624:AMZ917630 AWK917624:AWV917630 BGG917624:BGR917630 BQC917624:BQN917630 BZY917624:CAJ917630 CJU917624:CKF917630 CTQ917624:CUB917630 DDM917624:DDX917630 DNI917624:DNT917630 DXE917624:DXP917630 EHA917624:EHL917630 EQW917624:ERH917630 FAS917624:FBD917630 FKO917624:FKZ917630 FUK917624:FUV917630 GEG917624:GER917630 GOC917624:GON917630 GXY917624:GYJ917630 HHU917624:HIF917630 HRQ917624:HSB917630 IBM917624:IBX917630 ILI917624:ILT917630 IVE917624:IVP917630 JFA917624:JFL917630 JOW917624:JPH917630 JYS917624:JZD917630 KIO917624:KIZ917630 KSK917624:KSV917630 LCG917624:LCR917630 LMC917624:LMN917630 LVY917624:LWJ917630 MFU917624:MGF917630 MPQ917624:MQB917630 MZM917624:MZX917630 NJI917624:NJT917630 NTE917624:NTP917630 ODA917624:ODL917630 OMW917624:ONH917630 OWS917624:OXD917630 PGO917624:PGZ917630 PQK917624:PQV917630 QAG917624:QAR917630 QKC917624:QKN917630 QTY917624:QUJ917630 RDU917624:REF917630 RNQ917624:ROB917630 RXM917624:RXX917630 SHI917624:SHT917630 SRE917624:SRP917630 TBA917624:TBL917630 TKW917624:TLH917630 TUS917624:TVD917630 UEO917624:UEZ917630 UOK917624:UOV917630 UYG917624:UYR917630 VIC917624:VIN917630 VRY917624:VSJ917630 WBU917624:WCF917630 WLQ917624:WMB917630 WVM917624:WVX917630 E983160:P983166 JA983160:JL983166 SW983160:TH983166 ACS983160:ADD983166 AMO983160:AMZ983166 AWK983160:AWV983166 BGG983160:BGR983166 BQC983160:BQN983166 BZY983160:CAJ983166 CJU983160:CKF983166 CTQ983160:CUB983166 DDM983160:DDX983166 DNI983160:DNT983166 DXE983160:DXP983166 EHA983160:EHL983166 EQW983160:ERH983166 FAS983160:FBD983166 FKO983160:FKZ983166 FUK983160:FUV983166 GEG983160:GER983166 GOC983160:GON983166 GXY983160:GYJ983166 HHU983160:HIF983166 HRQ983160:HSB983166 IBM983160:IBX983166 ILI983160:ILT983166 IVE983160:IVP983166 JFA983160:JFL983166 JOW983160:JPH983166 JYS983160:JZD983166 KIO983160:KIZ983166 KSK983160:KSV983166 LCG983160:LCR983166 LMC983160:LMN983166 LVY983160:LWJ983166 MFU983160:MGF983166 MPQ983160:MQB983166 MZM983160:MZX983166 NJI983160:NJT983166 NTE983160:NTP983166 ODA983160:ODL983166 OMW983160:ONH983166 OWS983160:OXD983166 PGO983160:PGZ983166 PQK983160:PQV983166 QAG983160:QAR983166 QKC983160:QKN983166 QTY983160:QUJ983166 RDU983160:REF983166 RNQ983160:ROB983166 RXM983160:RXX983166 SHI983160:SHT983166 SRE983160:SRP983166 TBA983160:TBL983166 TKW983160:TLH983166 TUS983160:TVD983166 UEO983160:UEZ983166 UOK983160:UOV983166 UYG983160:UYR983166 VIC983160:VIN983166 VRY983160:VSJ983166 WBU983160:WCF983166 WLQ983160:WMB983166 WVM983160:WVX983166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E65548:P65548 JA65548:JL65548 SW65548:TH65548 ACS65548:ADD65548 AMO65548:AMZ65548 AWK65548:AWV65548 BGG65548:BGR65548 BQC65548:BQN65548 BZY65548:CAJ65548 CJU65548:CKF65548 CTQ65548:CUB65548 DDM65548:DDX65548 DNI65548:DNT65548 DXE65548:DXP65548 EHA65548:EHL65548 EQW65548:ERH65548 FAS65548:FBD65548 FKO65548:FKZ65548 FUK65548:FUV65548 GEG65548:GER65548 GOC65548:GON65548 GXY65548:GYJ65548 HHU65548:HIF65548 HRQ65548:HSB65548 IBM65548:IBX65548 ILI65548:ILT65548 IVE65548:IVP65548 JFA65548:JFL65548 JOW65548:JPH65548 JYS65548:JZD65548 KIO65548:KIZ65548 KSK65548:KSV65548 LCG65548:LCR65548 LMC65548:LMN65548 LVY65548:LWJ65548 MFU65548:MGF65548 MPQ65548:MQB65548 MZM65548:MZX65548 NJI65548:NJT65548 NTE65548:NTP65548 ODA65548:ODL65548 OMW65548:ONH65548 OWS65548:OXD65548 PGO65548:PGZ65548 PQK65548:PQV65548 QAG65548:QAR65548 QKC65548:QKN65548 QTY65548:QUJ65548 RDU65548:REF65548 RNQ65548:ROB65548 RXM65548:RXX65548 SHI65548:SHT65548 SRE65548:SRP65548 TBA65548:TBL65548 TKW65548:TLH65548 TUS65548:TVD65548 UEO65548:UEZ65548 UOK65548:UOV65548 UYG65548:UYR65548 VIC65548:VIN65548 VRY65548:VSJ65548 WBU65548:WCF65548 WLQ65548:WMB65548 WVM65548:WVX65548 E131084:P131084 JA131084:JL131084 SW131084:TH131084 ACS131084:ADD131084 AMO131084:AMZ131084 AWK131084:AWV131084 BGG131084:BGR131084 BQC131084:BQN131084 BZY131084:CAJ131084 CJU131084:CKF131084 CTQ131084:CUB131084 DDM131084:DDX131084 DNI131084:DNT131084 DXE131084:DXP131084 EHA131084:EHL131084 EQW131084:ERH131084 FAS131084:FBD131084 FKO131084:FKZ131084 FUK131084:FUV131084 GEG131084:GER131084 GOC131084:GON131084 GXY131084:GYJ131084 HHU131084:HIF131084 HRQ131084:HSB131084 IBM131084:IBX131084 ILI131084:ILT131084 IVE131084:IVP131084 JFA131084:JFL131084 JOW131084:JPH131084 JYS131084:JZD131084 KIO131084:KIZ131084 KSK131084:KSV131084 LCG131084:LCR131084 LMC131084:LMN131084 LVY131084:LWJ131084 MFU131084:MGF131084 MPQ131084:MQB131084 MZM131084:MZX131084 NJI131084:NJT131084 NTE131084:NTP131084 ODA131084:ODL131084 OMW131084:ONH131084 OWS131084:OXD131084 PGO131084:PGZ131084 PQK131084:PQV131084 QAG131084:QAR131084 QKC131084:QKN131084 QTY131084:QUJ131084 RDU131084:REF131084 RNQ131084:ROB131084 RXM131084:RXX131084 SHI131084:SHT131084 SRE131084:SRP131084 TBA131084:TBL131084 TKW131084:TLH131084 TUS131084:TVD131084 UEO131084:UEZ131084 UOK131084:UOV131084 UYG131084:UYR131084 VIC131084:VIN131084 VRY131084:VSJ131084 WBU131084:WCF131084 WLQ131084:WMB131084 WVM131084:WVX131084 E196620:P196620 JA196620:JL196620 SW196620:TH196620 ACS196620:ADD196620 AMO196620:AMZ196620 AWK196620:AWV196620 BGG196620:BGR196620 BQC196620:BQN196620 BZY196620:CAJ196620 CJU196620:CKF196620 CTQ196620:CUB196620 DDM196620:DDX196620 DNI196620:DNT196620 DXE196620:DXP196620 EHA196620:EHL196620 EQW196620:ERH196620 FAS196620:FBD196620 FKO196620:FKZ196620 FUK196620:FUV196620 GEG196620:GER196620 GOC196620:GON196620 GXY196620:GYJ196620 HHU196620:HIF196620 HRQ196620:HSB196620 IBM196620:IBX196620 ILI196620:ILT196620 IVE196620:IVP196620 JFA196620:JFL196620 JOW196620:JPH196620 JYS196620:JZD196620 KIO196620:KIZ196620 KSK196620:KSV196620 LCG196620:LCR196620 LMC196620:LMN196620 LVY196620:LWJ196620 MFU196620:MGF196620 MPQ196620:MQB196620 MZM196620:MZX196620 NJI196620:NJT196620 NTE196620:NTP196620 ODA196620:ODL196620 OMW196620:ONH196620 OWS196620:OXD196620 PGO196620:PGZ196620 PQK196620:PQV196620 QAG196620:QAR196620 QKC196620:QKN196620 QTY196620:QUJ196620 RDU196620:REF196620 RNQ196620:ROB196620 RXM196620:RXX196620 SHI196620:SHT196620 SRE196620:SRP196620 TBA196620:TBL196620 TKW196620:TLH196620 TUS196620:TVD196620 UEO196620:UEZ196620 UOK196620:UOV196620 UYG196620:UYR196620 VIC196620:VIN196620 VRY196620:VSJ196620 WBU196620:WCF196620 WLQ196620:WMB196620 WVM196620:WVX196620 E262156:P262156 JA262156:JL262156 SW262156:TH262156 ACS262156:ADD262156 AMO262156:AMZ262156 AWK262156:AWV262156 BGG262156:BGR262156 BQC262156:BQN262156 BZY262156:CAJ262156 CJU262156:CKF262156 CTQ262156:CUB262156 DDM262156:DDX262156 DNI262156:DNT262156 DXE262156:DXP262156 EHA262156:EHL262156 EQW262156:ERH262156 FAS262156:FBD262156 FKO262156:FKZ262156 FUK262156:FUV262156 GEG262156:GER262156 GOC262156:GON262156 GXY262156:GYJ262156 HHU262156:HIF262156 HRQ262156:HSB262156 IBM262156:IBX262156 ILI262156:ILT262156 IVE262156:IVP262156 JFA262156:JFL262156 JOW262156:JPH262156 JYS262156:JZD262156 KIO262156:KIZ262156 KSK262156:KSV262156 LCG262156:LCR262156 LMC262156:LMN262156 LVY262156:LWJ262156 MFU262156:MGF262156 MPQ262156:MQB262156 MZM262156:MZX262156 NJI262156:NJT262156 NTE262156:NTP262156 ODA262156:ODL262156 OMW262156:ONH262156 OWS262156:OXD262156 PGO262156:PGZ262156 PQK262156:PQV262156 QAG262156:QAR262156 QKC262156:QKN262156 QTY262156:QUJ262156 RDU262156:REF262156 RNQ262156:ROB262156 RXM262156:RXX262156 SHI262156:SHT262156 SRE262156:SRP262156 TBA262156:TBL262156 TKW262156:TLH262156 TUS262156:TVD262156 UEO262156:UEZ262156 UOK262156:UOV262156 UYG262156:UYR262156 VIC262156:VIN262156 VRY262156:VSJ262156 WBU262156:WCF262156 WLQ262156:WMB262156 WVM262156:WVX262156 E327692:P327692 JA327692:JL327692 SW327692:TH327692 ACS327692:ADD327692 AMO327692:AMZ327692 AWK327692:AWV327692 BGG327692:BGR327692 BQC327692:BQN327692 BZY327692:CAJ327692 CJU327692:CKF327692 CTQ327692:CUB327692 DDM327692:DDX327692 DNI327692:DNT327692 DXE327692:DXP327692 EHA327692:EHL327692 EQW327692:ERH327692 FAS327692:FBD327692 FKO327692:FKZ327692 FUK327692:FUV327692 GEG327692:GER327692 GOC327692:GON327692 GXY327692:GYJ327692 HHU327692:HIF327692 HRQ327692:HSB327692 IBM327692:IBX327692 ILI327692:ILT327692 IVE327692:IVP327692 JFA327692:JFL327692 JOW327692:JPH327692 JYS327692:JZD327692 KIO327692:KIZ327692 KSK327692:KSV327692 LCG327692:LCR327692 LMC327692:LMN327692 LVY327692:LWJ327692 MFU327692:MGF327692 MPQ327692:MQB327692 MZM327692:MZX327692 NJI327692:NJT327692 NTE327692:NTP327692 ODA327692:ODL327692 OMW327692:ONH327692 OWS327692:OXD327692 PGO327692:PGZ327692 PQK327692:PQV327692 QAG327692:QAR327692 QKC327692:QKN327692 QTY327692:QUJ327692 RDU327692:REF327692 RNQ327692:ROB327692 RXM327692:RXX327692 SHI327692:SHT327692 SRE327692:SRP327692 TBA327692:TBL327692 TKW327692:TLH327692 TUS327692:TVD327692 UEO327692:UEZ327692 UOK327692:UOV327692 UYG327692:UYR327692 VIC327692:VIN327692 VRY327692:VSJ327692 WBU327692:WCF327692 WLQ327692:WMB327692 WVM327692:WVX327692 E393228:P393228 JA393228:JL393228 SW393228:TH393228 ACS393228:ADD393228 AMO393228:AMZ393228 AWK393228:AWV393228 BGG393228:BGR393228 BQC393228:BQN393228 BZY393228:CAJ393228 CJU393228:CKF393228 CTQ393228:CUB393228 DDM393228:DDX393228 DNI393228:DNT393228 DXE393228:DXP393228 EHA393228:EHL393228 EQW393228:ERH393228 FAS393228:FBD393228 FKO393228:FKZ393228 FUK393228:FUV393228 GEG393228:GER393228 GOC393228:GON393228 GXY393228:GYJ393228 HHU393228:HIF393228 HRQ393228:HSB393228 IBM393228:IBX393228 ILI393228:ILT393228 IVE393228:IVP393228 JFA393228:JFL393228 JOW393228:JPH393228 JYS393228:JZD393228 KIO393228:KIZ393228 KSK393228:KSV393228 LCG393228:LCR393228 LMC393228:LMN393228 LVY393228:LWJ393228 MFU393228:MGF393228 MPQ393228:MQB393228 MZM393228:MZX393228 NJI393228:NJT393228 NTE393228:NTP393228 ODA393228:ODL393228 OMW393228:ONH393228 OWS393228:OXD393228 PGO393228:PGZ393228 PQK393228:PQV393228 QAG393228:QAR393228 QKC393228:QKN393228 QTY393228:QUJ393228 RDU393228:REF393228 RNQ393228:ROB393228 RXM393228:RXX393228 SHI393228:SHT393228 SRE393228:SRP393228 TBA393228:TBL393228 TKW393228:TLH393228 TUS393228:TVD393228 UEO393228:UEZ393228 UOK393228:UOV393228 UYG393228:UYR393228 VIC393228:VIN393228 VRY393228:VSJ393228 WBU393228:WCF393228 WLQ393228:WMB393228 WVM393228:WVX393228 E458764:P458764 JA458764:JL458764 SW458764:TH458764 ACS458764:ADD458764 AMO458764:AMZ458764 AWK458764:AWV458764 BGG458764:BGR458764 BQC458764:BQN458764 BZY458764:CAJ458764 CJU458764:CKF458764 CTQ458764:CUB458764 DDM458764:DDX458764 DNI458764:DNT458764 DXE458764:DXP458764 EHA458764:EHL458764 EQW458764:ERH458764 FAS458764:FBD458764 FKO458764:FKZ458764 FUK458764:FUV458764 GEG458764:GER458764 GOC458764:GON458764 GXY458764:GYJ458764 HHU458764:HIF458764 HRQ458764:HSB458764 IBM458764:IBX458764 ILI458764:ILT458764 IVE458764:IVP458764 JFA458764:JFL458764 JOW458764:JPH458764 JYS458764:JZD458764 KIO458764:KIZ458764 KSK458764:KSV458764 LCG458764:LCR458764 LMC458764:LMN458764 LVY458764:LWJ458764 MFU458764:MGF458764 MPQ458764:MQB458764 MZM458764:MZX458764 NJI458764:NJT458764 NTE458764:NTP458764 ODA458764:ODL458764 OMW458764:ONH458764 OWS458764:OXD458764 PGO458764:PGZ458764 PQK458764:PQV458764 QAG458764:QAR458764 QKC458764:QKN458764 QTY458764:QUJ458764 RDU458764:REF458764 RNQ458764:ROB458764 RXM458764:RXX458764 SHI458764:SHT458764 SRE458764:SRP458764 TBA458764:TBL458764 TKW458764:TLH458764 TUS458764:TVD458764 UEO458764:UEZ458764 UOK458764:UOV458764 UYG458764:UYR458764 VIC458764:VIN458764 VRY458764:VSJ458764 WBU458764:WCF458764 WLQ458764:WMB458764 WVM458764:WVX458764 E524300:P524300 JA524300:JL524300 SW524300:TH524300 ACS524300:ADD524300 AMO524300:AMZ524300 AWK524300:AWV524300 BGG524300:BGR524300 BQC524300:BQN524300 BZY524300:CAJ524300 CJU524300:CKF524300 CTQ524300:CUB524300 DDM524300:DDX524300 DNI524300:DNT524300 DXE524300:DXP524300 EHA524300:EHL524300 EQW524300:ERH524300 FAS524300:FBD524300 FKO524300:FKZ524300 FUK524300:FUV524300 GEG524300:GER524300 GOC524300:GON524300 GXY524300:GYJ524300 HHU524300:HIF524300 HRQ524300:HSB524300 IBM524300:IBX524300 ILI524300:ILT524300 IVE524300:IVP524300 JFA524300:JFL524300 JOW524300:JPH524300 JYS524300:JZD524300 KIO524300:KIZ524300 KSK524300:KSV524300 LCG524300:LCR524300 LMC524300:LMN524300 LVY524300:LWJ524300 MFU524300:MGF524300 MPQ524300:MQB524300 MZM524300:MZX524300 NJI524300:NJT524300 NTE524300:NTP524300 ODA524300:ODL524300 OMW524300:ONH524300 OWS524300:OXD524300 PGO524300:PGZ524300 PQK524300:PQV524300 QAG524300:QAR524300 QKC524300:QKN524300 QTY524300:QUJ524300 RDU524300:REF524300 RNQ524300:ROB524300 RXM524300:RXX524300 SHI524300:SHT524300 SRE524300:SRP524300 TBA524300:TBL524300 TKW524300:TLH524300 TUS524300:TVD524300 UEO524300:UEZ524300 UOK524300:UOV524300 UYG524300:UYR524300 VIC524300:VIN524300 VRY524300:VSJ524300 WBU524300:WCF524300 WLQ524300:WMB524300 WVM524300:WVX524300 E589836:P589836 JA589836:JL589836 SW589836:TH589836 ACS589836:ADD589836 AMO589836:AMZ589836 AWK589836:AWV589836 BGG589836:BGR589836 BQC589836:BQN589836 BZY589836:CAJ589836 CJU589836:CKF589836 CTQ589836:CUB589836 DDM589836:DDX589836 DNI589836:DNT589836 DXE589836:DXP589836 EHA589836:EHL589836 EQW589836:ERH589836 FAS589836:FBD589836 FKO589836:FKZ589836 FUK589836:FUV589836 GEG589836:GER589836 GOC589836:GON589836 GXY589836:GYJ589836 HHU589836:HIF589836 HRQ589836:HSB589836 IBM589836:IBX589836 ILI589836:ILT589836 IVE589836:IVP589836 JFA589836:JFL589836 JOW589836:JPH589836 JYS589836:JZD589836 KIO589836:KIZ589836 KSK589836:KSV589836 LCG589836:LCR589836 LMC589836:LMN589836 LVY589836:LWJ589836 MFU589836:MGF589836 MPQ589836:MQB589836 MZM589836:MZX589836 NJI589836:NJT589836 NTE589836:NTP589836 ODA589836:ODL589836 OMW589836:ONH589836 OWS589836:OXD589836 PGO589836:PGZ589836 PQK589836:PQV589836 QAG589836:QAR589836 QKC589836:QKN589836 QTY589836:QUJ589836 RDU589836:REF589836 RNQ589836:ROB589836 RXM589836:RXX589836 SHI589836:SHT589836 SRE589836:SRP589836 TBA589836:TBL589836 TKW589836:TLH589836 TUS589836:TVD589836 UEO589836:UEZ589836 UOK589836:UOV589836 UYG589836:UYR589836 VIC589836:VIN589836 VRY589836:VSJ589836 WBU589836:WCF589836 WLQ589836:WMB589836 WVM589836:WVX589836 E655372:P655372 JA655372:JL655372 SW655372:TH655372 ACS655372:ADD655372 AMO655372:AMZ655372 AWK655372:AWV655372 BGG655372:BGR655372 BQC655372:BQN655372 BZY655372:CAJ655372 CJU655372:CKF655372 CTQ655372:CUB655372 DDM655372:DDX655372 DNI655372:DNT655372 DXE655372:DXP655372 EHA655372:EHL655372 EQW655372:ERH655372 FAS655372:FBD655372 FKO655372:FKZ655372 FUK655372:FUV655372 GEG655372:GER655372 GOC655372:GON655372 GXY655372:GYJ655372 HHU655372:HIF655372 HRQ655372:HSB655372 IBM655372:IBX655372 ILI655372:ILT655372 IVE655372:IVP655372 JFA655372:JFL655372 JOW655372:JPH655372 JYS655372:JZD655372 KIO655372:KIZ655372 KSK655372:KSV655372 LCG655372:LCR655372 LMC655372:LMN655372 LVY655372:LWJ655372 MFU655372:MGF655372 MPQ655372:MQB655372 MZM655372:MZX655372 NJI655372:NJT655372 NTE655372:NTP655372 ODA655372:ODL655372 OMW655372:ONH655372 OWS655372:OXD655372 PGO655372:PGZ655372 PQK655372:PQV655372 QAG655372:QAR655372 QKC655372:QKN655372 QTY655372:QUJ655372 RDU655372:REF655372 RNQ655372:ROB655372 RXM655372:RXX655372 SHI655372:SHT655372 SRE655372:SRP655372 TBA655372:TBL655372 TKW655372:TLH655372 TUS655372:TVD655372 UEO655372:UEZ655372 UOK655372:UOV655372 UYG655372:UYR655372 VIC655372:VIN655372 VRY655372:VSJ655372 WBU655372:WCF655372 WLQ655372:WMB655372 WVM655372:WVX655372 E720908:P720908 JA720908:JL720908 SW720908:TH720908 ACS720908:ADD720908 AMO720908:AMZ720908 AWK720908:AWV720908 BGG720908:BGR720908 BQC720908:BQN720908 BZY720908:CAJ720908 CJU720908:CKF720908 CTQ720908:CUB720908 DDM720908:DDX720908 DNI720908:DNT720908 DXE720908:DXP720908 EHA720908:EHL720908 EQW720908:ERH720908 FAS720908:FBD720908 FKO720908:FKZ720908 FUK720908:FUV720908 GEG720908:GER720908 GOC720908:GON720908 GXY720908:GYJ720908 HHU720908:HIF720908 HRQ720908:HSB720908 IBM720908:IBX720908 ILI720908:ILT720908 IVE720908:IVP720908 JFA720908:JFL720908 JOW720908:JPH720908 JYS720908:JZD720908 KIO720908:KIZ720908 KSK720908:KSV720908 LCG720908:LCR720908 LMC720908:LMN720908 LVY720908:LWJ720908 MFU720908:MGF720908 MPQ720908:MQB720908 MZM720908:MZX720908 NJI720908:NJT720908 NTE720908:NTP720908 ODA720908:ODL720908 OMW720908:ONH720908 OWS720908:OXD720908 PGO720908:PGZ720908 PQK720908:PQV720908 QAG720908:QAR720908 QKC720908:QKN720908 QTY720908:QUJ720908 RDU720908:REF720908 RNQ720908:ROB720908 RXM720908:RXX720908 SHI720908:SHT720908 SRE720908:SRP720908 TBA720908:TBL720908 TKW720908:TLH720908 TUS720908:TVD720908 UEO720908:UEZ720908 UOK720908:UOV720908 UYG720908:UYR720908 VIC720908:VIN720908 VRY720908:VSJ720908 WBU720908:WCF720908 WLQ720908:WMB720908 WVM720908:WVX720908 E786444:P786444 JA786444:JL786444 SW786444:TH786444 ACS786444:ADD786444 AMO786444:AMZ786444 AWK786444:AWV786444 BGG786444:BGR786444 BQC786444:BQN786444 BZY786444:CAJ786444 CJU786444:CKF786444 CTQ786444:CUB786444 DDM786444:DDX786444 DNI786444:DNT786444 DXE786444:DXP786444 EHA786444:EHL786444 EQW786444:ERH786444 FAS786444:FBD786444 FKO786444:FKZ786444 FUK786444:FUV786444 GEG786444:GER786444 GOC786444:GON786444 GXY786444:GYJ786444 HHU786444:HIF786444 HRQ786444:HSB786444 IBM786444:IBX786444 ILI786444:ILT786444 IVE786444:IVP786444 JFA786444:JFL786444 JOW786444:JPH786444 JYS786444:JZD786444 KIO786444:KIZ786444 KSK786444:KSV786444 LCG786444:LCR786444 LMC786444:LMN786444 LVY786444:LWJ786444 MFU786444:MGF786444 MPQ786444:MQB786444 MZM786444:MZX786444 NJI786444:NJT786444 NTE786444:NTP786444 ODA786444:ODL786444 OMW786444:ONH786444 OWS786444:OXD786444 PGO786444:PGZ786444 PQK786444:PQV786444 QAG786444:QAR786444 QKC786444:QKN786444 QTY786444:QUJ786444 RDU786444:REF786444 RNQ786444:ROB786444 RXM786444:RXX786444 SHI786444:SHT786444 SRE786444:SRP786444 TBA786444:TBL786444 TKW786444:TLH786444 TUS786444:TVD786444 UEO786444:UEZ786444 UOK786444:UOV786444 UYG786444:UYR786444 VIC786444:VIN786444 VRY786444:VSJ786444 WBU786444:WCF786444 WLQ786444:WMB786444 WVM786444:WVX786444 E851980:P851980 JA851980:JL851980 SW851980:TH851980 ACS851980:ADD851980 AMO851980:AMZ851980 AWK851980:AWV851980 BGG851980:BGR851980 BQC851980:BQN851980 BZY851980:CAJ851980 CJU851980:CKF851980 CTQ851980:CUB851980 DDM851980:DDX851980 DNI851980:DNT851980 DXE851980:DXP851980 EHA851980:EHL851980 EQW851980:ERH851980 FAS851980:FBD851980 FKO851980:FKZ851980 FUK851980:FUV851980 GEG851980:GER851980 GOC851980:GON851980 GXY851980:GYJ851980 HHU851980:HIF851980 HRQ851980:HSB851980 IBM851980:IBX851980 ILI851980:ILT851980 IVE851980:IVP851980 JFA851980:JFL851980 JOW851980:JPH851980 JYS851980:JZD851980 KIO851980:KIZ851980 KSK851980:KSV851980 LCG851980:LCR851980 LMC851980:LMN851980 LVY851980:LWJ851980 MFU851980:MGF851980 MPQ851980:MQB851980 MZM851980:MZX851980 NJI851980:NJT851980 NTE851980:NTP851980 ODA851980:ODL851980 OMW851980:ONH851980 OWS851980:OXD851980 PGO851980:PGZ851980 PQK851980:PQV851980 QAG851980:QAR851980 QKC851980:QKN851980 QTY851980:QUJ851980 RDU851980:REF851980 RNQ851980:ROB851980 RXM851980:RXX851980 SHI851980:SHT851980 SRE851980:SRP851980 TBA851980:TBL851980 TKW851980:TLH851980 TUS851980:TVD851980 UEO851980:UEZ851980 UOK851980:UOV851980 UYG851980:UYR851980 VIC851980:VIN851980 VRY851980:VSJ851980 WBU851980:WCF851980 WLQ851980:WMB851980 WVM851980:WVX851980 E917516:P917516 JA917516:JL917516 SW917516:TH917516 ACS917516:ADD917516 AMO917516:AMZ917516 AWK917516:AWV917516 BGG917516:BGR917516 BQC917516:BQN917516 BZY917516:CAJ917516 CJU917516:CKF917516 CTQ917516:CUB917516 DDM917516:DDX917516 DNI917516:DNT917516 DXE917516:DXP917516 EHA917516:EHL917516 EQW917516:ERH917516 FAS917516:FBD917516 FKO917516:FKZ917516 FUK917516:FUV917516 GEG917516:GER917516 GOC917516:GON917516 GXY917516:GYJ917516 HHU917516:HIF917516 HRQ917516:HSB917516 IBM917516:IBX917516 ILI917516:ILT917516 IVE917516:IVP917516 JFA917516:JFL917516 JOW917516:JPH917516 JYS917516:JZD917516 KIO917516:KIZ917516 KSK917516:KSV917516 LCG917516:LCR917516 LMC917516:LMN917516 LVY917516:LWJ917516 MFU917516:MGF917516 MPQ917516:MQB917516 MZM917516:MZX917516 NJI917516:NJT917516 NTE917516:NTP917516 ODA917516:ODL917516 OMW917516:ONH917516 OWS917516:OXD917516 PGO917516:PGZ917516 PQK917516:PQV917516 QAG917516:QAR917516 QKC917516:QKN917516 QTY917516:QUJ917516 RDU917516:REF917516 RNQ917516:ROB917516 RXM917516:RXX917516 SHI917516:SHT917516 SRE917516:SRP917516 TBA917516:TBL917516 TKW917516:TLH917516 TUS917516:TVD917516 UEO917516:UEZ917516 UOK917516:UOV917516 UYG917516:UYR917516 VIC917516:VIN917516 VRY917516:VSJ917516 WBU917516:WCF917516 WLQ917516:WMB917516 WVM917516:WVX917516 E983052:P983052 JA983052:JL983052 SW983052:TH983052 ACS983052:ADD983052 AMO983052:AMZ983052 AWK983052:AWV983052 BGG983052:BGR983052 BQC983052:BQN983052 BZY983052:CAJ983052 CJU983052:CKF983052 CTQ983052:CUB983052 DDM983052:DDX983052 DNI983052:DNT983052 DXE983052:DXP983052 EHA983052:EHL983052 EQW983052:ERH983052 FAS983052:FBD983052 FKO983052:FKZ983052 FUK983052:FUV983052 GEG983052:GER983052 GOC983052:GON983052 GXY983052:GYJ983052 HHU983052:HIF983052 HRQ983052:HSB983052 IBM983052:IBX983052 ILI983052:ILT983052 IVE983052:IVP983052 JFA983052:JFL983052 JOW983052:JPH983052 JYS983052:JZD983052 KIO983052:KIZ983052 KSK983052:KSV983052 LCG983052:LCR983052 LMC983052:LMN983052 LVY983052:LWJ983052 MFU983052:MGF983052 MPQ983052:MQB983052 MZM983052:MZX983052 NJI983052:NJT983052 NTE983052:NTP983052 ODA983052:ODL983052 OMW983052:ONH983052 OWS983052:OXD983052 PGO983052:PGZ983052 PQK983052:PQV983052 QAG983052:QAR983052 QKC983052:QKN983052 QTY983052:QUJ983052 RDU983052:REF983052 RNQ983052:ROB983052 RXM983052:RXX983052 SHI983052:SHT983052 SRE983052:SRP983052 TBA983052:TBL983052 TKW983052:TLH983052 TUS983052:TVD983052 UEO983052:UEZ983052 UOK983052:UOV983052 UYG983052:UYR983052 VIC983052:VIN983052 VRY983052:VSJ983052 WBU983052:WCF983052 WLQ983052:WMB983052 WVM983052:WVX983052 R152 JN152 TJ152 ADF152 ANB152 AWX152 BGT152 BQP152 CAL152 CKH152 CUD152 DDZ152 DNV152 DXR152 EHN152 ERJ152 FBF152 FLB152 FUX152 GET152 GOP152 GYL152 HIH152 HSD152 IBZ152 ILV152 IVR152 JFN152 JPJ152 JZF152 KJB152 KSX152 LCT152 LMP152 LWL152 MGH152 MQD152 MZZ152 NJV152 NTR152 ODN152 ONJ152 OXF152 PHB152 PQX152 QAT152 QKP152 QUL152 REH152 ROD152 RXZ152 SHV152 SRR152 TBN152 TLJ152 TVF152 UFB152 UOX152 UYT152 VIP152 VSL152 WCH152 WMD152 WVZ152 R65688 JN65688 TJ65688 ADF65688 ANB65688 AWX65688 BGT65688 BQP65688 CAL65688 CKH65688 CUD65688 DDZ65688 DNV65688 DXR65688 EHN65688 ERJ65688 FBF65688 FLB65688 FUX65688 GET65688 GOP65688 GYL65688 HIH65688 HSD65688 IBZ65688 ILV65688 IVR65688 JFN65688 JPJ65688 JZF65688 KJB65688 KSX65688 LCT65688 LMP65688 LWL65688 MGH65688 MQD65688 MZZ65688 NJV65688 NTR65688 ODN65688 ONJ65688 OXF65688 PHB65688 PQX65688 QAT65688 QKP65688 QUL65688 REH65688 ROD65688 RXZ65688 SHV65688 SRR65688 TBN65688 TLJ65688 TVF65688 UFB65688 UOX65688 UYT65688 VIP65688 VSL65688 WCH65688 WMD65688 WVZ65688 R131224 JN131224 TJ131224 ADF131224 ANB131224 AWX131224 BGT131224 BQP131224 CAL131224 CKH131224 CUD131224 DDZ131224 DNV131224 DXR131224 EHN131224 ERJ131224 FBF131224 FLB131224 FUX131224 GET131224 GOP131224 GYL131224 HIH131224 HSD131224 IBZ131224 ILV131224 IVR131224 JFN131224 JPJ131224 JZF131224 KJB131224 KSX131224 LCT131224 LMP131224 LWL131224 MGH131224 MQD131224 MZZ131224 NJV131224 NTR131224 ODN131224 ONJ131224 OXF131224 PHB131224 PQX131224 QAT131224 QKP131224 QUL131224 REH131224 ROD131224 RXZ131224 SHV131224 SRR131224 TBN131224 TLJ131224 TVF131224 UFB131224 UOX131224 UYT131224 VIP131224 VSL131224 WCH131224 WMD131224 WVZ131224 R196760 JN196760 TJ196760 ADF196760 ANB196760 AWX196760 BGT196760 BQP196760 CAL196760 CKH196760 CUD196760 DDZ196760 DNV196760 DXR196760 EHN196760 ERJ196760 FBF196760 FLB196760 FUX196760 GET196760 GOP196760 GYL196760 HIH196760 HSD196760 IBZ196760 ILV196760 IVR196760 JFN196760 JPJ196760 JZF196760 KJB196760 KSX196760 LCT196760 LMP196760 LWL196760 MGH196760 MQD196760 MZZ196760 NJV196760 NTR196760 ODN196760 ONJ196760 OXF196760 PHB196760 PQX196760 QAT196760 QKP196760 QUL196760 REH196760 ROD196760 RXZ196760 SHV196760 SRR196760 TBN196760 TLJ196760 TVF196760 UFB196760 UOX196760 UYT196760 VIP196760 VSL196760 WCH196760 WMD196760 WVZ196760 R262296 JN262296 TJ262296 ADF262296 ANB262296 AWX262296 BGT262296 BQP262296 CAL262296 CKH262296 CUD262296 DDZ262296 DNV262296 DXR262296 EHN262296 ERJ262296 FBF262296 FLB262296 FUX262296 GET262296 GOP262296 GYL262296 HIH262296 HSD262296 IBZ262296 ILV262296 IVR262296 JFN262296 JPJ262296 JZF262296 KJB262296 KSX262296 LCT262296 LMP262296 LWL262296 MGH262296 MQD262296 MZZ262296 NJV262296 NTR262296 ODN262296 ONJ262296 OXF262296 PHB262296 PQX262296 QAT262296 QKP262296 QUL262296 REH262296 ROD262296 RXZ262296 SHV262296 SRR262296 TBN262296 TLJ262296 TVF262296 UFB262296 UOX262296 UYT262296 VIP262296 VSL262296 WCH262296 WMD262296 WVZ262296 R327832 JN327832 TJ327832 ADF327832 ANB327832 AWX327832 BGT327832 BQP327832 CAL327832 CKH327832 CUD327832 DDZ327832 DNV327832 DXR327832 EHN327832 ERJ327832 FBF327832 FLB327832 FUX327832 GET327832 GOP327832 GYL327832 HIH327832 HSD327832 IBZ327832 ILV327832 IVR327832 JFN327832 JPJ327832 JZF327832 KJB327832 KSX327832 LCT327832 LMP327832 LWL327832 MGH327832 MQD327832 MZZ327832 NJV327832 NTR327832 ODN327832 ONJ327832 OXF327832 PHB327832 PQX327832 QAT327832 QKP327832 QUL327832 REH327832 ROD327832 RXZ327832 SHV327832 SRR327832 TBN327832 TLJ327832 TVF327832 UFB327832 UOX327832 UYT327832 VIP327832 VSL327832 WCH327832 WMD327832 WVZ327832 R393368 JN393368 TJ393368 ADF393368 ANB393368 AWX393368 BGT393368 BQP393368 CAL393368 CKH393368 CUD393368 DDZ393368 DNV393368 DXR393368 EHN393368 ERJ393368 FBF393368 FLB393368 FUX393368 GET393368 GOP393368 GYL393368 HIH393368 HSD393368 IBZ393368 ILV393368 IVR393368 JFN393368 JPJ393368 JZF393368 KJB393368 KSX393368 LCT393368 LMP393368 LWL393368 MGH393368 MQD393368 MZZ393368 NJV393368 NTR393368 ODN393368 ONJ393368 OXF393368 PHB393368 PQX393368 QAT393368 QKP393368 QUL393368 REH393368 ROD393368 RXZ393368 SHV393368 SRR393368 TBN393368 TLJ393368 TVF393368 UFB393368 UOX393368 UYT393368 VIP393368 VSL393368 WCH393368 WMD393368 WVZ393368 R458904 JN458904 TJ458904 ADF458904 ANB458904 AWX458904 BGT458904 BQP458904 CAL458904 CKH458904 CUD458904 DDZ458904 DNV458904 DXR458904 EHN458904 ERJ458904 FBF458904 FLB458904 FUX458904 GET458904 GOP458904 GYL458904 HIH458904 HSD458904 IBZ458904 ILV458904 IVR458904 JFN458904 JPJ458904 JZF458904 KJB458904 KSX458904 LCT458904 LMP458904 LWL458904 MGH458904 MQD458904 MZZ458904 NJV458904 NTR458904 ODN458904 ONJ458904 OXF458904 PHB458904 PQX458904 QAT458904 QKP458904 QUL458904 REH458904 ROD458904 RXZ458904 SHV458904 SRR458904 TBN458904 TLJ458904 TVF458904 UFB458904 UOX458904 UYT458904 VIP458904 VSL458904 WCH458904 WMD458904 WVZ458904 R524440 JN524440 TJ524440 ADF524440 ANB524440 AWX524440 BGT524440 BQP524440 CAL524440 CKH524440 CUD524440 DDZ524440 DNV524440 DXR524440 EHN524440 ERJ524440 FBF524440 FLB524440 FUX524440 GET524440 GOP524440 GYL524440 HIH524440 HSD524440 IBZ524440 ILV524440 IVR524440 JFN524440 JPJ524440 JZF524440 KJB524440 KSX524440 LCT524440 LMP524440 LWL524440 MGH524440 MQD524440 MZZ524440 NJV524440 NTR524440 ODN524440 ONJ524440 OXF524440 PHB524440 PQX524440 QAT524440 QKP524440 QUL524440 REH524440 ROD524440 RXZ524440 SHV524440 SRR524440 TBN524440 TLJ524440 TVF524440 UFB524440 UOX524440 UYT524440 VIP524440 VSL524440 WCH524440 WMD524440 WVZ524440 R589976 JN589976 TJ589976 ADF589976 ANB589976 AWX589976 BGT589976 BQP589976 CAL589976 CKH589976 CUD589976 DDZ589976 DNV589976 DXR589976 EHN589976 ERJ589976 FBF589976 FLB589976 FUX589976 GET589976 GOP589976 GYL589976 HIH589976 HSD589976 IBZ589976 ILV589976 IVR589976 JFN589976 JPJ589976 JZF589976 KJB589976 KSX589976 LCT589976 LMP589976 LWL589976 MGH589976 MQD589976 MZZ589976 NJV589976 NTR589976 ODN589976 ONJ589976 OXF589976 PHB589976 PQX589976 QAT589976 QKP589976 QUL589976 REH589976 ROD589976 RXZ589976 SHV589976 SRR589976 TBN589976 TLJ589976 TVF589976 UFB589976 UOX589976 UYT589976 VIP589976 VSL589976 WCH589976 WMD589976 WVZ589976 R655512 JN655512 TJ655512 ADF655512 ANB655512 AWX655512 BGT655512 BQP655512 CAL655512 CKH655512 CUD655512 DDZ655512 DNV655512 DXR655512 EHN655512 ERJ655512 FBF655512 FLB655512 FUX655512 GET655512 GOP655512 GYL655512 HIH655512 HSD655512 IBZ655512 ILV655512 IVR655512 JFN655512 JPJ655512 JZF655512 KJB655512 KSX655512 LCT655512 LMP655512 LWL655512 MGH655512 MQD655512 MZZ655512 NJV655512 NTR655512 ODN655512 ONJ655512 OXF655512 PHB655512 PQX655512 QAT655512 QKP655512 QUL655512 REH655512 ROD655512 RXZ655512 SHV655512 SRR655512 TBN655512 TLJ655512 TVF655512 UFB655512 UOX655512 UYT655512 VIP655512 VSL655512 WCH655512 WMD655512 WVZ655512 R721048 JN721048 TJ721048 ADF721048 ANB721048 AWX721048 BGT721048 BQP721048 CAL721048 CKH721048 CUD721048 DDZ721048 DNV721048 DXR721048 EHN721048 ERJ721048 FBF721048 FLB721048 FUX721048 GET721048 GOP721048 GYL721048 HIH721048 HSD721048 IBZ721048 ILV721048 IVR721048 JFN721048 JPJ721048 JZF721048 KJB721048 KSX721048 LCT721048 LMP721048 LWL721048 MGH721048 MQD721048 MZZ721048 NJV721048 NTR721048 ODN721048 ONJ721048 OXF721048 PHB721048 PQX721048 QAT721048 QKP721048 QUL721048 REH721048 ROD721048 RXZ721048 SHV721048 SRR721048 TBN721048 TLJ721048 TVF721048 UFB721048 UOX721048 UYT721048 VIP721048 VSL721048 WCH721048 WMD721048 WVZ721048 R786584 JN786584 TJ786584 ADF786584 ANB786584 AWX786584 BGT786584 BQP786584 CAL786584 CKH786584 CUD786584 DDZ786584 DNV786584 DXR786584 EHN786584 ERJ786584 FBF786584 FLB786584 FUX786584 GET786584 GOP786584 GYL786584 HIH786584 HSD786584 IBZ786584 ILV786584 IVR786584 JFN786584 JPJ786584 JZF786584 KJB786584 KSX786584 LCT786584 LMP786584 LWL786584 MGH786584 MQD786584 MZZ786584 NJV786584 NTR786584 ODN786584 ONJ786584 OXF786584 PHB786584 PQX786584 QAT786584 QKP786584 QUL786584 REH786584 ROD786584 RXZ786584 SHV786584 SRR786584 TBN786584 TLJ786584 TVF786584 UFB786584 UOX786584 UYT786584 VIP786584 VSL786584 WCH786584 WMD786584 WVZ786584 R852120 JN852120 TJ852120 ADF852120 ANB852120 AWX852120 BGT852120 BQP852120 CAL852120 CKH852120 CUD852120 DDZ852120 DNV852120 DXR852120 EHN852120 ERJ852120 FBF852120 FLB852120 FUX852120 GET852120 GOP852120 GYL852120 HIH852120 HSD852120 IBZ852120 ILV852120 IVR852120 JFN852120 JPJ852120 JZF852120 KJB852120 KSX852120 LCT852120 LMP852120 LWL852120 MGH852120 MQD852120 MZZ852120 NJV852120 NTR852120 ODN852120 ONJ852120 OXF852120 PHB852120 PQX852120 QAT852120 QKP852120 QUL852120 REH852120 ROD852120 RXZ852120 SHV852120 SRR852120 TBN852120 TLJ852120 TVF852120 UFB852120 UOX852120 UYT852120 VIP852120 VSL852120 WCH852120 WMD852120 WVZ852120 R917656 JN917656 TJ917656 ADF917656 ANB917656 AWX917656 BGT917656 BQP917656 CAL917656 CKH917656 CUD917656 DDZ917656 DNV917656 DXR917656 EHN917656 ERJ917656 FBF917656 FLB917656 FUX917656 GET917656 GOP917656 GYL917656 HIH917656 HSD917656 IBZ917656 ILV917656 IVR917656 JFN917656 JPJ917656 JZF917656 KJB917656 KSX917656 LCT917656 LMP917656 LWL917656 MGH917656 MQD917656 MZZ917656 NJV917656 NTR917656 ODN917656 ONJ917656 OXF917656 PHB917656 PQX917656 QAT917656 QKP917656 QUL917656 REH917656 ROD917656 RXZ917656 SHV917656 SRR917656 TBN917656 TLJ917656 TVF917656 UFB917656 UOX917656 UYT917656 VIP917656 VSL917656 WCH917656 WMD917656 WVZ917656 R983192 JN983192 TJ983192 ADF983192 ANB983192 AWX983192 BGT983192 BQP983192 CAL983192 CKH983192 CUD983192 DDZ983192 DNV983192 DXR983192 EHN983192 ERJ983192 FBF983192 FLB983192 FUX983192 GET983192 GOP983192 GYL983192 HIH983192 HSD983192 IBZ983192 ILV983192 IVR983192 JFN983192 JPJ983192 JZF983192 KJB983192 KSX983192 LCT983192 LMP983192 LWL983192 MGH983192 MQD983192 MZZ983192 NJV983192 NTR983192 ODN983192 ONJ983192 OXF983192 PHB983192 PQX983192 QAT983192 QKP983192 QUL983192 REH983192 ROD983192 RXZ983192 SHV983192 SRR983192 TBN983192 TLJ983192 TVF983192 UFB983192 UOX983192 UYT983192 VIP983192 VSL983192 WCH983192 WMD983192 WVZ983192 E58:P61 JA58:JL61 SW58:TH61 ACS58:ADD61 AMO58:AMZ61 AWK58:AWV61 BGG58:BGR61 BQC58:BQN61 BZY58:CAJ61 CJU58:CKF61 CTQ58:CUB61 DDM58:DDX61 DNI58:DNT61 DXE58:DXP61 EHA58:EHL61 EQW58:ERH61 FAS58:FBD61 FKO58:FKZ61 FUK58:FUV61 GEG58:GER61 GOC58:GON61 GXY58:GYJ61 HHU58:HIF61 HRQ58:HSB61 IBM58:IBX61 ILI58:ILT61 IVE58:IVP61 JFA58:JFL61 JOW58:JPH61 JYS58:JZD61 KIO58:KIZ61 KSK58:KSV61 LCG58:LCR61 LMC58:LMN61 LVY58:LWJ61 MFU58:MGF61 MPQ58:MQB61 MZM58:MZX61 NJI58:NJT61 NTE58:NTP61 ODA58:ODL61 OMW58:ONH61 OWS58:OXD61 PGO58:PGZ61 PQK58:PQV61 QAG58:QAR61 QKC58:QKN61 QTY58:QUJ61 RDU58:REF61 RNQ58:ROB61 RXM58:RXX61 SHI58:SHT61 SRE58:SRP61 TBA58:TBL61 TKW58:TLH61 TUS58:TVD61 UEO58:UEZ61 UOK58:UOV61 UYG58:UYR61 VIC58:VIN61 VRY58:VSJ61 WBU58:WCF61 WLQ58:WMB61 WVM58:WVX61 E65594:P65597 JA65594:JL65597 SW65594:TH65597 ACS65594:ADD65597 AMO65594:AMZ65597 AWK65594:AWV65597 BGG65594:BGR65597 BQC65594:BQN65597 BZY65594:CAJ65597 CJU65594:CKF65597 CTQ65594:CUB65597 DDM65594:DDX65597 DNI65594:DNT65597 DXE65594:DXP65597 EHA65594:EHL65597 EQW65594:ERH65597 FAS65594:FBD65597 FKO65594:FKZ65597 FUK65594:FUV65597 GEG65594:GER65597 GOC65594:GON65597 GXY65594:GYJ65597 HHU65594:HIF65597 HRQ65594:HSB65597 IBM65594:IBX65597 ILI65594:ILT65597 IVE65594:IVP65597 JFA65594:JFL65597 JOW65594:JPH65597 JYS65594:JZD65597 KIO65594:KIZ65597 KSK65594:KSV65597 LCG65594:LCR65597 LMC65594:LMN65597 LVY65594:LWJ65597 MFU65594:MGF65597 MPQ65594:MQB65597 MZM65594:MZX65597 NJI65594:NJT65597 NTE65594:NTP65597 ODA65594:ODL65597 OMW65594:ONH65597 OWS65594:OXD65597 PGO65594:PGZ65597 PQK65594:PQV65597 QAG65594:QAR65597 QKC65594:QKN65597 QTY65594:QUJ65597 RDU65594:REF65597 RNQ65594:ROB65597 RXM65594:RXX65597 SHI65594:SHT65597 SRE65594:SRP65597 TBA65594:TBL65597 TKW65594:TLH65597 TUS65594:TVD65597 UEO65594:UEZ65597 UOK65594:UOV65597 UYG65594:UYR65597 VIC65594:VIN65597 VRY65594:VSJ65597 WBU65594:WCF65597 WLQ65594:WMB65597 WVM65594:WVX65597 E131130:P131133 JA131130:JL131133 SW131130:TH131133 ACS131130:ADD131133 AMO131130:AMZ131133 AWK131130:AWV131133 BGG131130:BGR131133 BQC131130:BQN131133 BZY131130:CAJ131133 CJU131130:CKF131133 CTQ131130:CUB131133 DDM131130:DDX131133 DNI131130:DNT131133 DXE131130:DXP131133 EHA131130:EHL131133 EQW131130:ERH131133 FAS131130:FBD131133 FKO131130:FKZ131133 FUK131130:FUV131133 GEG131130:GER131133 GOC131130:GON131133 GXY131130:GYJ131133 HHU131130:HIF131133 HRQ131130:HSB131133 IBM131130:IBX131133 ILI131130:ILT131133 IVE131130:IVP131133 JFA131130:JFL131133 JOW131130:JPH131133 JYS131130:JZD131133 KIO131130:KIZ131133 KSK131130:KSV131133 LCG131130:LCR131133 LMC131130:LMN131133 LVY131130:LWJ131133 MFU131130:MGF131133 MPQ131130:MQB131133 MZM131130:MZX131133 NJI131130:NJT131133 NTE131130:NTP131133 ODA131130:ODL131133 OMW131130:ONH131133 OWS131130:OXD131133 PGO131130:PGZ131133 PQK131130:PQV131133 QAG131130:QAR131133 QKC131130:QKN131133 QTY131130:QUJ131133 RDU131130:REF131133 RNQ131130:ROB131133 RXM131130:RXX131133 SHI131130:SHT131133 SRE131130:SRP131133 TBA131130:TBL131133 TKW131130:TLH131133 TUS131130:TVD131133 UEO131130:UEZ131133 UOK131130:UOV131133 UYG131130:UYR131133 VIC131130:VIN131133 VRY131130:VSJ131133 WBU131130:WCF131133 WLQ131130:WMB131133 WVM131130:WVX131133 E196666:P196669 JA196666:JL196669 SW196666:TH196669 ACS196666:ADD196669 AMO196666:AMZ196669 AWK196666:AWV196669 BGG196666:BGR196669 BQC196666:BQN196669 BZY196666:CAJ196669 CJU196666:CKF196669 CTQ196666:CUB196669 DDM196666:DDX196669 DNI196666:DNT196669 DXE196666:DXP196669 EHA196666:EHL196669 EQW196666:ERH196669 FAS196666:FBD196669 FKO196666:FKZ196669 FUK196666:FUV196669 GEG196666:GER196669 GOC196666:GON196669 GXY196666:GYJ196669 HHU196666:HIF196669 HRQ196666:HSB196669 IBM196666:IBX196669 ILI196666:ILT196669 IVE196666:IVP196669 JFA196666:JFL196669 JOW196666:JPH196669 JYS196666:JZD196669 KIO196666:KIZ196669 KSK196666:KSV196669 LCG196666:LCR196669 LMC196666:LMN196669 LVY196666:LWJ196669 MFU196666:MGF196669 MPQ196666:MQB196669 MZM196666:MZX196669 NJI196666:NJT196669 NTE196666:NTP196669 ODA196666:ODL196669 OMW196666:ONH196669 OWS196666:OXD196669 PGO196666:PGZ196669 PQK196666:PQV196669 QAG196666:QAR196669 QKC196666:QKN196669 QTY196666:QUJ196669 RDU196666:REF196669 RNQ196666:ROB196669 RXM196666:RXX196669 SHI196666:SHT196669 SRE196666:SRP196669 TBA196666:TBL196669 TKW196666:TLH196669 TUS196666:TVD196669 UEO196666:UEZ196669 UOK196666:UOV196669 UYG196666:UYR196669 VIC196666:VIN196669 VRY196666:VSJ196669 WBU196666:WCF196669 WLQ196666:WMB196669 WVM196666:WVX196669 E262202:P262205 JA262202:JL262205 SW262202:TH262205 ACS262202:ADD262205 AMO262202:AMZ262205 AWK262202:AWV262205 BGG262202:BGR262205 BQC262202:BQN262205 BZY262202:CAJ262205 CJU262202:CKF262205 CTQ262202:CUB262205 DDM262202:DDX262205 DNI262202:DNT262205 DXE262202:DXP262205 EHA262202:EHL262205 EQW262202:ERH262205 FAS262202:FBD262205 FKO262202:FKZ262205 FUK262202:FUV262205 GEG262202:GER262205 GOC262202:GON262205 GXY262202:GYJ262205 HHU262202:HIF262205 HRQ262202:HSB262205 IBM262202:IBX262205 ILI262202:ILT262205 IVE262202:IVP262205 JFA262202:JFL262205 JOW262202:JPH262205 JYS262202:JZD262205 KIO262202:KIZ262205 KSK262202:KSV262205 LCG262202:LCR262205 LMC262202:LMN262205 LVY262202:LWJ262205 MFU262202:MGF262205 MPQ262202:MQB262205 MZM262202:MZX262205 NJI262202:NJT262205 NTE262202:NTP262205 ODA262202:ODL262205 OMW262202:ONH262205 OWS262202:OXD262205 PGO262202:PGZ262205 PQK262202:PQV262205 QAG262202:QAR262205 QKC262202:QKN262205 QTY262202:QUJ262205 RDU262202:REF262205 RNQ262202:ROB262205 RXM262202:RXX262205 SHI262202:SHT262205 SRE262202:SRP262205 TBA262202:TBL262205 TKW262202:TLH262205 TUS262202:TVD262205 UEO262202:UEZ262205 UOK262202:UOV262205 UYG262202:UYR262205 VIC262202:VIN262205 VRY262202:VSJ262205 WBU262202:WCF262205 WLQ262202:WMB262205 WVM262202:WVX262205 E327738:P327741 JA327738:JL327741 SW327738:TH327741 ACS327738:ADD327741 AMO327738:AMZ327741 AWK327738:AWV327741 BGG327738:BGR327741 BQC327738:BQN327741 BZY327738:CAJ327741 CJU327738:CKF327741 CTQ327738:CUB327741 DDM327738:DDX327741 DNI327738:DNT327741 DXE327738:DXP327741 EHA327738:EHL327741 EQW327738:ERH327741 FAS327738:FBD327741 FKO327738:FKZ327741 FUK327738:FUV327741 GEG327738:GER327741 GOC327738:GON327741 GXY327738:GYJ327741 HHU327738:HIF327741 HRQ327738:HSB327741 IBM327738:IBX327741 ILI327738:ILT327741 IVE327738:IVP327741 JFA327738:JFL327741 JOW327738:JPH327741 JYS327738:JZD327741 KIO327738:KIZ327741 KSK327738:KSV327741 LCG327738:LCR327741 LMC327738:LMN327741 LVY327738:LWJ327741 MFU327738:MGF327741 MPQ327738:MQB327741 MZM327738:MZX327741 NJI327738:NJT327741 NTE327738:NTP327741 ODA327738:ODL327741 OMW327738:ONH327741 OWS327738:OXD327741 PGO327738:PGZ327741 PQK327738:PQV327741 QAG327738:QAR327741 QKC327738:QKN327741 QTY327738:QUJ327741 RDU327738:REF327741 RNQ327738:ROB327741 RXM327738:RXX327741 SHI327738:SHT327741 SRE327738:SRP327741 TBA327738:TBL327741 TKW327738:TLH327741 TUS327738:TVD327741 UEO327738:UEZ327741 UOK327738:UOV327741 UYG327738:UYR327741 VIC327738:VIN327741 VRY327738:VSJ327741 WBU327738:WCF327741 WLQ327738:WMB327741 WVM327738:WVX327741 E393274:P393277 JA393274:JL393277 SW393274:TH393277 ACS393274:ADD393277 AMO393274:AMZ393277 AWK393274:AWV393277 BGG393274:BGR393277 BQC393274:BQN393277 BZY393274:CAJ393277 CJU393274:CKF393277 CTQ393274:CUB393277 DDM393274:DDX393277 DNI393274:DNT393277 DXE393274:DXP393277 EHA393274:EHL393277 EQW393274:ERH393277 FAS393274:FBD393277 FKO393274:FKZ393277 FUK393274:FUV393277 GEG393274:GER393277 GOC393274:GON393277 GXY393274:GYJ393277 HHU393274:HIF393277 HRQ393274:HSB393277 IBM393274:IBX393277 ILI393274:ILT393277 IVE393274:IVP393277 JFA393274:JFL393277 JOW393274:JPH393277 JYS393274:JZD393277 KIO393274:KIZ393277 KSK393274:KSV393277 LCG393274:LCR393277 LMC393274:LMN393277 LVY393274:LWJ393277 MFU393274:MGF393277 MPQ393274:MQB393277 MZM393274:MZX393277 NJI393274:NJT393277 NTE393274:NTP393277 ODA393274:ODL393277 OMW393274:ONH393277 OWS393274:OXD393277 PGO393274:PGZ393277 PQK393274:PQV393277 QAG393274:QAR393277 QKC393274:QKN393277 QTY393274:QUJ393277 RDU393274:REF393277 RNQ393274:ROB393277 RXM393274:RXX393277 SHI393274:SHT393277 SRE393274:SRP393277 TBA393274:TBL393277 TKW393274:TLH393277 TUS393274:TVD393277 UEO393274:UEZ393277 UOK393274:UOV393277 UYG393274:UYR393277 VIC393274:VIN393277 VRY393274:VSJ393277 WBU393274:WCF393277 WLQ393274:WMB393277 WVM393274:WVX393277 E458810:P458813 JA458810:JL458813 SW458810:TH458813 ACS458810:ADD458813 AMO458810:AMZ458813 AWK458810:AWV458813 BGG458810:BGR458813 BQC458810:BQN458813 BZY458810:CAJ458813 CJU458810:CKF458813 CTQ458810:CUB458813 DDM458810:DDX458813 DNI458810:DNT458813 DXE458810:DXP458813 EHA458810:EHL458813 EQW458810:ERH458813 FAS458810:FBD458813 FKO458810:FKZ458813 FUK458810:FUV458813 GEG458810:GER458813 GOC458810:GON458813 GXY458810:GYJ458813 HHU458810:HIF458813 HRQ458810:HSB458813 IBM458810:IBX458813 ILI458810:ILT458813 IVE458810:IVP458813 JFA458810:JFL458813 JOW458810:JPH458813 JYS458810:JZD458813 KIO458810:KIZ458813 KSK458810:KSV458813 LCG458810:LCR458813 LMC458810:LMN458813 LVY458810:LWJ458813 MFU458810:MGF458813 MPQ458810:MQB458813 MZM458810:MZX458813 NJI458810:NJT458813 NTE458810:NTP458813 ODA458810:ODL458813 OMW458810:ONH458813 OWS458810:OXD458813 PGO458810:PGZ458813 PQK458810:PQV458813 QAG458810:QAR458813 QKC458810:QKN458813 QTY458810:QUJ458813 RDU458810:REF458813 RNQ458810:ROB458813 RXM458810:RXX458813 SHI458810:SHT458813 SRE458810:SRP458813 TBA458810:TBL458813 TKW458810:TLH458813 TUS458810:TVD458813 UEO458810:UEZ458813 UOK458810:UOV458813 UYG458810:UYR458813 VIC458810:VIN458813 VRY458810:VSJ458813 WBU458810:WCF458813 WLQ458810:WMB458813 WVM458810:WVX458813 E524346:P524349 JA524346:JL524349 SW524346:TH524349 ACS524346:ADD524349 AMO524346:AMZ524349 AWK524346:AWV524349 BGG524346:BGR524349 BQC524346:BQN524349 BZY524346:CAJ524349 CJU524346:CKF524349 CTQ524346:CUB524349 DDM524346:DDX524349 DNI524346:DNT524349 DXE524346:DXP524349 EHA524346:EHL524349 EQW524346:ERH524349 FAS524346:FBD524349 FKO524346:FKZ524349 FUK524346:FUV524349 GEG524346:GER524349 GOC524346:GON524349 GXY524346:GYJ524349 HHU524346:HIF524349 HRQ524346:HSB524349 IBM524346:IBX524349 ILI524346:ILT524349 IVE524346:IVP524349 JFA524346:JFL524349 JOW524346:JPH524349 JYS524346:JZD524349 KIO524346:KIZ524349 KSK524346:KSV524349 LCG524346:LCR524349 LMC524346:LMN524349 LVY524346:LWJ524349 MFU524346:MGF524349 MPQ524346:MQB524349 MZM524346:MZX524349 NJI524346:NJT524349 NTE524346:NTP524349 ODA524346:ODL524349 OMW524346:ONH524349 OWS524346:OXD524349 PGO524346:PGZ524349 PQK524346:PQV524349 QAG524346:QAR524349 QKC524346:QKN524349 QTY524346:QUJ524349 RDU524346:REF524349 RNQ524346:ROB524349 RXM524346:RXX524349 SHI524346:SHT524349 SRE524346:SRP524349 TBA524346:TBL524349 TKW524346:TLH524349 TUS524346:TVD524349 UEO524346:UEZ524349 UOK524346:UOV524349 UYG524346:UYR524349 VIC524346:VIN524349 VRY524346:VSJ524349 WBU524346:WCF524349 WLQ524346:WMB524349 WVM524346:WVX524349 E589882:P589885 JA589882:JL589885 SW589882:TH589885 ACS589882:ADD589885 AMO589882:AMZ589885 AWK589882:AWV589885 BGG589882:BGR589885 BQC589882:BQN589885 BZY589882:CAJ589885 CJU589882:CKF589885 CTQ589882:CUB589885 DDM589882:DDX589885 DNI589882:DNT589885 DXE589882:DXP589885 EHA589882:EHL589885 EQW589882:ERH589885 FAS589882:FBD589885 FKO589882:FKZ589885 FUK589882:FUV589885 GEG589882:GER589885 GOC589882:GON589885 GXY589882:GYJ589885 HHU589882:HIF589885 HRQ589882:HSB589885 IBM589882:IBX589885 ILI589882:ILT589885 IVE589882:IVP589885 JFA589882:JFL589885 JOW589882:JPH589885 JYS589882:JZD589885 KIO589882:KIZ589885 KSK589882:KSV589885 LCG589882:LCR589885 LMC589882:LMN589885 LVY589882:LWJ589885 MFU589882:MGF589885 MPQ589882:MQB589885 MZM589882:MZX589885 NJI589882:NJT589885 NTE589882:NTP589885 ODA589882:ODL589885 OMW589882:ONH589885 OWS589882:OXD589885 PGO589882:PGZ589885 PQK589882:PQV589885 QAG589882:QAR589885 QKC589882:QKN589885 QTY589882:QUJ589885 RDU589882:REF589885 RNQ589882:ROB589885 RXM589882:RXX589885 SHI589882:SHT589885 SRE589882:SRP589885 TBA589882:TBL589885 TKW589882:TLH589885 TUS589882:TVD589885 UEO589882:UEZ589885 UOK589882:UOV589885 UYG589882:UYR589885 VIC589882:VIN589885 VRY589882:VSJ589885 WBU589882:WCF589885 WLQ589882:WMB589885 WVM589882:WVX589885 E655418:P655421 JA655418:JL655421 SW655418:TH655421 ACS655418:ADD655421 AMO655418:AMZ655421 AWK655418:AWV655421 BGG655418:BGR655421 BQC655418:BQN655421 BZY655418:CAJ655421 CJU655418:CKF655421 CTQ655418:CUB655421 DDM655418:DDX655421 DNI655418:DNT655421 DXE655418:DXP655421 EHA655418:EHL655421 EQW655418:ERH655421 FAS655418:FBD655421 FKO655418:FKZ655421 FUK655418:FUV655421 GEG655418:GER655421 GOC655418:GON655421 GXY655418:GYJ655421 HHU655418:HIF655421 HRQ655418:HSB655421 IBM655418:IBX655421 ILI655418:ILT655421 IVE655418:IVP655421 JFA655418:JFL655421 JOW655418:JPH655421 JYS655418:JZD655421 KIO655418:KIZ655421 KSK655418:KSV655421 LCG655418:LCR655421 LMC655418:LMN655421 LVY655418:LWJ655421 MFU655418:MGF655421 MPQ655418:MQB655421 MZM655418:MZX655421 NJI655418:NJT655421 NTE655418:NTP655421 ODA655418:ODL655421 OMW655418:ONH655421 OWS655418:OXD655421 PGO655418:PGZ655421 PQK655418:PQV655421 QAG655418:QAR655421 QKC655418:QKN655421 QTY655418:QUJ655421 RDU655418:REF655421 RNQ655418:ROB655421 RXM655418:RXX655421 SHI655418:SHT655421 SRE655418:SRP655421 TBA655418:TBL655421 TKW655418:TLH655421 TUS655418:TVD655421 UEO655418:UEZ655421 UOK655418:UOV655421 UYG655418:UYR655421 VIC655418:VIN655421 VRY655418:VSJ655421 WBU655418:WCF655421 WLQ655418:WMB655421 WVM655418:WVX655421 E720954:P720957 JA720954:JL720957 SW720954:TH720957 ACS720954:ADD720957 AMO720954:AMZ720957 AWK720954:AWV720957 BGG720954:BGR720957 BQC720954:BQN720957 BZY720954:CAJ720957 CJU720954:CKF720957 CTQ720954:CUB720957 DDM720954:DDX720957 DNI720954:DNT720957 DXE720954:DXP720957 EHA720954:EHL720957 EQW720954:ERH720957 FAS720954:FBD720957 FKO720954:FKZ720957 FUK720954:FUV720957 GEG720954:GER720957 GOC720954:GON720957 GXY720954:GYJ720957 HHU720954:HIF720957 HRQ720954:HSB720957 IBM720954:IBX720957 ILI720954:ILT720957 IVE720954:IVP720957 JFA720954:JFL720957 JOW720954:JPH720957 JYS720954:JZD720957 KIO720954:KIZ720957 KSK720954:KSV720957 LCG720954:LCR720957 LMC720954:LMN720957 LVY720954:LWJ720957 MFU720954:MGF720957 MPQ720954:MQB720957 MZM720954:MZX720957 NJI720954:NJT720957 NTE720954:NTP720957 ODA720954:ODL720957 OMW720954:ONH720957 OWS720954:OXD720957 PGO720954:PGZ720957 PQK720954:PQV720957 QAG720954:QAR720957 QKC720954:QKN720957 QTY720954:QUJ720957 RDU720954:REF720957 RNQ720954:ROB720957 RXM720954:RXX720957 SHI720954:SHT720957 SRE720954:SRP720957 TBA720954:TBL720957 TKW720954:TLH720957 TUS720954:TVD720957 UEO720954:UEZ720957 UOK720954:UOV720957 UYG720954:UYR720957 VIC720954:VIN720957 VRY720954:VSJ720957 WBU720954:WCF720957 WLQ720954:WMB720957 WVM720954:WVX720957 E786490:P786493 JA786490:JL786493 SW786490:TH786493 ACS786490:ADD786493 AMO786490:AMZ786493 AWK786490:AWV786493 BGG786490:BGR786493 BQC786490:BQN786493 BZY786490:CAJ786493 CJU786490:CKF786493 CTQ786490:CUB786493 DDM786490:DDX786493 DNI786490:DNT786493 DXE786490:DXP786493 EHA786490:EHL786493 EQW786490:ERH786493 FAS786490:FBD786493 FKO786490:FKZ786493 FUK786490:FUV786493 GEG786490:GER786493 GOC786490:GON786493 GXY786490:GYJ786493 HHU786490:HIF786493 HRQ786490:HSB786493 IBM786490:IBX786493 ILI786490:ILT786493 IVE786490:IVP786493 JFA786490:JFL786493 JOW786490:JPH786493 JYS786490:JZD786493 KIO786490:KIZ786493 KSK786490:KSV786493 LCG786490:LCR786493 LMC786490:LMN786493 LVY786490:LWJ786493 MFU786490:MGF786493 MPQ786490:MQB786493 MZM786490:MZX786493 NJI786490:NJT786493 NTE786490:NTP786493 ODA786490:ODL786493 OMW786490:ONH786493 OWS786490:OXD786493 PGO786490:PGZ786493 PQK786490:PQV786493 QAG786490:QAR786493 QKC786490:QKN786493 QTY786490:QUJ786493 RDU786490:REF786493 RNQ786490:ROB786493 RXM786490:RXX786493 SHI786490:SHT786493 SRE786490:SRP786493 TBA786490:TBL786493 TKW786490:TLH786493 TUS786490:TVD786493 UEO786490:UEZ786493 UOK786490:UOV786493 UYG786490:UYR786493 VIC786490:VIN786493 VRY786490:VSJ786493 WBU786490:WCF786493 WLQ786490:WMB786493 WVM786490:WVX786493 E852026:P852029 JA852026:JL852029 SW852026:TH852029 ACS852026:ADD852029 AMO852026:AMZ852029 AWK852026:AWV852029 BGG852026:BGR852029 BQC852026:BQN852029 BZY852026:CAJ852029 CJU852026:CKF852029 CTQ852026:CUB852029 DDM852026:DDX852029 DNI852026:DNT852029 DXE852026:DXP852029 EHA852026:EHL852029 EQW852026:ERH852029 FAS852026:FBD852029 FKO852026:FKZ852029 FUK852026:FUV852029 GEG852026:GER852029 GOC852026:GON852029 GXY852026:GYJ852029 HHU852026:HIF852029 HRQ852026:HSB852029 IBM852026:IBX852029 ILI852026:ILT852029 IVE852026:IVP852029 JFA852026:JFL852029 JOW852026:JPH852029 JYS852026:JZD852029 KIO852026:KIZ852029 KSK852026:KSV852029 LCG852026:LCR852029 LMC852026:LMN852029 LVY852026:LWJ852029 MFU852026:MGF852029 MPQ852026:MQB852029 MZM852026:MZX852029 NJI852026:NJT852029 NTE852026:NTP852029 ODA852026:ODL852029 OMW852026:ONH852029 OWS852026:OXD852029 PGO852026:PGZ852029 PQK852026:PQV852029 QAG852026:QAR852029 QKC852026:QKN852029 QTY852026:QUJ852029 RDU852026:REF852029 RNQ852026:ROB852029 RXM852026:RXX852029 SHI852026:SHT852029 SRE852026:SRP852029 TBA852026:TBL852029 TKW852026:TLH852029 TUS852026:TVD852029 UEO852026:UEZ852029 UOK852026:UOV852029 UYG852026:UYR852029 VIC852026:VIN852029 VRY852026:VSJ852029 WBU852026:WCF852029 WLQ852026:WMB852029 WVM852026:WVX852029 E917562:P917565 JA917562:JL917565 SW917562:TH917565 ACS917562:ADD917565 AMO917562:AMZ917565 AWK917562:AWV917565 BGG917562:BGR917565 BQC917562:BQN917565 BZY917562:CAJ917565 CJU917562:CKF917565 CTQ917562:CUB917565 DDM917562:DDX917565 DNI917562:DNT917565 DXE917562:DXP917565 EHA917562:EHL917565 EQW917562:ERH917565 FAS917562:FBD917565 FKO917562:FKZ917565 FUK917562:FUV917565 GEG917562:GER917565 GOC917562:GON917565 GXY917562:GYJ917565 HHU917562:HIF917565 HRQ917562:HSB917565 IBM917562:IBX917565 ILI917562:ILT917565 IVE917562:IVP917565 JFA917562:JFL917565 JOW917562:JPH917565 JYS917562:JZD917565 KIO917562:KIZ917565 KSK917562:KSV917565 LCG917562:LCR917565 LMC917562:LMN917565 LVY917562:LWJ917565 MFU917562:MGF917565 MPQ917562:MQB917565 MZM917562:MZX917565 NJI917562:NJT917565 NTE917562:NTP917565 ODA917562:ODL917565 OMW917562:ONH917565 OWS917562:OXD917565 PGO917562:PGZ917565 PQK917562:PQV917565 QAG917562:QAR917565 QKC917562:QKN917565 QTY917562:QUJ917565 RDU917562:REF917565 RNQ917562:ROB917565 RXM917562:RXX917565 SHI917562:SHT917565 SRE917562:SRP917565 TBA917562:TBL917565 TKW917562:TLH917565 TUS917562:TVD917565 UEO917562:UEZ917565 UOK917562:UOV917565 UYG917562:UYR917565 VIC917562:VIN917565 VRY917562:VSJ917565 WBU917562:WCF917565 WLQ917562:WMB917565 WVM917562:WVX917565 E983098:P983101 JA983098:JL983101 SW983098:TH983101 ACS983098:ADD983101 AMO983098:AMZ983101 AWK983098:AWV983101 BGG983098:BGR983101 BQC983098:BQN983101 BZY983098:CAJ983101 CJU983098:CKF983101 CTQ983098:CUB983101 DDM983098:DDX983101 DNI983098:DNT983101 DXE983098:DXP983101 EHA983098:EHL983101 EQW983098:ERH983101 FAS983098:FBD983101 FKO983098:FKZ983101 FUK983098:FUV983101 GEG983098:GER983101 GOC983098:GON983101 GXY983098:GYJ983101 HHU983098:HIF983101 HRQ983098:HSB983101 IBM983098:IBX983101 ILI983098:ILT983101 IVE983098:IVP983101 JFA983098:JFL983101 JOW983098:JPH983101 JYS983098:JZD983101 KIO983098:KIZ983101 KSK983098:KSV983101 LCG983098:LCR983101 LMC983098:LMN983101 LVY983098:LWJ983101 MFU983098:MGF983101 MPQ983098:MQB983101 MZM983098:MZX983101 NJI983098:NJT983101 NTE983098:NTP983101 ODA983098:ODL983101 OMW983098:ONH983101 OWS983098:OXD983101 PGO983098:PGZ983101 PQK983098:PQV983101 QAG983098:QAR983101 QKC983098:QKN983101 QTY983098:QUJ983101 RDU983098:REF983101 RNQ983098:ROB983101 RXM983098:RXX983101 SHI983098:SHT983101 SRE983098:SRP983101 TBA983098:TBL983101 TKW983098:TLH983101 TUS983098:TVD983101 UEO983098:UEZ983101 UOK983098:UOV983101 UYG983098:UYR983101 VIC983098:VIN983101 VRY983098:VSJ983101 WBU983098:WCF983101 WLQ983098:WMB983101 WVM983098:WVX983101 E137:P143 JA137:JL143 SW137:TH143 ACS137:ADD143 AMO137:AMZ143 AWK137:AWV143 BGG137:BGR143 BQC137:BQN143 BZY137:CAJ143 CJU137:CKF143 CTQ137:CUB143 DDM137:DDX143 DNI137:DNT143 DXE137:DXP143 EHA137:EHL143 EQW137:ERH143 FAS137:FBD143 FKO137:FKZ143 FUK137:FUV143 GEG137:GER143 GOC137:GON143 GXY137:GYJ143 HHU137:HIF143 HRQ137:HSB143 IBM137:IBX143 ILI137:ILT143 IVE137:IVP143 JFA137:JFL143 JOW137:JPH143 JYS137:JZD143 KIO137:KIZ143 KSK137:KSV143 LCG137:LCR143 LMC137:LMN143 LVY137:LWJ143 MFU137:MGF143 MPQ137:MQB143 MZM137:MZX143 NJI137:NJT143 NTE137:NTP143 ODA137:ODL143 OMW137:ONH143 OWS137:OXD143 PGO137:PGZ143 PQK137:PQV143 QAG137:QAR143 QKC137:QKN143 QTY137:QUJ143 RDU137:REF143 RNQ137:ROB143 RXM137:RXX143 SHI137:SHT143 SRE137:SRP143 TBA137:TBL143 TKW137:TLH143 TUS137:TVD143 UEO137:UEZ143 UOK137:UOV143 UYG137:UYR143 VIC137:VIN143 VRY137:VSJ143 WBU137:WCF143 WLQ137:WMB143 WVM137:WVX143 E65673:P65679 JA65673:JL65679 SW65673:TH65679 ACS65673:ADD65679 AMO65673:AMZ65679 AWK65673:AWV65679 BGG65673:BGR65679 BQC65673:BQN65679 BZY65673:CAJ65679 CJU65673:CKF65679 CTQ65673:CUB65679 DDM65673:DDX65679 DNI65673:DNT65679 DXE65673:DXP65679 EHA65673:EHL65679 EQW65673:ERH65679 FAS65673:FBD65679 FKO65673:FKZ65679 FUK65673:FUV65679 GEG65673:GER65679 GOC65673:GON65679 GXY65673:GYJ65679 HHU65673:HIF65679 HRQ65673:HSB65679 IBM65673:IBX65679 ILI65673:ILT65679 IVE65673:IVP65679 JFA65673:JFL65679 JOW65673:JPH65679 JYS65673:JZD65679 KIO65673:KIZ65679 KSK65673:KSV65679 LCG65673:LCR65679 LMC65673:LMN65679 LVY65673:LWJ65679 MFU65673:MGF65679 MPQ65673:MQB65679 MZM65673:MZX65679 NJI65673:NJT65679 NTE65673:NTP65679 ODA65673:ODL65679 OMW65673:ONH65679 OWS65673:OXD65679 PGO65673:PGZ65679 PQK65673:PQV65679 QAG65673:QAR65679 QKC65673:QKN65679 QTY65673:QUJ65679 RDU65673:REF65679 RNQ65673:ROB65679 RXM65673:RXX65679 SHI65673:SHT65679 SRE65673:SRP65679 TBA65673:TBL65679 TKW65673:TLH65679 TUS65673:TVD65679 UEO65673:UEZ65679 UOK65673:UOV65679 UYG65673:UYR65679 VIC65673:VIN65679 VRY65673:VSJ65679 WBU65673:WCF65679 WLQ65673:WMB65679 WVM65673:WVX65679 E131209:P131215 JA131209:JL131215 SW131209:TH131215 ACS131209:ADD131215 AMO131209:AMZ131215 AWK131209:AWV131215 BGG131209:BGR131215 BQC131209:BQN131215 BZY131209:CAJ131215 CJU131209:CKF131215 CTQ131209:CUB131215 DDM131209:DDX131215 DNI131209:DNT131215 DXE131209:DXP131215 EHA131209:EHL131215 EQW131209:ERH131215 FAS131209:FBD131215 FKO131209:FKZ131215 FUK131209:FUV131215 GEG131209:GER131215 GOC131209:GON131215 GXY131209:GYJ131215 HHU131209:HIF131215 HRQ131209:HSB131215 IBM131209:IBX131215 ILI131209:ILT131215 IVE131209:IVP131215 JFA131209:JFL131215 JOW131209:JPH131215 JYS131209:JZD131215 KIO131209:KIZ131215 KSK131209:KSV131215 LCG131209:LCR131215 LMC131209:LMN131215 LVY131209:LWJ131215 MFU131209:MGF131215 MPQ131209:MQB131215 MZM131209:MZX131215 NJI131209:NJT131215 NTE131209:NTP131215 ODA131209:ODL131215 OMW131209:ONH131215 OWS131209:OXD131215 PGO131209:PGZ131215 PQK131209:PQV131215 QAG131209:QAR131215 QKC131209:QKN131215 QTY131209:QUJ131215 RDU131209:REF131215 RNQ131209:ROB131215 RXM131209:RXX131215 SHI131209:SHT131215 SRE131209:SRP131215 TBA131209:TBL131215 TKW131209:TLH131215 TUS131209:TVD131215 UEO131209:UEZ131215 UOK131209:UOV131215 UYG131209:UYR131215 VIC131209:VIN131215 VRY131209:VSJ131215 WBU131209:WCF131215 WLQ131209:WMB131215 WVM131209:WVX131215 E196745:P196751 JA196745:JL196751 SW196745:TH196751 ACS196745:ADD196751 AMO196745:AMZ196751 AWK196745:AWV196751 BGG196745:BGR196751 BQC196745:BQN196751 BZY196745:CAJ196751 CJU196745:CKF196751 CTQ196745:CUB196751 DDM196745:DDX196751 DNI196745:DNT196751 DXE196745:DXP196751 EHA196745:EHL196751 EQW196745:ERH196751 FAS196745:FBD196751 FKO196745:FKZ196751 FUK196745:FUV196751 GEG196745:GER196751 GOC196745:GON196751 GXY196745:GYJ196751 HHU196745:HIF196751 HRQ196745:HSB196751 IBM196745:IBX196751 ILI196745:ILT196751 IVE196745:IVP196751 JFA196745:JFL196751 JOW196745:JPH196751 JYS196745:JZD196751 KIO196745:KIZ196751 KSK196745:KSV196751 LCG196745:LCR196751 LMC196745:LMN196751 LVY196745:LWJ196751 MFU196745:MGF196751 MPQ196745:MQB196751 MZM196745:MZX196751 NJI196745:NJT196751 NTE196745:NTP196751 ODA196745:ODL196751 OMW196745:ONH196751 OWS196745:OXD196751 PGO196745:PGZ196751 PQK196745:PQV196751 QAG196745:QAR196751 QKC196745:QKN196751 QTY196745:QUJ196751 RDU196745:REF196751 RNQ196745:ROB196751 RXM196745:RXX196751 SHI196745:SHT196751 SRE196745:SRP196751 TBA196745:TBL196751 TKW196745:TLH196751 TUS196745:TVD196751 UEO196745:UEZ196751 UOK196745:UOV196751 UYG196745:UYR196751 VIC196745:VIN196751 VRY196745:VSJ196751 WBU196745:WCF196751 WLQ196745:WMB196751 WVM196745:WVX196751 E262281:P262287 JA262281:JL262287 SW262281:TH262287 ACS262281:ADD262287 AMO262281:AMZ262287 AWK262281:AWV262287 BGG262281:BGR262287 BQC262281:BQN262287 BZY262281:CAJ262287 CJU262281:CKF262287 CTQ262281:CUB262287 DDM262281:DDX262287 DNI262281:DNT262287 DXE262281:DXP262287 EHA262281:EHL262287 EQW262281:ERH262287 FAS262281:FBD262287 FKO262281:FKZ262287 FUK262281:FUV262287 GEG262281:GER262287 GOC262281:GON262287 GXY262281:GYJ262287 HHU262281:HIF262287 HRQ262281:HSB262287 IBM262281:IBX262287 ILI262281:ILT262287 IVE262281:IVP262287 JFA262281:JFL262287 JOW262281:JPH262287 JYS262281:JZD262287 KIO262281:KIZ262287 KSK262281:KSV262287 LCG262281:LCR262287 LMC262281:LMN262287 LVY262281:LWJ262287 MFU262281:MGF262287 MPQ262281:MQB262287 MZM262281:MZX262287 NJI262281:NJT262287 NTE262281:NTP262287 ODA262281:ODL262287 OMW262281:ONH262287 OWS262281:OXD262287 PGO262281:PGZ262287 PQK262281:PQV262287 QAG262281:QAR262287 QKC262281:QKN262287 QTY262281:QUJ262287 RDU262281:REF262287 RNQ262281:ROB262287 RXM262281:RXX262287 SHI262281:SHT262287 SRE262281:SRP262287 TBA262281:TBL262287 TKW262281:TLH262287 TUS262281:TVD262287 UEO262281:UEZ262287 UOK262281:UOV262287 UYG262281:UYR262287 VIC262281:VIN262287 VRY262281:VSJ262287 WBU262281:WCF262287 WLQ262281:WMB262287 WVM262281:WVX262287 E327817:P327823 JA327817:JL327823 SW327817:TH327823 ACS327817:ADD327823 AMO327817:AMZ327823 AWK327817:AWV327823 BGG327817:BGR327823 BQC327817:BQN327823 BZY327817:CAJ327823 CJU327817:CKF327823 CTQ327817:CUB327823 DDM327817:DDX327823 DNI327817:DNT327823 DXE327817:DXP327823 EHA327817:EHL327823 EQW327817:ERH327823 FAS327817:FBD327823 FKO327817:FKZ327823 FUK327817:FUV327823 GEG327817:GER327823 GOC327817:GON327823 GXY327817:GYJ327823 HHU327817:HIF327823 HRQ327817:HSB327823 IBM327817:IBX327823 ILI327817:ILT327823 IVE327817:IVP327823 JFA327817:JFL327823 JOW327817:JPH327823 JYS327817:JZD327823 KIO327817:KIZ327823 KSK327817:KSV327823 LCG327817:LCR327823 LMC327817:LMN327823 LVY327817:LWJ327823 MFU327817:MGF327823 MPQ327817:MQB327823 MZM327817:MZX327823 NJI327817:NJT327823 NTE327817:NTP327823 ODA327817:ODL327823 OMW327817:ONH327823 OWS327817:OXD327823 PGO327817:PGZ327823 PQK327817:PQV327823 QAG327817:QAR327823 QKC327817:QKN327823 QTY327817:QUJ327823 RDU327817:REF327823 RNQ327817:ROB327823 RXM327817:RXX327823 SHI327817:SHT327823 SRE327817:SRP327823 TBA327817:TBL327823 TKW327817:TLH327823 TUS327817:TVD327823 UEO327817:UEZ327823 UOK327817:UOV327823 UYG327817:UYR327823 VIC327817:VIN327823 VRY327817:VSJ327823 WBU327817:WCF327823 WLQ327817:WMB327823 WVM327817:WVX327823 E393353:P393359 JA393353:JL393359 SW393353:TH393359 ACS393353:ADD393359 AMO393353:AMZ393359 AWK393353:AWV393359 BGG393353:BGR393359 BQC393353:BQN393359 BZY393353:CAJ393359 CJU393353:CKF393359 CTQ393353:CUB393359 DDM393353:DDX393359 DNI393353:DNT393359 DXE393353:DXP393359 EHA393353:EHL393359 EQW393353:ERH393359 FAS393353:FBD393359 FKO393353:FKZ393359 FUK393353:FUV393359 GEG393353:GER393359 GOC393353:GON393359 GXY393353:GYJ393359 HHU393353:HIF393359 HRQ393353:HSB393359 IBM393353:IBX393359 ILI393353:ILT393359 IVE393353:IVP393359 JFA393353:JFL393359 JOW393353:JPH393359 JYS393353:JZD393359 KIO393353:KIZ393359 KSK393353:KSV393359 LCG393353:LCR393359 LMC393353:LMN393359 LVY393353:LWJ393359 MFU393353:MGF393359 MPQ393353:MQB393359 MZM393353:MZX393359 NJI393353:NJT393359 NTE393353:NTP393359 ODA393353:ODL393359 OMW393353:ONH393359 OWS393353:OXD393359 PGO393353:PGZ393359 PQK393353:PQV393359 QAG393353:QAR393359 QKC393353:QKN393359 QTY393353:QUJ393359 RDU393353:REF393359 RNQ393353:ROB393359 RXM393353:RXX393359 SHI393353:SHT393359 SRE393353:SRP393359 TBA393353:TBL393359 TKW393353:TLH393359 TUS393353:TVD393359 UEO393353:UEZ393359 UOK393353:UOV393359 UYG393353:UYR393359 VIC393353:VIN393359 VRY393353:VSJ393359 WBU393353:WCF393359 WLQ393353:WMB393359 WVM393353:WVX393359 E458889:P458895 JA458889:JL458895 SW458889:TH458895 ACS458889:ADD458895 AMO458889:AMZ458895 AWK458889:AWV458895 BGG458889:BGR458895 BQC458889:BQN458895 BZY458889:CAJ458895 CJU458889:CKF458895 CTQ458889:CUB458895 DDM458889:DDX458895 DNI458889:DNT458895 DXE458889:DXP458895 EHA458889:EHL458895 EQW458889:ERH458895 FAS458889:FBD458895 FKO458889:FKZ458895 FUK458889:FUV458895 GEG458889:GER458895 GOC458889:GON458895 GXY458889:GYJ458895 HHU458889:HIF458895 HRQ458889:HSB458895 IBM458889:IBX458895 ILI458889:ILT458895 IVE458889:IVP458895 JFA458889:JFL458895 JOW458889:JPH458895 JYS458889:JZD458895 KIO458889:KIZ458895 KSK458889:KSV458895 LCG458889:LCR458895 LMC458889:LMN458895 LVY458889:LWJ458895 MFU458889:MGF458895 MPQ458889:MQB458895 MZM458889:MZX458895 NJI458889:NJT458895 NTE458889:NTP458895 ODA458889:ODL458895 OMW458889:ONH458895 OWS458889:OXD458895 PGO458889:PGZ458895 PQK458889:PQV458895 QAG458889:QAR458895 QKC458889:QKN458895 QTY458889:QUJ458895 RDU458889:REF458895 RNQ458889:ROB458895 RXM458889:RXX458895 SHI458889:SHT458895 SRE458889:SRP458895 TBA458889:TBL458895 TKW458889:TLH458895 TUS458889:TVD458895 UEO458889:UEZ458895 UOK458889:UOV458895 UYG458889:UYR458895 VIC458889:VIN458895 VRY458889:VSJ458895 WBU458889:WCF458895 WLQ458889:WMB458895 WVM458889:WVX458895 E524425:P524431 JA524425:JL524431 SW524425:TH524431 ACS524425:ADD524431 AMO524425:AMZ524431 AWK524425:AWV524431 BGG524425:BGR524431 BQC524425:BQN524431 BZY524425:CAJ524431 CJU524425:CKF524431 CTQ524425:CUB524431 DDM524425:DDX524431 DNI524425:DNT524431 DXE524425:DXP524431 EHA524425:EHL524431 EQW524425:ERH524431 FAS524425:FBD524431 FKO524425:FKZ524431 FUK524425:FUV524431 GEG524425:GER524431 GOC524425:GON524431 GXY524425:GYJ524431 HHU524425:HIF524431 HRQ524425:HSB524431 IBM524425:IBX524431 ILI524425:ILT524431 IVE524425:IVP524431 JFA524425:JFL524431 JOW524425:JPH524431 JYS524425:JZD524431 KIO524425:KIZ524431 KSK524425:KSV524431 LCG524425:LCR524431 LMC524425:LMN524431 LVY524425:LWJ524431 MFU524425:MGF524431 MPQ524425:MQB524431 MZM524425:MZX524431 NJI524425:NJT524431 NTE524425:NTP524431 ODA524425:ODL524431 OMW524425:ONH524431 OWS524425:OXD524431 PGO524425:PGZ524431 PQK524425:PQV524431 QAG524425:QAR524431 QKC524425:QKN524431 QTY524425:QUJ524431 RDU524425:REF524431 RNQ524425:ROB524431 RXM524425:RXX524431 SHI524425:SHT524431 SRE524425:SRP524431 TBA524425:TBL524431 TKW524425:TLH524431 TUS524425:TVD524431 UEO524425:UEZ524431 UOK524425:UOV524431 UYG524425:UYR524431 VIC524425:VIN524431 VRY524425:VSJ524431 WBU524425:WCF524431 WLQ524425:WMB524431 WVM524425:WVX524431 E589961:P589967 JA589961:JL589967 SW589961:TH589967 ACS589961:ADD589967 AMO589961:AMZ589967 AWK589961:AWV589967 BGG589961:BGR589967 BQC589961:BQN589967 BZY589961:CAJ589967 CJU589961:CKF589967 CTQ589961:CUB589967 DDM589961:DDX589967 DNI589961:DNT589967 DXE589961:DXP589967 EHA589961:EHL589967 EQW589961:ERH589967 FAS589961:FBD589967 FKO589961:FKZ589967 FUK589961:FUV589967 GEG589961:GER589967 GOC589961:GON589967 GXY589961:GYJ589967 HHU589961:HIF589967 HRQ589961:HSB589967 IBM589961:IBX589967 ILI589961:ILT589967 IVE589961:IVP589967 JFA589961:JFL589967 JOW589961:JPH589967 JYS589961:JZD589967 KIO589961:KIZ589967 KSK589961:KSV589967 LCG589961:LCR589967 LMC589961:LMN589967 LVY589961:LWJ589967 MFU589961:MGF589967 MPQ589961:MQB589967 MZM589961:MZX589967 NJI589961:NJT589967 NTE589961:NTP589967 ODA589961:ODL589967 OMW589961:ONH589967 OWS589961:OXD589967 PGO589961:PGZ589967 PQK589961:PQV589967 QAG589961:QAR589967 QKC589961:QKN589967 QTY589961:QUJ589967 RDU589961:REF589967 RNQ589961:ROB589967 RXM589961:RXX589967 SHI589961:SHT589967 SRE589961:SRP589967 TBA589961:TBL589967 TKW589961:TLH589967 TUS589961:TVD589967 UEO589961:UEZ589967 UOK589961:UOV589967 UYG589961:UYR589967 VIC589961:VIN589967 VRY589961:VSJ589967 WBU589961:WCF589967 WLQ589961:WMB589967 WVM589961:WVX589967 E655497:P655503 JA655497:JL655503 SW655497:TH655503 ACS655497:ADD655503 AMO655497:AMZ655503 AWK655497:AWV655503 BGG655497:BGR655503 BQC655497:BQN655503 BZY655497:CAJ655503 CJU655497:CKF655503 CTQ655497:CUB655503 DDM655497:DDX655503 DNI655497:DNT655503 DXE655497:DXP655503 EHA655497:EHL655503 EQW655497:ERH655503 FAS655497:FBD655503 FKO655497:FKZ655503 FUK655497:FUV655503 GEG655497:GER655503 GOC655497:GON655503 GXY655497:GYJ655503 HHU655497:HIF655503 HRQ655497:HSB655503 IBM655497:IBX655503 ILI655497:ILT655503 IVE655497:IVP655503 JFA655497:JFL655503 JOW655497:JPH655503 JYS655497:JZD655503 KIO655497:KIZ655503 KSK655497:KSV655503 LCG655497:LCR655503 LMC655497:LMN655503 LVY655497:LWJ655503 MFU655497:MGF655503 MPQ655497:MQB655503 MZM655497:MZX655503 NJI655497:NJT655503 NTE655497:NTP655503 ODA655497:ODL655503 OMW655497:ONH655503 OWS655497:OXD655503 PGO655497:PGZ655503 PQK655497:PQV655503 QAG655497:QAR655503 QKC655497:QKN655503 QTY655497:QUJ655503 RDU655497:REF655503 RNQ655497:ROB655503 RXM655497:RXX655503 SHI655497:SHT655503 SRE655497:SRP655503 TBA655497:TBL655503 TKW655497:TLH655503 TUS655497:TVD655503 UEO655497:UEZ655503 UOK655497:UOV655503 UYG655497:UYR655503 VIC655497:VIN655503 VRY655497:VSJ655503 WBU655497:WCF655503 WLQ655497:WMB655503 WVM655497:WVX655503 E721033:P721039 JA721033:JL721039 SW721033:TH721039 ACS721033:ADD721039 AMO721033:AMZ721039 AWK721033:AWV721039 BGG721033:BGR721039 BQC721033:BQN721039 BZY721033:CAJ721039 CJU721033:CKF721039 CTQ721033:CUB721039 DDM721033:DDX721039 DNI721033:DNT721039 DXE721033:DXP721039 EHA721033:EHL721039 EQW721033:ERH721039 FAS721033:FBD721039 FKO721033:FKZ721039 FUK721033:FUV721039 GEG721033:GER721039 GOC721033:GON721039 GXY721033:GYJ721039 HHU721033:HIF721039 HRQ721033:HSB721039 IBM721033:IBX721039 ILI721033:ILT721039 IVE721033:IVP721039 JFA721033:JFL721039 JOW721033:JPH721039 JYS721033:JZD721039 KIO721033:KIZ721039 KSK721033:KSV721039 LCG721033:LCR721039 LMC721033:LMN721039 LVY721033:LWJ721039 MFU721033:MGF721039 MPQ721033:MQB721039 MZM721033:MZX721039 NJI721033:NJT721039 NTE721033:NTP721039 ODA721033:ODL721039 OMW721033:ONH721039 OWS721033:OXD721039 PGO721033:PGZ721039 PQK721033:PQV721039 QAG721033:QAR721039 QKC721033:QKN721039 QTY721033:QUJ721039 RDU721033:REF721039 RNQ721033:ROB721039 RXM721033:RXX721039 SHI721033:SHT721039 SRE721033:SRP721039 TBA721033:TBL721039 TKW721033:TLH721039 TUS721033:TVD721039 UEO721033:UEZ721039 UOK721033:UOV721039 UYG721033:UYR721039 VIC721033:VIN721039 VRY721033:VSJ721039 WBU721033:WCF721039 WLQ721033:WMB721039 WVM721033:WVX721039 E786569:P786575 JA786569:JL786575 SW786569:TH786575 ACS786569:ADD786575 AMO786569:AMZ786575 AWK786569:AWV786575 BGG786569:BGR786575 BQC786569:BQN786575 BZY786569:CAJ786575 CJU786569:CKF786575 CTQ786569:CUB786575 DDM786569:DDX786575 DNI786569:DNT786575 DXE786569:DXP786575 EHA786569:EHL786575 EQW786569:ERH786575 FAS786569:FBD786575 FKO786569:FKZ786575 FUK786569:FUV786575 GEG786569:GER786575 GOC786569:GON786575 GXY786569:GYJ786575 HHU786569:HIF786575 HRQ786569:HSB786575 IBM786569:IBX786575 ILI786569:ILT786575 IVE786569:IVP786575 JFA786569:JFL786575 JOW786569:JPH786575 JYS786569:JZD786575 KIO786569:KIZ786575 KSK786569:KSV786575 LCG786569:LCR786575 LMC786569:LMN786575 LVY786569:LWJ786575 MFU786569:MGF786575 MPQ786569:MQB786575 MZM786569:MZX786575 NJI786569:NJT786575 NTE786569:NTP786575 ODA786569:ODL786575 OMW786569:ONH786575 OWS786569:OXD786575 PGO786569:PGZ786575 PQK786569:PQV786575 QAG786569:QAR786575 QKC786569:QKN786575 QTY786569:QUJ786575 RDU786569:REF786575 RNQ786569:ROB786575 RXM786569:RXX786575 SHI786569:SHT786575 SRE786569:SRP786575 TBA786569:TBL786575 TKW786569:TLH786575 TUS786569:TVD786575 UEO786569:UEZ786575 UOK786569:UOV786575 UYG786569:UYR786575 VIC786569:VIN786575 VRY786569:VSJ786575 WBU786569:WCF786575 WLQ786569:WMB786575 WVM786569:WVX786575 E852105:P852111 JA852105:JL852111 SW852105:TH852111 ACS852105:ADD852111 AMO852105:AMZ852111 AWK852105:AWV852111 BGG852105:BGR852111 BQC852105:BQN852111 BZY852105:CAJ852111 CJU852105:CKF852111 CTQ852105:CUB852111 DDM852105:DDX852111 DNI852105:DNT852111 DXE852105:DXP852111 EHA852105:EHL852111 EQW852105:ERH852111 FAS852105:FBD852111 FKO852105:FKZ852111 FUK852105:FUV852111 GEG852105:GER852111 GOC852105:GON852111 GXY852105:GYJ852111 HHU852105:HIF852111 HRQ852105:HSB852111 IBM852105:IBX852111 ILI852105:ILT852111 IVE852105:IVP852111 JFA852105:JFL852111 JOW852105:JPH852111 JYS852105:JZD852111 KIO852105:KIZ852111 KSK852105:KSV852111 LCG852105:LCR852111 LMC852105:LMN852111 LVY852105:LWJ852111 MFU852105:MGF852111 MPQ852105:MQB852111 MZM852105:MZX852111 NJI852105:NJT852111 NTE852105:NTP852111 ODA852105:ODL852111 OMW852105:ONH852111 OWS852105:OXD852111 PGO852105:PGZ852111 PQK852105:PQV852111 QAG852105:QAR852111 QKC852105:QKN852111 QTY852105:QUJ852111 RDU852105:REF852111 RNQ852105:ROB852111 RXM852105:RXX852111 SHI852105:SHT852111 SRE852105:SRP852111 TBA852105:TBL852111 TKW852105:TLH852111 TUS852105:TVD852111 UEO852105:UEZ852111 UOK852105:UOV852111 UYG852105:UYR852111 VIC852105:VIN852111 VRY852105:VSJ852111 WBU852105:WCF852111 WLQ852105:WMB852111 WVM852105:WVX852111 E917641:P917647 JA917641:JL917647 SW917641:TH917647 ACS917641:ADD917647 AMO917641:AMZ917647 AWK917641:AWV917647 BGG917641:BGR917647 BQC917641:BQN917647 BZY917641:CAJ917647 CJU917641:CKF917647 CTQ917641:CUB917647 DDM917641:DDX917647 DNI917641:DNT917647 DXE917641:DXP917647 EHA917641:EHL917647 EQW917641:ERH917647 FAS917641:FBD917647 FKO917641:FKZ917647 FUK917641:FUV917647 GEG917641:GER917647 GOC917641:GON917647 GXY917641:GYJ917647 HHU917641:HIF917647 HRQ917641:HSB917647 IBM917641:IBX917647 ILI917641:ILT917647 IVE917641:IVP917647 JFA917641:JFL917647 JOW917641:JPH917647 JYS917641:JZD917647 KIO917641:KIZ917647 KSK917641:KSV917647 LCG917641:LCR917647 LMC917641:LMN917647 LVY917641:LWJ917647 MFU917641:MGF917647 MPQ917641:MQB917647 MZM917641:MZX917647 NJI917641:NJT917647 NTE917641:NTP917647 ODA917641:ODL917647 OMW917641:ONH917647 OWS917641:OXD917647 PGO917641:PGZ917647 PQK917641:PQV917647 QAG917641:QAR917647 QKC917641:QKN917647 QTY917641:QUJ917647 RDU917641:REF917647 RNQ917641:ROB917647 RXM917641:RXX917647 SHI917641:SHT917647 SRE917641:SRP917647 TBA917641:TBL917647 TKW917641:TLH917647 TUS917641:TVD917647 UEO917641:UEZ917647 UOK917641:UOV917647 UYG917641:UYR917647 VIC917641:VIN917647 VRY917641:VSJ917647 WBU917641:WCF917647 WLQ917641:WMB917647 WVM917641:WVX917647 E983177:P983183 JA983177:JL983183 SW983177:TH983183 ACS983177:ADD983183 AMO983177:AMZ983183 AWK983177:AWV983183 BGG983177:BGR983183 BQC983177:BQN983183 BZY983177:CAJ983183 CJU983177:CKF983183 CTQ983177:CUB983183 DDM983177:DDX983183 DNI983177:DNT983183 DXE983177:DXP983183 EHA983177:EHL983183 EQW983177:ERH983183 FAS983177:FBD983183 FKO983177:FKZ983183 FUK983177:FUV983183 GEG983177:GER983183 GOC983177:GON983183 GXY983177:GYJ983183 HHU983177:HIF983183 HRQ983177:HSB983183 IBM983177:IBX983183 ILI983177:ILT983183 IVE983177:IVP983183 JFA983177:JFL983183 JOW983177:JPH983183 JYS983177:JZD983183 KIO983177:KIZ983183 KSK983177:KSV983183 LCG983177:LCR983183 LMC983177:LMN983183 LVY983177:LWJ983183 MFU983177:MGF983183 MPQ983177:MQB983183 MZM983177:MZX983183 NJI983177:NJT983183 NTE983177:NTP983183 ODA983177:ODL983183 OMW983177:ONH983183 OWS983177:OXD983183 PGO983177:PGZ983183 PQK983177:PQV983183 QAG983177:QAR983183 QKC983177:QKN983183 QTY983177:QUJ983183 RDU983177:REF983183 RNQ983177:ROB983183 RXM983177:RXX983183 SHI983177:SHT983183 SRE983177:SRP983183 TBA983177:TBL983183 TKW983177:TLH983183 TUS983177:TVD983183 UEO983177:UEZ983183 UOK983177:UOV983183 UYG983177:UYR983183 VIC983177:VIN983183 VRY983177:VSJ983183 WBU983177:WCF983183 WLQ983177:WMB983183 WVM983177:WVX983183 E27:P40 JA27:JL40 SW27:TH40 ACS27:ADD40 AMO27:AMZ40 AWK27:AWV40 BGG27:BGR40 BQC27:BQN40 BZY27:CAJ40 CJU27:CKF40 CTQ27:CUB40 DDM27:DDX40 DNI27:DNT40 DXE27:DXP40 EHA27:EHL40 EQW27:ERH40 FAS27:FBD40 FKO27:FKZ40 FUK27:FUV40 GEG27:GER40 GOC27:GON40 GXY27:GYJ40 HHU27:HIF40 HRQ27:HSB40 IBM27:IBX40 ILI27:ILT40 IVE27:IVP40 JFA27:JFL40 JOW27:JPH40 JYS27:JZD40 KIO27:KIZ40 KSK27:KSV40 LCG27:LCR40 LMC27:LMN40 LVY27:LWJ40 MFU27:MGF40 MPQ27:MQB40 MZM27:MZX40 NJI27:NJT40 NTE27:NTP40 ODA27:ODL40 OMW27:ONH40 OWS27:OXD40 PGO27:PGZ40 PQK27:PQV40 QAG27:QAR40 QKC27:QKN40 QTY27:QUJ40 RDU27:REF40 RNQ27:ROB40 RXM27:RXX40 SHI27:SHT40 SRE27:SRP40 TBA27:TBL40 TKW27:TLH40 TUS27:TVD40 UEO27:UEZ40 UOK27:UOV40 UYG27:UYR40 VIC27:VIN40 VRY27:VSJ40 WBU27:WCF40 WLQ27:WMB40 WVM27:WVX40 E65563:P65576 JA65563:JL65576 SW65563:TH65576 ACS65563:ADD65576 AMO65563:AMZ65576 AWK65563:AWV65576 BGG65563:BGR65576 BQC65563:BQN65576 BZY65563:CAJ65576 CJU65563:CKF65576 CTQ65563:CUB65576 DDM65563:DDX65576 DNI65563:DNT65576 DXE65563:DXP65576 EHA65563:EHL65576 EQW65563:ERH65576 FAS65563:FBD65576 FKO65563:FKZ65576 FUK65563:FUV65576 GEG65563:GER65576 GOC65563:GON65576 GXY65563:GYJ65576 HHU65563:HIF65576 HRQ65563:HSB65576 IBM65563:IBX65576 ILI65563:ILT65576 IVE65563:IVP65576 JFA65563:JFL65576 JOW65563:JPH65576 JYS65563:JZD65576 KIO65563:KIZ65576 KSK65563:KSV65576 LCG65563:LCR65576 LMC65563:LMN65576 LVY65563:LWJ65576 MFU65563:MGF65576 MPQ65563:MQB65576 MZM65563:MZX65576 NJI65563:NJT65576 NTE65563:NTP65576 ODA65563:ODL65576 OMW65563:ONH65576 OWS65563:OXD65576 PGO65563:PGZ65576 PQK65563:PQV65576 QAG65563:QAR65576 QKC65563:QKN65576 QTY65563:QUJ65576 RDU65563:REF65576 RNQ65563:ROB65576 RXM65563:RXX65576 SHI65563:SHT65576 SRE65563:SRP65576 TBA65563:TBL65576 TKW65563:TLH65576 TUS65563:TVD65576 UEO65563:UEZ65576 UOK65563:UOV65576 UYG65563:UYR65576 VIC65563:VIN65576 VRY65563:VSJ65576 WBU65563:WCF65576 WLQ65563:WMB65576 WVM65563:WVX65576 E131099:P131112 JA131099:JL131112 SW131099:TH131112 ACS131099:ADD131112 AMO131099:AMZ131112 AWK131099:AWV131112 BGG131099:BGR131112 BQC131099:BQN131112 BZY131099:CAJ131112 CJU131099:CKF131112 CTQ131099:CUB131112 DDM131099:DDX131112 DNI131099:DNT131112 DXE131099:DXP131112 EHA131099:EHL131112 EQW131099:ERH131112 FAS131099:FBD131112 FKO131099:FKZ131112 FUK131099:FUV131112 GEG131099:GER131112 GOC131099:GON131112 GXY131099:GYJ131112 HHU131099:HIF131112 HRQ131099:HSB131112 IBM131099:IBX131112 ILI131099:ILT131112 IVE131099:IVP131112 JFA131099:JFL131112 JOW131099:JPH131112 JYS131099:JZD131112 KIO131099:KIZ131112 KSK131099:KSV131112 LCG131099:LCR131112 LMC131099:LMN131112 LVY131099:LWJ131112 MFU131099:MGF131112 MPQ131099:MQB131112 MZM131099:MZX131112 NJI131099:NJT131112 NTE131099:NTP131112 ODA131099:ODL131112 OMW131099:ONH131112 OWS131099:OXD131112 PGO131099:PGZ131112 PQK131099:PQV131112 QAG131099:QAR131112 QKC131099:QKN131112 QTY131099:QUJ131112 RDU131099:REF131112 RNQ131099:ROB131112 RXM131099:RXX131112 SHI131099:SHT131112 SRE131099:SRP131112 TBA131099:TBL131112 TKW131099:TLH131112 TUS131099:TVD131112 UEO131099:UEZ131112 UOK131099:UOV131112 UYG131099:UYR131112 VIC131099:VIN131112 VRY131099:VSJ131112 WBU131099:WCF131112 WLQ131099:WMB131112 WVM131099:WVX131112 E196635:P196648 JA196635:JL196648 SW196635:TH196648 ACS196635:ADD196648 AMO196635:AMZ196648 AWK196635:AWV196648 BGG196635:BGR196648 BQC196635:BQN196648 BZY196635:CAJ196648 CJU196635:CKF196648 CTQ196635:CUB196648 DDM196635:DDX196648 DNI196635:DNT196648 DXE196635:DXP196648 EHA196635:EHL196648 EQW196635:ERH196648 FAS196635:FBD196648 FKO196635:FKZ196648 FUK196635:FUV196648 GEG196635:GER196648 GOC196635:GON196648 GXY196635:GYJ196648 HHU196635:HIF196648 HRQ196635:HSB196648 IBM196635:IBX196648 ILI196635:ILT196648 IVE196635:IVP196648 JFA196635:JFL196648 JOW196635:JPH196648 JYS196635:JZD196648 KIO196635:KIZ196648 KSK196635:KSV196648 LCG196635:LCR196648 LMC196635:LMN196648 LVY196635:LWJ196648 MFU196635:MGF196648 MPQ196635:MQB196648 MZM196635:MZX196648 NJI196635:NJT196648 NTE196635:NTP196648 ODA196635:ODL196648 OMW196635:ONH196648 OWS196635:OXD196648 PGO196635:PGZ196648 PQK196635:PQV196648 QAG196635:QAR196648 QKC196635:QKN196648 QTY196635:QUJ196648 RDU196635:REF196648 RNQ196635:ROB196648 RXM196635:RXX196648 SHI196635:SHT196648 SRE196635:SRP196648 TBA196635:TBL196648 TKW196635:TLH196648 TUS196635:TVD196648 UEO196635:UEZ196648 UOK196635:UOV196648 UYG196635:UYR196648 VIC196635:VIN196648 VRY196635:VSJ196648 WBU196635:WCF196648 WLQ196635:WMB196648 WVM196635:WVX196648 E262171:P262184 JA262171:JL262184 SW262171:TH262184 ACS262171:ADD262184 AMO262171:AMZ262184 AWK262171:AWV262184 BGG262171:BGR262184 BQC262171:BQN262184 BZY262171:CAJ262184 CJU262171:CKF262184 CTQ262171:CUB262184 DDM262171:DDX262184 DNI262171:DNT262184 DXE262171:DXP262184 EHA262171:EHL262184 EQW262171:ERH262184 FAS262171:FBD262184 FKO262171:FKZ262184 FUK262171:FUV262184 GEG262171:GER262184 GOC262171:GON262184 GXY262171:GYJ262184 HHU262171:HIF262184 HRQ262171:HSB262184 IBM262171:IBX262184 ILI262171:ILT262184 IVE262171:IVP262184 JFA262171:JFL262184 JOW262171:JPH262184 JYS262171:JZD262184 KIO262171:KIZ262184 KSK262171:KSV262184 LCG262171:LCR262184 LMC262171:LMN262184 LVY262171:LWJ262184 MFU262171:MGF262184 MPQ262171:MQB262184 MZM262171:MZX262184 NJI262171:NJT262184 NTE262171:NTP262184 ODA262171:ODL262184 OMW262171:ONH262184 OWS262171:OXD262184 PGO262171:PGZ262184 PQK262171:PQV262184 QAG262171:QAR262184 QKC262171:QKN262184 QTY262171:QUJ262184 RDU262171:REF262184 RNQ262171:ROB262184 RXM262171:RXX262184 SHI262171:SHT262184 SRE262171:SRP262184 TBA262171:TBL262184 TKW262171:TLH262184 TUS262171:TVD262184 UEO262171:UEZ262184 UOK262171:UOV262184 UYG262171:UYR262184 VIC262171:VIN262184 VRY262171:VSJ262184 WBU262171:WCF262184 WLQ262171:WMB262184 WVM262171:WVX262184 E327707:P327720 JA327707:JL327720 SW327707:TH327720 ACS327707:ADD327720 AMO327707:AMZ327720 AWK327707:AWV327720 BGG327707:BGR327720 BQC327707:BQN327720 BZY327707:CAJ327720 CJU327707:CKF327720 CTQ327707:CUB327720 DDM327707:DDX327720 DNI327707:DNT327720 DXE327707:DXP327720 EHA327707:EHL327720 EQW327707:ERH327720 FAS327707:FBD327720 FKO327707:FKZ327720 FUK327707:FUV327720 GEG327707:GER327720 GOC327707:GON327720 GXY327707:GYJ327720 HHU327707:HIF327720 HRQ327707:HSB327720 IBM327707:IBX327720 ILI327707:ILT327720 IVE327707:IVP327720 JFA327707:JFL327720 JOW327707:JPH327720 JYS327707:JZD327720 KIO327707:KIZ327720 KSK327707:KSV327720 LCG327707:LCR327720 LMC327707:LMN327720 LVY327707:LWJ327720 MFU327707:MGF327720 MPQ327707:MQB327720 MZM327707:MZX327720 NJI327707:NJT327720 NTE327707:NTP327720 ODA327707:ODL327720 OMW327707:ONH327720 OWS327707:OXD327720 PGO327707:PGZ327720 PQK327707:PQV327720 QAG327707:QAR327720 QKC327707:QKN327720 QTY327707:QUJ327720 RDU327707:REF327720 RNQ327707:ROB327720 RXM327707:RXX327720 SHI327707:SHT327720 SRE327707:SRP327720 TBA327707:TBL327720 TKW327707:TLH327720 TUS327707:TVD327720 UEO327707:UEZ327720 UOK327707:UOV327720 UYG327707:UYR327720 VIC327707:VIN327720 VRY327707:VSJ327720 WBU327707:WCF327720 WLQ327707:WMB327720 WVM327707:WVX327720 E393243:P393256 JA393243:JL393256 SW393243:TH393256 ACS393243:ADD393256 AMO393243:AMZ393256 AWK393243:AWV393256 BGG393243:BGR393256 BQC393243:BQN393256 BZY393243:CAJ393256 CJU393243:CKF393256 CTQ393243:CUB393256 DDM393243:DDX393256 DNI393243:DNT393256 DXE393243:DXP393256 EHA393243:EHL393256 EQW393243:ERH393256 FAS393243:FBD393256 FKO393243:FKZ393256 FUK393243:FUV393256 GEG393243:GER393256 GOC393243:GON393256 GXY393243:GYJ393256 HHU393243:HIF393256 HRQ393243:HSB393256 IBM393243:IBX393256 ILI393243:ILT393256 IVE393243:IVP393256 JFA393243:JFL393256 JOW393243:JPH393256 JYS393243:JZD393256 KIO393243:KIZ393256 KSK393243:KSV393256 LCG393243:LCR393256 LMC393243:LMN393256 LVY393243:LWJ393256 MFU393243:MGF393256 MPQ393243:MQB393256 MZM393243:MZX393256 NJI393243:NJT393256 NTE393243:NTP393256 ODA393243:ODL393256 OMW393243:ONH393256 OWS393243:OXD393256 PGO393243:PGZ393256 PQK393243:PQV393256 QAG393243:QAR393256 QKC393243:QKN393256 QTY393243:QUJ393256 RDU393243:REF393256 RNQ393243:ROB393256 RXM393243:RXX393256 SHI393243:SHT393256 SRE393243:SRP393256 TBA393243:TBL393256 TKW393243:TLH393256 TUS393243:TVD393256 UEO393243:UEZ393256 UOK393243:UOV393256 UYG393243:UYR393256 VIC393243:VIN393256 VRY393243:VSJ393256 WBU393243:WCF393256 WLQ393243:WMB393256 WVM393243:WVX393256 E458779:P458792 JA458779:JL458792 SW458779:TH458792 ACS458779:ADD458792 AMO458779:AMZ458792 AWK458779:AWV458792 BGG458779:BGR458792 BQC458779:BQN458792 BZY458779:CAJ458792 CJU458779:CKF458792 CTQ458779:CUB458792 DDM458779:DDX458792 DNI458779:DNT458792 DXE458779:DXP458792 EHA458779:EHL458792 EQW458779:ERH458792 FAS458779:FBD458792 FKO458779:FKZ458792 FUK458779:FUV458792 GEG458779:GER458792 GOC458779:GON458792 GXY458779:GYJ458792 HHU458779:HIF458792 HRQ458779:HSB458792 IBM458779:IBX458792 ILI458779:ILT458792 IVE458779:IVP458792 JFA458779:JFL458792 JOW458779:JPH458792 JYS458779:JZD458792 KIO458779:KIZ458792 KSK458779:KSV458792 LCG458779:LCR458792 LMC458779:LMN458792 LVY458779:LWJ458792 MFU458779:MGF458792 MPQ458779:MQB458792 MZM458779:MZX458792 NJI458779:NJT458792 NTE458779:NTP458792 ODA458779:ODL458792 OMW458779:ONH458792 OWS458779:OXD458792 PGO458779:PGZ458792 PQK458779:PQV458792 QAG458779:QAR458792 QKC458779:QKN458792 QTY458779:QUJ458792 RDU458779:REF458792 RNQ458779:ROB458792 RXM458779:RXX458792 SHI458779:SHT458792 SRE458779:SRP458792 TBA458779:TBL458792 TKW458779:TLH458792 TUS458779:TVD458792 UEO458779:UEZ458792 UOK458779:UOV458792 UYG458779:UYR458792 VIC458779:VIN458792 VRY458779:VSJ458792 WBU458779:WCF458792 WLQ458779:WMB458792 WVM458779:WVX458792 E524315:P524328 JA524315:JL524328 SW524315:TH524328 ACS524315:ADD524328 AMO524315:AMZ524328 AWK524315:AWV524328 BGG524315:BGR524328 BQC524315:BQN524328 BZY524315:CAJ524328 CJU524315:CKF524328 CTQ524315:CUB524328 DDM524315:DDX524328 DNI524315:DNT524328 DXE524315:DXP524328 EHA524315:EHL524328 EQW524315:ERH524328 FAS524315:FBD524328 FKO524315:FKZ524328 FUK524315:FUV524328 GEG524315:GER524328 GOC524315:GON524328 GXY524315:GYJ524328 HHU524315:HIF524328 HRQ524315:HSB524328 IBM524315:IBX524328 ILI524315:ILT524328 IVE524315:IVP524328 JFA524315:JFL524328 JOW524315:JPH524328 JYS524315:JZD524328 KIO524315:KIZ524328 KSK524315:KSV524328 LCG524315:LCR524328 LMC524315:LMN524328 LVY524315:LWJ524328 MFU524315:MGF524328 MPQ524315:MQB524328 MZM524315:MZX524328 NJI524315:NJT524328 NTE524315:NTP524328 ODA524315:ODL524328 OMW524315:ONH524328 OWS524315:OXD524328 PGO524315:PGZ524328 PQK524315:PQV524328 QAG524315:QAR524328 QKC524315:QKN524328 QTY524315:QUJ524328 RDU524315:REF524328 RNQ524315:ROB524328 RXM524315:RXX524328 SHI524315:SHT524328 SRE524315:SRP524328 TBA524315:TBL524328 TKW524315:TLH524328 TUS524315:TVD524328 UEO524315:UEZ524328 UOK524315:UOV524328 UYG524315:UYR524328 VIC524315:VIN524328 VRY524315:VSJ524328 WBU524315:WCF524328 WLQ524315:WMB524328 WVM524315:WVX524328 E589851:P589864 JA589851:JL589864 SW589851:TH589864 ACS589851:ADD589864 AMO589851:AMZ589864 AWK589851:AWV589864 BGG589851:BGR589864 BQC589851:BQN589864 BZY589851:CAJ589864 CJU589851:CKF589864 CTQ589851:CUB589864 DDM589851:DDX589864 DNI589851:DNT589864 DXE589851:DXP589864 EHA589851:EHL589864 EQW589851:ERH589864 FAS589851:FBD589864 FKO589851:FKZ589864 FUK589851:FUV589864 GEG589851:GER589864 GOC589851:GON589864 GXY589851:GYJ589864 HHU589851:HIF589864 HRQ589851:HSB589864 IBM589851:IBX589864 ILI589851:ILT589864 IVE589851:IVP589864 JFA589851:JFL589864 JOW589851:JPH589864 JYS589851:JZD589864 KIO589851:KIZ589864 KSK589851:KSV589864 LCG589851:LCR589864 LMC589851:LMN589864 LVY589851:LWJ589864 MFU589851:MGF589864 MPQ589851:MQB589864 MZM589851:MZX589864 NJI589851:NJT589864 NTE589851:NTP589864 ODA589851:ODL589864 OMW589851:ONH589864 OWS589851:OXD589864 PGO589851:PGZ589864 PQK589851:PQV589864 QAG589851:QAR589864 QKC589851:QKN589864 QTY589851:QUJ589864 RDU589851:REF589864 RNQ589851:ROB589864 RXM589851:RXX589864 SHI589851:SHT589864 SRE589851:SRP589864 TBA589851:TBL589864 TKW589851:TLH589864 TUS589851:TVD589864 UEO589851:UEZ589864 UOK589851:UOV589864 UYG589851:UYR589864 VIC589851:VIN589864 VRY589851:VSJ589864 WBU589851:WCF589864 WLQ589851:WMB589864 WVM589851:WVX589864 E655387:P655400 JA655387:JL655400 SW655387:TH655400 ACS655387:ADD655400 AMO655387:AMZ655400 AWK655387:AWV655400 BGG655387:BGR655400 BQC655387:BQN655400 BZY655387:CAJ655400 CJU655387:CKF655400 CTQ655387:CUB655400 DDM655387:DDX655400 DNI655387:DNT655400 DXE655387:DXP655400 EHA655387:EHL655400 EQW655387:ERH655400 FAS655387:FBD655400 FKO655387:FKZ655400 FUK655387:FUV655400 GEG655387:GER655400 GOC655387:GON655400 GXY655387:GYJ655400 HHU655387:HIF655400 HRQ655387:HSB655400 IBM655387:IBX655400 ILI655387:ILT655400 IVE655387:IVP655400 JFA655387:JFL655400 JOW655387:JPH655400 JYS655387:JZD655400 KIO655387:KIZ655400 KSK655387:KSV655400 LCG655387:LCR655400 LMC655387:LMN655400 LVY655387:LWJ655400 MFU655387:MGF655400 MPQ655387:MQB655400 MZM655387:MZX655400 NJI655387:NJT655400 NTE655387:NTP655400 ODA655387:ODL655400 OMW655387:ONH655400 OWS655387:OXD655400 PGO655387:PGZ655400 PQK655387:PQV655400 QAG655387:QAR655400 QKC655387:QKN655400 QTY655387:QUJ655400 RDU655387:REF655400 RNQ655387:ROB655400 RXM655387:RXX655400 SHI655387:SHT655400 SRE655387:SRP655400 TBA655387:TBL655400 TKW655387:TLH655400 TUS655387:TVD655400 UEO655387:UEZ655400 UOK655387:UOV655400 UYG655387:UYR655400 VIC655387:VIN655400 VRY655387:VSJ655400 WBU655387:WCF655400 WLQ655387:WMB655400 WVM655387:WVX655400 E720923:P720936 JA720923:JL720936 SW720923:TH720936 ACS720923:ADD720936 AMO720923:AMZ720936 AWK720923:AWV720936 BGG720923:BGR720936 BQC720923:BQN720936 BZY720923:CAJ720936 CJU720923:CKF720936 CTQ720923:CUB720936 DDM720923:DDX720936 DNI720923:DNT720936 DXE720923:DXP720936 EHA720923:EHL720936 EQW720923:ERH720936 FAS720923:FBD720936 FKO720923:FKZ720936 FUK720923:FUV720936 GEG720923:GER720936 GOC720923:GON720936 GXY720923:GYJ720936 HHU720923:HIF720936 HRQ720923:HSB720936 IBM720923:IBX720936 ILI720923:ILT720936 IVE720923:IVP720936 JFA720923:JFL720936 JOW720923:JPH720936 JYS720923:JZD720936 KIO720923:KIZ720936 KSK720923:KSV720936 LCG720923:LCR720936 LMC720923:LMN720936 LVY720923:LWJ720936 MFU720923:MGF720936 MPQ720923:MQB720936 MZM720923:MZX720936 NJI720923:NJT720936 NTE720923:NTP720936 ODA720923:ODL720936 OMW720923:ONH720936 OWS720923:OXD720936 PGO720923:PGZ720936 PQK720923:PQV720936 QAG720923:QAR720936 QKC720923:QKN720936 QTY720923:QUJ720936 RDU720923:REF720936 RNQ720923:ROB720936 RXM720923:RXX720936 SHI720923:SHT720936 SRE720923:SRP720936 TBA720923:TBL720936 TKW720923:TLH720936 TUS720923:TVD720936 UEO720923:UEZ720936 UOK720923:UOV720936 UYG720923:UYR720936 VIC720923:VIN720936 VRY720923:VSJ720936 WBU720923:WCF720936 WLQ720923:WMB720936 WVM720923:WVX720936 E786459:P786472 JA786459:JL786472 SW786459:TH786472 ACS786459:ADD786472 AMO786459:AMZ786472 AWK786459:AWV786472 BGG786459:BGR786472 BQC786459:BQN786472 BZY786459:CAJ786472 CJU786459:CKF786472 CTQ786459:CUB786472 DDM786459:DDX786472 DNI786459:DNT786472 DXE786459:DXP786472 EHA786459:EHL786472 EQW786459:ERH786472 FAS786459:FBD786472 FKO786459:FKZ786472 FUK786459:FUV786472 GEG786459:GER786472 GOC786459:GON786472 GXY786459:GYJ786472 HHU786459:HIF786472 HRQ786459:HSB786472 IBM786459:IBX786472 ILI786459:ILT786472 IVE786459:IVP786472 JFA786459:JFL786472 JOW786459:JPH786472 JYS786459:JZD786472 KIO786459:KIZ786472 KSK786459:KSV786472 LCG786459:LCR786472 LMC786459:LMN786472 LVY786459:LWJ786472 MFU786459:MGF786472 MPQ786459:MQB786472 MZM786459:MZX786472 NJI786459:NJT786472 NTE786459:NTP786472 ODA786459:ODL786472 OMW786459:ONH786472 OWS786459:OXD786472 PGO786459:PGZ786472 PQK786459:PQV786472 QAG786459:QAR786472 QKC786459:QKN786472 QTY786459:QUJ786472 RDU786459:REF786472 RNQ786459:ROB786472 RXM786459:RXX786472 SHI786459:SHT786472 SRE786459:SRP786472 TBA786459:TBL786472 TKW786459:TLH786472 TUS786459:TVD786472 UEO786459:UEZ786472 UOK786459:UOV786472 UYG786459:UYR786472 VIC786459:VIN786472 VRY786459:VSJ786472 WBU786459:WCF786472 WLQ786459:WMB786472 WVM786459:WVX786472 E851995:P852008 JA851995:JL852008 SW851995:TH852008 ACS851995:ADD852008 AMO851995:AMZ852008 AWK851995:AWV852008 BGG851995:BGR852008 BQC851995:BQN852008 BZY851995:CAJ852008 CJU851995:CKF852008 CTQ851995:CUB852008 DDM851995:DDX852008 DNI851995:DNT852008 DXE851995:DXP852008 EHA851995:EHL852008 EQW851995:ERH852008 FAS851995:FBD852008 FKO851995:FKZ852008 FUK851995:FUV852008 GEG851995:GER852008 GOC851995:GON852008 GXY851995:GYJ852008 HHU851995:HIF852008 HRQ851995:HSB852008 IBM851995:IBX852008 ILI851995:ILT852008 IVE851995:IVP852008 JFA851995:JFL852008 JOW851995:JPH852008 JYS851995:JZD852008 KIO851995:KIZ852008 KSK851995:KSV852008 LCG851995:LCR852008 LMC851995:LMN852008 LVY851995:LWJ852008 MFU851995:MGF852008 MPQ851995:MQB852008 MZM851995:MZX852008 NJI851995:NJT852008 NTE851995:NTP852008 ODA851995:ODL852008 OMW851995:ONH852008 OWS851995:OXD852008 PGO851995:PGZ852008 PQK851995:PQV852008 QAG851995:QAR852008 QKC851995:QKN852008 QTY851995:QUJ852008 RDU851995:REF852008 RNQ851995:ROB852008 RXM851995:RXX852008 SHI851995:SHT852008 SRE851995:SRP852008 TBA851995:TBL852008 TKW851995:TLH852008 TUS851995:TVD852008 UEO851995:UEZ852008 UOK851995:UOV852008 UYG851995:UYR852008 VIC851995:VIN852008 VRY851995:VSJ852008 WBU851995:WCF852008 WLQ851995:WMB852008 WVM851995:WVX852008 E917531:P917544 JA917531:JL917544 SW917531:TH917544 ACS917531:ADD917544 AMO917531:AMZ917544 AWK917531:AWV917544 BGG917531:BGR917544 BQC917531:BQN917544 BZY917531:CAJ917544 CJU917531:CKF917544 CTQ917531:CUB917544 DDM917531:DDX917544 DNI917531:DNT917544 DXE917531:DXP917544 EHA917531:EHL917544 EQW917531:ERH917544 FAS917531:FBD917544 FKO917531:FKZ917544 FUK917531:FUV917544 GEG917531:GER917544 GOC917531:GON917544 GXY917531:GYJ917544 HHU917531:HIF917544 HRQ917531:HSB917544 IBM917531:IBX917544 ILI917531:ILT917544 IVE917531:IVP917544 JFA917531:JFL917544 JOW917531:JPH917544 JYS917531:JZD917544 KIO917531:KIZ917544 KSK917531:KSV917544 LCG917531:LCR917544 LMC917531:LMN917544 LVY917531:LWJ917544 MFU917531:MGF917544 MPQ917531:MQB917544 MZM917531:MZX917544 NJI917531:NJT917544 NTE917531:NTP917544 ODA917531:ODL917544 OMW917531:ONH917544 OWS917531:OXD917544 PGO917531:PGZ917544 PQK917531:PQV917544 QAG917531:QAR917544 QKC917531:QKN917544 QTY917531:QUJ917544 RDU917531:REF917544 RNQ917531:ROB917544 RXM917531:RXX917544 SHI917531:SHT917544 SRE917531:SRP917544 TBA917531:TBL917544 TKW917531:TLH917544 TUS917531:TVD917544 UEO917531:UEZ917544 UOK917531:UOV917544 UYG917531:UYR917544 VIC917531:VIN917544 VRY917531:VSJ917544 WBU917531:WCF917544 WLQ917531:WMB917544 WVM917531:WVX917544 E983067:P983080 JA983067:JL983080 SW983067:TH983080 ACS983067:ADD983080 AMO983067:AMZ983080 AWK983067:AWV983080 BGG983067:BGR983080 BQC983067:BQN983080 BZY983067:CAJ983080 CJU983067:CKF983080 CTQ983067:CUB983080 DDM983067:DDX983080 DNI983067:DNT983080 DXE983067:DXP983080 EHA983067:EHL983080 EQW983067:ERH983080 FAS983067:FBD983080 FKO983067:FKZ983080 FUK983067:FUV983080 GEG983067:GER983080 GOC983067:GON983080 GXY983067:GYJ983080 HHU983067:HIF983080 HRQ983067:HSB983080 IBM983067:IBX983080 ILI983067:ILT983080 IVE983067:IVP983080 JFA983067:JFL983080 JOW983067:JPH983080 JYS983067:JZD983080 KIO983067:KIZ983080 KSK983067:KSV983080 LCG983067:LCR983080 LMC983067:LMN983080 LVY983067:LWJ983080 MFU983067:MGF983080 MPQ983067:MQB983080 MZM983067:MZX983080 NJI983067:NJT983080 NTE983067:NTP983080 ODA983067:ODL983080 OMW983067:ONH983080 OWS983067:OXD983080 PGO983067:PGZ983080 PQK983067:PQV983080 QAG983067:QAR983080 QKC983067:QKN983080 QTY983067:QUJ983080 RDU983067:REF983080 RNQ983067:ROB983080 RXM983067:RXX983080 SHI983067:SHT983080 SRE983067:SRP983080 TBA983067:TBL983080 TKW983067:TLH983080 TUS983067:TVD983080 UEO983067:UEZ983080 UOK983067:UOV983080 UYG983067:UYR983080 VIC983067:VIN983080 VRY983067:VSJ983080 WBU983067:WCF983080 WLQ983067:WMB983080 WVM983067:WVX983080 E129:P135 JA129:JL135 SW129:TH135 ACS129:ADD135 AMO129:AMZ135 AWK129:AWV135 BGG129:BGR135 BQC129:BQN135 BZY129:CAJ135 CJU129:CKF135 CTQ129:CUB135 DDM129:DDX135 DNI129:DNT135 DXE129:DXP135 EHA129:EHL135 EQW129:ERH135 FAS129:FBD135 FKO129:FKZ135 FUK129:FUV135 GEG129:GER135 GOC129:GON135 GXY129:GYJ135 HHU129:HIF135 HRQ129:HSB135 IBM129:IBX135 ILI129:ILT135 IVE129:IVP135 JFA129:JFL135 JOW129:JPH135 JYS129:JZD135 KIO129:KIZ135 KSK129:KSV135 LCG129:LCR135 LMC129:LMN135 LVY129:LWJ135 MFU129:MGF135 MPQ129:MQB135 MZM129:MZX135 NJI129:NJT135 NTE129:NTP135 ODA129:ODL135 OMW129:ONH135 OWS129:OXD135 PGO129:PGZ135 PQK129:PQV135 QAG129:QAR135 QKC129:QKN135 QTY129:QUJ135 RDU129:REF135 RNQ129:ROB135 RXM129:RXX135 SHI129:SHT135 SRE129:SRP135 TBA129:TBL135 TKW129:TLH135 TUS129:TVD135 UEO129:UEZ135 UOK129:UOV135 UYG129:UYR135 VIC129:VIN135 VRY129:VSJ135 WBU129:WCF135 WLQ129:WMB135 WVM129:WVX135 E65665:P65671 JA65665:JL65671 SW65665:TH65671 ACS65665:ADD65671 AMO65665:AMZ65671 AWK65665:AWV65671 BGG65665:BGR65671 BQC65665:BQN65671 BZY65665:CAJ65671 CJU65665:CKF65671 CTQ65665:CUB65671 DDM65665:DDX65671 DNI65665:DNT65671 DXE65665:DXP65671 EHA65665:EHL65671 EQW65665:ERH65671 FAS65665:FBD65671 FKO65665:FKZ65671 FUK65665:FUV65671 GEG65665:GER65671 GOC65665:GON65671 GXY65665:GYJ65671 HHU65665:HIF65671 HRQ65665:HSB65671 IBM65665:IBX65671 ILI65665:ILT65671 IVE65665:IVP65671 JFA65665:JFL65671 JOW65665:JPH65671 JYS65665:JZD65671 KIO65665:KIZ65671 KSK65665:KSV65671 LCG65665:LCR65671 LMC65665:LMN65671 LVY65665:LWJ65671 MFU65665:MGF65671 MPQ65665:MQB65671 MZM65665:MZX65671 NJI65665:NJT65671 NTE65665:NTP65671 ODA65665:ODL65671 OMW65665:ONH65671 OWS65665:OXD65671 PGO65665:PGZ65671 PQK65665:PQV65671 QAG65665:QAR65671 QKC65665:QKN65671 QTY65665:QUJ65671 RDU65665:REF65671 RNQ65665:ROB65671 RXM65665:RXX65671 SHI65665:SHT65671 SRE65665:SRP65671 TBA65665:TBL65671 TKW65665:TLH65671 TUS65665:TVD65671 UEO65665:UEZ65671 UOK65665:UOV65671 UYG65665:UYR65671 VIC65665:VIN65671 VRY65665:VSJ65671 WBU65665:WCF65671 WLQ65665:WMB65671 WVM65665:WVX65671 E131201:P131207 JA131201:JL131207 SW131201:TH131207 ACS131201:ADD131207 AMO131201:AMZ131207 AWK131201:AWV131207 BGG131201:BGR131207 BQC131201:BQN131207 BZY131201:CAJ131207 CJU131201:CKF131207 CTQ131201:CUB131207 DDM131201:DDX131207 DNI131201:DNT131207 DXE131201:DXP131207 EHA131201:EHL131207 EQW131201:ERH131207 FAS131201:FBD131207 FKO131201:FKZ131207 FUK131201:FUV131207 GEG131201:GER131207 GOC131201:GON131207 GXY131201:GYJ131207 HHU131201:HIF131207 HRQ131201:HSB131207 IBM131201:IBX131207 ILI131201:ILT131207 IVE131201:IVP131207 JFA131201:JFL131207 JOW131201:JPH131207 JYS131201:JZD131207 KIO131201:KIZ131207 KSK131201:KSV131207 LCG131201:LCR131207 LMC131201:LMN131207 LVY131201:LWJ131207 MFU131201:MGF131207 MPQ131201:MQB131207 MZM131201:MZX131207 NJI131201:NJT131207 NTE131201:NTP131207 ODA131201:ODL131207 OMW131201:ONH131207 OWS131201:OXD131207 PGO131201:PGZ131207 PQK131201:PQV131207 QAG131201:QAR131207 QKC131201:QKN131207 QTY131201:QUJ131207 RDU131201:REF131207 RNQ131201:ROB131207 RXM131201:RXX131207 SHI131201:SHT131207 SRE131201:SRP131207 TBA131201:TBL131207 TKW131201:TLH131207 TUS131201:TVD131207 UEO131201:UEZ131207 UOK131201:UOV131207 UYG131201:UYR131207 VIC131201:VIN131207 VRY131201:VSJ131207 WBU131201:WCF131207 WLQ131201:WMB131207 WVM131201:WVX131207 E196737:P196743 JA196737:JL196743 SW196737:TH196743 ACS196737:ADD196743 AMO196737:AMZ196743 AWK196737:AWV196743 BGG196737:BGR196743 BQC196737:BQN196743 BZY196737:CAJ196743 CJU196737:CKF196743 CTQ196737:CUB196743 DDM196737:DDX196743 DNI196737:DNT196743 DXE196737:DXP196743 EHA196737:EHL196743 EQW196737:ERH196743 FAS196737:FBD196743 FKO196737:FKZ196743 FUK196737:FUV196743 GEG196737:GER196743 GOC196737:GON196743 GXY196737:GYJ196743 HHU196737:HIF196743 HRQ196737:HSB196743 IBM196737:IBX196743 ILI196737:ILT196743 IVE196737:IVP196743 JFA196737:JFL196743 JOW196737:JPH196743 JYS196737:JZD196743 KIO196737:KIZ196743 KSK196737:KSV196743 LCG196737:LCR196743 LMC196737:LMN196743 LVY196737:LWJ196743 MFU196737:MGF196743 MPQ196737:MQB196743 MZM196737:MZX196743 NJI196737:NJT196743 NTE196737:NTP196743 ODA196737:ODL196743 OMW196737:ONH196743 OWS196737:OXD196743 PGO196737:PGZ196743 PQK196737:PQV196743 QAG196737:QAR196743 QKC196737:QKN196743 QTY196737:QUJ196743 RDU196737:REF196743 RNQ196737:ROB196743 RXM196737:RXX196743 SHI196737:SHT196743 SRE196737:SRP196743 TBA196737:TBL196743 TKW196737:TLH196743 TUS196737:TVD196743 UEO196737:UEZ196743 UOK196737:UOV196743 UYG196737:UYR196743 VIC196737:VIN196743 VRY196737:VSJ196743 WBU196737:WCF196743 WLQ196737:WMB196743 WVM196737:WVX196743 E262273:P262279 JA262273:JL262279 SW262273:TH262279 ACS262273:ADD262279 AMO262273:AMZ262279 AWK262273:AWV262279 BGG262273:BGR262279 BQC262273:BQN262279 BZY262273:CAJ262279 CJU262273:CKF262279 CTQ262273:CUB262279 DDM262273:DDX262279 DNI262273:DNT262279 DXE262273:DXP262279 EHA262273:EHL262279 EQW262273:ERH262279 FAS262273:FBD262279 FKO262273:FKZ262279 FUK262273:FUV262279 GEG262273:GER262279 GOC262273:GON262279 GXY262273:GYJ262279 HHU262273:HIF262279 HRQ262273:HSB262279 IBM262273:IBX262279 ILI262273:ILT262279 IVE262273:IVP262279 JFA262273:JFL262279 JOW262273:JPH262279 JYS262273:JZD262279 KIO262273:KIZ262279 KSK262273:KSV262279 LCG262273:LCR262279 LMC262273:LMN262279 LVY262273:LWJ262279 MFU262273:MGF262279 MPQ262273:MQB262279 MZM262273:MZX262279 NJI262273:NJT262279 NTE262273:NTP262279 ODA262273:ODL262279 OMW262273:ONH262279 OWS262273:OXD262279 PGO262273:PGZ262279 PQK262273:PQV262279 QAG262273:QAR262279 QKC262273:QKN262279 QTY262273:QUJ262279 RDU262273:REF262279 RNQ262273:ROB262279 RXM262273:RXX262279 SHI262273:SHT262279 SRE262273:SRP262279 TBA262273:TBL262279 TKW262273:TLH262279 TUS262273:TVD262279 UEO262273:UEZ262279 UOK262273:UOV262279 UYG262273:UYR262279 VIC262273:VIN262279 VRY262273:VSJ262279 WBU262273:WCF262279 WLQ262273:WMB262279 WVM262273:WVX262279 E327809:P327815 JA327809:JL327815 SW327809:TH327815 ACS327809:ADD327815 AMO327809:AMZ327815 AWK327809:AWV327815 BGG327809:BGR327815 BQC327809:BQN327815 BZY327809:CAJ327815 CJU327809:CKF327815 CTQ327809:CUB327815 DDM327809:DDX327815 DNI327809:DNT327815 DXE327809:DXP327815 EHA327809:EHL327815 EQW327809:ERH327815 FAS327809:FBD327815 FKO327809:FKZ327815 FUK327809:FUV327815 GEG327809:GER327815 GOC327809:GON327815 GXY327809:GYJ327815 HHU327809:HIF327815 HRQ327809:HSB327815 IBM327809:IBX327815 ILI327809:ILT327815 IVE327809:IVP327815 JFA327809:JFL327815 JOW327809:JPH327815 JYS327809:JZD327815 KIO327809:KIZ327815 KSK327809:KSV327815 LCG327809:LCR327815 LMC327809:LMN327815 LVY327809:LWJ327815 MFU327809:MGF327815 MPQ327809:MQB327815 MZM327809:MZX327815 NJI327809:NJT327815 NTE327809:NTP327815 ODA327809:ODL327815 OMW327809:ONH327815 OWS327809:OXD327815 PGO327809:PGZ327815 PQK327809:PQV327815 QAG327809:QAR327815 QKC327809:QKN327815 QTY327809:QUJ327815 RDU327809:REF327815 RNQ327809:ROB327815 RXM327809:RXX327815 SHI327809:SHT327815 SRE327809:SRP327815 TBA327809:TBL327815 TKW327809:TLH327815 TUS327809:TVD327815 UEO327809:UEZ327815 UOK327809:UOV327815 UYG327809:UYR327815 VIC327809:VIN327815 VRY327809:VSJ327815 WBU327809:WCF327815 WLQ327809:WMB327815 WVM327809:WVX327815 E393345:P393351 JA393345:JL393351 SW393345:TH393351 ACS393345:ADD393351 AMO393345:AMZ393351 AWK393345:AWV393351 BGG393345:BGR393351 BQC393345:BQN393351 BZY393345:CAJ393351 CJU393345:CKF393351 CTQ393345:CUB393351 DDM393345:DDX393351 DNI393345:DNT393351 DXE393345:DXP393351 EHA393345:EHL393351 EQW393345:ERH393351 FAS393345:FBD393351 FKO393345:FKZ393351 FUK393345:FUV393351 GEG393345:GER393351 GOC393345:GON393351 GXY393345:GYJ393351 HHU393345:HIF393351 HRQ393345:HSB393351 IBM393345:IBX393351 ILI393345:ILT393351 IVE393345:IVP393351 JFA393345:JFL393351 JOW393345:JPH393351 JYS393345:JZD393351 KIO393345:KIZ393351 KSK393345:KSV393351 LCG393345:LCR393351 LMC393345:LMN393351 LVY393345:LWJ393351 MFU393345:MGF393351 MPQ393345:MQB393351 MZM393345:MZX393351 NJI393345:NJT393351 NTE393345:NTP393351 ODA393345:ODL393351 OMW393345:ONH393351 OWS393345:OXD393351 PGO393345:PGZ393351 PQK393345:PQV393351 QAG393345:QAR393351 QKC393345:QKN393351 QTY393345:QUJ393351 RDU393345:REF393351 RNQ393345:ROB393351 RXM393345:RXX393351 SHI393345:SHT393351 SRE393345:SRP393351 TBA393345:TBL393351 TKW393345:TLH393351 TUS393345:TVD393351 UEO393345:UEZ393351 UOK393345:UOV393351 UYG393345:UYR393351 VIC393345:VIN393351 VRY393345:VSJ393351 WBU393345:WCF393351 WLQ393345:WMB393351 WVM393345:WVX393351 E458881:P458887 JA458881:JL458887 SW458881:TH458887 ACS458881:ADD458887 AMO458881:AMZ458887 AWK458881:AWV458887 BGG458881:BGR458887 BQC458881:BQN458887 BZY458881:CAJ458887 CJU458881:CKF458887 CTQ458881:CUB458887 DDM458881:DDX458887 DNI458881:DNT458887 DXE458881:DXP458887 EHA458881:EHL458887 EQW458881:ERH458887 FAS458881:FBD458887 FKO458881:FKZ458887 FUK458881:FUV458887 GEG458881:GER458887 GOC458881:GON458887 GXY458881:GYJ458887 HHU458881:HIF458887 HRQ458881:HSB458887 IBM458881:IBX458887 ILI458881:ILT458887 IVE458881:IVP458887 JFA458881:JFL458887 JOW458881:JPH458887 JYS458881:JZD458887 KIO458881:KIZ458887 KSK458881:KSV458887 LCG458881:LCR458887 LMC458881:LMN458887 LVY458881:LWJ458887 MFU458881:MGF458887 MPQ458881:MQB458887 MZM458881:MZX458887 NJI458881:NJT458887 NTE458881:NTP458887 ODA458881:ODL458887 OMW458881:ONH458887 OWS458881:OXD458887 PGO458881:PGZ458887 PQK458881:PQV458887 QAG458881:QAR458887 QKC458881:QKN458887 QTY458881:QUJ458887 RDU458881:REF458887 RNQ458881:ROB458887 RXM458881:RXX458887 SHI458881:SHT458887 SRE458881:SRP458887 TBA458881:TBL458887 TKW458881:TLH458887 TUS458881:TVD458887 UEO458881:UEZ458887 UOK458881:UOV458887 UYG458881:UYR458887 VIC458881:VIN458887 VRY458881:VSJ458887 WBU458881:WCF458887 WLQ458881:WMB458887 WVM458881:WVX458887 E524417:P524423 JA524417:JL524423 SW524417:TH524423 ACS524417:ADD524423 AMO524417:AMZ524423 AWK524417:AWV524423 BGG524417:BGR524423 BQC524417:BQN524423 BZY524417:CAJ524423 CJU524417:CKF524423 CTQ524417:CUB524423 DDM524417:DDX524423 DNI524417:DNT524423 DXE524417:DXP524423 EHA524417:EHL524423 EQW524417:ERH524423 FAS524417:FBD524423 FKO524417:FKZ524423 FUK524417:FUV524423 GEG524417:GER524423 GOC524417:GON524423 GXY524417:GYJ524423 HHU524417:HIF524423 HRQ524417:HSB524423 IBM524417:IBX524423 ILI524417:ILT524423 IVE524417:IVP524423 JFA524417:JFL524423 JOW524417:JPH524423 JYS524417:JZD524423 KIO524417:KIZ524423 KSK524417:KSV524423 LCG524417:LCR524423 LMC524417:LMN524423 LVY524417:LWJ524423 MFU524417:MGF524423 MPQ524417:MQB524423 MZM524417:MZX524423 NJI524417:NJT524423 NTE524417:NTP524423 ODA524417:ODL524423 OMW524417:ONH524423 OWS524417:OXD524423 PGO524417:PGZ524423 PQK524417:PQV524423 QAG524417:QAR524423 QKC524417:QKN524423 QTY524417:QUJ524423 RDU524417:REF524423 RNQ524417:ROB524423 RXM524417:RXX524423 SHI524417:SHT524423 SRE524417:SRP524423 TBA524417:TBL524423 TKW524417:TLH524423 TUS524417:TVD524423 UEO524417:UEZ524423 UOK524417:UOV524423 UYG524417:UYR524423 VIC524417:VIN524423 VRY524417:VSJ524423 WBU524417:WCF524423 WLQ524417:WMB524423 WVM524417:WVX524423 E589953:P589959 JA589953:JL589959 SW589953:TH589959 ACS589953:ADD589959 AMO589953:AMZ589959 AWK589953:AWV589959 BGG589953:BGR589959 BQC589953:BQN589959 BZY589953:CAJ589959 CJU589953:CKF589959 CTQ589953:CUB589959 DDM589953:DDX589959 DNI589953:DNT589959 DXE589953:DXP589959 EHA589953:EHL589959 EQW589953:ERH589959 FAS589953:FBD589959 FKO589953:FKZ589959 FUK589953:FUV589959 GEG589953:GER589959 GOC589953:GON589959 GXY589953:GYJ589959 HHU589953:HIF589959 HRQ589953:HSB589959 IBM589953:IBX589959 ILI589953:ILT589959 IVE589953:IVP589959 JFA589953:JFL589959 JOW589953:JPH589959 JYS589953:JZD589959 KIO589953:KIZ589959 KSK589953:KSV589959 LCG589953:LCR589959 LMC589953:LMN589959 LVY589953:LWJ589959 MFU589953:MGF589959 MPQ589953:MQB589959 MZM589953:MZX589959 NJI589953:NJT589959 NTE589953:NTP589959 ODA589953:ODL589959 OMW589953:ONH589959 OWS589953:OXD589959 PGO589953:PGZ589959 PQK589953:PQV589959 QAG589953:QAR589959 QKC589953:QKN589959 QTY589953:QUJ589959 RDU589953:REF589959 RNQ589953:ROB589959 RXM589953:RXX589959 SHI589953:SHT589959 SRE589953:SRP589959 TBA589953:TBL589959 TKW589953:TLH589959 TUS589953:TVD589959 UEO589953:UEZ589959 UOK589953:UOV589959 UYG589953:UYR589959 VIC589953:VIN589959 VRY589953:VSJ589959 WBU589953:WCF589959 WLQ589953:WMB589959 WVM589953:WVX589959 E655489:P655495 JA655489:JL655495 SW655489:TH655495 ACS655489:ADD655495 AMO655489:AMZ655495 AWK655489:AWV655495 BGG655489:BGR655495 BQC655489:BQN655495 BZY655489:CAJ655495 CJU655489:CKF655495 CTQ655489:CUB655495 DDM655489:DDX655495 DNI655489:DNT655495 DXE655489:DXP655495 EHA655489:EHL655495 EQW655489:ERH655495 FAS655489:FBD655495 FKO655489:FKZ655495 FUK655489:FUV655495 GEG655489:GER655495 GOC655489:GON655495 GXY655489:GYJ655495 HHU655489:HIF655495 HRQ655489:HSB655495 IBM655489:IBX655495 ILI655489:ILT655495 IVE655489:IVP655495 JFA655489:JFL655495 JOW655489:JPH655495 JYS655489:JZD655495 KIO655489:KIZ655495 KSK655489:KSV655495 LCG655489:LCR655495 LMC655489:LMN655495 LVY655489:LWJ655495 MFU655489:MGF655495 MPQ655489:MQB655495 MZM655489:MZX655495 NJI655489:NJT655495 NTE655489:NTP655495 ODA655489:ODL655495 OMW655489:ONH655495 OWS655489:OXD655495 PGO655489:PGZ655495 PQK655489:PQV655495 QAG655489:QAR655495 QKC655489:QKN655495 QTY655489:QUJ655495 RDU655489:REF655495 RNQ655489:ROB655495 RXM655489:RXX655495 SHI655489:SHT655495 SRE655489:SRP655495 TBA655489:TBL655495 TKW655489:TLH655495 TUS655489:TVD655495 UEO655489:UEZ655495 UOK655489:UOV655495 UYG655489:UYR655495 VIC655489:VIN655495 VRY655489:VSJ655495 WBU655489:WCF655495 WLQ655489:WMB655495 WVM655489:WVX655495 E721025:P721031 JA721025:JL721031 SW721025:TH721031 ACS721025:ADD721031 AMO721025:AMZ721031 AWK721025:AWV721031 BGG721025:BGR721031 BQC721025:BQN721031 BZY721025:CAJ721031 CJU721025:CKF721031 CTQ721025:CUB721031 DDM721025:DDX721031 DNI721025:DNT721031 DXE721025:DXP721031 EHA721025:EHL721031 EQW721025:ERH721031 FAS721025:FBD721031 FKO721025:FKZ721031 FUK721025:FUV721031 GEG721025:GER721031 GOC721025:GON721031 GXY721025:GYJ721031 HHU721025:HIF721031 HRQ721025:HSB721031 IBM721025:IBX721031 ILI721025:ILT721031 IVE721025:IVP721031 JFA721025:JFL721031 JOW721025:JPH721031 JYS721025:JZD721031 KIO721025:KIZ721031 KSK721025:KSV721031 LCG721025:LCR721031 LMC721025:LMN721031 LVY721025:LWJ721031 MFU721025:MGF721031 MPQ721025:MQB721031 MZM721025:MZX721031 NJI721025:NJT721031 NTE721025:NTP721031 ODA721025:ODL721031 OMW721025:ONH721031 OWS721025:OXD721031 PGO721025:PGZ721031 PQK721025:PQV721031 QAG721025:QAR721031 QKC721025:QKN721031 QTY721025:QUJ721031 RDU721025:REF721031 RNQ721025:ROB721031 RXM721025:RXX721031 SHI721025:SHT721031 SRE721025:SRP721031 TBA721025:TBL721031 TKW721025:TLH721031 TUS721025:TVD721031 UEO721025:UEZ721031 UOK721025:UOV721031 UYG721025:UYR721031 VIC721025:VIN721031 VRY721025:VSJ721031 WBU721025:WCF721031 WLQ721025:WMB721031 WVM721025:WVX721031 E786561:P786567 JA786561:JL786567 SW786561:TH786567 ACS786561:ADD786567 AMO786561:AMZ786567 AWK786561:AWV786567 BGG786561:BGR786567 BQC786561:BQN786567 BZY786561:CAJ786567 CJU786561:CKF786567 CTQ786561:CUB786567 DDM786561:DDX786567 DNI786561:DNT786567 DXE786561:DXP786567 EHA786561:EHL786567 EQW786561:ERH786567 FAS786561:FBD786567 FKO786561:FKZ786567 FUK786561:FUV786567 GEG786561:GER786567 GOC786561:GON786567 GXY786561:GYJ786567 HHU786561:HIF786567 HRQ786561:HSB786567 IBM786561:IBX786567 ILI786561:ILT786567 IVE786561:IVP786567 JFA786561:JFL786567 JOW786561:JPH786567 JYS786561:JZD786567 KIO786561:KIZ786567 KSK786561:KSV786567 LCG786561:LCR786567 LMC786561:LMN786567 LVY786561:LWJ786567 MFU786561:MGF786567 MPQ786561:MQB786567 MZM786561:MZX786567 NJI786561:NJT786567 NTE786561:NTP786567 ODA786561:ODL786567 OMW786561:ONH786567 OWS786561:OXD786567 PGO786561:PGZ786567 PQK786561:PQV786567 QAG786561:QAR786567 QKC786561:QKN786567 QTY786561:QUJ786567 RDU786561:REF786567 RNQ786561:ROB786567 RXM786561:RXX786567 SHI786561:SHT786567 SRE786561:SRP786567 TBA786561:TBL786567 TKW786561:TLH786567 TUS786561:TVD786567 UEO786561:UEZ786567 UOK786561:UOV786567 UYG786561:UYR786567 VIC786561:VIN786567 VRY786561:VSJ786567 WBU786561:WCF786567 WLQ786561:WMB786567 WVM786561:WVX786567 E852097:P852103 JA852097:JL852103 SW852097:TH852103 ACS852097:ADD852103 AMO852097:AMZ852103 AWK852097:AWV852103 BGG852097:BGR852103 BQC852097:BQN852103 BZY852097:CAJ852103 CJU852097:CKF852103 CTQ852097:CUB852103 DDM852097:DDX852103 DNI852097:DNT852103 DXE852097:DXP852103 EHA852097:EHL852103 EQW852097:ERH852103 FAS852097:FBD852103 FKO852097:FKZ852103 FUK852097:FUV852103 GEG852097:GER852103 GOC852097:GON852103 GXY852097:GYJ852103 HHU852097:HIF852103 HRQ852097:HSB852103 IBM852097:IBX852103 ILI852097:ILT852103 IVE852097:IVP852103 JFA852097:JFL852103 JOW852097:JPH852103 JYS852097:JZD852103 KIO852097:KIZ852103 KSK852097:KSV852103 LCG852097:LCR852103 LMC852097:LMN852103 LVY852097:LWJ852103 MFU852097:MGF852103 MPQ852097:MQB852103 MZM852097:MZX852103 NJI852097:NJT852103 NTE852097:NTP852103 ODA852097:ODL852103 OMW852097:ONH852103 OWS852097:OXD852103 PGO852097:PGZ852103 PQK852097:PQV852103 QAG852097:QAR852103 QKC852097:QKN852103 QTY852097:QUJ852103 RDU852097:REF852103 RNQ852097:ROB852103 RXM852097:RXX852103 SHI852097:SHT852103 SRE852097:SRP852103 TBA852097:TBL852103 TKW852097:TLH852103 TUS852097:TVD852103 UEO852097:UEZ852103 UOK852097:UOV852103 UYG852097:UYR852103 VIC852097:VIN852103 VRY852097:VSJ852103 WBU852097:WCF852103 WLQ852097:WMB852103 WVM852097:WVX852103 E917633:P917639 JA917633:JL917639 SW917633:TH917639 ACS917633:ADD917639 AMO917633:AMZ917639 AWK917633:AWV917639 BGG917633:BGR917639 BQC917633:BQN917639 BZY917633:CAJ917639 CJU917633:CKF917639 CTQ917633:CUB917639 DDM917633:DDX917639 DNI917633:DNT917639 DXE917633:DXP917639 EHA917633:EHL917639 EQW917633:ERH917639 FAS917633:FBD917639 FKO917633:FKZ917639 FUK917633:FUV917639 GEG917633:GER917639 GOC917633:GON917639 GXY917633:GYJ917639 HHU917633:HIF917639 HRQ917633:HSB917639 IBM917633:IBX917639 ILI917633:ILT917639 IVE917633:IVP917639 JFA917633:JFL917639 JOW917633:JPH917639 JYS917633:JZD917639 KIO917633:KIZ917639 KSK917633:KSV917639 LCG917633:LCR917639 LMC917633:LMN917639 LVY917633:LWJ917639 MFU917633:MGF917639 MPQ917633:MQB917639 MZM917633:MZX917639 NJI917633:NJT917639 NTE917633:NTP917639 ODA917633:ODL917639 OMW917633:ONH917639 OWS917633:OXD917639 PGO917633:PGZ917639 PQK917633:PQV917639 QAG917633:QAR917639 QKC917633:QKN917639 QTY917633:QUJ917639 RDU917633:REF917639 RNQ917633:ROB917639 RXM917633:RXX917639 SHI917633:SHT917639 SRE917633:SRP917639 TBA917633:TBL917639 TKW917633:TLH917639 TUS917633:TVD917639 UEO917633:UEZ917639 UOK917633:UOV917639 UYG917633:UYR917639 VIC917633:VIN917639 VRY917633:VSJ917639 WBU917633:WCF917639 WLQ917633:WMB917639 WVM917633:WVX917639 E983169:P983175 JA983169:JL983175 SW983169:TH983175 ACS983169:ADD983175 AMO983169:AMZ983175 AWK983169:AWV983175 BGG983169:BGR983175 BQC983169:BQN983175 BZY983169:CAJ983175 CJU983169:CKF983175 CTQ983169:CUB983175 DDM983169:DDX983175 DNI983169:DNT983175 DXE983169:DXP983175 EHA983169:EHL983175 EQW983169:ERH983175 FAS983169:FBD983175 FKO983169:FKZ983175 FUK983169:FUV983175 GEG983169:GER983175 GOC983169:GON983175 GXY983169:GYJ983175 HHU983169:HIF983175 HRQ983169:HSB983175 IBM983169:IBX983175 ILI983169:ILT983175 IVE983169:IVP983175 JFA983169:JFL983175 JOW983169:JPH983175 JYS983169:JZD983175 KIO983169:KIZ983175 KSK983169:KSV983175 LCG983169:LCR983175 LMC983169:LMN983175 LVY983169:LWJ983175 MFU983169:MGF983175 MPQ983169:MQB983175 MZM983169:MZX983175 NJI983169:NJT983175 NTE983169:NTP983175 ODA983169:ODL983175 OMW983169:ONH983175 OWS983169:OXD983175 PGO983169:PGZ983175 PQK983169:PQV983175 QAG983169:QAR983175 QKC983169:QKN983175 QTY983169:QUJ983175 RDU983169:REF983175 RNQ983169:ROB983175 RXM983169:RXX983175 SHI983169:SHT983175 SRE983169:SRP983175 TBA983169:TBL983175 TKW983169:TLH983175 TUS983169:TVD983175 UEO983169:UEZ983175 UOK983169:UOV983175 UYG983169:UYR983175 VIC983169:VIN983175 VRY983169:VSJ983175 WBU983169:WCF983175 WLQ983169:WMB983175 WVM983169:WVX983175 E158:P166 JA158:JL166 SW158:TH166 ACS158:ADD166 AMO158:AMZ166 AWK158:AWV166 BGG158:BGR166 BQC158:BQN166 BZY158:CAJ166 CJU158:CKF166 CTQ158:CUB166 DDM158:DDX166 DNI158:DNT166 DXE158:DXP166 EHA158:EHL166 EQW158:ERH166 FAS158:FBD166 FKO158:FKZ166 FUK158:FUV166 GEG158:GER166 GOC158:GON166 GXY158:GYJ166 HHU158:HIF166 HRQ158:HSB166 IBM158:IBX166 ILI158:ILT166 IVE158:IVP166 JFA158:JFL166 JOW158:JPH166 JYS158:JZD166 KIO158:KIZ166 KSK158:KSV166 LCG158:LCR166 LMC158:LMN166 LVY158:LWJ166 MFU158:MGF166 MPQ158:MQB166 MZM158:MZX166 NJI158:NJT166 NTE158:NTP166 ODA158:ODL166 OMW158:ONH166 OWS158:OXD166 PGO158:PGZ166 PQK158:PQV166 QAG158:QAR166 QKC158:QKN166 QTY158:QUJ166 RDU158:REF166 RNQ158:ROB166 RXM158:RXX166 SHI158:SHT166 SRE158:SRP166 TBA158:TBL166 TKW158:TLH166 TUS158:TVD166 UEO158:UEZ166 UOK158:UOV166 UYG158:UYR166 VIC158:VIN166 VRY158:VSJ166 WBU158:WCF166 WLQ158:WMB166 WVM158:WVX166 E65694:P65702 JA65694:JL65702 SW65694:TH65702 ACS65694:ADD65702 AMO65694:AMZ65702 AWK65694:AWV65702 BGG65694:BGR65702 BQC65694:BQN65702 BZY65694:CAJ65702 CJU65694:CKF65702 CTQ65694:CUB65702 DDM65694:DDX65702 DNI65694:DNT65702 DXE65694:DXP65702 EHA65694:EHL65702 EQW65694:ERH65702 FAS65694:FBD65702 FKO65694:FKZ65702 FUK65694:FUV65702 GEG65694:GER65702 GOC65694:GON65702 GXY65694:GYJ65702 HHU65694:HIF65702 HRQ65694:HSB65702 IBM65694:IBX65702 ILI65694:ILT65702 IVE65694:IVP65702 JFA65694:JFL65702 JOW65694:JPH65702 JYS65694:JZD65702 KIO65694:KIZ65702 KSK65694:KSV65702 LCG65694:LCR65702 LMC65694:LMN65702 LVY65694:LWJ65702 MFU65694:MGF65702 MPQ65694:MQB65702 MZM65694:MZX65702 NJI65694:NJT65702 NTE65694:NTP65702 ODA65694:ODL65702 OMW65694:ONH65702 OWS65694:OXD65702 PGO65694:PGZ65702 PQK65694:PQV65702 QAG65694:QAR65702 QKC65694:QKN65702 QTY65694:QUJ65702 RDU65694:REF65702 RNQ65694:ROB65702 RXM65694:RXX65702 SHI65694:SHT65702 SRE65694:SRP65702 TBA65694:TBL65702 TKW65694:TLH65702 TUS65694:TVD65702 UEO65694:UEZ65702 UOK65694:UOV65702 UYG65694:UYR65702 VIC65694:VIN65702 VRY65694:VSJ65702 WBU65694:WCF65702 WLQ65694:WMB65702 WVM65694:WVX65702 E131230:P131238 JA131230:JL131238 SW131230:TH131238 ACS131230:ADD131238 AMO131230:AMZ131238 AWK131230:AWV131238 BGG131230:BGR131238 BQC131230:BQN131238 BZY131230:CAJ131238 CJU131230:CKF131238 CTQ131230:CUB131238 DDM131230:DDX131238 DNI131230:DNT131238 DXE131230:DXP131238 EHA131230:EHL131238 EQW131230:ERH131238 FAS131230:FBD131238 FKO131230:FKZ131238 FUK131230:FUV131238 GEG131230:GER131238 GOC131230:GON131238 GXY131230:GYJ131238 HHU131230:HIF131238 HRQ131230:HSB131238 IBM131230:IBX131238 ILI131230:ILT131238 IVE131230:IVP131238 JFA131230:JFL131238 JOW131230:JPH131238 JYS131230:JZD131238 KIO131230:KIZ131238 KSK131230:KSV131238 LCG131230:LCR131238 LMC131230:LMN131238 LVY131230:LWJ131238 MFU131230:MGF131238 MPQ131230:MQB131238 MZM131230:MZX131238 NJI131230:NJT131238 NTE131230:NTP131238 ODA131230:ODL131238 OMW131230:ONH131238 OWS131230:OXD131238 PGO131230:PGZ131238 PQK131230:PQV131238 QAG131230:QAR131238 QKC131230:QKN131238 QTY131230:QUJ131238 RDU131230:REF131238 RNQ131230:ROB131238 RXM131230:RXX131238 SHI131230:SHT131238 SRE131230:SRP131238 TBA131230:TBL131238 TKW131230:TLH131238 TUS131230:TVD131238 UEO131230:UEZ131238 UOK131230:UOV131238 UYG131230:UYR131238 VIC131230:VIN131238 VRY131230:VSJ131238 WBU131230:WCF131238 WLQ131230:WMB131238 WVM131230:WVX131238 E196766:P196774 JA196766:JL196774 SW196766:TH196774 ACS196766:ADD196774 AMO196766:AMZ196774 AWK196766:AWV196774 BGG196766:BGR196774 BQC196766:BQN196774 BZY196766:CAJ196774 CJU196766:CKF196774 CTQ196766:CUB196774 DDM196766:DDX196774 DNI196766:DNT196774 DXE196766:DXP196774 EHA196766:EHL196774 EQW196766:ERH196774 FAS196766:FBD196774 FKO196766:FKZ196774 FUK196766:FUV196774 GEG196766:GER196774 GOC196766:GON196774 GXY196766:GYJ196774 HHU196766:HIF196774 HRQ196766:HSB196774 IBM196766:IBX196774 ILI196766:ILT196774 IVE196766:IVP196774 JFA196766:JFL196774 JOW196766:JPH196774 JYS196766:JZD196774 KIO196766:KIZ196774 KSK196766:KSV196774 LCG196766:LCR196774 LMC196766:LMN196774 LVY196766:LWJ196774 MFU196766:MGF196774 MPQ196766:MQB196774 MZM196766:MZX196774 NJI196766:NJT196774 NTE196766:NTP196774 ODA196766:ODL196774 OMW196766:ONH196774 OWS196766:OXD196774 PGO196766:PGZ196774 PQK196766:PQV196774 QAG196766:QAR196774 QKC196766:QKN196774 QTY196766:QUJ196774 RDU196766:REF196774 RNQ196766:ROB196774 RXM196766:RXX196774 SHI196766:SHT196774 SRE196766:SRP196774 TBA196766:TBL196774 TKW196766:TLH196774 TUS196766:TVD196774 UEO196766:UEZ196774 UOK196766:UOV196774 UYG196766:UYR196774 VIC196766:VIN196774 VRY196766:VSJ196774 WBU196766:WCF196774 WLQ196766:WMB196774 WVM196766:WVX196774 E262302:P262310 JA262302:JL262310 SW262302:TH262310 ACS262302:ADD262310 AMO262302:AMZ262310 AWK262302:AWV262310 BGG262302:BGR262310 BQC262302:BQN262310 BZY262302:CAJ262310 CJU262302:CKF262310 CTQ262302:CUB262310 DDM262302:DDX262310 DNI262302:DNT262310 DXE262302:DXP262310 EHA262302:EHL262310 EQW262302:ERH262310 FAS262302:FBD262310 FKO262302:FKZ262310 FUK262302:FUV262310 GEG262302:GER262310 GOC262302:GON262310 GXY262302:GYJ262310 HHU262302:HIF262310 HRQ262302:HSB262310 IBM262302:IBX262310 ILI262302:ILT262310 IVE262302:IVP262310 JFA262302:JFL262310 JOW262302:JPH262310 JYS262302:JZD262310 KIO262302:KIZ262310 KSK262302:KSV262310 LCG262302:LCR262310 LMC262302:LMN262310 LVY262302:LWJ262310 MFU262302:MGF262310 MPQ262302:MQB262310 MZM262302:MZX262310 NJI262302:NJT262310 NTE262302:NTP262310 ODA262302:ODL262310 OMW262302:ONH262310 OWS262302:OXD262310 PGO262302:PGZ262310 PQK262302:PQV262310 QAG262302:QAR262310 QKC262302:QKN262310 QTY262302:QUJ262310 RDU262302:REF262310 RNQ262302:ROB262310 RXM262302:RXX262310 SHI262302:SHT262310 SRE262302:SRP262310 TBA262302:TBL262310 TKW262302:TLH262310 TUS262302:TVD262310 UEO262302:UEZ262310 UOK262302:UOV262310 UYG262302:UYR262310 VIC262302:VIN262310 VRY262302:VSJ262310 WBU262302:WCF262310 WLQ262302:WMB262310 WVM262302:WVX262310 E327838:P327846 JA327838:JL327846 SW327838:TH327846 ACS327838:ADD327846 AMO327838:AMZ327846 AWK327838:AWV327846 BGG327838:BGR327846 BQC327838:BQN327846 BZY327838:CAJ327846 CJU327838:CKF327846 CTQ327838:CUB327846 DDM327838:DDX327846 DNI327838:DNT327846 DXE327838:DXP327846 EHA327838:EHL327846 EQW327838:ERH327846 FAS327838:FBD327846 FKO327838:FKZ327846 FUK327838:FUV327846 GEG327838:GER327846 GOC327838:GON327846 GXY327838:GYJ327846 HHU327838:HIF327846 HRQ327838:HSB327846 IBM327838:IBX327846 ILI327838:ILT327846 IVE327838:IVP327846 JFA327838:JFL327846 JOW327838:JPH327846 JYS327838:JZD327846 KIO327838:KIZ327846 KSK327838:KSV327846 LCG327838:LCR327846 LMC327838:LMN327846 LVY327838:LWJ327846 MFU327838:MGF327846 MPQ327838:MQB327846 MZM327838:MZX327846 NJI327838:NJT327846 NTE327838:NTP327846 ODA327838:ODL327846 OMW327838:ONH327846 OWS327838:OXD327846 PGO327838:PGZ327846 PQK327838:PQV327846 QAG327838:QAR327846 QKC327838:QKN327846 QTY327838:QUJ327846 RDU327838:REF327846 RNQ327838:ROB327846 RXM327838:RXX327846 SHI327838:SHT327846 SRE327838:SRP327846 TBA327838:TBL327846 TKW327838:TLH327846 TUS327838:TVD327846 UEO327838:UEZ327846 UOK327838:UOV327846 UYG327838:UYR327846 VIC327838:VIN327846 VRY327838:VSJ327846 WBU327838:WCF327846 WLQ327838:WMB327846 WVM327838:WVX327846 E393374:P393382 JA393374:JL393382 SW393374:TH393382 ACS393374:ADD393382 AMO393374:AMZ393382 AWK393374:AWV393382 BGG393374:BGR393382 BQC393374:BQN393382 BZY393374:CAJ393382 CJU393374:CKF393382 CTQ393374:CUB393382 DDM393374:DDX393382 DNI393374:DNT393382 DXE393374:DXP393382 EHA393374:EHL393382 EQW393374:ERH393382 FAS393374:FBD393382 FKO393374:FKZ393382 FUK393374:FUV393382 GEG393374:GER393382 GOC393374:GON393382 GXY393374:GYJ393382 HHU393374:HIF393382 HRQ393374:HSB393382 IBM393374:IBX393382 ILI393374:ILT393382 IVE393374:IVP393382 JFA393374:JFL393382 JOW393374:JPH393382 JYS393374:JZD393382 KIO393374:KIZ393382 KSK393374:KSV393382 LCG393374:LCR393382 LMC393374:LMN393382 LVY393374:LWJ393382 MFU393374:MGF393382 MPQ393374:MQB393382 MZM393374:MZX393382 NJI393374:NJT393382 NTE393374:NTP393382 ODA393374:ODL393382 OMW393374:ONH393382 OWS393374:OXD393382 PGO393374:PGZ393382 PQK393374:PQV393382 QAG393374:QAR393382 QKC393374:QKN393382 QTY393374:QUJ393382 RDU393374:REF393382 RNQ393374:ROB393382 RXM393374:RXX393382 SHI393374:SHT393382 SRE393374:SRP393382 TBA393374:TBL393382 TKW393374:TLH393382 TUS393374:TVD393382 UEO393374:UEZ393382 UOK393374:UOV393382 UYG393374:UYR393382 VIC393374:VIN393382 VRY393374:VSJ393382 WBU393374:WCF393382 WLQ393374:WMB393382 WVM393374:WVX393382 E458910:P458918 JA458910:JL458918 SW458910:TH458918 ACS458910:ADD458918 AMO458910:AMZ458918 AWK458910:AWV458918 BGG458910:BGR458918 BQC458910:BQN458918 BZY458910:CAJ458918 CJU458910:CKF458918 CTQ458910:CUB458918 DDM458910:DDX458918 DNI458910:DNT458918 DXE458910:DXP458918 EHA458910:EHL458918 EQW458910:ERH458918 FAS458910:FBD458918 FKO458910:FKZ458918 FUK458910:FUV458918 GEG458910:GER458918 GOC458910:GON458918 GXY458910:GYJ458918 HHU458910:HIF458918 HRQ458910:HSB458918 IBM458910:IBX458918 ILI458910:ILT458918 IVE458910:IVP458918 JFA458910:JFL458918 JOW458910:JPH458918 JYS458910:JZD458918 KIO458910:KIZ458918 KSK458910:KSV458918 LCG458910:LCR458918 LMC458910:LMN458918 LVY458910:LWJ458918 MFU458910:MGF458918 MPQ458910:MQB458918 MZM458910:MZX458918 NJI458910:NJT458918 NTE458910:NTP458918 ODA458910:ODL458918 OMW458910:ONH458918 OWS458910:OXD458918 PGO458910:PGZ458918 PQK458910:PQV458918 QAG458910:QAR458918 QKC458910:QKN458918 QTY458910:QUJ458918 RDU458910:REF458918 RNQ458910:ROB458918 RXM458910:RXX458918 SHI458910:SHT458918 SRE458910:SRP458918 TBA458910:TBL458918 TKW458910:TLH458918 TUS458910:TVD458918 UEO458910:UEZ458918 UOK458910:UOV458918 UYG458910:UYR458918 VIC458910:VIN458918 VRY458910:VSJ458918 WBU458910:WCF458918 WLQ458910:WMB458918 WVM458910:WVX458918 E524446:P524454 JA524446:JL524454 SW524446:TH524454 ACS524446:ADD524454 AMO524446:AMZ524454 AWK524446:AWV524454 BGG524446:BGR524454 BQC524446:BQN524454 BZY524446:CAJ524454 CJU524446:CKF524454 CTQ524446:CUB524454 DDM524446:DDX524454 DNI524446:DNT524454 DXE524446:DXP524454 EHA524446:EHL524454 EQW524446:ERH524454 FAS524446:FBD524454 FKO524446:FKZ524454 FUK524446:FUV524454 GEG524446:GER524454 GOC524446:GON524454 GXY524446:GYJ524454 HHU524446:HIF524454 HRQ524446:HSB524454 IBM524446:IBX524454 ILI524446:ILT524454 IVE524446:IVP524454 JFA524446:JFL524454 JOW524446:JPH524454 JYS524446:JZD524454 KIO524446:KIZ524454 KSK524446:KSV524454 LCG524446:LCR524454 LMC524446:LMN524454 LVY524446:LWJ524454 MFU524446:MGF524454 MPQ524446:MQB524454 MZM524446:MZX524454 NJI524446:NJT524454 NTE524446:NTP524454 ODA524446:ODL524454 OMW524446:ONH524454 OWS524446:OXD524454 PGO524446:PGZ524454 PQK524446:PQV524454 QAG524446:QAR524454 QKC524446:QKN524454 QTY524446:QUJ524454 RDU524446:REF524454 RNQ524446:ROB524454 RXM524446:RXX524454 SHI524446:SHT524454 SRE524446:SRP524454 TBA524446:TBL524454 TKW524446:TLH524454 TUS524446:TVD524454 UEO524446:UEZ524454 UOK524446:UOV524454 UYG524446:UYR524454 VIC524446:VIN524454 VRY524446:VSJ524454 WBU524446:WCF524454 WLQ524446:WMB524454 WVM524446:WVX524454 E589982:P589990 JA589982:JL589990 SW589982:TH589990 ACS589982:ADD589990 AMO589982:AMZ589990 AWK589982:AWV589990 BGG589982:BGR589990 BQC589982:BQN589990 BZY589982:CAJ589990 CJU589982:CKF589990 CTQ589982:CUB589990 DDM589982:DDX589990 DNI589982:DNT589990 DXE589982:DXP589990 EHA589982:EHL589990 EQW589982:ERH589990 FAS589982:FBD589990 FKO589982:FKZ589990 FUK589982:FUV589990 GEG589982:GER589990 GOC589982:GON589990 GXY589982:GYJ589990 HHU589982:HIF589990 HRQ589982:HSB589990 IBM589982:IBX589990 ILI589982:ILT589990 IVE589982:IVP589990 JFA589982:JFL589990 JOW589982:JPH589990 JYS589982:JZD589990 KIO589982:KIZ589990 KSK589982:KSV589990 LCG589982:LCR589990 LMC589982:LMN589990 LVY589982:LWJ589990 MFU589982:MGF589990 MPQ589982:MQB589990 MZM589982:MZX589990 NJI589982:NJT589990 NTE589982:NTP589990 ODA589982:ODL589990 OMW589982:ONH589990 OWS589982:OXD589990 PGO589982:PGZ589990 PQK589982:PQV589990 QAG589982:QAR589990 QKC589982:QKN589990 QTY589982:QUJ589990 RDU589982:REF589990 RNQ589982:ROB589990 RXM589982:RXX589990 SHI589982:SHT589990 SRE589982:SRP589990 TBA589982:TBL589990 TKW589982:TLH589990 TUS589982:TVD589990 UEO589982:UEZ589990 UOK589982:UOV589990 UYG589982:UYR589990 VIC589982:VIN589990 VRY589982:VSJ589990 WBU589982:WCF589990 WLQ589982:WMB589990 WVM589982:WVX589990 E655518:P655526 JA655518:JL655526 SW655518:TH655526 ACS655518:ADD655526 AMO655518:AMZ655526 AWK655518:AWV655526 BGG655518:BGR655526 BQC655518:BQN655526 BZY655518:CAJ655526 CJU655518:CKF655526 CTQ655518:CUB655526 DDM655518:DDX655526 DNI655518:DNT655526 DXE655518:DXP655526 EHA655518:EHL655526 EQW655518:ERH655526 FAS655518:FBD655526 FKO655518:FKZ655526 FUK655518:FUV655526 GEG655518:GER655526 GOC655518:GON655526 GXY655518:GYJ655526 HHU655518:HIF655526 HRQ655518:HSB655526 IBM655518:IBX655526 ILI655518:ILT655526 IVE655518:IVP655526 JFA655518:JFL655526 JOW655518:JPH655526 JYS655518:JZD655526 KIO655518:KIZ655526 KSK655518:KSV655526 LCG655518:LCR655526 LMC655518:LMN655526 LVY655518:LWJ655526 MFU655518:MGF655526 MPQ655518:MQB655526 MZM655518:MZX655526 NJI655518:NJT655526 NTE655518:NTP655526 ODA655518:ODL655526 OMW655518:ONH655526 OWS655518:OXD655526 PGO655518:PGZ655526 PQK655518:PQV655526 QAG655518:QAR655526 QKC655518:QKN655526 QTY655518:QUJ655526 RDU655518:REF655526 RNQ655518:ROB655526 RXM655518:RXX655526 SHI655518:SHT655526 SRE655518:SRP655526 TBA655518:TBL655526 TKW655518:TLH655526 TUS655518:TVD655526 UEO655518:UEZ655526 UOK655518:UOV655526 UYG655518:UYR655526 VIC655518:VIN655526 VRY655518:VSJ655526 WBU655518:WCF655526 WLQ655518:WMB655526 WVM655518:WVX655526 E721054:P721062 JA721054:JL721062 SW721054:TH721062 ACS721054:ADD721062 AMO721054:AMZ721062 AWK721054:AWV721062 BGG721054:BGR721062 BQC721054:BQN721062 BZY721054:CAJ721062 CJU721054:CKF721062 CTQ721054:CUB721062 DDM721054:DDX721062 DNI721054:DNT721062 DXE721054:DXP721062 EHA721054:EHL721062 EQW721054:ERH721062 FAS721054:FBD721062 FKO721054:FKZ721062 FUK721054:FUV721062 GEG721054:GER721062 GOC721054:GON721062 GXY721054:GYJ721062 HHU721054:HIF721062 HRQ721054:HSB721062 IBM721054:IBX721062 ILI721054:ILT721062 IVE721054:IVP721062 JFA721054:JFL721062 JOW721054:JPH721062 JYS721054:JZD721062 KIO721054:KIZ721062 KSK721054:KSV721062 LCG721054:LCR721062 LMC721054:LMN721062 LVY721054:LWJ721062 MFU721054:MGF721062 MPQ721054:MQB721062 MZM721054:MZX721062 NJI721054:NJT721062 NTE721054:NTP721062 ODA721054:ODL721062 OMW721054:ONH721062 OWS721054:OXD721062 PGO721054:PGZ721062 PQK721054:PQV721062 QAG721054:QAR721062 QKC721054:QKN721062 QTY721054:QUJ721062 RDU721054:REF721062 RNQ721054:ROB721062 RXM721054:RXX721062 SHI721054:SHT721062 SRE721054:SRP721062 TBA721054:TBL721062 TKW721054:TLH721062 TUS721054:TVD721062 UEO721054:UEZ721062 UOK721054:UOV721062 UYG721054:UYR721062 VIC721054:VIN721062 VRY721054:VSJ721062 WBU721054:WCF721062 WLQ721054:WMB721062 WVM721054:WVX721062 E786590:P786598 JA786590:JL786598 SW786590:TH786598 ACS786590:ADD786598 AMO786590:AMZ786598 AWK786590:AWV786598 BGG786590:BGR786598 BQC786590:BQN786598 BZY786590:CAJ786598 CJU786590:CKF786598 CTQ786590:CUB786598 DDM786590:DDX786598 DNI786590:DNT786598 DXE786590:DXP786598 EHA786590:EHL786598 EQW786590:ERH786598 FAS786590:FBD786598 FKO786590:FKZ786598 FUK786590:FUV786598 GEG786590:GER786598 GOC786590:GON786598 GXY786590:GYJ786598 HHU786590:HIF786598 HRQ786590:HSB786598 IBM786590:IBX786598 ILI786590:ILT786598 IVE786590:IVP786598 JFA786590:JFL786598 JOW786590:JPH786598 JYS786590:JZD786598 KIO786590:KIZ786598 KSK786590:KSV786598 LCG786590:LCR786598 LMC786590:LMN786598 LVY786590:LWJ786598 MFU786590:MGF786598 MPQ786590:MQB786598 MZM786590:MZX786598 NJI786590:NJT786598 NTE786590:NTP786598 ODA786590:ODL786598 OMW786590:ONH786598 OWS786590:OXD786598 PGO786590:PGZ786598 PQK786590:PQV786598 QAG786590:QAR786598 QKC786590:QKN786598 QTY786590:QUJ786598 RDU786590:REF786598 RNQ786590:ROB786598 RXM786590:RXX786598 SHI786590:SHT786598 SRE786590:SRP786598 TBA786590:TBL786598 TKW786590:TLH786598 TUS786590:TVD786598 UEO786590:UEZ786598 UOK786590:UOV786598 UYG786590:UYR786598 VIC786590:VIN786598 VRY786590:VSJ786598 WBU786590:WCF786598 WLQ786590:WMB786598 WVM786590:WVX786598 E852126:P852134 JA852126:JL852134 SW852126:TH852134 ACS852126:ADD852134 AMO852126:AMZ852134 AWK852126:AWV852134 BGG852126:BGR852134 BQC852126:BQN852134 BZY852126:CAJ852134 CJU852126:CKF852134 CTQ852126:CUB852134 DDM852126:DDX852134 DNI852126:DNT852134 DXE852126:DXP852134 EHA852126:EHL852134 EQW852126:ERH852134 FAS852126:FBD852134 FKO852126:FKZ852134 FUK852126:FUV852134 GEG852126:GER852134 GOC852126:GON852134 GXY852126:GYJ852134 HHU852126:HIF852134 HRQ852126:HSB852134 IBM852126:IBX852134 ILI852126:ILT852134 IVE852126:IVP852134 JFA852126:JFL852134 JOW852126:JPH852134 JYS852126:JZD852134 KIO852126:KIZ852134 KSK852126:KSV852134 LCG852126:LCR852134 LMC852126:LMN852134 LVY852126:LWJ852134 MFU852126:MGF852134 MPQ852126:MQB852134 MZM852126:MZX852134 NJI852126:NJT852134 NTE852126:NTP852134 ODA852126:ODL852134 OMW852126:ONH852134 OWS852126:OXD852134 PGO852126:PGZ852134 PQK852126:PQV852134 QAG852126:QAR852134 QKC852126:QKN852134 QTY852126:QUJ852134 RDU852126:REF852134 RNQ852126:ROB852134 RXM852126:RXX852134 SHI852126:SHT852134 SRE852126:SRP852134 TBA852126:TBL852134 TKW852126:TLH852134 TUS852126:TVD852134 UEO852126:UEZ852134 UOK852126:UOV852134 UYG852126:UYR852134 VIC852126:VIN852134 VRY852126:VSJ852134 WBU852126:WCF852134 WLQ852126:WMB852134 WVM852126:WVX852134 E917662:P917670 JA917662:JL917670 SW917662:TH917670 ACS917662:ADD917670 AMO917662:AMZ917670 AWK917662:AWV917670 BGG917662:BGR917670 BQC917662:BQN917670 BZY917662:CAJ917670 CJU917662:CKF917670 CTQ917662:CUB917670 DDM917662:DDX917670 DNI917662:DNT917670 DXE917662:DXP917670 EHA917662:EHL917670 EQW917662:ERH917670 FAS917662:FBD917670 FKO917662:FKZ917670 FUK917662:FUV917670 GEG917662:GER917670 GOC917662:GON917670 GXY917662:GYJ917670 HHU917662:HIF917670 HRQ917662:HSB917670 IBM917662:IBX917670 ILI917662:ILT917670 IVE917662:IVP917670 JFA917662:JFL917670 JOW917662:JPH917670 JYS917662:JZD917670 KIO917662:KIZ917670 KSK917662:KSV917670 LCG917662:LCR917670 LMC917662:LMN917670 LVY917662:LWJ917670 MFU917662:MGF917670 MPQ917662:MQB917670 MZM917662:MZX917670 NJI917662:NJT917670 NTE917662:NTP917670 ODA917662:ODL917670 OMW917662:ONH917670 OWS917662:OXD917670 PGO917662:PGZ917670 PQK917662:PQV917670 QAG917662:QAR917670 QKC917662:QKN917670 QTY917662:QUJ917670 RDU917662:REF917670 RNQ917662:ROB917670 RXM917662:RXX917670 SHI917662:SHT917670 SRE917662:SRP917670 TBA917662:TBL917670 TKW917662:TLH917670 TUS917662:TVD917670 UEO917662:UEZ917670 UOK917662:UOV917670 UYG917662:UYR917670 VIC917662:VIN917670 VRY917662:VSJ917670 WBU917662:WCF917670 WLQ917662:WMB917670 WVM917662:WVX917670 E983198:P983206 JA983198:JL983206 SW983198:TH983206 ACS983198:ADD983206 AMO983198:AMZ983206 AWK983198:AWV983206 BGG983198:BGR983206 BQC983198:BQN983206 BZY983198:CAJ983206 CJU983198:CKF983206 CTQ983198:CUB983206 DDM983198:DDX983206 DNI983198:DNT983206 DXE983198:DXP983206 EHA983198:EHL983206 EQW983198:ERH983206 FAS983198:FBD983206 FKO983198:FKZ983206 FUK983198:FUV983206 GEG983198:GER983206 GOC983198:GON983206 GXY983198:GYJ983206 HHU983198:HIF983206 HRQ983198:HSB983206 IBM983198:IBX983206 ILI983198:ILT983206 IVE983198:IVP983206 JFA983198:JFL983206 JOW983198:JPH983206 JYS983198:JZD983206 KIO983198:KIZ983206 KSK983198:KSV983206 LCG983198:LCR983206 LMC983198:LMN983206 LVY983198:LWJ983206 MFU983198:MGF983206 MPQ983198:MQB983206 MZM983198:MZX983206 NJI983198:NJT983206 NTE983198:NTP983206 ODA983198:ODL983206 OMW983198:ONH983206 OWS983198:OXD983206 PGO983198:PGZ983206 PQK983198:PQV983206 QAG983198:QAR983206 QKC983198:QKN983206 QTY983198:QUJ983206 RDU983198:REF983206 RNQ983198:ROB983206 RXM983198:RXX983206 SHI983198:SHT983206 SRE983198:SRP983206 TBA983198:TBL983206 TKW983198:TLH983206 TUS983198:TVD983206 UEO983198:UEZ983206 UOK983198:UOV983206 UYG983198:UYR983206 VIC983198:VIN983206 VRY983198:VSJ983206 WBU983198:WCF983206 WLQ983198:WMB983206 WVM983198:WVX983206 E175:P184 JA175:JL184 SW175:TH184 ACS175:ADD184 AMO175:AMZ184 AWK175:AWV184 BGG175:BGR184 BQC175:BQN184 BZY175:CAJ184 CJU175:CKF184 CTQ175:CUB184 DDM175:DDX184 DNI175:DNT184 DXE175:DXP184 EHA175:EHL184 EQW175:ERH184 FAS175:FBD184 FKO175:FKZ184 FUK175:FUV184 GEG175:GER184 GOC175:GON184 GXY175:GYJ184 HHU175:HIF184 HRQ175:HSB184 IBM175:IBX184 ILI175:ILT184 IVE175:IVP184 JFA175:JFL184 JOW175:JPH184 JYS175:JZD184 KIO175:KIZ184 KSK175:KSV184 LCG175:LCR184 LMC175:LMN184 LVY175:LWJ184 MFU175:MGF184 MPQ175:MQB184 MZM175:MZX184 NJI175:NJT184 NTE175:NTP184 ODA175:ODL184 OMW175:ONH184 OWS175:OXD184 PGO175:PGZ184 PQK175:PQV184 QAG175:QAR184 QKC175:QKN184 QTY175:QUJ184 RDU175:REF184 RNQ175:ROB184 RXM175:RXX184 SHI175:SHT184 SRE175:SRP184 TBA175:TBL184 TKW175:TLH184 TUS175:TVD184 UEO175:UEZ184 UOK175:UOV184 UYG175:UYR184 VIC175:VIN184 VRY175:VSJ184 WBU175:WCF184 WLQ175:WMB184 WVM175:WVX184 E65711:P65720 JA65711:JL65720 SW65711:TH65720 ACS65711:ADD65720 AMO65711:AMZ65720 AWK65711:AWV65720 BGG65711:BGR65720 BQC65711:BQN65720 BZY65711:CAJ65720 CJU65711:CKF65720 CTQ65711:CUB65720 DDM65711:DDX65720 DNI65711:DNT65720 DXE65711:DXP65720 EHA65711:EHL65720 EQW65711:ERH65720 FAS65711:FBD65720 FKO65711:FKZ65720 FUK65711:FUV65720 GEG65711:GER65720 GOC65711:GON65720 GXY65711:GYJ65720 HHU65711:HIF65720 HRQ65711:HSB65720 IBM65711:IBX65720 ILI65711:ILT65720 IVE65711:IVP65720 JFA65711:JFL65720 JOW65711:JPH65720 JYS65711:JZD65720 KIO65711:KIZ65720 KSK65711:KSV65720 LCG65711:LCR65720 LMC65711:LMN65720 LVY65711:LWJ65720 MFU65711:MGF65720 MPQ65711:MQB65720 MZM65711:MZX65720 NJI65711:NJT65720 NTE65711:NTP65720 ODA65711:ODL65720 OMW65711:ONH65720 OWS65711:OXD65720 PGO65711:PGZ65720 PQK65711:PQV65720 QAG65711:QAR65720 QKC65711:QKN65720 QTY65711:QUJ65720 RDU65711:REF65720 RNQ65711:ROB65720 RXM65711:RXX65720 SHI65711:SHT65720 SRE65711:SRP65720 TBA65711:TBL65720 TKW65711:TLH65720 TUS65711:TVD65720 UEO65711:UEZ65720 UOK65711:UOV65720 UYG65711:UYR65720 VIC65711:VIN65720 VRY65711:VSJ65720 WBU65711:WCF65720 WLQ65711:WMB65720 WVM65711:WVX65720 E131247:P131256 JA131247:JL131256 SW131247:TH131256 ACS131247:ADD131256 AMO131247:AMZ131256 AWK131247:AWV131256 BGG131247:BGR131256 BQC131247:BQN131256 BZY131247:CAJ131256 CJU131247:CKF131256 CTQ131247:CUB131256 DDM131247:DDX131256 DNI131247:DNT131256 DXE131247:DXP131256 EHA131247:EHL131256 EQW131247:ERH131256 FAS131247:FBD131256 FKO131247:FKZ131256 FUK131247:FUV131256 GEG131247:GER131256 GOC131247:GON131256 GXY131247:GYJ131256 HHU131247:HIF131256 HRQ131247:HSB131256 IBM131247:IBX131256 ILI131247:ILT131256 IVE131247:IVP131256 JFA131247:JFL131256 JOW131247:JPH131256 JYS131247:JZD131256 KIO131247:KIZ131256 KSK131247:KSV131256 LCG131247:LCR131256 LMC131247:LMN131256 LVY131247:LWJ131256 MFU131247:MGF131256 MPQ131247:MQB131256 MZM131247:MZX131256 NJI131247:NJT131256 NTE131247:NTP131256 ODA131247:ODL131256 OMW131247:ONH131256 OWS131247:OXD131256 PGO131247:PGZ131256 PQK131247:PQV131256 QAG131247:QAR131256 QKC131247:QKN131256 QTY131247:QUJ131256 RDU131247:REF131256 RNQ131247:ROB131256 RXM131247:RXX131256 SHI131247:SHT131256 SRE131247:SRP131256 TBA131247:TBL131256 TKW131247:TLH131256 TUS131247:TVD131256 UEO131247:UEZ131256 UOK131247:UOV131256 UYG131247:UYR131256 VIC131247:VIN131256 VRY131247:VSJ131256 WBU131247:WCF131256 WLQ131247:WMB131256 WVM131247:WVX131256 E196783:P196792 JA196783:JL196792 SW196783:TH196792 ACS196783:ADD196792 AMO196783:AMZ196792 AWK196783:AWV196792 BGG196783:BGR196792 BQC196783:BQN196792 BZY196783:CAJ196792 CJU196783:CKF196792 CTQ196783:CUB196792 DDM196783:DDX196792 DNI196783:DNT196792 DXE196783:DXP196792 EHA196783:EHL196792 EQW196783:ERH196792 FAS196783:FBD196792 FKO196783:FKZ196792 FUK196783:FUV196792 GEG196783:GER196792 GOC196783:GON196792 GXY196783:GYJ196792 HHU196783:HIF196792 HRQ196783:HSB196792 IBM196783:IBX196792 ILI196783:ILT196792 IVE196783:IVP196792 JFA196783:JFL196792 JOW196783:JPH196792 JYS196783:JZD196792 KIO196783:KIZ196792 KSK196783:KSV196792 LCG196783:LCR196792 LMC196783:LMN196792 LVY196783:LWJ196792 MFU196783:MGF196792 MPQ196783:MQB196792 MZM196783:MZX196792 NJI196783:NJT196792 NTE196783:NTP196792 ODA196783:ODL196792 OMW196783:ONH196792 OWS196783:OXD196792 PGO196783:PGZ196792 PQK196783:PQV196792 QAG196783:QAR196792 QKC196783:QKN196792 QTY196783:QUJ196792 RDU196783:REF196792 RNQ196783:ROB196792 RXM196783:RXX196792 SHI196783:SHT196792 SRE196783:SRP196792 TBA196783:TBL196792 TKW196783:TLH196792 TUS196783:TVD196792 UEO196783:UEZ196792 UOK196783:UOV196792 UYG196783:UYR196792 VIC196783:VIN196792 VRY196783:VSJ196792 WBU196783:WCF196792 WLQ196783:WMB196792 WVM196783:WVX196792 E262319:P262328 JA262319:JL262328 SW262319:TH262328 ACS262319:ADD262328 AMO262319:AMZ262328 AWK262319:AWV262328 BGG262319:BGR262328 BQC262319:BQN262328 BZY262319:CAJ262328 CJU262319:CKF262328 CTQ262319:CUB262328 DDM262319:DDX262328 DNI262319:DNT262328 DXE262319:DXP262328 EHA262319:EHL262328 EQW262319:ERH262328 FAS262319:FBD262328 FKO262319:FKZ262328 FUK262319:FUV262328 GEG262319:GER262328 GOC262319:GON262328 GXY262319:GYJ262328 HHU262319:HIF262328 HRQ262319:HSB262328 IBM262319:IBX262328 ILI262319:ILT262328 IVE262319:IVP262328 JFA262319:JFL262328 JOW262319:JPH262328 JYS262319:JZD262328 KIO262319:KIZ262328 KSK262319:KSV262328 LCG262319:LCR262328 LMC262319:LMN262328 LVY262319:LWJ262328 MFU262319:MGF262328 MPQ262319:MQB262328 MZM262319:MZX262328 NJI262319:NJT262328 NTE262319:NTP262328 ODA262319:ODL262328 OMW262319:ONH262328 OWS262319:OXD262328 PGO262319:PGZ262328 PQK262319:PQV262328 QAG262319:QAR262328 QKC262319:QKN262328 QTY262319:QUJ262328 RDU262319:REF262328 RNQ262319:ROB262328 RXM262319:RXX262328 SHI262319:SHT262328 SRE262319:SRP262328 TBA262319:TBL262328 TKW262319:TLH262328 TUS262319:TVD262328 UEO262319:UEZ262328 UOK262319:UOV262328 UYG262319:UYR262328 VIC262319:VIN262328 VRY262319:VSJ262328 WBU262319:WCF262328 WLQ262319:WMB262328 WVM262319:WVX262328 E327855:P327864 JA327855:JL327864 SW327855:TH327864 ACS327855:ADD327864 AMO327855:AMZ327864 AWK327855:AWV327864 BGG327855:BGR327864 BQC327855:BQN327864 BZY327855:CAJ327864 CJU327855:CKF327864 CTQ327855:CUB327864 DDM327855:DDX327864 DNI327855:DNT327864 DXE327855:DXP327864 EHA327855:EHL327864 EQW327855:ERH327864 FAS327855:FBD327864 FKO327855:FKZ327864 FUK327855:FUV327864 GEG327855:GER327864 GOC327855:GON327864 GXY327855:GYJ327864 HHU327855:HIF327864 HRQ327855:HSB327864 IBM327855:IBX327864 ILI327855:ILT327864 IVE327855:IVP327864 JFA327855:JFL327864 JOW327855:JPH327864 JYS327855:JZD327864 KIO327855:KIZ327864 KSK327855:KSV327864 LCG327855:LCR327864 LMC327855:LMN327864 LVY327855:LWJ327864 MFU327855:MGF327864 MPQ327855:MQB327864 MZM327855:MZX327864 NJI327855:NJT327864 NTE327855:NTP327864 ODA327855:ODL327864 OMW327855:ONH327864 OWS327855:OXD327864 PGO327855:PGZ327864 PQK327855:PQV327864 QAG327855:QAR327864 QKC327855:QKN327864 QTY327855:QUJ327864 RDU327855:REF327864 RNQ327855:ROB327864 RXM327855:RXX327864 SHI327855:SHT327864 SRE327855:SRP327864 TBA327855:TBL327864 TKW327855:TLH327864 TUS327855:TVD327864 UEO327855:UEZ327864 UOK327855:UOV327864 UYG327855:UYR327864 VIC327855:VIN327864 VRY327855:VSJ327864 WBU327855:WCF327864 WLQ327855:WMB327864 WVM327855:WVX327864 E393391:P393400 JA393391:JL393400 SW393391:TH393400 ACS393391:ADD393400 AMO393391:AMZ393400 AWK393391:AWV393400 BGG393391:BGR393400 BQC393391:BQN393400 BZY393391:CAJ393400 CJU393391:CKF393400 CTQ393391:CUB393400 DDM393391:DDX393400 DNI393391:DNT393400 DXE393391:DXP393400 EHA393391:EHL393400 EQW393391:ERH393400 FAS393391:FBD393400 FKO393391:FKZ393400 FUK393391:FUV393400 GEG393391:GER393400 GOC393391:GON393400 GXY393391:GYJ393400 HHU393391:HIF393400 HRQ393391:HSB393400 IBM393391:IBX393400 ILI393391:ILT393400 IVE393391:IVP393400 JFA393391:JFL393400 JOW393391:JPH393400 JYS393391:JZD393400 KIO393391:KIZ393400 KSK393391:KSV393400 LCG393391:LCR393400 LMC393391:LMN393400 LVY393391:LWJ393400 MFU393391:MGF393400 MPQ393391:MQB393400 MZM393391:MZX393400 NJI393391:NJT393400 NTE393391:NTP393400 ODA393391:ODL393400 OMW393391:ONH393400 OWS393391:OXD393400 PGO393391:PGZ393400 PQK393391:PQV393400 QAG393391:QAR393400 QKC393391:QKN393400 QTY393391:QUJ393400 RDU393391:REF393400 RNQ393391:ROB393400 RXM393391:RXX393400 SHI393391:SHT393400 SRE393391:SRP393400 TBA393391:TBL393400 TKW393391:TLH393400 TUS393391:TVD393400 UEO393391:UEZ393400 UOK393391:UOV393400 UYG393391:UYR393400 VIC393391:VIN393400 VRY393391:VSJ393400 WBU393391:WCF393400 WLQ393391:WMB393400 WVM393391:WVX393400 E458927:P458936 JA458927:JL458936 SW458927:TH458936 ACS458927:ADD458936 AMO458927:AMZ458936 AWK458927:AWV458936 BGG458927:BGR458936 BQC458927:BQN458936 BZY458927:CAJ458936 CJU458927:CKF458936 CTQ458927:CUB458936 DDM458927:DDX458936 DNI458927:DNT458936 DXE458927:DXP458936 EHA458927:EHL458936 EQW458927:ERH458936 FAS458927:FBD458936 FKO458927:FKZ458936 FUK458927:FUV458936 GEG458927:GER458936 GOC458927:GON458936 GXY458927:GYJ458936 HHU458927:HIF458936 HRQ458927:HSB458936 IBM458927:IBX458936 ILI458927:ILT458936 IVE458927:IVP458936 JFA458927:JFL458936 JOW458927:JPH458936 JYS458927:JZD458936 KIO458927:KIZ458936 KSK458927:KSV458936 LCG458927:LCR458936 LMC458927:LMN458936 LVY458927:LWJ458936 MFU458927:MGF458936 MPQ458927:MQB458936 MZM458927:MZX458936 NJI458927:NJT458936 NTE458927:NTP458936 ODA458927:ODL458936 OMW458927:ONH458936 OWS458927:OXD458936 PGO458927:PGZ458936 PQK458927:PQV458936 QAG458927:QAR458936 QKC458927:QKN458936 QTY458927:QUJ458936 RDU458927:REF458936 RNQ458927:ROB458936 RXM458927:RXX458936 SHI458927:SHT458936 SRE458927:SRP458936 TBA458927:TBL458936 TKW458927:TLH458936 TUS458927:TVD458936 UEO458927:UEZ458936 UOK458927:UOV458936 UYG458927:UYR458936 VIC458927:VIN458936 VRY458927:VSJ458936 WBU458927:WCF458936 WLQ458927:WMB458936 WVM458927:WVX458936 E524463:P524472 JA524463:JL524472 SW524463:TH524472 ACS524463:ADD524472 AMO524463:AMZ524472 AWK524463:AWV524472 BGG524463:BGR524472 BQC524463:BQN524472 BZY524463:CAJ524472 CJU524463:CKF524472 CTQ524463:CUB524472 DDM524463:DDX524472 DNI524463:DNT524472 DXE524463:DXP524472 EHA524463:EHL524472 EQW524463:ERH524472 FAS524463:FBD524472 FKO524463:FKZ524472 FUK524463:FUV524472 GEG524463:GER524472 GOC524463:GON524472 GXY524463:GYJ524472 HHU524463:HIF524472 HRQ524463:HSB524472 IBM524463:IBX524472 ILI524463:ILT524472 IVE524463:IVP524472 JFA524463:JFL524472 JOW524463:JPH524472 JYS524463:JZD524472 KIO524463:KIZ524472 KSK524463:KSV524472 LCG524463:LCR524472 LMC524463:LMN524472 LVY524463:LWJ524472 MFU524463:MGF524472 MPQ524463:MQB524472 MZM524463:MZX524472 NJI524463:NJT524472 NTE524463:NTP524472 ODA524463:ODL524472 OMW524463:ONH524472 OWS524463:OXD524472 PGO524463:PGZ524472 PQK524463:PQV524472 QAG524463:QAR524472 QKC524463:QKN524472 QTY524463:QUJ524472 RDU524463:REF524472 RNQ524463:ROB524472 RXM524463:RXX524472 SHI524463:SHT524472 SRE524463:SRP524472 TBA524463:TBL524472 TKW524463:TLH524472 TUS524463:TVD524472 UEO524463:UEZ524472 UOK524463:UOV524472 UYG524463:UYR524472 VIC524463:VIN524472 VRY524463:VSJ524472 WBU524463:WCF524472 WLQ524463:WMB524472 WVM524463:WVX524472 E589999:P590008 JA589999:JL590008 SW589999:TH590008 ACS589999:ADD590008 AMO589999:AMZ590008 AWK589999:AWV590008 BGG589999:BGR590008 BQC589999:BQN590008 BZY589999:CAJ590008 CJU589999:CKF590008 CTQ589999:CUB590008 DDM589999:DDX590008 DNI589999:DNT590008 DXE589999:DXP590008 EHA589999:EHL590008 EQW589999:ERH590008 FAS589999:FBD590008 FKO589999:FKZ590008 FUK589999:FUV590008 GEG589999:GER590008 GOC589999:GON590008 GXY589999:GYJ590008 HHU589999:HIF590008 HRQ589999:HSB590008 IBM589999:IBX590008 ILI589999:ILT590008 IVE589999:IVP590008 JFA589999:JFL590008 JOW589999:JPH590008 JYS589999:JZD590008 KIO589999:KIZ590008 KSK589999:KSV590008 LCG589999:LCR590008 LMC589999:LMN590008 LVY589999:LWJ590008 MFU589999:MGF590008 MPQ589999:MQB590008 MZM589999:MZX590008 NJI589999:NJT590008 NTE589999:NTP590008 ODA589999:ODL590008 OMW589999:ONH590008 OWS589999:OXD590008 PGO589999:PGZ590008 PQK589999:PQV590008 QAG589999:QAR590008 QKC589999:QKN590008 QTY589999:QUJ590008 RDU589999:REF590008 RNQ589999:ROB590008 RXM589999:RXX590008 SHI589999:SHT590008 SRE589999:SRP590008 TBA589999:TBL590008 TKW589999:TLH590008 TUS589999:TVD590008 UEO589999:UEZ590008 UOK589999:UOV590008 UYG589999:UYR590008 VIC589999:VIN590008 VRY589999:VSJ590008 WBU589999:WCF590008 WLQ589999:WMB590008 WVM589999:WVX590008 E655535:P655544 JA655535:JL655544 SW655535:TH655544 ACS655535:ADD655544 AMO655535:AMZ655544 AWK655535:AWV655544 BGG655535:BGR655544 BQC655535:BQN655544 BZY655535:CAJ655544 CJU655535:CKF655544 CTQ655535:CUB655544 DDM655535:DDX655544 DNI655535:DNT655544 DXE655535:DXP655544 EHA655535:EHL655544 EQW655535:ERH655544 FAS655535:FBD655544 FKO655535:FKZ655544 FUK655535:FUV655544 GEG655535:GER655544 GOC655535:GON655544 GXY655535:GYJ655544 HHU655535:HIF655544 HRQ655535:HSB655544 IBM655535:IBX655544 ILI655535:ILT655544 IVE655535:IVP655544 JFA655535:JFL655544 JOW655535:JPH655544 JYS655535:JZD655544 KIO655535:KIZ655544 KSK655535:KSV655544 LCG655535:LCR655544 LMC655535:LMN655544 LVY655535:LWJ655544 MFU655535:MGF655544 MPQ655535:MQB655544 MZM655535:MZX655544 NJI655535:NJT655544 NTE655535:NTP655544 ODA655535:ODL655544 OMW655535:ONH655544 OWS655535:OXD655544 PGO655535:PGZ655544 PQK655535:PQV655544 QAG655535:QAR655544 QKC655535:QKN655544 QTY655535:QUJ655544 RDU655535:REF655544 RNQ655535:ROB655544 RXM655535:RXX655544 SHI655535:SHT655544 SRE655535:SRP655544 TBA655535:TBL655544 TKW655535:TLH655544 TUS655535:TVD655544 UEO655535:UEZ655544 UOK655535:UOV655544 UYG655535:UYR655544 VIC655535:VIN655544 VRY655535:VSJ655544 WBU655535:WCF655544 WLQ655535:WMB655544 WVM655535:WVX655544 E721071:P721080 JA721071:JL721080 SW721071:TH721080 ACS721071:ADD721080 AMO721071:AMZ721080 AWK721071:AWV721080 BGG721071:BGR721080 BQC721071:BQN721080 BZY721071:CAJ721080 CJU721071:CKF721080 CTQ721071:CUB721080 DDM721071:DDX721080 DNI721071:DNT721080 DXE721071:DXP721080 EHA721071:EHL721080 EQW721071:ERH721080 FAS721071:FBD721080 FKO721071:FKZ721080 FUK721071:FUV721080 GEG721071:GER721080 GOC721071:GON721080 GXY721071:GYJ721080 HHU721071:HIF721080 HRQ721071:HSB721080 IBM721071:IBX721080 ILI721071:ILT721080 IVE721071:IVP721080 JFA721071:JFL721080 JOW721071:JPH721080 JYS721071:JZD721080 KIO721071:KIZ721080 KSK721071:KSV721080 LCG721071:LCR721080 LMC721071:LMN721080 LVY721071:LWJ721080 MFU721071:MGF721080 MPQ721071:MQB721080 MZM721071:MZX721080 NJI721071:NJT721080 NTE721071:NTP721080 ODA721071:ODL721080 OMW721071:ONH721080 OWS721071:OXD721080 PGO721071:PGZ721080 PQK721071:PQV721080 QAG721071:QAR721080 QKC721071:QKN721080 QTY721071:QUJ721080 RDU721071:REF721080 RNQ721071:ROB721080 RXM721071:RXX721080 SHI721071:SHT721080 SRE721071:SRP721080 TBA721071:TBL721080 TKW721071:TLH721080 TUS721071:TVD721080 UEO721071:UEZ721080 UOK721071:UOV721080 UYG721071:UYR721080 VIC721071:VIN721080 VRY721071:VSJ721080 WBU721071:WCF721080 WLQ721071:WMB721080 WVM721071:WVX721080 E786607:P786616 JA786607:JL786616 SW786607:TH786616 ACS786607:ADD786616 AMO786607:AMZ786616 AWK786607:AWV786616 BGG786607:BGR786616 BQC786607:BQN786616 BZY786607:CAJ786616 CJU786607:CKF786616 CTQ786607:CUB786616 DDM786607:DDX786616 DNI786607:DNT786616 DXE786607:DXP786616 EHA786607:EHL786616 EQW786607:ERH786616 FAS786607:FBD786616 FKO786607:FKZ786616 FUK786607:FUV786616 GEG786607:GER786616 GOC786607:GON786616 GXY786607:GYJ786616 HHU786607:HIF786616 HRQ786607:HSB786616 IBM786607:IBX786616 ILI786607:ILT786616 IVE786607:IVP786616 JFA786607:JFL786616 JOW786607:JPH786616 JYS786607:JZD786616 KIO786607:KIZ786616 KSK786607:KSV786616 LCG786607:LCR786616 LMC786607:LMN786616 LVY786607:LWJ786616 MFU786607:MGF786616 MPQ786607:MQB786616 MZM786607:MZX786616 NJI786607:NJT786616 NTE786607:NTP786616 ODA786607:ODL786616 OMW786607:ONH786616 OWS786607:OXD786616 PGO786607:PGZ786616 PQK786607:PQV786616 QAG786607:QAR786616 QKC786607:QKN786616 QTY786607:QUJ786616 RDU786607:REF786616 RNQ786607:ROB786616 RXM786607:RXX786616 SHI786607:SHT786616 SRE786607:SRP786616 TBA786607:TBL786616 TKW786607:TLH786616 TUS786607:TVD786616 UEO786607:UEZ786616 UOK786607:UOV786616 UYG786607:UYR786616 VIC786607:VIN786616 VRY786607:VSJ786616 WBU786607:WCF786616 WLQ786607:WMB786616 WVM786607:WVX786616 E852143:P852152 JA852143:JL852152 SW852143:TH852152 ACS852143:ADD852152 AMO852143:AMZ852152 AWK852143:AWV852152 BGG852143:BGR852152 BQC852143:BQN852152 BZY852143:CAJ852152 CJU852143:CKF852152 CTQ852143:CUB852152 DDM852143:DDX852152 DNI852143:DNT852152 DXE852143:DXP852152 EHA852143:EHL852152 EQW852143:ERH852152 FAS852143:FBD852152 FKO852143:FKZ852152 FUK852143:FUV852152 GEG852143:GER852152 GOC852143:GON852152 GXY852143:GYJ852152 HHU852143:HIF852152 HRQ852143:HSB852152 IBM852143:IBX852152 ILI852143:ILT852152 IVE852143:IVP852152 JFA852143:JFL852152 JOW852143:JPH852152 JYS852143:JZD852152 KIO852143:KIZ852152 KSK852143:KSV852152 LCG852143:LCR852152 LMC852143:LMN852152 LVY852143:LWJ852152 MFU852143:MGF852152 MPQ852143:MQB852152 MZM852143:MZX852152 NJI852143:NJT852152 NTE852143:NTP852152 ODA852143:ODL852152 OMW852143:ONH852152 OWS852143:OXD852152 PGO852143:PGZ852152 PQK852143:PQV852152 QAG852143:QAR852152 QKC852143:QKN852152 QTY852143:QUJ852152 RDU852143:REF852152 RNQ852143:ROB852152 RXM852143:RXX852152 SHI852143:SHT852152 SRE852143:SRP852152 TBA852143:TBL852152 TKW852143:TLH852152 TUS852143:TVD852152 UEO852143:UEZ852152 UOK852143:UOV852152 UYG852143:UYR852152 VIC852143:VIN852152 VRY852143:VSJ852152 WBU852143:WCF852152 WLQ852143:WMB852152 WVM852143:WVX852152 E917679:P917688 JA917679:JL917688 SW917679:TH917688 ACS917679:ADD917688 AMO917679:AMZ917688 AWK917679:AWV917688 BGG917679:BGR917688 BQC917679:BQN917688 BZY917679:CAJ917688 CJU917679:CKF917688 CTQ917679:CUB917688 DDM917679:DDX917688 DNI917679:DNT917688 DXE917679:DXP917688 EHA917679:EHL917688 EQW917679:ERH917688 FAS917679:FBD917688 FKO917679:FKZ917688 FUK917679:FUV917688 GEG917679:GER917688 GOC917679:GON917688 GXY917679:GYJ917688 HHU917679:HIF917688 HRQ917679:HSB917688 IBM917679:IBX917688 ILI917679:ILT917688 IVE917679:IVP917688 JFA917679:JFL917688 JOW917679:JPH917688 JYS917679:JZD917688 KIO917679:KIZ917688 KSK917679:KSV917688 LCG917679:LCR917688 LMC917679:LMN917688 LVY917679:LWJ917688 MFU917679:MGF917688 MPQ917679:MQB917688 MZM917679:MZX917688 NJI917679:NJT917688 NTE917679:NTP917688 ODA917679:ODL917688 OMW917679:ONH917688 OWS917679:OXD917688 PGO917679:PGZ917688 PQK917679:PQV917688 QAG917679:QAR917688 QKC917679:QKN917688 QTY917679:QUJ917688 RDU917679:REF917688 RNQ917679:ROB917688 RXM917679:RXX917688 SHI917679:SHT917688 SRE917679:SRP917688 TBA917679:TBL917688 TKW917679:TLH917688 TUS917679:TVD917688 UEO917679:UEZ917688 UOK917679:UOV917688 UYG917679:UYR917688 VIC917679:VIN917688 VRY917679:VSJ917688 WBU917679:WCF917688 WLQ917679:WMB917688 WVM917679:WVX917688 E983215:P983224 JA983215:JL983224 SW983215:TH983224 ACS983215:ADD983224 AMO983215:AMZ983224 AWK983215:AWV983224 BGG983215:BGR983224 BQC983215:BQN983224 BZY983215:CAJ983224 CJU983215:CKF983224 CTQ983215:CUB983224 DDM983215:DDX983224 DNI983215:DNT983224 DXE983215:DXP983224 EHA983215:EHL983224 EQW983215:ERH983224 FAS983215:FBD983224 FKO983215:FKZ983224 FUK983215:FUV983224 GEG983215:GER983224 GOC983215:GON983224 GXY983215:GYJ983224 HHU983215:HIF983224 HRQ983215:HSB983224 IBM983215:IBX983224 ILI983215:ILT983224 IVE983215:IVP983224 JFA983215:JFL983224 JOW983215:JPH983224 JYS983215:JZD983224 KIO983215:KIZ983224 KSK983215:KSV983224 LCG983215:LCR983224 LMC983215:LMN983224 LVY983215:LWJ983224 MFU983215:MGF983224 MPQ983215:MQB983224 MZM983215:MZX983224 NJI983215:NJT983224 NTE983215:NTP983224 ODA983215:ODL983224 OMW983215:ONH983224 OWS983215:OXD983224 PGO983215:PGZ983224 PQK983215:PQV983224 QAG983215:QAR983224 QKC983215:QKN983224 QTY983215:QUJ983224 RDU983215:REF983224 RNQ983215:ROB983224 RXM983215:RXX983224 SHI983215:SHT983224 SRE983215:SRP983224 TBA983215:TBL983224 TKW983215:TLH983224 TUS983215:TVD983224 UEO983215:UEZ983224 UOK983215:UOV983224 UYG983215:UYR983224 VIC983215:VIN983224 VRY983215:VSJ983224 WBU983215:WCF983224 WLQ983215:WMB983224 WVM983215:WVX983224 E88:P116 JA88:JL116 SW88:TH116 ACS88:ADD116 AMO88:AMZ116 AWK88:AWV116 BGG88:BGR116 BQC88:BQN116 BZY88:CAJ116 CJU88:CKF116 CTQ88:CUB116 DDM88:DDX116 DNI88:DNT116 DXE88:DXP116 EHA88:EHL116 EQW88:ERH116 FAS88:FBD116 FKO88:FKZ116 FUK88:FUV116 GEG88:GER116 GOC88:GON116 GXY88:GYJ116 HHU88:HIF116 HRQ88:HSB116 IBM88:IBX116 ILI88:ILT116 IVE88:IVP116 JFA88:JFL116 JOW88:JPH116 JYS88:JZD116 KIO88:KIZ116 KSK88:KSV116 LCG88:LCR116 LMC88:LMN116 LVY88:LWJ116 MFU88:MGF116 MPQ88:MQB116 MZM88:MZX116 NJI88:NJT116 NTE88:NTP116 ODA88:ODL116 OMW88:ONH116 OWS88:OXD116 PGO88:PGZ116 PQK88:PQV116 QAG88:QAR116 QKC88:QKN116 QTY88:QUJ116 RDU88:REF116 RNQ88:ROB116 RXM88:RXX116 SHI88:SHT116 SRE88:SRP116 TBA88:TBL116 TKW88:TLH116 TUS88:TVD116 UEO88:UEZ116 UOK88:UOV116 UYG88:UYR116 VIC88:VIN116 VRY88:VSJ116 WBU88:WCF116 WLQ88:WMB116 WVM88:WVX116 E65624:P65652 JA65624:JL65652 SW65624:TH65652 ACS65624:ADD65652 AMO65624:AMZ65652 AWK65624:AWV65652 BGG65624:BGR65652 BQC65624:BQN65652 BZY65624:CAJ65652 CJU65624:CKF65652 CTQ65624:CUB65652 DDM65624:DDX65652 DNI65624:DNT65652 DXE65624:DXP65652 EHA65624:EHL65652 EQW65624:ERH65652 FAS65624:FBD65652 FKO65624:FKZ65652 FUK65624:FUV65652 GEG65624:GER65652 GOC65624:GON65652 GXY65624:GYJ65652 HHU65624:HIF65652 HRQ65624:HSB65652 IBM65624:IBX65652 ILI65624:ILT65652 IVE65624:IVP65652 JFA65624:JFL65652 JOW65624:JPH65652 JYS65624:JZD65652 KIO65624:KIZ65652 KSK65624:KSV65652 LCG65624:LCR65652 LMC65624:LMN65652 LVY65624:LWJ65652 MFU65624:MGF65652 MPQ65624:MQB65652 MZM65624:MZX65652 NJI65624:NJT65652 NTE65624:NTP65652 ODA65624:ODL65652 OMW65624:ONH65652 OWS65624:OXD65652 PGO65624:PGZ65652 PQK65624:PQV65652 QAG65624:QAR65652 QKC65624:QKN65652 QTY65624:QUJ65652 RDU65624:REF65652 RNQ65624:ROB65652 RXM65624:RXX65652 SHI65624:SHT65652 SRE65624:SRP65652 TBA65624:TBL65652 TKW65624:TLH65652 TUS65624:TVD65652 UEO65624:UEZ65652 UOK65624:UOV65652 UYG65624:UYR65652 VIC65624:VIN65652 VRY65624:VSJ65652 WBU65624:WCF65652 WLQ65624:WMB65652 WVM65624:WVX65652 E131160:P131188 JA131160:JL131188 SW131160:TH131188 ACS131160:ADD131188 AMO131160:AMZ131188 AWK131160:AWV131188 BGG131160:BGR131188 BQC131160:BQN131188 BZY131160:CAJ131188 CJU131160:CKF131188 CTQ131160:CUB131188 DDM131160:DDX131188 DNI131160:DNT131188 DXE131160:DXP131188 EHA131160:EHL131188 EQW131160:ERH131188 FAS131160:FBD131188 FKO131160:FKZ131188 FUK131160:FUV131188 GEG131160:GER131188 GOC131160:GON131188 GXY131160:GYJ131188 HHU131160:HIF131188 HRQ131160:HSB131188 IBM131160:IBX131188 ILI131160:ILT131188 IVE131160:IVP131188 JFA131160:JFL131188 JOW131160:JPH131188 JYS131160:JZD131188 KIO131160:KIZ131188 KSK131160:KSV131188 LCG131160:LCR131188 LMC131160:LMN131188 LVY131160:LWJ131188 MFU131160:MGF131188 MPQ131160:MQB131188 MZM131160:MZX131188 NJI131160:NJT131188 NTE131160:NTP131188 ODA131160:ODL131188 OMW131160:ONH131188 OWS131160:OXD131188 PGO131160:PGZ131188 PQK131160:PQV131188 QAG131160:QAR131188 QKC131160:QKN131188 QTY131160:QUJ131188 RDU131160:REF131188 RNQ131160:ROB131188 RXM131160:RXX131188 SHI131160:SHT131188 SRE131160:SRP131188 TBA131160:TBL131188 TKW131160:TLH131188 TUS131160:TVD131188 UEO131160:UEZ131188 UOK131160:UOV131188 UYG131160:UYR131188 VIC131160:VIN131188 VRY131160:VSJ131188 WBU131160:WCF131188 WLQ131160:WMB131188 WVM131160:WVX131188 E196696:P196724 JA196696:JL196724 SW196696:TH196724 ACS196696:ADD196724 AMO196696:AMZ196724 AWK196696:AWV196724 BGG196696:BGR196724 BQC196696:BQN196724 BZY196696:CAJ196724 CJU196696:CKF196724 CTQ196696:CUB196724 DDM196696:DDX196724 DNI196696:DNT196724 DXE196696:DXP196724 EHA196696:EHL196724 EQW196696:ERH196724 FAS196696:FBD196724 FKO196696:FKZ196724 FUK196696:FUV196724 GEG196696:GER196724 GOC196696:GON196724 GXY196696:GYJ196724 HHU196696:HIF196724 HRQ196696:HSB196724 IBM196696:IBX196724 ILI196696:ILT196724 IVE196696:IVP196724 JFA196696:JFL196724 JOW196696:JPH196724 JYS196696:JZD196724 KIO196696:KIZ196724 KSK196696:KSV196724 LCG196696:LCR196724 LMC196696:LMN196724 LVY196696:LWJ196724 MFU196696:MGF196724 MPQ196696:MQB196724 MZM196696:MZX196724 NJI196696:NJT196724 NTE196696:NTP196724 ODA196696:ODL196724 OMW196696:ONH196724 OWS196696:OXD196724 PGO196696:PGZ196724 PQK196696:PQV196724 QAG196696:QAR196724 QKC196696:QKN196724 QTY196696:QUJ196724 RDU196696:REF196724 RNQ196696:ROB196724 RXM196696:RXX196724 SHI196696:SHT196724 SRE196696:SRP196724 TBA196696:TBL196724 TKW196696:TLH196724 TUS196696:TVD196724 UEO196696:UEZ196724 UOK196696:UOV196724 UYG196696:UYR196724 VIC196696:VIN196724 VRY196696:VSJ196724 WBU196696:WCF196724 WLQ196696:WMB196724 WVM196696:WVX196724 E262232:P262260 JA262232:JL262260 SW262232:TH262260 ACS262232:ADD262260 AMO262232:AMZ262260 AWK262232:AWV262260 BGG262232:BGR262260 BQC262232:BQN262260 BZY262232:CAJ262260 CJU262232:CKF262260 CTQ262232:CUB262260 DDM262232:DDX262260 DNI262232:DNT262260 DXE262232:DXP262260 EHA262232:EHL262260 EQW262232:ERH262260 FAS262232:FBD262260 FKO262232:FKZ262260 FUK262232:FUV262260 GEG262232:GER262260 GOC262232:GON262260 GXY262232:GYJ262260 HHU262232:HIF262260 HRQ262232:HSB262260 IBM262232:IBX262260 ILI262232:ILT262260 IVE262232:IVP262260 JFA262232:JFL262260 JOW262232:JPH262260 JYS262232:JZD262260 KIO262232:KIZ262260 KSK262232:KSV262260 LCG262232:LCR262260 LMC262232:LMN262260 LVY262232:LWJ262260 MFU262232:MGF262260 MPQ262232:MQB262260 MZM262232:MZX262260 NJI262232:NJT262260 NTE262232:NTP262260 ODA262232:ODL262260 OMW262232:ONH262260 OWS262232:OXD262260 PGO262232:PGZ262260 PQK262232:PQV262260 QAG262232:QAR262260 QKC262232:QKN262260 QTY262232:QUJ262260 RDU262232:REF262260 RNQ262232:ROB262260 RXM262232:RXX262260 SHI262232:SHT262260 SRE262232:SRP262260 TBA262232:TBL262260 TKW262232:TLH262260 TUS262232:TVD262260 UEO262232:UEZ262260 UOK262232:UOV262260 UYG262232:UYR262260 VIC262232:VIN262260 VRY262232:VSJ262260 WBU262232:WCF262260 WLQ262232:WMB262260 WVM262232:WVX262260 E327768:P327796 JA327768:JL327796 SW327768:TH327796 ACS327768:ADD327796 AMO327768:AMZ327796 AWK327768:AWV327796 BGG327768:BGR327796 BQC327768:BQN327796 BZY327768:CAJ327796 CJU327768:CKF327796 CTQ327768:CUB327796 DDM327768:DDX327796 DNI327768:DNT327796 DXE327768:DXP327796 EHA327768:EHL327796 EQW327768:ERH327796 FAS327768:FBD327796 FKO327768:FKZ327796 FUK327768:FUV327796 GEG327768:GER327796 GOC327768:GON327796 GXY327768:GYJ327796 HHU327768:HIF327796 HRQ327768:HSB327796 IBM327768:IBX327796 ILI327768:ILT327796 IVE327768:IVP327796 JFA327768:JFL327796 JOW327768:JPH327796 JYS327768:JZD327796 KIO327768:KIZ327796 KSK327768:KSV327796 LCG327768:LCR327796 LMC327768:LMN327796 LVY327768:LWJ327796 MFU327768:MGF327796 MPQ327768:MQB327796 MZM327768:MZX327796 NJI327768:NJT327796 NTE327768:NTP327796 ODA327768:ODL327796 OMW327768:ONH327796 OWS327768:OXD327796 PGO327768:PGZ327796 PQK327768:PQV327796 QAG327768:QAR327796 QKC327768:QKN327796 QTY327768:QUJ327796 RDU327768:REF327796 RNQ327768:ROB327796 RXM327768:RXX327796 SHI327768:SHT327796 SRE327768:SRP327796 TBA327768:TBL327796 TKW327768:TLH327796 TUS327768:TVD327796 UEO327768:UEZ327796 UOK327768:UOV327796 UYG327768:UYR327796 VIC327768:VIN327796 VRY327768:VSJ327796 WBU327768:WCF327796 WLQ327768:WMB327796 WVM327768:WVX327796 E393304:P393332 JA393304:JL393332 SW393304:TH393332 ACS393304:ADD393332 AMO393304:AMZ393332 AWK393304:AWV393332 BGG393304:BGR393332 BQC393304:BQN393332 BZY393304:CAJ393332 CJU393304:CKF393332 CTQ393304:CUB393332 DDM393304:DDX393332 DNI393304:DNT393332 DXE393304:DXP393332 EHA393304:EHL393332 EQW393304:ERH393332 FAS393304:FBD393332 FKO393304:FKZ393332 FUK393304:FUV393332 GEG393304:GER393332 GOC393304:GON393332 GXY393304:GYJ393332 HHU393304:HIF393332 HRQ393304:HSB393332 IBM393304:IBX393332 ILI393304:ILT393332 IVE393304:IVP393332 JFA393304:JFL393332 JOW393304:JPH393332 JYS393304:JZD393332 KIO393304:KIZ393332 KSK393304:KSV393332 LCG393304:LCR393332 LMC393304:LMN393332 LVY393304:LWJ393332 MFU393304:MGF393332 MPQ393304:MQB393332 MZM393304:MZX393332 NJI393304:NJT393332 NTE393304:NTP393332 ODA393304:ODL393332 OMW393304:ONH393332 OWS393304:OXD393332 PGO393304:PGZ393332 PQK393304:PQV393332 QAG393304:QAR393332 QKC393304:QKN393332 QTY393304:QUJ393332 RDU393304:REF393332 RNQ393304:ROB393332 RXM393304:RXX393332 SHI393304:SHT393332 SRE393304:SRP393332 TBA393304:TBL393332 TKW393304:TLH393332 TUS393304:TVD393332 UEO393304:UEZ393332 UOK393304:UOV393332 UYG393304:UYR393332 VIC393304:VIN393332 VRY393304:VSJ393332 WBU393304:WCF393332 WLQ393304:WMB393332 WVM393304:WVX393332 E458840:P458868 JA458840:JL458868 SW458840:TH458868 ACS458840:ADD458868 AMO458840:AMZ458868 AWK458840:AWV458868 BGG458840:BGR458868 BQC458840:BQN458868 BZY458840:CAJ458868 CJU458840:CKF458868 CTQ458840:CUB458868 DDM458840:DDX458868 DNI458840:DNT458868 DXE458840:DXP458868 EHA458840:EHL458868 EQW458840:ERH458868 FAS458840:FBD458868 FKO458840:FKZ458868 FUK458840:FUV458868 GEG458840:GER458868 GOC458840:GON458868 GXY458840:GYJ458868 HHU458840:HIF458868 HRQ458840:HSB458868 IBM458840:IBX458868 ILI458840:ILT458868 IVE458840:IVP458868 JFA458840:JFL458868 JOW458840:JPH458868 JYS458840:JZD458868 KIO458840:KIZ458868 KSK458840:KSV458868 LCG458840:LCR458868 LMC458840:LMN458868 LVY458840:LWJ458868 MFU458840:MGF458868 MPQ458840:MQB458868 MZM458840:MZX458868 NJI458840:NJT458868 NTE458840:NTP458868 ODA458840:ODL458868 OMW458840:ONH458868 OWS458840:OXD458868 PGO458840:PGZ458868 PQK458840:PQV458868 QAG458840:QAR458868 QKC458840:QKN458868 QTY458840:QUJ458868 RDU458840:REF458868 RNQ458840:ROB458868 RXM458840:RXX458868 SHI458840:SHT458868 SRE458840:SRP458868 TBA458840:TBL458868 TKW458840:TLH458868 TUS458840:TVD458868 UEO458840:UEZ458868 UOK458840:UOV458868 UYG458840:UYR458868 VIC458840:VIN458868 VRY458840:VSJ458868 WBU458840:WCF458868 WLQ458840:WMB458868 WVM458840:WVX458868 E524376:P524404 JA524376:JL524404 SW524376:TH524404 ACS524376:ADD524404 AMO524376:AMZ524404 AWK524376:AWV524404 BGG524376:BGR524404 BQC524376:BQN524404 BZY524376:CAJ524404 CJU524376:CKF524404 CTQ524376:CUB524404 DDM524376:DDX524404 DNI524376:DNT524404 DXE524376:DXP524404 EHA524376:EHL524404 EQW524376:ERH524404 FAS524376:FBD524404 FKO524376:FKZ524404 FUK524376:FUV524404 GEG524376:GER524404 GOC524376:GON524404 GXY524376:GYJ524404 HHU524376:HIF524404 HRQ524376:HSB524404 IBM524376:IBX524404 ILI524376:ILT524404 IVE524376:IVP524404 JFA524376:JFL524404 JOW524376:JPH524404 JYS524376:JZD524404 KIO524376:KIZ524404 KSK524376:KSV524404 LCG524376:LCR524404 LMC524376:LMN524404 LVY524376:LWJ524404 MFU524376:MGF524404 MPQ524376:MQB524404 MZM524376:MZX524404 NJI524376:NJT524404 NTE524376:NTP524404 ODA524376:ODL524404 OMW524376:ONH524404 OWS524376:OXD524404 PGO524376:PGZ524404 PQK524376:PQV524404 QAG524376:QAR524404 QKC524376:QKN524404 QTY524376:QUJ524404 RDU524376:REF524404 RNQ524376:ROB524404 RXM524376:RXX524404 SHI524376:SHT524404 SRE524376:SRP524404 TBA524376:TBL524404 TKW524376:TLH524404 TUS524376:TVD524404 UEO524376:UEZ524404 UOK524376:UOV524404 UYG524376:UYR524404 VIC524376:VIN524404 VRY524376:VSJ524404 WBU524376:WCF524404 WLQ524376:WMB524404 WVM524376:WVX524404 E589912:P589940 JA589912:JL589940 SW589912:TH589940 ACS589912:ADD589940 AMO589912:AMZ589940 AWK589912:AWV589940 BGG589912:BGR589940 BQC589912:BQN589940 BZY589912:CAJ589940 CJU589912:CKF589940 CTQ589912:CUB589940 DDM589912:DDX589940 DNI589912:DNT589940 DXE589912:DXP589940 EHA589912:EHL589940 EQW589912:ERH589940 FAS589912:FBD589940 FKO589912:FKZ589940 FUK589912:FUV589940 GEG589912:GER589940 GOC589912:GON589940 GXY589912:GYJ589940 HHU589912:HIF589940 HRQ589912:HSB589940 IBM589912:IBX589940 ILI589912:ILT589940 IVE589912:IVP589940 JFA589912:JFL589940 JOW589912:JPH589940 JYS589912:JZD589940 KIO589912:KIZ589940 KSK589912:KSV589940 LCG589912:LCR589940 LMC589912:LMN589940 LVY589912:LWJ589940 MFU589912:MGF589940 MPQ589912:MQB589940 MZM589912:MZX589940 NJI589912:NJT589940 NTE589912:NTP589940 ODA589912:ODL589940 OMW589912:ONH589940 OWS589912:OXD589940 PGO589912:PGZ589940 PQK589912:PQV589940 QAG589912:QAR589940 QKC589912:QKN589940 QTY589912:QUJ589940 RDU589912:REF589940 RNQ589912:ROB589940 RXM589912:RXX589940 SHI589912:SHT589940 SRE589912:SRP589940 TBA589912:TBL589940 TKW589912:TLH589940 TUS589912:TVD589940 UEO589912:UEZ589940 UOK589912:UOV589940 UYG589912:UYR589940 VIC589912:VIN589940 VRY589912:VSJ589940 WBU589912:WCF589940 WLQ589912:WMB589940 WVM589912:WVX589940 E655448:P655476 JA655448:JL655476 SW655448:TH655476 ACS655448:ADD655476 AMO655448:AMZ655476 AWK655448:AWV655476 BGG655448:BGR655476 BQC655448:BQN655476 BZY655448:CAJ655476 CJU655448:CKF655476 CTQ655448:CUB655476 DDM655448:DDX655476 DNI655448:DNT655476 DXE655448:DXP655476 EHA655448:EHL655476 EQW655448:ERH655476 FAS655448:FBD655476 FKO655448:FKZ655476 FUK655448:FUV655476 GEG655448:GER655476 GOC655448:GON655476 GXY655448:GYJ655476 HHU655448:HIF655476 HRQ655448:HSB655476 IBM655448:IBX655476 ILI655448:ILT655476 IVE655448:IVP655476 JFA655448:JFL655476 JOW655448:JPH655476 JYS655448:JZD655476 KIO655448:KIZ655476 KSK655448:KSV655476 LCG655448:LCR655476 LMC655448:LMN655476 LVY655448:LWJ655476 MFU655448:MGF655476 MPQ655448:MQB655476 MZM655448:MZX655476 NJI655448:NJT655476 NTE655448:NTP655476 ODA655448:ODL655476 OMW655448:ONH655476 OWS655448:OXD655476 PGO655448:PGZ655476 PQK655448:PQV655476 QAG655448:QAR655476 QKC655448:QKN655476 QTY655448:QUJ655476 RDU655448:REF655476 RNQ655448:ROB655476 RXM655448:RXX655476 SHI655448:SHT655476 SRE655448:SRP655476 TBA655448:TBL655476 TKW655448:TLH655476 TUS655448:TVD655476 UEO655448:UEZ655476 UOK655448:UOV655476 UYG655448:UYR655476 VIC655448:VIN655476 VRY655448:VSJ655476 WBU655448:WCF655476 WLQ655448:WMB655476 WVM655448:WVX655476 E720984:P721012 JA720984:JL721012 SW720984:TH721012 ACS720984:ADD721012 AMO720984:AMZ721012 AWK720984:AWV721012 BGG720984:BGR721012 BQC720984:BQN721012 BZY720984:CAJ721012 CJU720984:CKF721012 CTQ720984:CUB721012 DDM720984:DDX721012 DNI720984:DNT721012 DXE720984:DXP721012 EHA720984:EHL721012 EQW720984:ERH721012 FAS720984:FBD721012 FKO720984:FKZ721012 FUK720984:FUV721012 GEG720984:GER721012 GOC720984:GON721012 GXY720984:GYJ721012 HHU720984:HIF721012 HRQ720984:HSB721012 IBM720984:IBX721012 ILI720984:ILT721012 IVE720984:IVP721012 JFA720984:JFL721012 JOW720984:JPH721012 JYS720984:JZD721012 KIO720984:KIZ721012 KSK720984:KSV721012 LCG720984:LCR721012 LMC720984:LMN721012 LVY720984:LWJ721012 MFU720984:MGF721012 MPQ720984:MQB721012 MZM720984:MZX721012 NJI720984:NJT721012 NTE720984:NTP721012 ODA720984:ODL721012 OMW720984:ONH721012 OWS720984:OXD721012 PGO720984:PGZ721012 PQK720984:PQV721012 QAG720984:QAR721012 QKC720984:QKN721012 QTY720984:QUJ721012 RDU720984:REF721012 RNQ720984:ROB721012 RXM720984:RXX721012 SHI720984:SHT721012 SRE720984:SRP721012 TBA720984:TBL721012 TKW720984:TLH721012 TUS720984:TVD721012 UEO720984:UEZ721012 UOK720984:UOV721012 UYG720984:UYR721012 VIC720984:VIN721012 VRY720984:VSJ721012 WBU720984:WCF721012 WLQ720984:WMB721012 WVM720984:WVX721012 E786520:P786548 JA786520:JL786548 SW786520:TH786548 ACS786520:ADD786548 AMO786520:AMZ786548 AWK786520:AWV786548 BGG786520:BGR786548 BQC786520:BQN786548 BZY786520:CAJ786548 CJU786520:CKF786548 CTQ786520:CUB786548 DDM786520:DDX786548 DNI786520:DNT786548 DXE786520:DXP786548 EHA786520:EHL786548 EQW786520:ERH786548 FAS786520:FBD786548 FKO786520:FKZ786548 FUK786520:FUV786548 GEG786520:GER786548 GOC786520:GON786548 GXY786520:GYJ786548 HHU786520:HIF786548 HRQ786520:HSB786548 IBM786520:IBX786548 ILI786520:ILT786548 IVE786520:IVP786548 JFA786520:JFL786548 JOW786520:JPH786548 JYS786520:JZD786548 KIO786520:KIZ786548 KSK786520:KSV786548 LCG786520:LCR786548 LMC786520:LMN786548 LVY786520:LWJ786548 MFU786520:MGF786548 MPQ786520:MQB786548 MZM786520:MZX786548 NJI786520:NJT786548 NTE786520:NTP786548 ODA786520:ODL786548 OMW786520:ONH786548 OWS786520:OXD786548 PGO786520:PGZ786548 PQK786520:PQV786548 QAG786520:QAR786548 QKC786520:QKN786548 QTY786520:QUJ786548 RDU786520:REF786548 RNQ786520:ROB786548 RXM786520:RXX786548 SHI786520:SHT786548 SRE786520:SRP786548 TBA786520:TBL786548 TKW786520:TLH786548 TUS786520:TVD786548 UEO786520:UEZ786548 UOK786520:UOV786548 UYG786520:UYR786548 VIC786520:VIN786548 VRY786520:VSJ786548 WBU786520:WCF786548 WLQ786520:WMB786548 WVM786520:WVX786548 E852056:P852084 JA852056:JL852084 SW852056:TH852084 ACS852056:ADD852084 AMO852056:AMZ852084 AWK852056:AWV852084 BGG852056:BGR852084 BQC852056:BQN852084 BZY852056:CAJ852084 CJU852056:CKF852084 CTQ852056:CUB852084 DDM852056:DDX852084 DNI852056:DNT852084 DXE852056:DXP852084 EHA852056:EHL852084 EQW852056:ERH852084 FAS852056:FBD852084 FKO852056:FKZ852084 FUK852056:FUV852084 GEG852056:GER852084 GOC852056:GON852084 GXY852056:GYJ852084 HHU852056:HIF852084 HRQ852056:HSB852084 IBM852056:IBX852084 ILI852056:ILT852084 IVE852056:IVP852084 JFA852056:JFL852084 JOW852056:JPH852084 JYS852056:JZD852084 KIO852056:KIZ852084 KSK852056:KSV852084 LCG852056:LCR852084 LMC852056:LMN852084 LVY852056:LWJ852084 MFU852056:MGF852084 MPQ852056:MQB852084 MZM852056:MZX852084 NJI852056:NJT852084 NTE852056:NTP852084 ODA852056:ODL852084 OMW852056:ONH852084 OWS852056:OXD852084 PGO852056:PGZ852084 PQK852056:PQV852084 QAG852056:QAR852084 QKC852056:QKN852084 QTY852056:QUJ852084 RDU852056:REF852084 RNQ852056:ROB852084 RXM852056:RXX852084 SHI852056:SHT852084 SRE852056:SRP852084 TBA852056:TBL852084 TKW852056:TLH852084 TUS852056:TVD852084 UEO852056:UEZ852084 UOK852056:UOV852084 UYG852056:UYR852084 VIC852056:VIN852084 VRY852056:VSJ852084 WBU852056:WCF852084 WLQ852056:WMB852084 WVM852056:WVX852084 E917592:P917620 JA917592:JL917620 SW917592:TH917620 ACS917592:ADD917620 AMO917592:AMZ917620 AWK917592:AWV917620 BGG917592:BGR917620 BQC917592:BQN917620 BZY917592:CAJ917620 CJU917592:CKF917620 CTQ917592:CUB917620 DDM917592:DDX917620 DNI917592:DNT917620 DXE917592:DXP917620 EHA917592:EHL917620 EQW917592:ERH917620 FAS917592:FBD917620 FKO917592:FKZ917620 FUK917592:FUV917620 GEG917592:GER917620 GOC917592:GON917620 GXY917592:GYJ917620 HHU917592:HIF917620 HRQ917592:HSB917620 IBM917592:IBX917620 ILI917592:ILT917620 IVE917592:IVP917620 JFA917592:JFL917620 JOW917592:JPH917620 JYS917592:JZD917620 KIO917592:KIZ917620 KSK917592:KSV917620 LCG917592:LCR917620 LMC917592:LMN917620 LVY917592:LWJ917620 MFU917592:MGF917620 MPQ917592:MQB917620 MZM917592:MZX917620 NJI917592:NJT917620 NTE917592:NTP917620 ODA917592:ODL917620 OMW917592:ONH917620 OWS917592:OXD917620 PGO917592:PGZ917620 PQK917592:PQV917620 QAG917592:QAR917620 QKC917592:QKN917620 QTY917592:QUJ917620 RDU917592:REF917620 RNQ917592:ROB917620 RXM917592:RXX917620 SHI917592:SHT917620 SRE917592:SRP917620 TBA917592:TBL917620 TKW917592:TLH917620 TUS917592:TVD917620 UEO917592:UEZ917620 UOK917592:UOV917620 UYG917592:UYR917620 VIC917592:VIN917620 VRY917592:VSJ917620 WBU917592:WCF917620 WLQ917592:WMB917620 WVM917592:WVX917620 E983128:P983156 JA983128:JL983156 SW983128:TH983156 ACS983128:ADD983156 AMO983128:AMZ983156 AWK983128:AWV983156 BGG983128:BGR983156 BQC983128:BQN983156 BZY983128:CAJ983156 CJU983128:CKF983156 CTQ983128:CUB983156 DDM983128:DDX983156 DNI983128:DNT983156 DXE983128:DXP983156 EHA983128:EHL983156 EQW983128:ERH983156 FAS983128:FBD983156 FKO983128:FKZ983156 FUK983128:FUV983156 GEG983128:GER983156 GOC983128:GON983156 GXY983128:GYJ983156 HHU983128:HIF983156 HRQ983128:HSB983156 IBM983128:IBX983156 ILI983128:ILT983156 IVE983128:IVP983156 JFA983128:JFL983156 JOW983128:JPH983156 JYS983128:JZD983156 KIO983128:KIZ983156 KSK983128:KSV983156 LCG983128:LCR983156 LMC983128:LMN983156 LVY983128:LWJ983156 MFU983128:MGF983156 MPQ983128:MQB983156 MZM983128:MZX983156 NJI983128:NJT983156 NTE983128:NTP983156 ODA983128:ODL983156 OMW983128:ONH983156 OWS983128:OXD983156 PGO983128:PGZ983156 PQK983128:PQV983156 QAG983128:QAR983156 QKC983128:QKN983156 QTY983128:QUJ983156 RDU983128:REF983156 RNQ983128:ROB983156 RXM983128:RXX983156 SHI983128:SHT983156 SRE983128:SRP983156 TBA983128:TBL983156 TKW983128:TLH983156 TUS983128:TVD983156 UEO983128:UEZ983156 UOK983128:UOV983156 UYG983128:UYR983156 VIC983128:VIN983156 VRY983128:VSJ983156 WBU983128:WCF983156 WLQ983128:WMB983156 WVM983128:WVX983156 WVM983226:WVX1048576 JA145:JL156 SW145:TH156 ACS145:ADD156 AMO145:AMZ156 AWK145:AWV156 BGG145:BGR156 BQC145:BQN156 BZY145:CAJ156 CJU145:CKF156 CTQ145:CUB156 DDM145:DDX156 DNI145:DNT156 DXE145:DXP156 EHA145:EHL156 EQW145:ERH156 FAS145:FBD156 FKO145:FKZ156 FUK145:FUV156 GEG145:GER156 GOC145:GON156 GXY145:GYJ156 HHU145:HIF156 HRQ145:HSB156 IBM145:IBX156 ILI145:ILT156 IVE145:IVP156 JFA145:JFL156 JOW145:JPH156 JYS145:JZD156 KIO145:KIZ156 KSK145:KSV156 LCG145:LCR156 LMC145:LMN156 LVY145:LWJ156 MFU145:MGF156 MPQ145:MQB156 MZM145:MZX156 NJI145:NJT156 NTE145:NTP156 ODA145:ODL156 OMW145:ONH156 OWS145:OXD156 PGO145:PGZ156 PQK145:PQV156 QAG145:QAR156 QKC145:QKN156 QTY145:QUJ156 RDU145:REF156 RNQ145:ROB156 RXM145:RXX156 SHI145:SHT156 SRE145:SRP156 TBA145:TBL156 TKW145:TLH156 TUS145:TVD156 UEO145:UEZ156 UOK145:UOV156 UYG145:UYR156 VIC145:VIN156 VRY145:VSJ156 WBU145:WCF156 WLQ145:WMB156 WVM145:WVX156 E65681:P65692 JA65681:JL65692 SW65681:TH65692 ACS65681:ADD65692 AMO65681:AMZ65692 AWK65681:AWV65692 BGG65681:BGR65692 BQC65681:BQN65692 BZY65681:CAJ65692 CJU65681:CKF65692 CTQ65681:CUB65692 DDM65681:DDX65692 DNI65681:DNT65692 DXE65681:DXP65692 EHA65681:EHL65692 EQW65681:ERH65692 FAS65681:FBD65692 FKO65681:FKZ65692 FUK65681:FUV65692 GEG65681:GER65692 GOC65681:GON65692 GXY65681:GYJ65692 HHU65681:HIF65692 HRQ65681:HSB65692 IBM65681:IBX65692 ILI65681:ILT65692 IVE65681:IVP65692 JFA65681:JFL65692 JOW65681:JPH65692 JYS65681:JZD65692 KIO65681:KIZ65692 KSK65681:KSV65692 LCG65681:LCR65692 LMC65681:LMN65692 LVY65681:LWJ65692 MFU65681:MGF65692 MPQ65681:MQB65692 MZM65681:MZX65692 NJI65681:NJT65692 NTE65681:NTP65692 ODA65681:ODL65692 OMW65681:ONH65692 OWS65681:OXD65692 PGO65681:PGZ65692 PQK65681:PQV65692 QAG65681:QAR65692 QKC65681:QKN65692 QTY65681:QUJ65692 RDU65681:REF65692 RNQ65681:ROB65692 RXM65681:RXX65692 SHI65681:SHT65692 SRE65681:SRP65692 TBA65681:TBL65692 TKW65681:TLH65692 TUS65681:TVD65692 UEO65681:UEZ65692 UOK65681:UOV65692 UYG65681:UYR65692 VIC65681:VIN65692 VRY65681:VSJ65692 WBU65681:WCF65692 WLQ65681:WMB65692 WVM65681:WVX65692 E131217:P131228 JA131217:JL131228 SW131217:TH131228 ACS131217:ADD131228 AMO131217:AMZ131228 AWK131217:AWV131228 BGG131217:BGR131228 BQC131217:BQN131228 BZY131217:CAJ131228 CJU131217:CKF131228 CTQ131217:CUB131228 DDM131217:DDX131228 DNI131217:DNT131228 DXE131217:DXP131228 EHA131217:EHL131228 EQW131217:ERH131228 FAS131217:FBD131228 FKO131217:FKZ131228 FUK131217:FUV131228 GEG131217:GER131228 GOC131217:GON131228 GXY131217:GYJ131228 HHU131217:HIF131228 HRQ131217:HSB131228 IBM131217:IBX131228 ILI131217:ILT131228 IVE131217:IVP131228 JFA131217:JFL131228 JOW131217:JPH131228 JYS131217:JZD131228 KIO131217:KIZ131228 KSK131217:KSV131228 LCG131217:LCR131228 LMC131217:LMN131228 LVY131217:LWJ131228 MFU131217:MGF131228 MPQ131217:MQB131228 MZM131217:MZX131228 NJI131217:NJT131228 NTE131217:NTP131228 ODA131217:ODL131228 OMW131217:ONH131228 OWS131217:OXD131228 PGO131217:PGZ131228 PQK131217:PQV131228 QAG131217:QAR131228 QKC131217:QKN131228 QTY131217:QUJ131228 RDU131217:REF131228 RNQ131217:ROB131228 RXM131217:RXX131228 SHI131217:SHT131228 SRE131217:SRP131228 TBA131217:TBL131228 TKW131217:TLH131228 TUS131217:TVD131228 UEO131217:UEZ131228 UOK131217:UOV131228 UYG131217:UYR131228 VIC131217:VIN131228 VRY131217:VSJ131228 WBU131217:WCF131228 WLQ131217:WMB131228 WVM131217:WVX131228 E196753:P196764 JA196753:JL196764 SW196753:TH196764 ACS196753:ADD196764 AMO196753:AMZ196764 AWK196753:AWV196764 BGG196753:BGR196764 BQC196753:BQN196764 BZY196753:CAJ196764 CJU196753:CKF196764 CTQ196753:CUB196764 DDM196753:DDX196764 DNI196753:DNT196764 DXE196753:DXP196764 EHA196753:EHL196764 EQW196753:ERH196764 FAS196753:FBD196764 FKO196753:FKZ196764 FUK196753:FUV196764 GEG196753:GER196764 GOC196753:GON196764 GXY196753:GYJ196764 HHU196753:HIF196764 HRQ196753:HSB196764 IBM196753:IBX196764 ILI196753:ILT196764 IVE196753:IVP196764 JFA196753:JFL196764 JOW196753:JPH196764 JYS196753:JZD196764 KIO196753:KIZ196764 KSK196753:KSV196764 LCG196753:LCR196764 LMC196753:LMN196764 LVY196753:LWJ196764 MFU196753:MGF196764 MPQ196753:MQB196764 MZM196753:MZX196764 NJI196753:NJT196764 NTE196753:NTP196764 ODA196753:ODL196764 OMW196753:ONH196764 OWS196753:OXD196764 PGO196753:PGZ196764 PQK196753:PQV196764 QAG196753:QAR196764 QKC196753:QKN196764 QTY196753:QUJ196764 RDU196753:REF196764 RNQ196753:ROB196764 RXM196753:RXX196764 SHI196753:SHT196764 SRE196753:SRP196764 TBA196753:TBL196764 TKW196753:TLH196764 TUS196753:TVD196764 UEO196753:UEZ196764 UOK196753:UOV196764 UYG196753:UYR196764 VIC196753:VIN196764 VRY196753:VSJ196764 WBU196753:WCF196764 WLQ196753:WMB196764 WVM196753:WVX196764 E262289:P262300 JA262289:JL262300 SW262289:TH262300 ACS262289:ADD262300 AMO262289:AMZ262300 AWK262289:AWV262300 BGG262289:BGR262300 BQC262289:BQN262300 BZY262289:CAJ262300 CJU262289:CKF262300 CTQ262289:CUB262300 DDM262289:DDX262300 DNI262289:DNT262300 DXE262289:DXP262300 EHA262289:EHL262300 EQW262289:ERH262300 FAS262289:FBD262300 FKO262289:FKZ262300 FUK262289:FUV262300 GEG262289:GER262300 GOC262289:GON262300 GXY262289:GYJ262300 HHU262289:HIF262300 HRQ262289:HSB262300 IBM262289:IBX262300 ILI262289:ILT262300 IVE262289:IVP262300 JFA262289:JFL262300 JOW262289:JPH262300 JYS262289:JZD262300 KIO262289:KIZ262300 KSK262289:KSV262300 LCG262289:LCR262300 LMC262289:LMN262300 LVY262289:LWJ262300 MFU262289:MGF262300 MPQ262289:MQB262300 MZM262289:MZX262300 NJI262289:NJT262300 NTE262289:NTP262300 ODA262289:ODL262300 OMW262289:ONH262300 OWS262289:OXD262300 PGO262289:PGZ262300 PQK262289:PQV262300 QAG262289:QAR262300 QKC262289:QKN262300 QTY262289:QUJ262300 RDU262289:REF262300 RNQ262289:ROB262300 RXM262289:RXX262300 SHI262289:SHT262300 SRE262289:SRP262300 TBA262289:TBL262300 TKW262289:TLH262300 TUS262289:TVD262300 UEO262289:UEZ262300 UOK262289:UOV262300 UYG262289:UYR262300 VIC262289:VIN262300 VRY262289:VSJ262300 WBU262289:WCF262300 WLQ262289:WMB262300 WVM262289:WVX262300 E327825:P327836 JA327825:JL327836 SW327825:TH327836 ACS327825:ADD327836 AMO327825:AMZ327836 AWK327825:AWV327836 BGG327825:BGR327836 BQC327825:BQN327836 BZY327825:CAJ327836 CJU327825:CKF327836 CTQ327825:CUB327836 DDM327825:DDX327836 DNI327825:DNT327836 DXE327825:DXP327836 EHA327825:EHL327836 EQW327825:ERH327836 FAS327825:FBD327836 FKO327825:FKZ327836 FUK327825:FUV327836 GEG327825:GER327836 GOC327825:GON327836 GXY327825:GYJ327836 HHU327825:HIF327836 HRQ327825:HSB327836 IBM327825:IBX327836 ILI327825:ILT327836 IVE327825:IVP327836 JFA327825:JFL327836 JOW327825:JPH327836 JYS327825:JZD327836 KIO327825:KIZ327836 KSK327825:KSV327836 LCG327825:LCR327836 LMC327825:LMN327836 LVY327825:LWJ327836 MFU327825:MGF327836 MPQ327825:MQB327836 MZM327825:MZX327836 NJI327825:NJT327836 NTE327825:NTP327836 ODA327825:ODL327836 OMW327825:ONH327836 OWS327825:OXD327836 PGO327825:PGZ327836 PQK327825:PQV327836 QAG327825:QAR327836 QKC327825:QKN327836 QTY327825:QUJ327836 RDU327825:REF327836 RNQ327825:ROB327836 RXM327825:RXX327836 SHI327825:SHT327836 SRE327825:SRP327836 TBA327825:TBL327836 TKW327825:TLH327836 TUS327825:TVD327836 UEO327825:UEZ327836 UOK327825:UOV327836 UYG327825:UYR327836 VIC327825:VIN327836 VRY327825:VSJ327836 WBU327825:WCF327836 WLQ327825:WMB327836 WVM327825:WVX327836 E393361:P393372 JA393361:JL393372 SW393361:TH393372 ACS393361:ADD393372 AMO393361:AMZ393372 AWK393361:AWV393372 BGG393361:BGR393372 BQC393361:BQN393372 BZY393361:CAJ393372 CJU393361:CKF393372 CTQ393361:CUB393372 DDM393361:DDX393372 DNI393361:DNT393372 DXE393361:DXP393372 EHA393361:EHL393372 EQW393361:ERH393372 FAS393361:FBD393372 FKO393361:FKZ393372 FUK393361:FUV393372 GEG393361:GER393372 GOC393361:GON393372 GXY393361:GYJ393372 HHU393361:HIF393372 HRQ393361:HSB393372 IBM393361:IBX393372 ILI393361:ILT393372 IVE393361:IVP393372 JFA393361:JFL393372 JOW393361:JPH393372 JYS393361:JZD393372 KIO393361:KIZ393372 KSK393361:KSV393372 LCG393361:LCR393372 LMC393361:LMN393372 LVY393361:LWJ393372 MFU393361:MGF393372 MPQ393361:MQB393372 MZM393361:MZX393372 NJI393361:NJT393372 NTE393361:NTP393372 ODA393361:ODL393372 OMW393361:ONH393372 OWS393361:OXD393372 PGO393361:PGZ393372 PQK393361:PQV393372 QAG393361:QAR393372 QKC393361:QKN393372 QTY393361:QUJ393372 RDU393361:REF393372 RNQ393361:ROB393372 RXM393361:RXX393372 SHI393361:SHT393372 SRE393361:SRP393372 TBA393361:TBL393372 TKW393361:TLH393372 TUS393361:TVD393372 UEO393361:UEZ393372 UOK393361:UOV393372 UYG393361:UYR393372 VIC393361:VIN393372 VRY393361:VSJ393372 WBU393361:WCF393372 WLQ393361:WMB393372 WVM393361:WVX393372 E458897:P458908 JA458897:JL458908 SW458897:TH458908 ACS458897:ADD458908 AMO458897:AMZ458908 AWK458897:AWV458908 BGG458897:BGR458908 BQC458897:BQN458908 BZY458897:CAJ458908 CJU458897:CKF458908 CTQ458897:CUB458908 DDM458897:DDX458908 DNI458897:DNT458908 DXE458897:DXP458908 EHA458897:EHL458908 EQW458897:ERH458908 FAS458897:FBD458908 FKO458897:FKZ458908 FUK458897:FUV458908 GEG458897:GER458908 GOC458897:GON458908 GXY458897:GYJ458908 HHU458897:HIF458908 HRQ458897:HSB458908 IBM458897:IBX458908 ILI458897:ILT458908 IVE458897:IVP458908 JFA458897:JFL458908 JOW458897:JPH458908 JYS458897:JZD458908 KIO458897:KIZ458908 KSK458897:KSV458908 LCG458897:LCR458908 LMC458897:LMN458908 LVY458897:LWJ458908 MFU458897:MGF458908 MPQ458897:MQB458908 MZM458897:MZX458908 NJI458897:NJT458908 NTE458897:NTP458908 ODA458897:ODL458908 OMW458897:ONH458908 OWS458897:OXD458908 PGO458897:PGZ458908 PQK458897:PQV458908 QAG458897:QAR458908 QKC458897:QKN458908 QTY458897:QUJ458908 RDU458897:REF458908 RNQ458897:ROB458908 RXM458897:RXX458908 SHI458897:SHT458908 SRE458897:SRP458908 TBA458897:TBL458908 TKW458897:TLH458908 TUS458897:TVD458908 UEO458897:UEZ458908 UOK458897:UOV458908 UYG458897:UYR458908 VIC458897:VIN458908 VRY458897:VSJ458908 WBU458897:WCF458908 WLQ458897:WMB458908 WVM458897:WVX458908 E524433:P524444 JA524433:JL524444 SW524433:TH524444 ACS524433:ADD524444 AMO524433:AMZ524444 AWK524433:AWV524444 BGG524433:BGR524444 BQC524433:BQN524444 BZY524433:CAJ524444 CJU524433:CKF524444 CTQ524433:CUB524444 DDM524433:DDX524444 DNI524433:DNT524444 DXE524433:DXP524444 EHA524433:EHL524444 EQW524433:ERH524444 FAS524433:FBD524444 FKO524433:FKZ524444 FUK524433:FUV524444 GEG524433:GER524444 GOC524433:GON524444 GXY524433:GYJ524444 HHU524433:HIF524444 HRQ524433:HSB524444 IBM524433:IBX524444 ILI524433:ILT524444 IVE524433:IVP524444 JFA524433:JFL524444 JOW524433:JPH524444 JYS524433:JZD524444 KIO524433:KIZ524444 KSK524433:KSV524444 LCG524433:LCR524444 LMC524433:LMN524444 LVY524433:LWJ524444 MFU524433:MGF524444 MPQ524433:MQB524444 MZM524433:MZX524444 NJI524433:NJT524444 NTE524433:NTP524444 ODA524433:ODL524444 OMW524433:ONH524444 OWS524433:OXD524444 PGO524433:PGZ524444 PQK524433:PQV524444 QAG524433:QAR524444 QKC524433:QKN524444 QTY524433:QUJ524444 RDU524433:REF524444 RNQ524433:ROB524444 RXM524433:RXX524444 SHI524433:SHT524444 SRE524433:SRP524444 TBA524433:TBL524444 TKW524433:TLH524444 TUS524433:TVD524444 UEO524433:UEZ524444 UOK524433:UOV524444 UYG524433:UYR524444 VIC524433:VIN524444 VRY524433:VSJ524444 WBU524433:WCF524444 WLQ524433:WMB524444 WVM524433:WVX524444 E589969:P589980 JA589969:JL589980 SW589969:TH589980 ACS589969:ADD589980 AMO589969:AMZ589980 AWK589969:AWV589980 BGG589969:BGR589980 BQC589969:BQN589980 BZY589969:CAJ589980 CJU589969:CKF589980 CTQ589969:CUB589980 DDM589969:DDX589980 DNI589969:DNT589980 DXE589969:DXP589980 EHA589969:EHL589980 EQW589969:ERH589980 FAS589969:FBD589980 FKO589969:FKZ589980 FUK589969:FUV589980 GEG589969:GER589980 GOC589969:GON589980 GXY589969:GYJ589980 HHU589969:HIF589980 HRQ589969:HSB589980 IBM589969:IBX589980 ILI589969:ILT589980 IVE589969:IVP589980 JFA589969:JFL589980 JOW589969:JPH589980 JYS589969:JZD589980 KIO589969:KIZ589980 KSK589969:KSV589980 LCG589969:LCR589980 LMC589969:LMN589980 LVY589969:LWJ589980 MFU589969:MGF589980 MPQ589969:MQB589980 MZM589969:MZX589980 NJI589969:NJT589980 NTE589969:NTP589980 ODA589969:ODL589980 OMW589969:ONH589980 OWS589969:OXD589980 PGO589969:PGZ589980 PQK589969:PQV589980 QAG589969:QAR589980 QKC589969:QKN589980 QTY589969:QUJ589980 RDU589969:REF589980 RNQ589969:ROB589980 RXM589969:RXX589980 SHI589969:SHT589980 SRE589969:SRP589980 TBA589969:TBL589980 TKW589969:TLH589980 TUS589969:TVD589980 UEO589969:UEZ589980 UOK589969:UOV589980 UYG589969:UYR589980 VIC589969:VIN589980 VRY589969:VSJ589980 WBU589969:WCF589980 WLQ589969:WMB589980 WVM589969:WVX589980 E655505:P655516 JA655505:JL655516 SW655505:TH655516 ACS655505:ADD655516 AMO655505:AMZ655516 AWK655505:AWV655516 BGG655505:BGR655516 BQC655505:BQN655516 BZY655505:CAJ655516 CJU655505:CKF655516 CTQ655505:CUB655516 DDM655505:DDX655516 DNI655505:DNT655516 DXE655505:DXP655516 EHA655505:EHL655516 EQW655505:ERH655516 FAS655505:FBD655516 FKO655505:FKZ655516 FUK655505:FUV655516 GEG655505:GER655516 GOC655505:GON655516 GXY655505:GYJ655516 HHU655505:HIF655516 HRQ655505:HSB655516 IBM655505:IBX655516 ILI655505:ILT655516 IVE655505:IVP655516 JFA655505:JFL655516 JOW655505:JPH655516 JYS655505:JZD655516 KIO655505:KIZ655516 KSK655505:KSV655516 LCG655505:LCR655516 LMC655505:LMN655516 LVY655505:LWJ655516 MFU655505:MGF655516 MPQ655505:MQB655516 MZM655505:MZX655516 NJI655505:NJT655516 NTE655505:NTP655516 ODA655505:ODL655516 OMW655505:ONH655516 OWS655505:OXD655516 PGO655505:PGZ655516 PQK655505:PQV655516 QAG655505:QAR655516 QKC655505:QKN655516 QTY655505:QUJ655516 RDU655505:REF655516 RNQ655505:ROB655516 RXM655505:RXX655516 SHI655505:SHT655516 SRE655505:SRP655516 TBA655505:TBL655516 TKW655505:TLH655516 TUS655505:TVD655516 UEO655505:UEZ655516 UOK655505:UOV655516 UYG655505:UYR655516 VIC655505:VIN655516 VRY655505:VSJ655516 WBU655505:WCF655516 WLQ655505:WMB655516 WVM655505:WVX655516 E721041:P721052 JA721041:JL721052 SW721041:TH721052 ACS721041:ADD721052 AMO721041:AMZ721052 AWK721041:AWV721052 BGG721041:BGR721052 BQC721041:BQN721052 BZY721041:CAJ721052 CJU721041:CKF721052 CTQ721041:CUB721052 DDM721041:DDX721052 DNI721041:DNT721052 DXE721041:DXP721052 EHA721041:EHL721052 EQW721041:ERH721052 FAS721041:FBD721052 FKO721041:FKZ721052 FUK721041:FUV721052 GEG721041:GER721052 GOC721041:GON721052 GXY721041:GYJ721052 HHU721041:HIF721052 HRQ721041:HSB721052 IBM721041:IBX721052 ILI721041:ILT721052 IVE721041:IVP721052 JFA721041:JFL721052 JOW721041:JPH721052 JYS721041:JZD721052 KIO721041:KIZ721052 KSK721041:KSV721052 LCG721041:LCR721052 LMC721041:LMN721052 LVY721041:LWJ721052 MFU721041:MGF721052 MPQ721041:MQB721052 MZM721041:MZX721052 NJI721041:NJT721052 NTE721041:NTP721052 ODA721041:ODL721052 OMW721041:ONH721052 OWS721041:OXD721052 PGO721041:PGZ721052 PQK721041:PQV721052 QAG721041:QAR721052 QKC721041:QKN721052 QTY721041:QUJ721052 RDU721041:REF721052 RNQ721041:ROB721052 RXM721041:RXX721052 SHI721041:SHT721052 SRE721041:SRP721052 TBA721041:TBL721052 TKW721041:TLH721052 TUS721041:TVD721052 UEO721041:UEZ721052 UOK721041:UOV721052 UYG721041:UYR721052 VIC721041:VIN721052 VRY721041:VSJ721052 WBU721041:WCF721052 WLQ721041:WMB721052 WVM721041:WVX721052 E786577:P786588 JA786577:JL786588 SW786577:TH786588 ACS786577:ADD786588 AMO786577:AMZ786588 AWK786577:AWV786588 BGG786577:BGR786588 BQC786577:BQN786588 BZY786577:CAJ786588 CJU786577:CKF786588 CTQ786577:CUB786588 DDM786577:DDX786588 DNI786577:DNT786588 DXE786577:DXP786588 EHA786577:EHL786588 EQW786577:ERH786588 FAS786577:FBD786588 FKO786577:FKZ786588 FUK786577:FUV786588 GEG786577:GER786588 GOC786577:GON786588 GXY786577:GYJ786588 HHU786577:HIF786588 HRQ786577:HSB786588 IBM786577:IBX786588 ILI786577:ILT786588 IVE786577:IVP786588 JFA786577:JFL786588 JOW786577:JPH786588 JYS786577:JZD786588 KIO786577:KIZ786588 KSK786577:KSV786588 LCG786577:LCR786588 LMC786577:LMN786588 LVY786577:LWJ786588 MFU786577:MGF786588 MPQ786577:MQB786588 MZM786577:MZX786588 NJI786577:NJT786588 NTE786577:NTP786588 ODA786577:ODL786588 OMW786577:ONH786588 OWS786577:OXD786588 PGO786577:PGZ786588 PQK786577:PQV786588 QAG786577:QAR786588 QKC786577:QKN786588 QTY786577:QUJ786588 RDU786577:REF786588 RNQ786577:ROB786588 RXM786577:RXX786588 SHI786577:SHT786588 SRE786577:SRP786588 TBA786577:TBL786588 TKW786577:TLH786588 TUS786577:TVD786588 UEO786577:UEZ786588 UOK786577:UOV786588 UYG786577:UYR786588 VIC786577:VIN786588 VRY786577:VSJ786588 WBU786577:WCF786588 WLQ786577:WMB786588 WVM786577:WVX786588 E852113:P852124 JA852113:JL852124 SW852113:TH852124 ACS852113:ADD852124 AMO852113:AMZ852124 AWK852113:AWV852124 BGG852113:BGR852124 BQC852113:BQN852124 BZY852113:CAJ852124 CJU852113:CKF852124 CTQ852113:CUB852124 DDM852113:DDX852124 DNI852113:DNT852124 DXE852113:DXP852124 EHA852113:EHL852124 EQW852113:ERH852124 FAS852113:FBD852124 FKO852113:FKZ852124 FUK852113:FUV852124 GEG852113:GER852124 GOC852113:GON852124 GXY852113:GYJ852124 HHU852113:HIF852124 HRQ852113:HSB852124 IBM852113:IBX852124 ILI852113:ILT852124 IVE852113:IVP852124 JFA852113:JFL852124 JOW852113:JPH852124 JYS852113:JZD852124 KIO852113:KIZ852124 KSK852113:KSV852124 LCG852113:LCR852124 LMC852113:LMN852124 LVY852113:LWJ852124 MFU852113:MGF852124 MPQ852113:MQB852124 MZM852113:MZX852124 NJI852113:NJT852124 NTE852113:NTP852124 ODA852113:ODL852124 OMW852113:ONH852124 OWS852113:OXD852124 PGO852113:PGZ852124 PQK852113:PQV852124 QAG852113:QAR852124 QKC852113:QKN852124 QTY852113:QUJ852124 RDU852113:REF852124 RNQ852113:ROB852124 RXM852113:RXX852124 SHI852113:SHT852124 SRE852113:SRP852124 TBA852113:TBL852124 TKW852113:TLH852124 TUS852113:TVD852124 UEO852113:UEZ852124 UOK852113:UOV852124 UYG852113:UYR852124 VIC852113:VIN852124 VRY852113:VSJ852124 WBU852113:WCF852124 WLQ852113:WMB852124 WVM852113:WVX852124 E917649:P917660 JA917649:JL917660 SW917649:TH917660 ACS917649:ADD917660 AMO917649:AMZ917660 AWK917649:AWV917660 BGG917649:BGR917660 BQC917649:BQN917660 BZY917649:CAJ917660 CJU917649:CKF917660 CTQ917649:CUB917660 DDM917649:DDX917660 DNI917649:DNT917660 DXE917649:DXP917660 EHA917649:EHL917660 EQW917649:ERH917660 FAS917649:FBD917660 FKO917649:FKZ917660 FUK917649:FUV917660 GEG917649:GER917660 GOC917649:GON917660 GXY917649:GYJ917660 HHU917649:HIF917660 HRQ917649:HSB917660 IBM917649:IBX917660 ILI917649:ILT917660 IVE917649:IVP917660 JFA917649:JFL917660 JOW917649:JPH917660 JYS917649:JZD917660 KIO917649:KIZ917660 KSK917649:KSV917660 LCG917649:LCR917660 LMC917649:LMN917660 LVY917649:LWJ917660 MFU917649:MGF917660 MPQ917649:MQB917660 MZM917649:MZX917660 NJI917649:NJT917660 NTE917649:NTP917660 ODA917649:ODL917660 OMW917649:ONH917660 OWS917649:OXD917660 PGO917649:PGZ917660 PQK917649:PQV917660 QAG917649:QAR917660 QKC917649:QKN917660 QTY917649:QUJ917660 RDU917649:REF917660 RNQ917649:ROB917660 RXM917649:RXX917660 SHI917649:SHT917660 SRE917649:SRP917660 TBA917649:TBL917660 TKW917649:TLH917660 TUS917649:TVD917660 UEO917649:UEZ917660 UOK917649:UOV917660 UYG917649:UYR917660 VIC917649:VIN917660 VRY917649:VSJ917660 WBU917649:WCF917660 WLQ917649:WMB917660 WVM917649:WVX917660 E983185:P983196 JA983185:JL983196 SW983185:TH983196 ACS983185:ADD983196 AMO983185:AMZ983196 AWK983185:AWV983196 BGG983185:BGR983196 BQC983185:BQN983196 BZY983185:CAJ983196 CJU983185:CKF983196 CTQ983185:CUB983196 DDM983185:DDX983196 DNI983185:DNT983196 DXE983185:DXP983196 EHA983185:EHL983196 EQW983185:ERH983196 FAS983185:FBD983196 FKO983185:FKZ983196 FUK983185:FUV983196 GEG983185:GER983196 GOC983185:GON983196 GXY983185:GYJ983196 HHU983185:HIF983196 HRQ983185:HSB983196 IBM983185:IBX983196 ILI983185:ILT983196 IVE983185:IVP983196 JFA983185:JFL983196 JOW983185:JPH983196 JYS983185:JZD983196 KIO983185:KIZ983196 KSK983185:KSV983196 LCG983185:LCR983196 LMC983185:LMN983196 LVY983185:LWJ983196 MFU983185:MGF983196 MPQ983185:MQB983196 MZM983185:MZX983196 NJI983185:NJT983196 NTE983185:NTP983196 ODA983185:ODL983196 OMW983185:ONH983196 OWS983185:OXD983196 PGO983185:PGZ983196 PQK983185:PQV983196 QAG983185:QAR983196 QKC983185:QKN983196 QTY983185:QUJ983196 RDU983185:REF983196 RNQ983185:ROB983196 RXM983185:RXX983196 SHI983185:SHT983196 SRE983185:SRP983196 TBA983185:TBL983196 TKW983185:TLH983196 TUS983185:TVD983196 UEO983185:UEZ983196 UOK983185:UOV983196 UYG983185:UYR983196 VIC983185:VIN983196 VRY983185:VSJ983196 WBU983185:WCF983196 WLQ983185:WMB983196 WVM983185:WVX983196 E15:P23 JA15:JL23 SW15:TH23 ACS15:ADD23 AMO15:AMZ23 AWK15:AWV23 BGG15:BGR23 BQC15:BQN23 BZY15:CAJ23 CJU15:CKF23 CTQ15:CUB23 DDM15:DDX23 DNI15:DNT23 DXE15:DXP23 EHA15:EHL23 EQW15:ERH23 FAS15:FBD23 FKO15:FKZ23 FUK15:FUV23 GEG15:GER23 GOC15:GON23 GXY15:GYJ23 HHU15:HIF23 HRQ15:HSB23 IBM15:IBX23 ILI15:ILT23 IVE15:IVP23 JFA15:JFL23 JOW15:JPH23 JYS15:JZD23 KIO15:KIZ23 KSK15:KSV23 LCG15:LCR23 LMC15:LMN23 LVY15:LWJ23 MFU15:MGF23 MPQ15:MQB23 MZM15:MZX23 NJI15:NJT23 NTE15:NTP23 ODA15:ODL23 OMW15:ONH23 OWS15:OXD23 PGO15:PGZ23 PQK15:PQV23 QAG15:QAR23 QKC15:QKN23 QTY15:QUJ23 RDU15:REF23 RNQ15:ROB23 RXM15:RXX23 SHI15:SHT23 SRE15:SRP23 TBA15:TBL23 TKW15:TLH23 TUS15:TVD23 UEO15:UEZ23 UOK15:UOV23 UYG15:UYR23 VIC15:VIN23 VRY15:VSJ23 WBU15:WCF23 WLQ15:WMB23 WVM15:WVX23 E65551:P65559 JA65551:JL65559 SW65551:TH65559 ACS65551:ADD65559 AMO65551:AMZ65559 AWK65551:AWV65559 BGG65551:BGR65559 BQC65551:BQN65559 BZY65551:CAJ65559 CJU65551:CKF65559 CTQ65551:CUB65559 DDM65551:DDX65559 DNI65551:DNT65559 DXE65551:DXP65559 EHA65551:EHL65559 EQW65551:ERH65559 FAS65551:FBD65559 FKO65551:FKZ65559 FUK65551:FUV65559 GEG65551:GER65559 GOC65551:GON65559 GXY65551:GYJ65559 HHU65551:HIF65559 HRQ65551:HSB65559 IBM65551:IBX65559 ILI65551:ILT65559 IVE65551:IVP65559 JFA65551:JFL65559 JOW65551:JPH65559 JYS65551:JZD65559 KIO65551:KIZ65559 KSK65551:KSV65559 LCG65551:LCR65559 LMC65551:LMN65559 LVY65551:LWJ65559 MFU65551:MGF65559 MPQ65551:MQB65559 MZM65551:MZX65559 NJI65551:NJT65559 NTE65551:NTP65559 ODA65551:ODL65559 OMW65551:ONH65559 OWS65551:OXD65559 PGO65551:PGZ65559 PQK65551:PQV65559 QAG65551:QAR65559 QKC65551:QKN65559 QTY65551:QUJ65559 RDU65551:REF65559 RNQ65551:ROB65559 RXM65551:RXX65559 SHI65551:SHT65559 SRE65551:SRP65559 TBA65551:TBL65559 TKW65551:TLH65559 TUS65551:TVD65559 UEO65551:UEZ65559 UOK65551:UOV65559 UYG65551:UYR65559 VIC65551:VIN65559 VRY65551:VSJ65559 WBU65551:WCF65559 WLQ65551:WMB65559 WVM65551:WVX65559 E131087:P131095 JA131087:JL131095 SW131087:TH131095 ACS131087:ADD131095 AMO131087:AMZ131095 AWK131087:AWV131095 BGG131087:BGR131095 BQC131087:BQN131095 BZY131087:CAJ131095 CJU131087:CKF131095 CTQ131087:CUB131095 DDM131087:DDX131095 DNI131087:DNT131095 DXE131087:DXP131095 EHA131087:EHL131095 EQW131087:ERH131095 FAS131087:FBD131095 FKO131087:FKZ131095 FUK131087:FUV131095 GEG131087:GER131095 GOC131087:GON131095 GXY131087:GYJ131095 HHU131087:HIF131095 HRQ131087:HSB131095 IBM131087:IBX131095 ILI131087:ILT131095 IVE131087:IVP131095 JFA131087:JFL131095 JOW131087:JPH131095 JYS131087:JZD131095 KIO131087:KIZ131095 KSK131087:KSV131095 LCG131087:LCR131095 LMC131087:LMN131095 LVY131087:LWJ131095 MFU131087:MGF131095 MPQ131087:MQB131095 MZM131087:MZX131095 NJI131087:NJT131095 NTE131087:NTP131095 ODA131087:ODL131095 OMW131087:ONH131095 OWS131087:OXD131095 PGO131087:PGZ131095 PQK131087:PQV131095 QAG131087:QAR131095 QKC131087:QKN131095 QTY131087:QUJ131095 RDU131087:REF131095 RNQ131087:ROB131095 RXM131087:RXX131095 SHI131087:SHT131095 SRE131087:SRP131095 TBA131087:TBL131095 TKW131087:TLH131095 TUS131087:TVD131095 UEO131087:UEZ131095 UOK131087:UOV131095 UYG131087:UYR131095 VIC131087:VIN131095 VRY131087:VSJ131095 WBU131087:WCF131095 WLQ131087:WMB131095 WVM131087:WVX131095 E196623:P196631 JA196623:JL196631 SW196623:TH196631 ACS196623:ADD196631 AMO196623:AMZ196631 AWK196623:AWV196631 BGG196623:BGR196631 BQC196623:BQN196631 BZY196623:CAJ196631 CJU196623:CKF196631 CTQ196623:CUB196631 DDM196623:DDX196631 DNI196623:DNT196631 DXE196623:DXP196631 EHA196623:EHL196631 EQW196623:ERH196631 FAS196623:FBD196631 FKO196623:FKZ196631 FUK196623:FUV196631 GEG196623:GER196631 GOC196623:GON196631 GXY196623:GYJ196631 HHU196623:HIF196631 HRQ196623:HSB196631 IBM196623:IBX196631 ILI196623:ILT196631 IVE196623:IVP196631 JFA196623:JFL196631 JOW196623:JPH196631 JYS196623:JZD196631 KIO196623:KIZ196631 KSK196623:KSV196631 LCG196623:LCR196631 LMC196623:LMN196631 LVY196623:LWJ196631 MFU196623:MGF196631 MPQ196623:MQB196631 MZM196623:MZX196631 NJI196623:NJT196631 NTE196623:NTP196631 ODA196623:ODL196631 OMW196623:ONH196631 OWS196623:OXD196631 PGO196623:PGZ196631 PQK196623:PQV196631 QAG196623:QAR196631 QKC196623:QKN196631 QTY196623:QUJ196631 RDU196623:REF196631 RNQ196623:ROB196631 RXM196623:RXX196631 SHI196623:SHT196631 SRE196623:SRP196631 TBA196623:TBL196631 TKW196623:TLH196631 TUS196623:TVD196631 UEO196623:UEZ196631 UOK196623:UOV196631 UYG196623:UYR196631 VIC196623:VIN196631 VRY196623:VSJ196631 WBU196623:WCF196631 WLQ196623:WMB196631 WVM196623:WVX196631 E262159:P262167 JA262159:JL262167 SW262159:TH262167 ACS262159:ADD262167 AMO262159:AMZ262167 AWK262159:AWV262167 BGG262159:BGR262167 BQC262159:BQN262167 BZY262159:CAJ262167 CJU262159:CKF262167 CTQ262159:CUB262167 DDM262159:DDX262167 DNI262159:DNT262167 DXE262159:DXP262167 EHA262159:EHL262167 EQW262159:ERH262167 FAS262159:FBD262167 FKO262159:FKZ262167 FUK262159:FUV262167 GEG262159:GER262167 GOC262159:GON262167 GXY262159:GYJ262167 HHU262159:HIF262167 HRQ262159:HSB262167 IBM262159:IBX262167 ILI262159:ILT262167 IVE262159:IVP262167 JFA262159:JFL262167 JOW262159:JPH262167 JYS262159:JZD262167 KIO262159:KIZ262167 KSK262159:KSV262167 LCG262159:LCR262167 LMC262159:LMN262167 LVY262159:LWJ262167 MFU262159:MGF262167 MPQ262159:MQB262167 MZM262159:MZX262167 NJI262159:NJT262167 NTE262159:NTP262167 ODA262159:ODL262167 OMW262159:ONH262167 OWS262159:OXD262167 PGO262159:PGZ262167 PQK262159:PQV262167 QAG262159:QAR262167 QKC262159:QKN262167 QTY262159:QUJ262167 RDU262159:REF262167 RNQ262159:ROB262167 RXM262159:RXX262167 SHI262159:SHT262167 SRE262159:SRP262167 TBA262159:TBL262167 TKW262159:TLH262167 TUS262159:TVD262167 UEO262159:UEZ262167 UOK262159:UOV262167 UYG262159:UYR262167 VIC262159:VIN262167 VRY262159:VSJ262167 WBU262159:WCF262167 WLQ262159:WMB262167 WVM262159:WVX262167 E327695:P327703 JA327695:JL327703 SW327695:TH327703 ACS327695:ADD327703 AMO327695:AMZ327703 AWK327695:AWV327703 BGG327695:BGR327703 BQC327695:BQN327703 BZY327695:CAJ327703 CJU327695:CKF327703 CTQ327695:CUB327703 DDM327695:DDX327703 DNI327695:DNT327703 DXE327695:DXP327703 EHA327695:EHL327703 EQW327695:ERH327703 FAS327695:FBD327703 FKO327695:FKZ327703 FUK327695:FUV327703 GEG327695:GER327703 GOC327695:GON327703 GXY327695:GYJ327703 HHU327695:HIF327703 HRQ327695:HSB327703 IBM327695:IBX327703 ILI327695:ILT327703 IVE327695:IVP327703 JFA327695:JFL327703 JOW327695:JPH327703 JYS327695:JZD327703 KIO327695:KIZ327703 KSK327695:KSV327703 LCG327695:LCR327703 LMC327695:LMN327703 LVY327695:LWJ327703 MFU327695:MGF327703 MPQ327695:MQB327703 MZM327695:MZX327703 NJI327695:NJT327703 NTE327695:NTP327703 ODA327695:ODL327703 OMW327695:ONH327703 OWS327695:OXD327703 PGO327695:PGZ327703 PQK327695:PQV327703 QAG327695:QAR327703 QKC327695:QKN327703 QTY327695:QUJ327703 RDU327695:REF327703 RNQ327695:ROB327703 RXM327695:RXX327703 SHI327695:SHT327703 SRE327695:SRP327703 TBA327695:TBL327703 TKW327695:TLH327703 TUS327695:TVD327703 UEO327695:UEZ327703 UOK327695:UOV327703 UYG327695:UYR327703 VIC327695:VIN327703 VRY327695:VSJ327703 WBU327695:WCF327703 WLQ327695:WMB327703 WVM327695:WVX327703 E393231:P393239 JA393231:JL393239 SW393231:TH393239 ACS393231:ADD393239 AMO393231:AMZ393239 AWK393231:AWV393239 BGG393231:BGR393239 BQC393231:BQN393239 BZY393231:CAJ393239 CJU393231:CKF393239 CTQ393231:CUB393239 DDM393231:DDX393239 DNI393231:DNT393239 DXE393231:DXP393239 EHA393231:EHL393239 EQW393231:ERH393239 FAS393231:FBD393239 FKO393231:FKZ393239 FUK393231:FUV393239 GEG393231:GER393239 GOC393231:GON393239 GXY393231:GYJ393239 HHU393231:HIF393239 HRQ393231:HSB393239 IBM393231:IBX393239 ILI393231:ILT393239 IVE393231:IVP393239 JFA393231:JFL393239 JOW393231:JPH393239 JYS393231:JZD393239 KIO393231:KIZ393239 KSK393231:KSV393239 LCG393231:LCR393239 LMC393231:LMN393239 LVY393231:LWJ393239 MFU393231:MGF393239 MPQ393231:MQB393239 MZM393231:MZX393239 NJI393231:NJT393239 NTE393231:NTP393239 ODA393231:ODL393239 OMW393231:ONH393239 OWS393231:OXD393239 PGO393231:PGZ393239 PQK393231:PQV393239 QAG393231:QAR393239 QKC393231:QKN393239 QTY393231:QUJ393239 RDU393231:REF393239 RNQ393231:ROB393239 RXM393231:RXX393239 SHI393231:SHT393239 SRE393231:SRP393239 TBA393231:TBL393239 TKW393231:TLH393239 TUS393231:TVD393239 UEO393231:UEZ393239 UOK393231:UOV393239 UYG393231:UYR393239 VIC393231:VIN393239 VRY393231:VSJ393239 WBU393231:WCF393239 WLQ393231:WMB393239 WVM393231:WVX393239 E458767:P458775 JA458767:JL458775 SW458767:TH458775 ACS458767:ADD458775 AMO458767:AMZ458775 AWK458767:AWV458775 BGG458767:BGR458775 BQC458767:BQN458775 BZY458767:CAJ458775 CJU458767:CKF458775 CTQ458767:CUB458775 DDM458767:DDX458775 DNI458767:DNT458775 DXE458767:DXP458775 EHA458767:EHL458775 EQW458767:ERH458775 FAS458767:FBD458775 FKO458767:FKZ458775 FUK458767:FUV458775 GEG458767:GER458775 GOC458767:GON458775 GXY458767:GYJ458775 HHU458767:HIF458775 HRQ458767:HSB458775 IBM458767:IBX458775 ILI458767:ILT458775 IVE458767:IVP458775 JFA458767:JFL458775 JOW458767:JPH458775 JYS458767:JZD458775 KIO458767:KIZ458775 KSK458767:KSV458775 LCG458767:LCR458775 LMC458767:LMN458775 LVY458767:LWJ458775 MFU458767:MGF458775 MPQ458767:MQB458775 MZM458767:MZX458775 NJI458767:NJT458775 NTE458767:NTP458775 ODA458767:ODL458775 OMW458767:ONH458775 OWS458767:OXD458775 PGO458767:PGZ458775 PQK458767:PQV458775 QAG458767:QAR458775 QKC458767:QKN458775 QTY458767:QUJ458775 RDU458767:REF458775 RNQ458767:ROB458775 RXM458767:RXX458775 SHI458767:SHT458775 SRE458767:SRP458775 TBA458767:TBL458775 TKW458767:TLH458775 TUS458767:TVD458775 UEO458767:UEZ458775 UOK458767:UOV458775 UYG458767:UYR458775 VIC458767:VIN458775 VRY458767:VSJ458775 WBU458767:WCF458775 WLQ458767:WMB458775 WVM458767:WVX458775 E524303:P524311 JA524303:JL524311 SW524303:TH524311 ACS524303:ADD524311 AMO524303:AMZ524311 AWK524303:AWV524311 BGG524303:BGR524311 BQC524303:BQN524311 BZY524303:CAJ524311 CJU524303:CKF524311 CTQ524303:CUB524311 DDM524303:DDX524311 DNI524303:DNT524311 DXE524303:DXP524311 EHA524303:EHL524311 EQW524303:ERH524311 FAS524303:FBD524311 FKO524303:FKZ524311 FUK524303:FUV524311 GEG524303:GER524311 GOC524303:GON524311 GXY524303:GYJ524311 HHU524303:HIF524311 HRQ524303:HSB524311 IBM524303:IBX524311 ILI524303:ILT524311 IVE524303:IVP524311 JFA524303:JFL524311 JOW524303:JPH524311 JYS524303:JZD524311 KIO524303:KIZ524311 KSK524303:KSV524311 LCG524303:LCR524311 LMC524303:LMN524311 LVY524303:LWJ524311 MFU524303:MGF524311 MPQ524303:MQB524311 MZM524303:MZX524311 NJI524303:NJT524311 NTE524303:NTP524311 ODA524303:ODL524311 OMW524303:ONH524311 OWS524303:OXD524311 PGO524303:PGZ524311 PQK524303:PQV524311 QAG524303:QAR524311 QKC524303:QKN524311 QTY524303:QUJ524311 RDU524303:REF524311 RNQ524303:ROB524311 RXM524303:RXX524311 SHI524303:SHT524311 SRE524303:SRP524311 TBA524303:TBL524311 TKW524303:TLH524311 TUS524303:TVD524311 UEO524303:UEZ524311 UOK524303:UOV524311 UYG524303:UYR524311 VIC524303:VIN524311 VRY524303:VSJ524311 WBU524303:WCF524311 WLQ524303:WMB524311 WVM524303:WVX524311 E589839:P589847 JA589839:JL589847 SW589839:TH589847 ACS589839:ADD589847 AMO589839:AMZ589847 AWK589839:AWV589847 BGG589839:BGR589847 BQC589839:BQN589847 BZY589839:CAJ589847 CJU589839:CKF589847 CTQ589839:CUB589847 DDM589839:DDX589847 DNI589839:DNT589847 DXE589839:DXP589847 EHA589839:EHL589847 EQW589839:ERH589847 FAS589839:FBD589847 FKO589839:FKZ589847 FUK589839:FUV589847 GEG589839:GER589847 GOC589839:GON589847 GXY589839:GYJ589847 HHU589839:HIF589847 HRQ589839:HSB589847 IBM589839:IBX589847 ILI589839:ILT589847 IVE589839:IVP589847 JFA589839:JFL589847 JOW589839:JPH589847 JYS589839:JZD589847 KIO589839:KIZ589847 KSK589839:KSV589847 LCG589839:LCR589847 LMC589839:LMN589847 LVY589839:LWJ589847 MFU589839:MGF589847 MPQ589839:MQB589847 MZM589839:MZX589847 NJI589839:NJT589847 NTE589839:NTP589847 ODA589839:ODL589847 OMW589839:ONH589847 OWS589839:OXD589847 PGO589839:PGZ589847 PQK589839:PQV589847 QAG589839:QAR589847 QKC589839:QKN589847 QTY589839:QUJ589847 RDU589839:REF589847 RNQ589839:ROB589847 RXM589839:RXX589847 SHI589839:SHT589847 SRE589839:SRP589847 TBA589839:TBL589847 TKW589839:TLH589847 TUS589839:TVD589847 UEO589839:UEZ589847 UOK589839:UOV589847 UYG589839:UYR589847 VIC589839:VIN589847 VRY589839:VSJ589847 WBU589839:WCF589847 WLQ589839:WMB589847 WVM589839:WVX589847 E655375:P655383 JA655375:JL655383 SW655375:TH655383 ACS655375:ADD655383 AMO655375:AMZ655383 AWK655375:AWV655383 BGG655375:BGR655383 BQC655375:BQN655383 BZY655375:CAJ655383 CJU655375:CKF655383 CTQ655375:CUB655383 DDM655375:DDX655383 DNI655375:DNT655383 DXE655375:DXP655383 EHA655375:EHL655383 EQW655375:ERH655383 FAS655375:FBD655383 FKO655375:FKZ655383 FUK655375:FUV655383 GEG655375:GER655383 GOC655375:GON655383 GXY655375:GYJ655383 HHU655375:HIF655383 HRQ655375:HSB655383 IBM655375:IBX655383 ILI655375:ILT655383 IVE655375:IVP655383 JFA655375:JFL655383 JOW655375:JPH655383 JYS655375:JZD655383 KIO655375:KIZ655383 KSK655375:KSV655383 LCG655375:LCR655383 LMC655375:LMN655383 LVY655375:LWJ655383 MFU655375:MGF655383 MPQ655375:MQB655383 MZM655375:MZX655383 NJI655375:NJT655383 NTE655375:NTP655383 ODA655375:ODL655383 OMW655375:ONH655383 OWS655375:OXD655383 PGO655375:PGZ655383 PQK655375:PQV655383 QAG655375:QAR655383 QKC655375:QKN655383 QTY655375:QUJ655383 RDU655375:REF655383 RNQ655375:ROB655383 RXM655375:RXX655383 SHI655375:SHT655383 SRE655375:SRP655383 TBA655375:TBL655383 TKW655375:TLH655383 TUS655375:TVD655383 UEO655375:UEZ655383 UOK655375:UOV655383 UYG655375:UYR655383 VIC655375:VIN655383 VRY655375:VSJ655383 WBU655375:WCF655383 WLQ655375:WMB655383 WVM655375:WVX655383 E720911:P720919 JA720911:JL720919 SW720911:TH720919 ACS720911:ADD720919 AMO720911:AMZ720919 AWK720911:AWV720919 BGG720911:BGR720919 BQC720911:BQN720919 BZY720911:CAJ720919 CJU720911:CKF720919 CTQ720911:CUB720919 DDM720911:DDX720919 DNI720911:DNT720919 DXE720911:DXP720919 EHA720911:EHL720919 EQW720911:ERH720919 FAS720911:FBD720919 FKO720911:FKZ720919 FUK720911:FUV720919 GEG720911:GER720919 GOC720911:GON720919 GXY720911:GYJ720919 HHU720911:HIF720919 HRQ720911:HSB720919 IBM720911:IBX720919 ILI720911:ILT720919 IVE720911:IVP720919 JFA720911:JFL720919 JOW720911:JPH720919 JYS720911:JZD720919 KIO720911:KIZ720919 KSK720911:KSV720919 LCG720911:LCR720919 LMC720911:LMN720919 LVY720911:LWJ720919 MFU720911:MGF720919 MPQ720911:MQB720919 MZM720911:MZX720919 NJI720911:NJT720919 NTE720911:NTP720919 ODA720911:ODL720919 OMW720911:ONH720919 OWS720911:OXD720919 PGO720911:PGZ720919 PQK720911:PQV720919 QAG720911:QAR720919 QKC720911:QKN720919 QTY720911:QUJ720919 RDU720911:REF720919 RNQ720911:ROB720919 RXM720911:RXX720919 SHI720911:SHT720919 SRE720911:SRP720919 TBA720911:TBL720919 TKW720911:TLH720919 TUS720911:TVD720919 UEO720911:UEZ720919 UOK720911:UOV720919 UYG720911:UYR720919 VIC720911:VIN720919 VRY720911:VSJ720919 WBU720911:WCF720919 WLQ720911:WMB720919 WVM720911:WVX720919 E786447:P786455 JA786447:JL786455 SW786447:TH786455 ACS786447:ADD786455 AMO786447:AMZ786455 AWK786447:AWV786455 BGG786447:BGR786455 BQC786447:BQN786455 BZY786447:CAJ786455 CJU786447:CKF786455 CTQ786447:CUB786455 DDM786447:DDX786455 DNI786447:DNT786455 DXE786447:DXP786455 EHA786447:EHL786455 EQW786447:ERH786455 FAS786447:FBD786455 FKO786447:FKZ786455 FUK786447:FUV786455 GEG786447:GER786455 GOC786447:GON786455 GXY786447:GYJ786455 HHU786447:HIF786455 HRQ786447:HSB786455 IBM786447:IBX786455 ILI786447:ILT786455 IVE786447:IVP786455 JFA786447:JFL786455 JOW786447:JPH786455 JYS786447:JZD786455 KIO786447:KIZ786455 KSK786447:KSV786455 LCG786447:LCR786455 LMC786447:LMN786455 LVY786447:LWJ786455 MFU786447:MGF786455 MPQ786447:MQB786455 MZM786447:MZX786455 NJI786447:NJT786455 NTE786447:NTP786455 ODA786447:ODL786455 OMW786447:ONH786455 OWS786447:OXD786455 PGO786447:PGZ786455 PQK786447:PQV786455 QAG786447:QAR786455 QKC786447:QKN786455 QTY786447:QUJ786455 RDU786447:REF786455 RNQ786447:ROB786455 RXM786447:RXX786455 SHI786447:SHT786455 SRE786447:SRP786455 TBA786447:TBL786455 TKW786447:TLH786455 TUS786447:TVD786455 UEO786447:UEZ786455 UOK786447:UOV786455 UYG786447:UYR786455 VIC786447:VIN786455 VRY786447:VSJ786455 WBU786447:WCF786455 WLQ786447:WMB786455 WVM786447:WVX786455 E851983:P851991 JA851983:JL851991 SW851983:TH851991 ACS851983:ADD851991 AMO851983:AMZ851991 AWK851983:AWV851991 BGG851983:BGR851991 BQC851983:BQN851991 BZY851983:CAJ851991 CJU851983:CKF851991 CTQ851983:CUB851991 DDM851983:DDX851991 DNI851983:DNT851991 DXE851983:DXP851991 EHA851983:EHL851991 EQW851983:ERH851991 FAS851983:FBD851991 FKO851983:FKZ851991 FUK851983:FUV851991 GEG851983:GER851991 GOC851983:GON851991 GXY851983:GYJ851991 HHU851983:HIF851991 HRQ851983:HSB851991 IBM851983:IBX851991 ILI851983:ILT851991 IVE851983:IVP851991 JFA851983:JFL851991 JOW851983:JPH851991 JYS851983:JZD851991 KIO851983:KIZ851991 KSK851983:KSV851991 LCG851983:LCR851991 LMC851983:LMN851991 LVY851983:LWJ851991 MFU851983:MGF851991 MPQ851983:MQB851991 MZM851983:MZX851991 NJI851983:NJT851991 NTE851983:NTP851991 ODA851983:ODL851991 OMW851983:ONH851991 OWS851983:OXD851991 PGO851983:PGZ851991 PQK851983:PQV851991 QAG851983:QAR851991 QKC851983:QKN851991 QTY851983:QUJ851991 RDU851983:REF851991 RNQ851983:ROB851991 RXM851983:RXX851991 SHI851983:SHT851991 SRE851983:SRP851991 TBA851983:TBL851991 TKW851983:TLH851991 TUS851983:TVD851991 UEO851983:UEZ851991 UOK851983:UOV851991 UYG851983:UYR851991 VIC851983:VIN851991 VRY851983:VSJ851991 WBU851983:WCF851991 WLQ851983:WMB851991 WVM851983:WVX851991 E917519:P917527 JA917519:JL917527 SW917519:TH917527 ACS917519:ADD917527 AMO917519:AMZ917527 AWK917519:AWV917527 BGG917519:BGR917527 BQC917519:BQN917527 BZY917519:CAJ917527 CJU917519:CKF917527 CTQ917519:CUB917527 DDM917519:DDX917527 DNI917519:DNT917527 DXE917519:DXP917527 EHA917519:EHL917527 EQW917519:ERH917527 FAS917519:FBD917527 FKO917519:FKZ917527 FUK917519:FUV917527 GEG917519:GER917527 GOC917519:GON917527 GXY917519:GYJ917527 HHU917519:HIF917527 HRQ917519:HSB917527 IBM917519:IBX917527 ILI917519:ILT917527 IVE917519:IVP917527 JFA917519:JFL917527 JOW917519:JPH917527 JYS917519:JZD917527 KIO917519:KIZ917527 KSK917519:KSV917527 LCG917519:LCR917527 LMC917519:LMN917527 LVY917519:LWJ917527 MFU917519:MGF917527 MPQ917519:MQB917527 MZM917519:MZX917527 NJI917519:NJT917527 NTE917519:NTP917527 ODA917519:ODL917527 OMW917519:ONH917527 OWS917519:OXD917527 PGO917519:PGZ917527 PQK917519:PQV917527 QAG917519:QAR917527 QKC917519:QKN917527 QTY917519:QUJ917527 RDU917519:REF917527 RNQ917519:ROB917527 RXM917519:RXX917527 SHI917519:SHT917527 SRE917519:SRP917527 TBA917519:TBL917527 TKW917519:TLH917527 TUS917519:TVD917527 UEO917519:UEZ917527 UOK917519:UOV917527 UYG917519:UYR917527 VIC917519:VIN917527 VRY917519:VSJ917527 WBU917519:WCF917527 WLQ917519:WMB917527 WVM917519:WVX917527 E983055:P983063 JA983055:JL983063 SW983055:TH983063 ACS983055:ADD983063 AMO983055:AMZ983063 AWK983055:AWV983063 BGG983055:BGR983063 BQC983055:BQN983063 BZY983055:CAJ983063 CJU983055:CKF983063 CTQ983055:CUB983063 DDM983055:DDX983063 DNI983055:DNT983063 DXE983055:DXP983063 EHA983055:EHL983063 EQW983055:ERH983063 FAS983055:FBD983063 FKO983055:FKZ983063 FUK983055:FUV983063 GEG983055:GER983063 GOC983055:GON983063 GXY983055:GYJ983063 HHU983055:HIF983063 HRQ983055:HSB983063 IBM983055:IBX983063 ILI983055:ILT983063 IVE983055:IVP983063 JFA983055:JFL983063 JOW983055:JPH983063 JYS983055:JZD983063 KIO983055:KIZ983063 KSK983055:KSV983063 LCG983055:LCR983063 LMC983055:LMN983063 LVY983055:LWJ983063 MFU983055:MGF983063 MPQ983055:MQB983063 MZM983055:MZX983063 NJI983055:NJT983063 NTE983055:NTP983063 ODA983055:ODL983063 OMW983055:ONH983063 OWS983055:OXD983063 PGO983055:PGZ983063 PQK983055:PQV983063 QAG983055:QAR983063 QKC983055:QKN983063 QTY983055:QUJ983063 RDU983055:REF983063 RNQ983055:ROB983063 RXM983055:RXX983063 SHI983055:SHT983063 SRE983055:SRP983063 TBA983055:TBL983063 TKW983055:TLH983063 TUS983055:TVD983063 UEO983055:UEZ983063 UOK983055:UOV983063 UYG983055:UYR983063 VIC983055:VIN983063 VRY983055:VSJ983063 WBU983055:WCF983063 WLQ983055:WMB983063 WVM983055:WVX983063 E145:P156 JA169:JL173 SW169:TH173 ACS169:ADD173 AMO169:AMZ173 AWK169:AWV173 BGG169:BGR173 BQC169:BQN173 BZY169:CAJ173 CJU169:CKF173 CTQ169:CUB173 DDM169:DDX173 DNI169:DNT173 DXE169:DXP173 EHA169:EHL173 EQW169:ERH173 FAS169:FBD173 FKO169:FKZ173 FUK169:FUV173 GEG169:GER173 GOC169:GON173 GXY169:GYJ173 HHU169:HIF173 HRQ169:HSB173 IBM169:IBX173 ILI169:ILT173 IVE169:IVP173 JFA169:JFL173 JOW169:JPH173 JYS169:JZD173 KIO169:KIZ173 KSK169:KSV173 LCG169:LCR173 LMC169:LMN173 LVY169:LWJ173 MFU169:MGF173 MPQ169:MQB173 MZM169:MZX173 NJI169:NJT173 NTE169:NTP173 ODA169:ODL173 OMW169:ONH173 OWS169:OXD173 PGO169:PGZ173 PQK169:PQV173 QAG169:QAR173 QKC169:QKN173 QTY169:QUJ173 RDU169:REF173 RNQ169:ROB173 RXM169:RXX173 SHI169:SHT173 SRE169:SRP173 TBA169:TBL173 TKW169:TLH173 TUS169:TVD173 UEO169:UEZ173 UOK169:UOV173 UYG169:UYR173 VIC169:VIN173 VRY169:VSJ173 WBU169:WCF173 WLQ169:WMB173 WVM169:WVX173 E65705:P65709 JA65705:JL65709 SW65705:TH65709 ACS65705:ADD65709 AMO65705:AMZ65709 AWK65705:AWV65709 BGG65705:BGR65709 BQC65705:BQN65709 BZY65705:CAJ65709 CJU65705:CKF65709 CTQ65705:CUB65709 DDM65705:DDX65709 DNI65705:DNT65709 DXE65705:DXP65709 EHA65705:EHL65709 EQW65705:ERH65709 FAS65705:FBD65709 FKO65705:FKZ65709 FUK65705:FUV65709 GEG65705:GER65709 GOC65705:GON65709 GXY65705:GYJ65709 HHU65705:HIF65709 HRQ65705:HSB65709 IBM65705:IBX65709 ILI65705:ILT65709 IVE65705:IVP65709 JFA65705:JFL65709 JOW65705:JPH65709 JYS65705:JZD65709 KIO65705:KIZ65709 KSK65705:KSV65709 LCG65705:LCR65709 LMC65705:LMN65709 LVY65705:LWJ65709 MFU65705:MGF65709 MPQ65705:MQB65709 MZM65705:MZX65709 NJI65705:NJT65709 NTE65705:NTP65709 ODA65705:ODL65709 OMW65705:ONH65709 OWS65705:OXD65709 PGO65705:PGZ65709 PQK65705:PQV65709 QAG65705:QAR65709 QKC65705:QKN65709 QTY65705:QUJ65709 RDU65705:REF65709 RNQ65705:ROB65709 RXM65705:RXX65709 SHI65705:SHT65709 SRE65705:SRP65709 TBA65705:TBL65709 TKW65705:TLH65709 TUS65705:TVD65709 UEO65705:UEZ65709 UOK65705:UOV65709 UYG65705:UYR65709 VIC65705:VIN65709 VRY65705:VSJ65709 WBU65705:WCF65709 WLQ65705:WMB65709 WVM65705:WVX65709 E131241:P131245 JA131241:JL131245 SW131241:TH131245 ACS131241:ADD131245 AMO131241:AMZ131245 AWK131241:AWV131245 BGG131241:BGR131245 BQC131241:BQN131245 BZY131241:CAJ131245 CJU131241:CKF131245 CTQ131241:CUB131245 DDM131241:DDX131245 DNI131241:DNT131245 DXE131241:DXP131245 EHA131241:EHL131245 EQW131241:ERH131245 FAS131241:FBD131245 FKO131241:FKZ131245 FUK131241:FUV131245 GEG131241:GER131245 GOC131241:GON131245 GXY131241:GYJ131245 HHU131241:HIF131245 HRQ131241:HSB131245 IBM131241:IBX131245 ILI131241:ILT131245 IVE131241:IVP131245 JFA131241:JFL131245 JOW131241:JPH131245 JYS131241:JZD131245 KIO131241:KIZ131245 KSK131241:KSV131245 LCG131241:LCR131245 LMC131241:LMN131245 LVY131241:LWJ131245 MFU131241:MGF131245 MPQ131241:MQB131245 MZM131241:MZX131245 NJI131241:NJT131245 NTE131241:NTP131245 ODA131241:ODL131245 OMW131241:ONH131245 OWS131241:OXD131245 PGO131241:PGZ131245 PQK131241:PQV131245 QAG131241:QAR131245 QKC131241:QKN131245 QTY131241:QUJ131245 RDU131241:REF131245 RNQ131241:ROB131245 RXM131241:RXX131245 SHI131241:SHT131245 SRE131241:SRP131245 TBA131241:TBL131245 TKW131241:TLH131245 TUS131241:TVD131245 UEO131241:UEZ131245 UOK131241:UOV131245 UYG131241:UYR131245 VIC131241:VIN131245 VRY131241:VSJ131245 WBU131241:WCF131245 WLQ131241:WMB131245 WVM131241:WVX131245 E196777:P196781 JA196777:JL196781 SW196777:TH196781 ACS196777:ADD196781 AMO196777:AMZ196781 AWK196777:AWV196781 BGG196777:BGR196781 BQC196777:BQN196781 BZY196777:CAJ196781 CJU196777:CKF196781 CTQ196777:CUB196781 DDM196777:DDX196781 DNI196777:DNT196781 DXE196777:DXP196781 EHA196777:EHL196781 EQW196777:ERH196781 FAS196777:FBD196781 FKO196777:FKZ196781 FUK196777:FUV196781 GEG196777:GER196781 GOC196777:GON196781 GXY196777:GYJ196781 HHU196777:HIF196781 HRQ196777:HSB196781 IBM196777:IBX196781 ILI196777:ILT196781 IVE196777:IVP196781 JFA196777:JFL196781 JOW196777:JPH196781 JYS196777:JZD196781 KIO196777:KIZ196781 KSK196777:KSV196781 LCG196777:LCR196781 LMC196777:LMN196781 LVY196777:LWJ196781 MFU196777:MGF196781 MPQ196777:MQB196781 MZM196777:MZX196781 NJI196777:NJT196781 NTE196777:NTP196781 ODA196777:ODL196781 OMW196777:ONH196781 OWS196777:OXD196781 PGO196777:PGZ196781 PQK196777:PQV196781 QAG196777:QAR196781 QKC196777:QKN196781 QTY196777:QUJ196781 RDU196777:REF196781 RNQ196777:ROB196781 RXM196777:RXX196781 SHI196777:SHT196781 SRE196777:SRP196781 TBA196777:TBL196781 TKW196777:TLH196781 TUS196777:TVD196781 UEO196777:UEZ196781 UOK196777:UOV196781 UYG196777:UYR196781 VIC196777:VIN196781 VRY196777:VSJ196781 WBU196777:WCF196781 WLQ196777:WMB196781 WVM196777:WVX196781 E262313:P262317 JA262313:JL262317 SW262313:TH262317 ACS262313:ADD262317 AMO262313:AMZ262317 AWK262313:AWV262317 BGG262313:BGR262317 BQC262313:BQN262317 BZY262313:CAJ262317 CJU262313:CKF262317 CTQ262313:CUB262317 DDM262313:DDX262317 DNI262313:DNT262317 DXE262313:DXP262317 EHA262313:EHL262317 EQW262313:ERH262317 FAS262313:FBD262317 FKO262313:FKZ262317 FUK262313:FUV262317 GEG262313:GER262317 GOC262313:GON262317 GXY262313:GYJ262317 HHU262313:HIF262317 HRQ262313:HSB262317 IBM262313:IBX262317 ILI262313:ILT262317 IVE262313:IVP262317 JFA262313:JFL262317 JOW262313:JPH262317 JYS262313:JZD262317 KIO262313:KIZ262317 KSK262313:KSV262317 LCG262313:LCR262317 LMC262313:LMN262317 LVY262313:LWJ262317 MFU262313:MGF262317 MPQ262313:MQB262317 MZM262313:MZX262317 NJI262313:NJT262317 NTE262313:NTP262317 ODA262313:ODL262317 OMW262313:ONH262317 OWS262313:OXD262317 PGO262313:PGZ262317 PQK262313:PQV262317 QAG262313:QAR262317 QKC262313:QKN262317 QTY262313:QUJ262317 RDU262313:REF262317 RNQ262313:ROB262317 RXM262313:RXX262317 SHI262313:SHT262317 SRE262313:SRP262317 TBA262313:TBL262317 TKW262313:TLH262317 TUS262313:TVD262317 UEO262313:UEZ262317 UOK262313:UOV262317 UYG262313:UYR262317 VIC262313:VIN262317 VRY262313:VSJ262317 WBU262313:WCF262317 WLQ262313:WMB262317 WVM262313:WVX262317 E327849:P327853 JA327849:JL327853 SW327849:TH327853 ACS327849:ADD327853 AMO327849:AMZ327853 AWK327849:AWV327853 BGG327849:BGR327853 BQC327849:BQN327853 BZY327849:CAJ327853 CJU327849:CKF327853 CTQ327849:CUB327853 DDM327849:DDX327853 DNI327849:DNT327853 DXE327849:DXP327853 EHA327849:EHL327853 EQW327849:ERH327853 FAS327849:FBD327853 FKO327849:FKZ327853 FUK327849:FUV327853 GEG327849:GER327853 GOC327849:GON327853 GXY327849:GYJ327853 HHU327849:HIF327853 HRQ327849:HSB327853 IBM327849:IBX327853 ILI327849:ILT327853 IVE327849:IVP327853 JFA327849:JFL327853 JOW327849:JPH327853 JYS327849:JZD327853 KIO327849:KIZ327853 KSK327849:KSV327853 LCG327849:LCR327853 LMC327849:LMN327853 LVY327849:LWJ327853 MFU327849:MGF327853 MPQ327849:MQB327853 MZM327849:MZX327853 NJI327849:NJT327853 NTE327849:NTP327853 ODA327849:ODL327853 OMW327849:ONH327853 OWS327849:OXD327853 PGO327849:PGZ327853 PQK327849:PQV327853 QAG327849:QAR327853 QKC327849:QKN327853 QTY327849:QUJ327853 RDU327849:REF327853 RNQ327849:ROB327853 RXM327849:RXX327853 SHI327849:SHT327853 SRE327849:SRP327853 TBA327849:TBL327853 TKW327849:TLH327853 TUS327849:TVD327853 UEO327849:UEZ327853 UOK327849:UOV327853 UYG327849:UYR327853 VIC327849:VIN327853 VRY327849:VSJ327853 WBU327849:WCF327853 WLQ327849:WMB327853 WVM327849:WVX327853 E393385:P393389 JA393385:JL393389 SW393385:TH393389 ACS393385:ADD393389 AMO393385:AMZ393389 AWK393385:AWV393389 BGG393385:BGR393389 BQC393385:BQN393389 BZY393385:CAJ393389 CJU393385:CKF393389 CTQ393385:CUB393389 DDM393385:DDX393389 DNI393385:DNT393389 DXE393385:DXP393389 EHA393385:EHL393389 EQW393385:ERH393389 FAS393385:FBD393389 FKO393385:FKZ393389 FUK393385:FUV393389 GEG393385:GER393389 GOC393385:GON393389 GXY393385:GYJ393389 HHU393385:HIF393389 HRQ393385:HSB393389 IBM393385:IBX393389 ILI393385:ILT393389 IVE393385:IVP393389 JFA393385:JFL393389 JOW393385:JPH393389 JYS393385:JZD393389 KIO393385:KIZ393389 KSK393385:KSV393389 LCG393385:LCR393389 LMC393385:LMN393389 LVY393385:LWJ393389 MFU393385:MGF393389 MPQ393385:MQB393389 MZM393385:MZX393389 NJI393385:NJT393389 NTE393385:NTP393389 ODA393385:ODL393389 OMW393385:ONH393389 OWS393385:OXD393389 PGO393385:PGZ393389 PQK393385:PQV393389 QAG393385:QAR393389 QKC393385:QKN393389 QTY393385:QUJ393389 RDU393385:REF393389 RNQ393385:ROB393389 RXM393385:RXX393389 SHI393385:SHT393389 SRE393385:SRP393389 TBA393385:TBL393389 TKW393385:TLH393389 TUS393385:TVD393389 UEO393385:UEZ393389 UOK393385:UOV393389 UYG393385:UYR393389 VIC393385:VIN393389 VRY393385:VSJ393389 WBU393385:WCF393389 WLQ393385:WMB393389 WVM393385:WVX393389 E458921:P458925 JA458921:JL458925 SW458921:TH458925 ACS458921:ADD458925 AMO458921:AMZ458925 AWK458921:AWV458925 BGG458921:BGR458925 BQC458921:BQN458925 BZY458921:CAJ458925 CJU458921:CKF458925 CTQ458921:CUB458925 DDM458921:DDX458925 DNI458921:DNT458925 DXE458921:DXP458925 EHA458921:EHL458925 EQW458921:ERH458925 FAS458921:FBD458925 FKO458921:FKZ458925 FUK458921:FUV458925 GEG458921:GER458925 GOC458921:GON458925 GXY458921:GYJ458925 HHU458921:HIF458925 HRQ458921:HSB458925 IBM458921:IBX458925 ILI458921:ILT458925 IVE458921:IVP458925 JFA458921:JFL458925 JOW458921:JPH458925 JYS458921:JZD458925 KIO458921:KIZ458925 KSK458921:KSV458925 LCG458921:LCR458925 LMC458921:LMN458925 LVY458921:LWJ458925 MFU458921:MGF458925 MPQ458921:MQB458925 MZM458921:MZX458925 NJI458921:NJT458925 NTE458921:NTP458925 ODA458921:ODL458925 OMW458921:ONH458925 OWS458921:OXD458925 PGO458921:PGZ458925 PQK458921:PQV458925 QAG458921:QAR458925 QKC458921:QKN458925 QTY458921:QUJ458925 RDU458921:REF458925 RNQ458921:ROB458925 RXM458921:RXX458925 SHI458921:SHT458925 SRE458921:SRP458925 TBA458921:TBL458925 TKW458921:TLH458925 TUS458921:TVD458925 UEO458921:UEZ458925 UOK458921:UOV458925 UYG458921:UYR458925 VIC458921:VIN458925 VRY458921:VSJ458925 WBU458921:WCF458925 WLQ458921:WMB458925 WVM458921:WVX458925 E524457:P524461 JA524457:JL524461 SW524457:TH524461 ACS524457:ADD524461 AMO524457:AMZ524461 AWK524457:AWV524461 BGG524457:BGR524461 BQC524457:BQN524461 BZY524457:CAJ524461 CJU524457:CKF524461 CTQ524457:CUB524461 DDM524457:DDX524461 DNI524457:DNT524461 DXE524457:DXP524461 EHA524457:EHL524461 EQW524457:ERH524461 FAS524457:FBD524461 FKO524457:FKZ524461 FUK524457:FUV524461 GEG524457:GER524461 GOC524457:GON524461 GXY524457:GYJ524461 HHU524457:HIF524461 HRQ524457:HSB524461 IBM524457:IBX524461 ILI524457:ILT524461 IVE524457:IVP524461 JFA524457:JFL524461 JOW524457:JPH524461 JYS524457:JZD524461 KIO524457:KIZ524461 KSK524457:KSV524461 LCG524457:LCR524461 LMC524457:LMN524461 LVY524457:LWJ524461 MFU524457:MGF524461 MPQ524457:MQB524461 MZM524457:MZX524461 NJI524457:NJT524461 NTE524457:NTP524461 ODA524457:ODL524461 OMW524457:ONH524461 OWS524457:OXD524461 PGO524457:PGZ524461 PQK524457:PQV524461 QAG524457:QAR524461 QKC524457:QKN524461 QTY524457:QUJ524461 RDU524457:REF524461 RNQ524457:ROB524461 RXM524457:RXX524461 SHI524457:SHT524461 SRE524457:SRP524461 TBA524457:TBL524461 TKW524457:TLH524461 TUS524457:TVD524461 UEO524457:UEZ524461 UOK524457:UOV524461 UYG524457:UYR524461 VIC524457:VIN524461 VRY524457:VSJ524461 WBU524457:WCF524461 WLQ524457:WMB524461 WVM524457:WVX524461 E589993:P589997 JA589993:JL589997 SW589993:TH589997 ACS589993:ADD589997 AMO589993:AMZ589997 AWK589993:AWV589997 BGG589993:BGR589997 BQC589993:BQN589997 BZY589993:CAJ589997 CJU589993:CKF589997 CTQ589993:CUB589997 DDM589993:DDX589997 DNI589993:DNT589997 DXE589993:DXP589997 EHA589993:EHL589997 EQW589993:ERH589997 FAS589993:FBD589997 FKO589993:FKZ589997 FUK589993:FUV589997 GEG589993:GER589997 GOC589993:GON589997 GXY589993:GYJ589997 HHU589993:HIF589997 HRQ589993:HSB589997 IBM589993:IBX589997 ILI589993:ILT589997 IVE589993:IVP589997 JFA589993:JFL589997 JOW589993:JPH589997 JYS589993:JZD589997 KIO589993:KIZ589997 KSK589993:KSV589997 LCG589993:LCR589997 LMC589993:LMN589997 LVY589993:LWJ589997 MFU589993:MGF589997 MPQ589993:MQB589997 MZM589993:MZX589997 NJI589993:NJT589997 NTE589993:NTP589997 ODA589993:ODL589997 OMW589993:ONH589997 OWS589993:OXD589997 PGO589993:PGZ589997 PQK589993:PQV589997 QAG589993:QAR589997 QKC589993:QKN589997 QTY589993:QUJ589997 RDU589993:REF589997 RNQ589993:ROB589997 RXM589993:RXX589997 SHI589993:SHT589997 SRE589993:SRP589997 TBA589993:TBL589997 TKW589993:TLH589997 TUS589993:TVD589997 UEO589993:UEZ589997 UOK589993:UOV589997 UYG589993:UYR589997 VIC589993:VIN589997 VRY589993:VSJ589997 WBU589993:WCF589997 WLQ589993:WMB589997 WVM589993:WVX589997 E655529:P655533 JA655529:JL655533 SW655529:TH655533 ACS655529:ADD655533 AMO655529:AMZ655533 AWK655529:AWV655533 BGG655529:BGR655533 BQC655529:BQN655533 BZY655529:CAJ655533 CJU655529:CKF655533 CTQ655529:CUB655533 DDM655529:DDX655533 DNI655529:DNT655533 DXE655529:DXP655533 EHA655529:EHL655533 EQW655529:ERH655533 FAS655529:FBD655533 FKO655529:FKZ655533 FUK655529:FUV655533 GEG655529:GER655533 GOC655529:GON655533 GXY655529:GYJ655533 HHU655529:HIF655533 HRQ655529:HSB655533 IBM655529:IBX655533 ILI655529:ILT655533 IVE655529:IVP655533 JFA655529:JFL655533 JOW655529:JPH655533 JYS655529:JZD655533 KIO655529:KIZ655533 KSK655529:KSV655533 LCG655529:LCR655533 LMC655529:LMN655533 LVY655529:LWJ655533 MFU655529:MGF655533 MPQ655529:MQB655533 MZM655529:MZX655533 NJI655529:NJT655533 NTE655529:NTP655533 ODA655529:ODL655533 OMW655529:ONH655533 OWS655529:OXD655533 PGO655529:PGZ655533 PQK655529:PQV655533 QAG655529:QAR655533 QKC655529:QKN655533 QTY655529:QUJ655533 RDU655529:REF655533 RNQ655529:ROB655533 RXM655529:RXX655533 SHI655529:SHT655533 SRE655529:SRP655533 TBA655529:TBL655533 TKW655529:TLH655533 TUS655529:TVD655533 UEO655529:UEZ655533 UOK655529:UOV655533 UYG655529:UYR655533 VIC655529:VIN655533 VRY655529:VSJ655533 WBU655529:WCF655533 WLQ655529:WMB655533 WVM655529:WVX655533 E721065:P721069 JA721065:JL721069 SW721065:TH721069 ACS721065:ADD721069 AMO721065:AMZ721069 AWK721065:AWV721069 BGG721065:BGR721069 BQC721065:BQN721069 BZY721065:CAJ721069 CJU721065:CKF721069 CTQ721065:CUB721069 DDM721065:DDX721069 DNI721065:DNT721069 DXE721065:DXP721069 EHA721065:EHL721069 EQW721065:ERH721069 FAS721065:FBD721069 FKO721065:FKZ721069 FUK721065:FUV721069 GEG721065:GER721069 GOC721065:GON721069 GXY721065:GYJ721069 HHU721065:HIF721069 HRQ721065:HSB721069 IBM721065:IBX721069 ILI721065:ILT721069 IVE721065:IVP721069 JFA721065:JFL721069 JOW721065:JPH721069 JYS721065:JZD721069 KIO721065:KIZ721069 KSK721065:KSV721069 LCG721065:LCR721069 LMC721065:LMN721069 LVY721065:LWJ721069 MFU721065:MGF721069 MPQ721065:MQB721069 MZM721065:MZX721069 NJI721065:NJT721069 NTE721065:NTP721069 ODA721065:ODL721069 OMW721065:ONH721069 OWS721065:OXD721069 PGO721065:PGZ721069 PQK721065:PQV721069 QAG721065:QAR721069 QKC721065:QKN721069 QTY721065:QUJ721069 RDU721065:REF721069 RNQ721065:ROB721069 RXM721065:RXX721069 SHI721065:SHT721069 SRE721065:SRP721069 TBA721065:TBL721069 TKW721065:TLH721069 TUS721065:TVD721069 UEO721065:UEZ721069 UOK721065:UOV721069 UYG721065:UYR721069 VIC721065:VIN721069 VRY721065:VSJ721069 WBU721065:WCF721069 WLQ721065:WMB721069 WVM721065:WVX721069 E786601:P786605 JA786601:JL786605 SW786601:TH786605 ACS786601:ADD786605 AMO786601:AMZ786605 AWK786601:AWV786605 BGG786601:BGR786605 BQC786601:BQN786605 BZY786601:CAJ786605 CJU786601:CKF786605 CTQ786601:CUB786605 DDM786601:DDX786605 DNI786601:DNT786605 DXE786601:DXP786605 EHA786601:EHL786605 EQW786601:ERH786605 FAS786601:FBD786605 FKO786601:FKZ786605 FUK786601:FUV786605 GEG786601:GER786605 GOC786601:GON786605 GXY786601:GYJ786605 HHU786601:HIF786605 HRQ786601:HSB786605 IBM786601:IBX786605 ILI786601:ILT786605 IVE786601:IVP786605 JFA786601:JFL786605 JOW786601:JPH786605 JYS786601:JZD786605 KIO786601:KIZ786605 KSK786601:KSV786605 LCG786601:LCR786605 LMC786601:LMN786605 LVY786601:LWJ786605 MFU786601:MGF786605 MPQ786601:MQB786605 MZM786601:MZX786605 NJI786601:NJT786605 NTE786601:NTP786605 ODA786601:ODL786605 OMW786601:ONH786605 OWS786601:OXD786605 PGO786601:PGZ786605 PQK786601:PQV786605 QAG786601:QAR786605 QKC786601:QKN786605 QTY786601:QUJ786605 RDU786601:REF786605 RNQ786601:ROB786605 RXM786601:RXX786605 SHI786601:SHT786605 SRE786601:SRP786605 TBA786601:TBL786605 TKW786601:TLH786605 TUS786601:TVD786605 UEO786601:UEZ786605 UOK786601:UOV786605 UYG786601:UYR786605 VIC786601:VIN786605 VRY786601:VSJ786605 WBU786601:WCF786605 WLQ786601:WMB786605 WVM786601:WVX786605 E852137:P852141 JA852137:JL852141 SW852137:TH852141 ACS852137:ADD852141 AMO852137:AMZ852141 AWK852137:AWV852141 BGG852137:BGR852141 BQC852137:BQN852141 BZY852137:CAJ852141 CJU852137:CKF852141 CTQ852137:CUB852141 DDM852137:DDX852141 DNI852137:DNT852141 DXE852137:DXP852141 EHA852137:EHL852141 EQW852137:ERH852141 FAS852137:FBD852141 FKO852137:FKZ852141 FUK852137:FUV852141 GEG852137:GER852141 GOC852137:GON852141 GXY852137:GYJ852141 HHU852137:HIF852141 HRQ852137:HSB852141 IBM852137:IBX852141 ILI852137:ILT852141 IVE852137:IVP852141 JFA852137:JFL852141 JOW852137:JPH852141 JYS852137:JZD852141 KIO852137:KIZ852141 KSK852137:KSV852141 LCG852137:LCR852141 LMC852137:LMN852141 LVY852137:LWJ852141 MFU852137:MGF852141 MPQ852137:MQB852141 MZM852137:MZX852141 NJI852137:NJT852141 NTE852137:NTP852141 ODA852137:ODL852141 OMW852137:ONH852141 OWS852137:OXD852141 PGO852137:PGZ852141 PQK852137:PQV852141 QAG852137:QAR852141 QKC852137:QKN852141 QTY852137:QUJ852141 RDU852137:REF852141 RNQ852137:ROB852141 RXM852137:RXX852141 SHI852137:SHT852141 SRE852137:SRP852141 TBA852137:TBL852141 TKW852137:TLH852141 TUS852137:TVD852141 UEO852137:UEZ852141 UOK852137:UOV852141 UYG852137:UYR852141 VIC852137:VIN852141 VRY852137:VSJ852141 WBU852137:WCF852141 WLQ852137:WMB852141 WVM852137:WVX852141 E917673:P917677 JA917673:JL917677 SW917673:TH917677 ACS917673:ADD917677 AMO917673:AMZ917677 AWK917673:AWV917677 BGG917673:BGR917677 BQC917673:BQN917677 BZY917673:CAJ917677 CJU917673:CKF917677 CTQ917673:CUB917677 DDM917673:DDX917677 DNI917673:DNT917677 DXE917673:DXP917677 EHA917673:EHL917677 EQW917673:ERH917677 FAS917673:FBD917677 FKO917673:FKZ917677 FUK917673:FUV917677 GEG917673:GER917677 GOC917673:GON917677 GXY917673:GYJ917677 HHU917673:HIF917677 HRQ917673:HSB917677 IBM917673:IBX917677 ILI917673:ILT917677 IVE917673:IVP917677 JFA917673:JFL917677 JOW917673:JPH917677 JYS917673:JZD917677 KIO917673:KIZ917677 KSK917673:KSV917677 LCG917673:LCR917677 LMC917673:LMN917677 LVY917673:LWJ917677 MFU917673:MGF917677 MPQ917673:MQB917677 MZM917673:MZX917677 NJI917673:NJT917677 NTE917673:NTP917677 ODA917673:ODL917677 OMW917673:ONH917677 OWS917673:OXD917677 PGO917673:PGZ917677 PQK917673:PQV917677 QAG917673:QAR917677 QKC917673:QKN917677 QTY917673:QUJ917677 RDU917673:REF917677 RNQ917673:ROB917677 RXM917673:RXX917677 SHI917673:SHT917677 SRE917673:SRP917677 TBA917673:TBL917677 TKW917673:TLH917677 TUS917673:TVD917677 UEO917673:UEZ917677 UOK917673:UOV917677 UYG917673:UYR917677 VIC917673:VIN917677 VRY917673:VSJ917677 WBU917673:WCF917677 WLQ917673:WMB917677 WVM917673:WVX917677 E983209:P983213 JA983209:JL983213 SW983209:TH983213 ACS983209:ADD983213 AMO983209:AMZ983213 AWK983209:AWV983213 BGG983209:BGR983213 BQC983209:BQN983213 BZY983209:CAJ983213 CJU983209:CKF983213 CTQ983209:CUB983213 DDM983209:DDX983213 DNI983209:DNT983213 DXE983209:DXP983213 EHA983209:EHL983213 EQW983209:ERH983213 FAS983209:FBD983213 FKO983209:FKZ983213 FUK983209:FUV983213 GEG983209:GER983213 GOC983209:GON983213 GXY983209:GYJ983213 HHU983209:HIF983213 HRQ983209:HSB983213 IBM983209:IBX983213 ILI983209:ILT983213 IVE983209:IVP983213 JFA983209:JFL983213 JOW983209:JPH983213 JYS983209:JZD983213 KIO983209:KIZ983213 KSK983209:KSV983213 LCG983209:LCR983213 LMC983209:LMN983213 LVY983209:LWJ983213 MFU983209:MGF983213 MPQ983209:MQB983213 MZM983209:MZX983213 NJI983209:NJT983213 NTE983209:NTP983213 ODA983209:ODL983213 OMW983209:ONH983213 OWS983209:OXD983213 PGO983209:PGZ983213 PQK983209:PQV983213 QAG983209:QAR983213 QKC983209:QKN983213 QTY983209:QUJ983213 RDU983209:REF983213 RNQ983209:ROB983213 RXM983209:RXX983213 SHI983209:SHT983213 SRE983209:SRP983213 TBA983209:TBL983213 TKW983209:TLH983213 TUS983209:TVD983213 UEO983209:UEZ983213 UOK983209:UOV983213 UYG983209:UYR983213 VIC983209:VIN983213 VRY983209:VSJ983213 WBU983209:WCF983213 WLQ983209:WMB983213 WVM983209:WVX983213 E42:P55 JA42:JL55 SW42:TH55 ACS42:ADD55 AMO42:AMZ55 AWK42:AWV55 BGG42:BGR55 BQC42:BQN55 BZY42:CAJ55 CJU42:CKF55 CTQ42:CUB55 DDM42:DDX55 DNI42:DNT55 DXE42:DXP55 EHA42:EHL55 EQW42:ERH55 FAS42:FBD55 FKO42:FKZ55 FUK42:FUV55 GEG42:GER55 GOC42:GON55 GXY42:GYJ55 HHU42:HIF55 HRQ42:HSB55 IBM42:IBX55 ILI42:ILT55 IVE42:IVP55 JFA42:JFL55 JOW42:JPH55 JYS42:JZD55 KIO42:KIZ55 KSK42:KSV55 LCG42:LCR55 LMC42:LMN55 LVY42:LWJ55 MFU42:MGF55 MPQ42:MQB55 MZM42:MZX55 NJI42:NJT55 NTE42:NTP55 ODA42:ODL55 OMW42:ONH55 OWS42:OXD55 PGO42:PGZ55 PQK42:PQV55 QAG42:QAR55 QKC42:QKN55 QTY42:QUJ55 RDU42:REF55 RNQ42:ROB55 RXM42:RXX55 SHI42:SHT55 SRE42:SRP55 TBA42:TBL55 TKW42:TLH55 TUS42:TVD55 UEO42:UEZ55 UOK42:UOV55 UYG42:UYR55 VIC42:VIN55 VRY42:VSJ55 WBU42:WCF55 WLQ42:WMB55 WVM42:WVX55 E65578:P65591 JA65578:JL65591 SW65578:TH65591 ACS65578:ADD65591 AMO65578:AMZ65591 AWK65578:AWV65591 BGG65578:BGR65591 BQC65578:BQN65591 BZY65578:CAJ65591 CJU65578:CKF65591 CTQ65578:CUB65591 DDM65578:DDX65591 DNI65578:DNT65591 DXE65578:DXP65591 EHA65578:EHL65591 EQW65578:ERH65591 FAS65578:FBD65591 FKO65578:FKZ65591 FUK65578:FUV65591 GEG65578:GER65591 GOC65578:GON65591 GXY65578:GYJ65591 HHU65578:HIF65591 HRQ65578:HSB65591 IBM65578:IBX65591 ILI65578:ILT65591 IVE65578:IVP65591 JFA65578:JFL65591 JOW65578:JPH65591 JYS65578:JZD65591 KIO65578:KIZ65591 KSK65578:KSV65591 LCG65578:LCR65591 LMC65578:LMN65591 LVY65578:LWJ65591 MFU65578:MGF65591 MPQ65578:MQB65591 MZM65578:MZX65591 NJI65578:NJT65591 NTE65578:NTP65591 ODA65578:ODL65591 OMW65578:ONH65591 OWS65578:OXD65591 PGO65578:PGZ65591 PQK65578:PQV65591 QAG65578:QAR65591 QKC65578:QKN65591 QTY65578:QUJ65591 RDU65578:REF65591 RNQ65578:ROB65591 RXM65578:RXX65591 SHI65578:SHT65591 SRE65578:SRP65591 TBA65578:TBL65591 TKW65578:TLH65591 TUS65578:TVD65591 UEO65578:UEZ65591 UOK65578:UOV65591 UYG65578:UYR65591 VIC65578:VIN65591 VRY65578:VSJ65591 WBU65578:WCF65591 WLQ65578:WMB65591 WVM65578:WVX65591 E131114:P131127 JA131114:JL131127 SW131114:TH131127 ACS131114:ADD131127 AMO131114:AMZ131127 AWK131114:AWV131127 BGG131114:BGR131127 BQC131114:BQN131127 BZY131114:CAJ131127 CJU131114:CKF131127 CTQ131114:CUB131127 DDM131114:DDX131127 DNI131114:DNT131127 DXE131114:DXP131127 EHA131114:EHL131127 EQW131114:ERH131127 FAS131114:FBD131127 FKO131114:FKZ131127 FUK131114:FUV131127 GEG131114:GER131127 GOC131114:GON131127 GXY131114:GYJ131127 HHU131114:HIF131127 HRQ131114:HSB131127 IBM131114:IBX131127 ILI131114:ILT131127 IVE131114:IVP131127 JFA131114:JFL131127 JOW131114:JPH131127 JYS131114:JZD131127 KIO131114:KIZ131127 KSK131114:KSV131127 LCG131114:LCR131127 LMC131114:LMN131127 LVY131114:LWJ131127 MFU131114:MGF131127 MPQ131114:MQB131127 MZM131114:MZX131127 NJI131114:NJT131127 NTE131114:NTP131127 ODA131114:ODL131127 OMW131114:ONH131127 OWS131114:OXD131127 PGO131114:PGZ131127 PQK131114:PQV131127 QAG131114:QAR131127 QKC131114:QKN131127 QTY131114:QUJ131127 RDU131114:REF131127 RNQ131114:ROB131127 RXM131114:RXX131127 SHI131114:SHT131127 SRE131114:SRP131127 TBA131114:TBL131127 TKW131114:TLH131127 TUS131114:TVD131127 UEO131114:UEZ131127 UOK131114:UOV131127 UYG131114:UYR131127 VIC131114:VIN131127 VRY131114:VSJ131127 WBU131114:WCF131127 WLQ131114:WMB131127 WVM131114:WVX131127 E196650:P196663 JA196650:JL196663 SW196650:TH196663 ACS196650:ADD196663 AMO196650:AMZ196663 AWK196650:AWV196663 BGG196650:BGR196663 BQC196650:BQN196663 BZY196650:CAJ196663 CJU196650:CKF196663 CTQ196650:CUB196663 DDM196650:DDX196663 DNI196650:DNT196663 DXE196650:DXP196663 EHA196650:EHL196663 EQW196650:ERH196663 FAS196650:FBD196663 FKO196650:FKZ196663 FUK196650:FUV196663 GEG196650:GER196663 GOC196650:GON196663 GXY196650:GYJ196663 HHU196650:HIF196663 HRQ196650:HSB196663 IBM196650:IBX196663 ILI196650:ILT196663 IVE196650:IVP196663 JFA196650:JFL196663 JOW196650:JPH196663 JYS196650:JZD196663 KIO196650:KIZ196663 KSK196650:KSV196663 LCG196650:LCR196663 LMC196650:LMN196663 LVY196650:LWJ196663 MFU196650:MGF196663 MPQ196650:MQB196663 MZM196650:MZX196663 NJI196650:NJT196663 NTE196650:NTP196663 ODA196650:ODL196663 OMW196650:ONH196663 OWS196650:OXD196663 PGO196650:PGZ196663 PQK196650:PQV196663 QAG196650:QAR196663 QKC196650:QKN196663 QTY196650:QUJ196663 RDU196650:REF196663 RNQ196650:ROB196663 RXM196650:RXX196663 SHI196650:SHT196663 SRE196650:SRP196663 TBA196650:TBL196663 TKW196650:TLH196663 TUS196650:TVD196663 UEO196650:UEZ196663 UOK196650:UOV196663 UYG196650:UYR196663 VIC196650:VIN196663 VRY196650:VSJ196663 WBU196650:WCF196663 WLQ196650:WMB196663 WVM196650:WVX196663 E262186:P262199 JA262186:JL262199 SW262186:TH262199 ACS262186:ADD262199 AMO262186:AMZ262199 AWK262186:AWV262199 BGG262186:BGR262199 BQC262186:BQN262199 BZY262186:CAJ262199 CJU262186:CKF262199 CTQ262186:CUB262199 DDM262186:DDX262199 DNI262186:DNT262199 DXE262186:DXP262199 EHA262186:EHL262199 EQW262186:ERH262199 FAS262186:FBD262199 FKO262186:FKZ262199 FUK262186:FUV262199 GEG262186:GER262199 GOC262186:GON262199 GXY262186:GYJ262199 HHU262186:HIF262199 HRQ262186:HSB262199 IBM262186:IBX262199 ILI262186:ILT262199 IVE262186:IVP262199 JFA262186:JFL262199 JOW262186:JPH262199 JYS262186:JZD262199 KIO262186:KIZ262199 KSK262186:KSV262199 LCG262186:LCR262199 LMC262186:LMN262199 LVY262186:LWJ262199 MFU262186:MGF262199 MPQ262186:MQB262199 MZM262186:MZX262199 NJI262186:NJT262199 NTE262186:NTP262199 ODA262186:ODL262199 OMW262186:ONH262199 OWS262186:OXD262199 PGO262186:PGZ262199 PQK262186:PQV262199 QAG262186:QAR262199 QKC262186:QKN262199 QTY262186:QUJ262199 RDU262186:REF262199 RNQ262186:ROB262199 RXM262186:RXX262199 SHI262186:SHT262199 SRE262186:SRP262199 TBA262186:TBL262199 TKW262186:TLH262199 TUS262186:TVD262199 UEO262186:UEZ262199 UOK262186:UOV262199 UYG262186:UYR262199 VIC262186:VIN262199 VRY262186:VSJ262199 WBU262186:WCF262199 WLQ262186:WMB262199 WVM262186:WVX262199 E327722:P327735 JA327722:JL327735 SW327722:TH327735 ACS327722:ADD327735 AMO327722:AMZ327735 AWK327722:AWV327735 BGG327722:BGR327735 BQC327722:BQN327735 BZY327722:CAJ327735 CJU327722:CKF327735 CTQ327722:CUB327735 DDM327722:DDX327735 DNI327722:DNT327735 DXE327722:DXP327735 EHA327722:EHL327735 EQW327722:ERH327735 FAS327722:FBD327735 FKO327722:FKZ327735 FUK327722:FUV327735 GEG327722:GER327735 GOC327722:GON327735 GXY327722:GYJ327735 HHU327722:HIF327735 HRQ327722:HSB327735 IBM327722:IBX327735 ILI327722:ILT327735 IVE327722:IVP327735 JFA327722:JFL327735 JOW327722:JPH327735 JYS327722:JZD327735 KIO327722:KIZ327735 KSK327722:KSV327735 LCG327722:LCR327735 LMC327722:LMN327735 LVY327722:LWJ327735 MFU327722:MGF327735 MPQ327722:MQB327735 MZM327722:MZX327735 NJI327722:NJT327735 NTE327722:NTP327735 ODA327722:ODL327735 OMW327722:ONH327735 OWS327722:OXD327735 PGO327722:PGZ327735 PQK327722:PQV327735 QAG327722:QAR327735 QKC327722:QKN327735 QTY327722:QUJ327735 RDU327722:REF327735 RNQ327722:ROB327735 RXM327722:RXX327735 SHI327722:SHT327735 SRE327722:SRP327735 TBA327722:TBL327735 TKW327722:TLH327735 TUS327722:TVD327735 UEO327722:UEZ327735 UOK327722:UOV327735 UYG327722:UYR327735 VIC327722:VIN327735 VRY327722:VSJ327735 WBU327722:WCF327735 WLQ327722:WMB327735 WVM327722:WVX327735 E393258:P393271 JA393258:JL393271 SW393258:TH393271 ACS393258:ADD393271 AMO393258:AMZ393271 AWK393258:AWV393271 BGG393258:BGR393271 BQC393258:BQN393271 BZY393258:CAJ393271 CJU393258:CKF393271 CTQ393258:CUB393271 DDM393258:DDX393271 DNI393258:DNT393271 DXE393258:DXP393271 EHA393258:EHL393271 EQW393258:ERH393271 FAS393258:FBD393271 FKO393258:FKZ393271 FUK393258:FUV393271 GEG393258:GER393271 GOC393258:GON393271 GXY393258:GYJ393271 HHU393258:HIF393271 HRQ393258:HSB393271 IBM393258:IBX393271 ILI393258:ILT393271 IVE393258:IVP393271 JFA393258:JFL393271 JOW393258:JPH393271 JYS393258:JZD393271 KIO393258:KIZ393271 KSK393258:KSV393271 LCG393258:LCR393271 LMC393258:LMN393271 LVY393258:LWJ393271 MFU393258:MGF393271 MPQ393258:MQB393271 MZM393258:MZX393271 NJI393258:NJT393271 NTE393258:NTP393271 ODA393258:ODL393271 OMW393258:ONH393271 OWS393258:OXD393271 PGO393258:PGZ393271 PQK393258:PQV393271 QAG393258:QAR393271 QKC393258:QKN393271 QTY393258:QUJ393271 RDU393258:REF393271 RNQ393258:ROB393271 RXM393258:RXX393271 SHI393258:SHT393271 SRE393258:SRP393271 TBA393258:TBL393271 TKW393258:TLH393271 TUS393258:TVD393271 UEO393258:UEZ393271 UOK393258:UOV393271 UYG393258:UYR393271 VIC393258:VIN393271 VRY393258:VSJ393271 WBU393258:WCF393271 WLQ393258:WMB393271 WVM393258:WVX393271 E458794:P458807 JA458794:JL458807 SW458794:TH458807 ACS458794:ADD458807 AMO458794:AMZ458807 AWK458794:AWV458807 BGG458794:BGR458807 BQC458794:BQN458807 BZY458794:CAJ458807 CJU458794:CKF458807 CTQ458794:CUB458807 DDM458794:DDX458807 DNI458794:DNT458807 DXE458794:DXP458807 EHA458794:EHL458807 EQW458794:ERH458807 FAS458794:FBD458807 FKO458794:FKZ458807 FUK458794:FUV458807 GEG458794:GER458807 GOC458794:GON458807 GXY458794:GYJ458807 HHU458794:HIF458807 HRQ458794:HSB458807 IBM458794:IBX458807 ILI458794:ILT458807 IVE458794:IVP458807 JFA458794:JFL458807 JOW458794:JPH458807 JYS458794:JZD458807 KIO458794:KIZ458807 KSK458794:KSV458807 LCG458794:LCR458807 LMC458794:LMN458807 LVY458794:LWJ458807 MFU458794:MGF458807 MPQ458794:MQB458807 MZM458794:MZX458807 NJI458794:NJT458807 NTE458794:NTP458807 ODA458794:ODL458807 OMW458794:ONH458807 OWS458794:OXD458807 PGO458794:PGZ458807 PQK458794:PQV458807 QAG458794:QAR458807 QKC458794:QKN458807 QTY458794:QUJ458807 RDU458794:REF458807 RNQ458794:ROB458807 RXM458794:RXX458807 SHI458794:SHT458807 SRE458794:SRP458807 TBA458794:TBL458807 TKW458794:TLH458807 TUS458794:TVD458807 UEO458794:UEZ458807 UOK458794:UOV458807 UYG458794:UYR458807 VIC458794:VIN458807 VRY458794:VSJ458807 WBU458794:WCF458807 WLQ458794:WMB458807 WVM458794:WVX458807 E524330:P524343 JA524330:JL524343 SW524330:TH524343 ACS524330:ADD524343 AMO524330:AMZ524343 AWK524330:AWV524343 BGG524330:BGR524343 BQC524330:BQN524343 BZY524330:CAJ524343 CJU524330:CKF524343 CTQ524330:CUB524343 DDM524330:DDX524343 DNI524330:DNT524343 DXE524330:DXP524343 EHA524330:EHL524343 EQW524330:ERH524343 FAS524330:FBD524343 FKO524330:FKZ524343 FUK524330:FUV524343 GEG524330:GER524343 GOC524330:GON524343 GXY524330:GYJ524343 HHU524330:HIF524343 HRQ524330:HSB524343 IBM524330:IBX524343 ILI524330:ILT524343 IVE524330:IVP524343 JFA524330:JFL524343 JOW524330:JPH524343 JYS524330:JZD524343 KIO524330:KIZ524343 KSK524330:KSV524343 LCG524330:LCR524343 LMC524330:LMN524343 LVY524330:LWJ524343 MFU524330:MGF524343 MPQ524330:MQB524343 MZM524330:MZX524343 NJI524330:NJT524343 NTE524330:NTP524343 ODA524330:ODL524343 OMW524330:ONH524343 OWS524330:OXD524343 PGO524330:PGZ524343 PQK524330:PQV524343 QAG524330:QAR524343 QKC524330:QKN524343 QTY524330:QUJ524343 RDU524330:REF524343 RNQ524330:ROB524343 RXM524330:RXX524343 SHI524330:SHT524343 SRE524330:SRP524343 TBA524330:TBL524343 TKW524330:TLH524343 TUS524330:TVD524343 UEO524330:UEZ524343 UOK524330:UOV524343 UYG524330:UYR524343 VIC524330:VIN524343 VRY524330:VSJ524343 WBU524330:WCF524343 WLQ524330:WMB524343 WVM524330:WVX524343 E589866:P589879 JA589866:JL589879 SW589866:TH589879 ACS589866:ADD589879 AMO589866:AMZ589879 AWK589866:AWV589879 BGG589866:BGR589879 BQC589866:BQN589879 BZY589866:CAJ589879 CJU589866:CKF589879 CTQ589866:CUB589879 DDM589866:DDX589879 DNI589866:DNT589879 DXE589866:DXP589879 EHA589866:EHL589879 EQW589866:ERH589879 FAS589866:FBD589879 FKO589866:FKZ589879 FUK589866:FUV589879 GEG589866:GER589879 GOC589866:GON589879 GXY589866:GYJ589879 HHU589866:HIF589879 HRQ589866:HSB589879 IBM589866:IBX589879 ILI589866:ILT589879 IVE589866:IVP589879 JFA589866:JFL589879 JOW589866:JPH589879 JYS589866:JZD589879 KIO589866:KIZ589879 KSK589866:KSV589879 LCG589866:LCR589879 LMC589866:LMN589879 LVY589866:LWJ589879 MFU589866:MGF589879 MPQ589866:MQB589879 MZM589866:MZX589879 NJI589866:NJT589879 NTE589866:NTP589879 ODA589866:ODL589879 OMW589866:ONH589879 OWS589866:OXD589879 PGO589866:PGZ589879 PQK589866:PQV589879 QAG589866:QAR589879 QKC589866:QKN589879 QTY589866:QUJ589879 RDU589866:REF589879 RNQ589866:ROB589879 RXM589866:RXX589879 SHI589866:SHT589879 SRE589866:SRP589879 TBA589866:TBL589879 TKW589866:TLH589879 TUS589866:TVD589879 UEO589866:UEZ589879 UOK589866:UOV589879 UYG589866:UYR589879 VIC589866:VIN589879 VRY589866:VSJ589879 WBU589866:WCF589879 WLQ589866:WMB589879 WVM589866:WVX589879 E655402:P655415 JA655402:JL655415 SW655402:TH655415 ACS655402:ADD655415 AMO655402:AMZ655415 AWK655402:AWV655415 BGG655402:BGR655415 BQC655402:BQN655415 BZY655402:CAJ655415 CJU655402:CKF655415 CTQ655402:CUB655415 DDM655402:DDX655415 DNI655402:DNT655415 DXE655402:DXP655415 EHA655402:EHL655415 EQW655402:ERH655415 FAS655402:FBD655415 FKO655402:FKZ655415 FUK655402:FUV655415 GEG655402:GER655415 GOC655402:GON655415 GXY655402:GYJ655415 HHU655402:HIF655415 HRQ655402:HSB655415 IBM655402:IBX655415 ILI655402:ILT655415 IVE655402:IVP655415 JFA655402:JFL655415 JOW655402:JPH655415 JYS655402:JZD655415 KIO655402:KIZ655415 KSK655402:KSV655415 LCG655402:LCR655415 LMC655402:LMN655415 LVY655402:LWJ655415 MFU655402:MGF655415 MPQ655402:MQB655415 MZM655402:MZX655415 NJI655402:NJT655415 NTE655402:NTP655415 ODA655402:ODL655415 OMW655402:ONH655415 OWS655402:OXD655415 PGO655402:PGZ655415 PQK655402:PQV655415 QAG655402:QAR655415 QKC655402:QKN655415 QTY655402:QUJ655415 RDU655402:REF655415 RNQ655402:ROB655415 RXM655402:RXX655415 SHI655402:SHT655415 SRE655402:SRP655415 TBA655402:TBL655415 TKW655402:TLH655415 TUS655402:TVD655415 UEO655402:UEZ655415 UOK655402:UOV655415 UYG655402:UYR655415 VIC655402:VIN655415 VRY655402:VSJ655415 WBU655402:WCF655415 WLQ655402:WMB655415 WVM655402:WVX655415 E720938:P720951 JA720938:JL720951 SW720938:TH720951 ACS720938:ADD720951 AMO720938:AMZ720951 AWK720938:AWV720951 BGG720938:BGR720951 BQC720938:BQN720951 BZY720938:CAJ720951 CJU720938:CKF720951 CTQ720938:CUB720951 DDM720938:DDX720951 DNI720938:DNT720951 DXE720938:DXP720951 EHA720938:EHL720951 EQW720938:ERH720951 FAS720938:FBD720951 FKO720938:FKZ720951 FUK720938:FUV720951 GEG720938:GER720951 GOC720938:GON720951 GXY720938:GYJ720951 HHU720938:HIF720951 HRQ720938:HSB720951 IBM720938:IBX720951 ILI720938:ILT720951 IVE720938:IVP720951 JFA720938:JFL720951 JOW720938:JPH720951 JYS720938:JZD720951 KIO720938:KIZ720951 KSK720938:KSV720951 LCG720938:LCR720951 LMC720938:LMN720951 LVY720938:LWJ720951 MFU720938:MGF720951 MPQ720938:MQB720951 MZM720938:MZX720951 NJI720938:NJT720951 NTE720938:NTP720951 ODA720938:ODL720951 OMW720938:ONH720951 OWS720938:OXD720951 PGO720938:PGZ720951 PQK720938:PQV720951 QAG720938:QAR720951 QKC720938:QKN720951 QTY720938:QUJ720951 RDU720938:REF720951 RNQ720938:ROB720951 RXM720938:RXX720951 SHI720938:SHT720951 SRE720938:SRP720951 TBA720938:TBL720951 TKW720938:TLH720951 TUS720938:TVD720951 UEO720938:UEZ720951 UOK720938:UOV720951 UYG720938:UYR720951 VIC720938:VIN720951 VRY720938:VSJ720951 WBU720938:WCF720951 WLQ720938:WMB720951 WVM720938:WVX720951 E786474:P786487 JA786474:JL786487 SW786474:TH786487 ACS786474:ADD786487 AMO786474:AMZ786487 AWK786474:AWV786487 BGG786474:BGR786487 BQC786474:BQN786487 BZY786474:CAJ786487 CJU786474:CKF786487 CTQ786474:CUB786487 DDM786474:DDX786487 DNI786474:DNT786487 DXE786474:DXP786487 EHA786474:EHL786487 EQW786474:ERH786487 FAS786474:FBD786487 FKO786474:FKZ786487 FUK786474:FUV786487 GEG786474:GER786487 GOC786474:GON786487 GXY786474:GYJ786487 HHU786474:HIF786487 HRQ786474:HSB786487 IBM786474:IBX786487 ILI786474:ILT786487 IVE786474:IVP786487 JFA786474:JFL786487 JOW786474:JPH786487 JYS786474:JZD786487 KIO786474:KIZ786487 KSK786474:KSV786487 LCG786474:LCR786487 LMC786474:LMN786487 LVY786474:LWJ786487 MFU786474:MGF786487 MPQ786474:MQB786487 MZM786474:MZX786487 NJI786474:NJT786487 NTE786474:NTP786487 ODA786474:ODL786487 OMW786474:ONH786487 OWS786474:OXD786487 PGO786474:PGZ786487 PQK786474:PQV786487 QAG786474:QAR786487 QKC786474:QKN786487 QTY786474:QUJ786487 RDU786474:REF786487 RNQ786474:ROB786487 RXM786474:RXX786487 SHI786474:SHT786487 SRE786474:SRP786487 TBA786474:TBL786487 TKW786474:TLH786487 TUS786474:TVD786487 UEO786474:UEZ786487 UOK786474:UOV786487 UYG786474:UYR786487 VIC786474:VIN786487 VRY786474:VSJ786487 WBU786474:WCF786487 WLQ786474:WMB786487 WVM786474:WVX786487 E852010:P852023 JA852010:JL852023 SW852010:TH852023 ACS852010:ADD852023 AMO852010:AMZ852023 AWK852010:AWV852023 BGG852010:BGR852023 BQC852010:BQN852023 BZY852010:CAJ852023 CJU852010:CKF852023 CTQ852010:CUB852023 DDM852010:DDX852023 DNI852010:DNT852023 DXE852010:DXP852023 EHA852010:EHL852023 EQW852010:ERH852023 FAS852010:FBD852023 FKO852010:FKZ852023 FUK852010:FUV852023 GEG852010:GER852023 GOC852010:GON852023 GXY852010:GYJ852023 HHU852010:HIF852023 HRQ852010:HSB852023 IBM852010:IBX852023 ILI852010:ILT852023 IVE852010:IVP852023 JFA852010:JFL852023 JOW852010:JPH852023 JYS852010:JZD852023 KIO852010:KIZ852023 KSK852010:KSV852023 LCG852010:LCR852023 LMC852010:LMN852023 LVY852010:LWJ852023 MFU852010:MGF852023 MPQ852010:MQB852023 MZM852010:MZX852023 NJI852010:NJT852023 NTE852010:NTP852023 ODA852010:ODL852023 OMW852010:ONH852023 OWS852010:OXD852023 PGO852010:PGZ852023 PQK852010:PQV852023 QAG852010:QAR852023 QKC852010:QKN852023 QTY852010:QUJ852023 RDU852010:REF852023 RNQ852010:ROB852023 RXM852010:RXX852023 SHI852010:SHT852023 SRE852010:SRP852023 TBA852010:TBL852023 TKW852010:TLH852023 TUS852010:TVD852023 UEO852010:UEZ852023 UOK852010:UOV852023 UYG852010:UYR852023 VIC852010:VIN852023 VRY852010:VSJ852023 WBU852010:WCF852023 WLQ852010:WMB852023 WVM852010:WVX852023 E917546:P917559 JA917546:JL917559 SW917546:TH917559 ACS917546:ADD917559 AMO917546:AMZ917559 AWK917546:AWV917559 BGG917546:BGR917559 BQC917546:BQN917559 BZY917546:CAJ917559 CJU917546:CKF917559 CTQ917546:CUB917559 DDM917546:DDX917559 DNI917546:DNT917559 DXE917546:DXP917559 EHA917546:EHL917559 EQW917546:ERH917559 FAS917546:FBD917559 FKO917546:FKZ917559 FUK917546:FUV917559 GEG917546:GER917559 GOC917546:GON917559 GXY917546:GYJ917559 HHU917546:HIF917559 HRQ917546:HSB917559 IBM917546:IBX917559 ILI917546:ILT917559 IVE917546:IVP917559 JFA917546:JFL917559 JOW917546:JPH917559 JYS917546:JZD917559 KIO917546:KIZ917559 KSK917546:KSV917559 LCG917546:LCR917559 LMC917546:LMN917559 LVY917546:LWJ917559 MFU917546:MGF917559 MPQ917546:MQB917559 MZM917546:MZX917559 NJI917546:NJT917559 NTE917546:NTP917559 ODA917546:ODL917559 OMW917546:ONH917559 OWS917546:OXD917559 PGO917546:PGZ917559 PQK917546:PQV917559 QAG917546:QAR917559 QKC917546:QKN917559 QTY917546:QUJ917559 RDU917546:REF917559 RNQ917546:ROB917559 RXM917546:RXX917559 SHI917546:SHT917559 SRE917546:SRP917559 TBA917546:TBL917559 TKW917546:TLH917559 TUS917546:TVD917559 UEO917546:UEZ917559 UOK917546:UOV917559 UYG917546:UYR917559 VIC917546:VIN917559 VRY917546:VSJ917559 WBU917546:WCF917559 WLQ917546:WMB917559 WVM917546:WVX917559 E983082:P983095 JA983082:JL983095 SW983082:TH983095 ACS983082:ADD983095 AMO983082:AMZ983095 AWK983082:AWV983095 BGG983082:BGR983095 BQC983082:BQN983095 BZY983082:CAJ983095 CJU983082:CKF983095 CTQ983082:CUB983095 DDM983082:DDX983095 DNI983082:DNT983095 DXE983082:DXP983095 EHA983082:EHL983095 EQW983082:ERH983095 FAS983082:FBD983095 FKO983082:FKZ983095 FUK983082:FUV983095 GEG983082:GER983095 GOC983082:GON983095 GXY983082:GYJ983095 HHU983082:HIF983095 HRQ983082:HSB983095 IBM983082:IBX983095 ILI983082:ILT983095 IVE983082:IVP983095 JFA983082:JFL983095 JOW983082:JPH983095 JYS983082:JZD983095 KIO983082:KIZ983095 KSK983082:KSV983095 LCG983082:LCR983095 LMC983082:LMN983095 LVY983082:LWJ983095 MFU983082:MGF983095 MPQ983082:MQB983095 MZM983082:MZX983095 NJI983082:NJT983095 NTE983082:NTP983095 ODA983082:ODL983095 OMW983082:ONH983095 OWS983082:OXD983095 PGO983082:PGZ983095 PQK983082:PQV983095 QAG983082:QAR983095 QKC983082:QKN983095 QTY983082:QUJ983095 RDU983082:REF983095 RNQ983082:ROB983095 RXM983082:RXX983095 SHI983082:SHT983095 SRE983082:SRP983095 TBA983082:TBL983095 TKW983082:TLH983095 TUS983082:TVD983095 UEO983082:UEZ983095 UOK983082:UOV983095 UYG983082:UYR983095 VIC983082:VIN983095 VRY983082:VSJ983095 WBU983082:WCF983095 WLQ983082:WMB983095 WVM983082:WVX983095 E82:P85 JA82:JL85 SW82:TH85 ACS82:ADD85 AMO82:AMZ85 AWK82:AWV85 BGG82:BGR85 BQC82:BQN85 BZY82:CAJ85 CJU82:CKF85 CTQ82:CUB85 DDM82:DDX85 DNI82:DNT85 DXE82:DXP85 EHA82:EHL85 EQW82:ERH85 FAS82:FBD85 FKO82:FKZ85 FUK82:FUV85 GEG82:GER85 GOC82:GON85 GXY82:GYJ85 HHU82:HIF85 HRQ82:HSB85 IBM82:IBX85 ILI82:ILT85 IVE82:IVP85 JFA82:JFL85 JOW82:JPH85 JYS82:JZD85 KIO82:KIZ85 KSK82:KSV85 LCG82:LCR85 LMC82:LMN85 LVY82:LWJ85 MFU82:MGF85 MPQ82:MQB85 MZM82:MZX85 NJI82:NJT85 NTE82:NTP85 ODA82:ODL85 OMW82:ONH85 OWS82:OXD85 PGO82:PGZ85 PQK82:PQV85 QAG82:QAR85 QKC82:QKN85 QTY82:QUJ85 RDU82:REF85 RNQ82:ROB85 RXM82:RXX85 SHI82:SHT85 SRE82:SRP85 TBA82:TBL85 TKW82:TLH85 TUS82:TVD85 UEO82:UEZ85 UOK82:UOV85 UYG82:UYR85 VIC82:VIN85 VRY82:VSJ85 WBU82:WCF85 WLQ82:WMB85 WVM82:WVX85 E65618:P65621 JA65618:JL65621 SW65618:TH65621 ACS65618:ADD65621 AMO65618:AMZ65621 AWK65618:AWV65621 BGG65618:BGR65621 BQC65618:BQN65621 BZY65618:CAJ65621 CJU65618:CKF65621 CTQ65618:CUB65621 DDM65618:DDX65621 DNI65618:DNT65621 DXE65618:DXP65621 EHA65618:EHL65621 EQW65618:ERH65621 FAS65618:FBD65621 FKO65618:FKZ65621 FUK65618:FUV65621 GEG65618:GER65621 GOC65618:GON65621 GXY65618:GYJ65621 HHU65618:HIF65621 HRQ65618:HSB65621 IBM65618:IBX65621 ILI65618:ILT65621 IVE65618:IVP65621 JFA65618:JFL65621 JOW65618:JPH65621 JYS65618:JZD65621 KIO65618:KIZ65621 KSK65618:KSV65621 LCG65618:LCR65621 LMC65618:LMN65621 LVY65618:LWJ65621 MFU65618:MGF65621 MPQ65618:MQB65621 MZM65618:MZX65621 NJI65618:NJT65621 NTE65618:NTP65621 ODA65618:ODL65621 OMW65618:ONH65621 OWS65618:OXD65621 PGO65618:PGZ65621 PQK65618:PQV65621 QAG65618:QAR65621 QKC65618:QKN65621 QTY65618:QUJ65621 RDU65618:REF65621 RNQ65618:ROB65621 RXM65618:RXX65621 SHI65618:SHT65621 SRE65618:SRP65621 TBA65618:TBL65621 TKW65618:TLH65621 TUS65618:TVD65621 UEO65618:UEZ65621 UOK65618:UOV65621 UYG65618:UYR65621 VIC65618:VIN65621 VRY65618:VSJ65621 WBU65618:WCF65621 WLQ65618:WMB65621 WVM65618:WVX65621 E131154:P131157 JA131154:JL131157 SW131154:TH131157 ACS131154:ADD131157 AMO131154:AMZ131157 AWK131154:AWV131157 BGG131154:BGR131157 BQC131154:BQN131157 BZY131154:CAJ131157 CJU131154:CKF131157 CTQ131154:CUB131157 DDM131154:DDX131157 DNI131154:DNT131157 DXE131154:DXP131157 EHA131154:EHL131157 EQW131154:ERH131157 FAS131154:FBD131157 FKO131154:FKZ131157 FUK131154:FUV131157 GEG131154:GER131157 GOC131154:GON131157 GXY131154:GYJ131157 HHU131154:HIF131157 HRQ131154:HSB131157 IBM131154:IBX131157 ILI131154:ILT131157 IVE131154:IVP131157 JFA131154:JFL131157 JOW131154:JPH131157 JYS131154:JZD131157 KIO131154:KIZ131157 KSK131154:KSV131157 LCG131154:LCR131157 LMC131154:LMN131157 LVY131154:LWJ131157 MFU131154:MGF131157 MPQ131154:MQB131157 MZM131154:MZX131157 NJI131154:NJT131157 NTE131154:NTP131157 ODA131154:ODL131157 OMW131154:ONH131157 OWS131154:OXD131157 PGO131154:PGZ131157 PQK131154:PQV131157 QAG131154:QAR131157 QKC131154:QKN131157 QTY131154:QUJ131157 RDU131154:REF131157 RNQ131154:ROB131157 RXM131154:RXX131157 SHI131154:SHT131157 SRE131154:SRP131157 TBA131154:TBL131157 TKW131154:TLH131157 TUS131154:TVD131157 UEO131154:UEZ131157 UOK131154:UOV131157 UYG131154:UYR131157 VIC131154:VIN131157 VRY131154:VSJ131157 WBU131154:WCF131157 WLQ131154:WMB131157 WVM131154:WVX131157 E196690:P196693 JA196690:JL196693 SW196690:TH196693 ACS196690:ADD196693 AMO196690:AMZ196693 AWK196690:AWV196693 BGG196690:BGR196693 BQC196690:BQN196693 BZY196690:CAJ196693 CJU196690:CKF196693 CTQ196690:CUB196693 DDM196690:DDX196693 DNI196690:DNT196693 DXE196690:DXP196693 EHA196690:EHL196693 EQW196690:ERH196693 FAS196690:FBD196693 FKO196690:FKZ196693 FUK196690:FUV196693 GEG196690:GER196693 GOC196690:GON196693 GXY196690:GYJ196693 HHU196690:HIF196693 HRQ196690:HSB196693 IBM196690:IBX196693 ILI196690:ILT196693 IVE196690:IVP196693 JFA196690:JFL196693 JOW196690:JPH196693 JYS196690:JZD196693 KIO196690:KIZ196693 KSK196690:KSV196693 LCG196690:LCR196693 LMC196690:LMN196693 LVY196690:LWJ196693 MFU196690:MGF196693 MPQ196690:MQB196693 MZM196690:MZX196693 NJI196690:NJT196693 NTE196690:NTP196693 ODA196690:ODL196693 OMW196690:ONH196693 OWS196690:OXD196693 PGO196690:PGZ196693 PQK196690:PQV196693 QAG196690:QAR196693 QKC196690:QKN196693 QTY196690:QUJ196693 RDU196690:REF196693 RNQ196690:ROB196693 RXM196690:RXX196693 SHI196690:SHT196693 SRE196690:SRP196693 TBA196690:TBL196693 TKW196690:TLH196693 TUS196690:TVD196693 UEO196690:UEZ196693 UOK196690:UOV196693 UYG196690:UYR196693 VIC196690:VIN196693 VRY196690:VSJ196693 WBU196690:WCF196693 WLQ196690:WMB196693 WVM196690:WVX196693 E262226:P262229 JA262226:JL262229 SW262226:TH262229 ACS262226:ADD262229 AMO262226:AMZ262229 AWK262226:AWV262229 BGG262226:BGR262229 BQC262226:BQN262229 BZY262226:CAJ262229 CJU262226:CKF262229 CTQ262226:CUB262229 DDM262226:DDX262229 DNI262226:DNT262229 DXE262226:DXP262229 EHA262226:EHL262229 EQW262226:ERH262229 FAS262226:FBD262229 FKO262226:FKZ262229 FUK262226:FUV262229 GEG262226:GER262229 GOC262226:GON262229 GXY262226:GYJ262229 HHU262226:HIF262229 HRQ262226:HSB262229 IBM262226:IBX262229 ILI262226:ILT262229 IVE262226:IVP262229 JFA262226:JFL262229 JOW262226:JPH262229 JYS262226:JZD262229 KIO262226:KIZ262229 KSK262226:KSV262229 LCG262226:LCR262229 LMC262226:LMN262229 LVY262226:LWJ262229 MFU262226:MGF262229 MPQ262226:MQB262229 MZM262226:MZX262229 NJI262226:NJT262229 NTE262226:NTP262229 ODA262226:ODL262229 OMW262226:ONH262229 OWS262226:OXD262229 PGO262226:PGZ262229 PQK262226:PQV262229 QAG262226:QAR262229 QKC262226:QKN262229 QTY262226:QUJ262229 RDU262226:REF262229 RNQ262226:ROB262229 RXM262226:RXX262229 SHI262226:SHT262229 SRE262226:SRP262229 TBA262226:TBL262229 TKW262226:TLH262229 TUS262226:TVD262229 UEO262226:UEZ262229 UOK262226:UOV262229 UYG262226:UYR262229 VIC262226:VIN262229 VRY262226:VSJ262229 WBU262226:WCF262229 WLQ262226:WMB262229 WVM262226:WVX262229 E327762:P327765 JA327762:JL327765 SW327762:TH327765 ACS327762:ADD327765 AMO327762:AMZ327765 AWK327762:AWV327765 BGG327762:BGR327765 BQC327762:BQN327765 BZY327762:CAJ327765 CJU327762:CKF327765 CTQ327762:CUB327765 DDM327762:DDX327765 DNI327762:DNT327765 DXE327762:DXP327765 EHA327762:EHL327765 EQW327762:ERH327765 FAS327762:FBD327765 FKO327762:FKZ327765 FUK327762:FUV327765 GEG327762:GER327765 GOC327762:GON327765 GXY327762:GYJ327765 HHU327762:HIF327765 HRQ327762:HSB327765 IBM327762:IBX327765 ILI327762:ILT327765 IVE327762:IVP327765 JFA327762:JFL327765 JOW327762:JPH327765 JYS327762:JZD327765 KIO327762:KIZ327765 KSK327762:KSV327765 LCG327762:LCR327765 LMC327762:LMN327765 LVY327762:LWJ327765 MFU327762:MGF327765 MPQ327762:MQB327765 MZM327762:MZX327765 NJI327762:NJT327765 NTE327762:NTP327765 ODA327762:ODL327765 OMW327762:ONH327765 OWS327762:OXD327765 PGO327762:PGZ327765 PQK327762:PQV327765 QAG327762:QAR327765 QKC327762:QKN327765 QTY327762:QUJ327765 RDU327762:REF327765 RNQ327762:ROB327765 RXM327762:RXX327765 SHI327762:SHT327765 SRE327762:SRP327765 TBA327762:TBL327765 TKW327762:TLH327765 TUS327762:TVD327765 UEO327762:UEZ327765 UOK327762:UOV327765 UYG327762:UYR327765 VIC327762:VIN327765 VRY327762:VSJ327765 WBU327762:WCF327765 WLQ327762:WMB327765 WVM327762:WVX327765 E393298:P393301 JA393298:JL393301 SW393298:TH393301 ACS393298:ADD393301 AMO393298:AMZ393301 AWK393298:AWV393301 BGG393298:BGR393301 BQC393298:BQN393301 BZY393298:CAJ393301 CJU393298:CKF393301 CTQ393298:CUB393301 DDM393298:DDX393301 DNI393298:DNT393301 DXE393298:DXP393301 EHA393298:EHL393301 EQW393298:ERH393301 FAS393298:FBD393301 FKO393298:FKZ393301 FUK393298:FUV393301 GEG393298:GER393301 GOC393298:GON393301 GXY393298:GYJ393301 HHU393298:HIF393301 HRQ393298:HSB393301 IBM393298:IBX393301 ILI393298:ILT393301 IVE393298:IVP393301 JFA393298:JFL393301 JOW393298:JPH393301 JYS393298:JZD393301 KIO393298:KIZ393301 KSK393298:KSV393301 LCG393298:LCR393301 LMC393298:LMN393301 LVY393298:LWJ393301 MFU393298:MGF393301 MPQ393298:MQB393301 MZM393298:MZX393301 NJI393298:NJT393301 NTE393298:NTP393301 ODA393298:ODL393301 OMW393298:ONH393301 OWS393298:OXD393301 PGO393298:PGZ393301 PQK393298:PQV393301 QAG393298:QAR393301 QKC393298:QKN393301 QTY393298:QUJ393301 RDU393298:REF393301 RNQ393298:ROB393301 RXM393298:RXX393301 SHI393298:SHT393301 SRE393298:SRP393301 TBA393298:TBL393301 TKW393298:TLH393301 TUS393298:TVD393301 UEO393298:UEZ393301 UOK393298:UOV393301 UYG393298:UYR393301 VIC393298:VIN393301 VRY393298:VSJ393301 WBU393298:WCF393301 WLQ393298:WMB393301 WVM393298:WVX393301 E458834:P458837 JA458834:JL458837 SW458834:TH458837 ACS458834:ADD458837 AMO458834:AMZ458837 AWK458834:AWV458837 BGG458834:BGR458837 BQC458834:BQN458837 BZY458834:CAJ458837 CJU458834:CKF458837 CTQ458834:CUB458837 DDM458834:DDX458837 DNI458834:DNT458837 DXE458834:DXP458837 EHA458834:EHL458837 EQW458834:ERH458837 FAS458834:FBD458837 FKO458834:FKZ458837 FUK458834:FUV458837 GEG458834:GER458837 GOC458834:GON458837 GXY458834:GYJ458837 HHU458834:HIF458837 HRQ458834:HSB458837 IBM458834:IBX458837 ILI458834:ILT458837 IVE458834:IVP458837 JFA458834:JFL458837 JOW458834:JPH458837 JYS458834:JZD458837 KIO458834:KIZ458837 KSK458834:KSV458837 LCG458834:LCR458837 LMC458834:LMN458837 LVY458834:LWJ458837 MFU458834:MGF458837 MPQ458834:MQB458837 MZM458834:MZX458837 NJI458834:NJT458837 NTE458834:NTP458837 ODA458834:ODL458837 OMW458834:ONH458837 OWS458834:OXD458837 PGO458834:PGZ458837 PQK458834:PQV458837 QAG458834:QAR458837 QKC458834:QKN458837 QTY458834:QUJ458837 RDU458834:REF458837 RNQ458834:ROB458837 RXM458834:RXX458837 SHI458834:SHT458837 SRE458834:SRP458837 TBA458834:TBL458837 TKW458834:TLH458837 TUS458834:TVD458837 UEO458834:UEZ458837 UOK458834:UOV458837 UYG458834:UYR458837 VIC458834:VIN458837 VRY458834:VSJ458837 WBU458834:WCF458837 WLQ458834:WMB458837 WVM458834:WVX458837 E524370:P524373 JA524370:JL524373 SW524370:TH524373 ACS524370:ADD524373 AMO524370:AMZ524373 AWK524370:AWV524373 BGG524370:BGR524373 BQC524370:BQN524373 BZY524370:CAJ524373 CJU524370:CKF524373 CTQ524370:CUB524373 DDM524370:DDX524373 DNI524370:DNT524373 DXE524370:DXP524373 EHA524370:EHL524373 EQW524370:ERH524373 FAS524370:FBD524373 FKO524370:FKZ524373 FUK524370:FUV524373 GEG524370:GER524373 GOC524370:GON524373 GXY524370:GYJ524373 HHU524370:HIF524373 HRQ524370:HSB524373 IBM524370:IBX524373 ILI524370:ILT524373 IVE524370:IVP524373 JFA524370:JFL524373 JOW524370:JPH524373 JYS524370:JZD524373 KIO524370:KIZ524373 KSK524370:KSV524373 LCG524370:LCR524373 LMC524370:LMN524373 LVY524370:LWJ524373 MFU524370:MGF524373 MPQ524370:MQB524373 MZM524370:MZX524373 NJI524370:NJT524373 NTE524370:NTP524373 ODA524370:ODL524373 OMW524370:ONH524373 OWS524370:OXD524373 PGO524370:PGZ524373 PQK524370:PQV524373 QAG524370:QAR524373 QKC524370:QKN524373 QTY524370:QUJ524373 RDU524370:REF524373 RNQ524370:ROB524373 RXM524370:RXX524373 SHI524370:SHT524373 SRE524370:SRP524373 TBA524370:TBL524373 TKW524370:TLH524373 TUS524370:TVD524373 UEO524370:UEZ524373 UOK524370:UOV524373 UYG524370:UYR524373 VIC524370:VIN524373 VRY524370:VSJ524373 WBU524370:WCF524373 WLQ524370:WMB524373 WVM524370:WVX524373 E589906:P589909 JA589906:JL589909 SW589906:TH589909 ACS589906:ADD589909 AMO589906:AMZ589909 AWK589906:AWV589909 BGG589906:BGR589909 BQC589906:BQN589909 BZY589906:CAJ589909 CJU589906:CKF589909 CTQ589906:CUB589909 DDM589906:DDX589909 DNI589906:DNT589909 DXE589906:DXP589909 EHA589906:EHL589909 EQW589906:ERH589909 FAS589906:FBD589909 FKO589906:FKZ589909 FUK589906:FUV589909 GEG589906:GER589909 GOC589906:GON589909 GXY589906:GYJ589909 HHU589906:HIF589909 HRQ589906:HSB589909 IBM589906:IBX589909 ILI589906:ILT589909 IVE589906:IVP589909 JFA589906:JFL589909 JOW589906:JPH589909 JYS589906:JZD589909 KIO589906:KIZ589909 KSK589906:KSV589909 LCG589906:LCR589909 LMC589906:LMN589909 LVY589906:LWJ589909 MFU589906:MGF589909 MPQ589906:MQB589909 MZM589906:MZX589909 NJI589906:NJT589909 NTE589906:NTP589909 ODA589906:ODL589909 OMW589906:ONH589909 OWS589906:OXD589909 PGO589906:PGZ589909 PQK589906:PQV589909 QAG589906:QAR589909 QKC589906:QKN589909 QTY589906:QUJ589909 RDU589906:REF589909 RNQ589906:ROB589909 RXM589906:RXX589909 SHI589906:SHT589909 SRE589906:SRP589909 TBA589906:TBL589909 TKW589906:TLH589909 TUS589906:TVD589909 UEO589906:UEZ589909 UOK589906:UOV589909 UYG589906:UYR589909 VIC589906:VIN589909 VRY589906:VSJ589909 WBU589906:WCF589909 WLQ589906:WMB589909 WVM589906:WVX589909 E655442:P655445 JA655442:JL655445 SW655442:TH655445 ACS655442:ADD655445 AMO655442:AMZ655445 AWK655442:AWV655445 BGG655442:BGR655445 BQC655442:BQN655445 BZY655442:CAJ655445 CJU655442:CKF655445 CTQ655442:CUB655445 DDM655442:DDX655445 DNI655442:DNT655445 DXE655442:DXP655445 EHA655442:EHL655445 EQW655442:ERH655445 FAS655442:FBD655445 FKO655442:FKZ655445 FUK655442:FUV655445 GEG655442:GER655445 GOC655442:GON655445 GXY655442:GYJ655445 HHU655442:HIF655445 HRQ655442:HSB655445 IBM655442:IBX655445 ILI655442:ILT655445 IVE655442:IVP655445 JFA655442:JFL655445 JOW655442:JPH655445 JYS655442:JZD655445 KIO655442:KIZ655445 KSK655442:KSV655445 LCG655442:LCR655445 LMC655442:LMN655445 LVY655442:LWJ655445 MFU655442:MGF655445 MPQ655442:MQB655445 MZM655442:MZX655445 NJI655442:NJT655445 NTE655442:NTP655445 ODA655442:ODL655445 OMW655442:ONH655445 OWS655442:OXD655445 PGO655442:PGZ655445 PQK655442:PQV655445 QAG655442:QAR655445 QKC655442:QKN655445 QTY655442:QUJ655445 RDU655442:REF655445 RNQ655442:ROB655445 RXM655442:RXX655445 SHI655442:SHT655445 SRE655442:SRP655445 TBA655442:TBL655445 TKW655442:TLH655445 TUS655442:TVD655445 UEO655442:UEZ655445 UOK655442:UOV655445 UYG655442:UYR655445 VIC655442:VIN655445 VRY655442:VSJ655445 WBU655442:WCF655445 WLQ655442:WMB655445 WVM655442:WVX655445 E720978:P720981 JA720978:JL720981 SW720978:TH720981 ACS720978:ADD720981 AMO720978:AMZ720981 AWK720978:AWV720981 BGG720978:BGR720981 BQC720978:BQN720981 BZY720978:CAJ720981 CJU720978:CKF720981 CTQ720978:CUB720981 DDM720978:DDX720981 DNI720978:DNT720981 DXE720978:DXP720981 EHA720978:EHL720981 EQW720978:ERH720981 FAS720978:FBD720981 FKO720978:FKZ720981 FUK720978:FUV720981 GEG720978:GER720981 GOC720978:GON720981 GXY720978:GYJ720981 HHU720978:HIF720981 HRQ720978:HSB720981 IBM720978:IBX720981 ILI720978:ILT720981 IVE720978:IVP720981 JFA720978:JFL720981 JOW720978:JPH720981 JYS720978:JZD720981 KIO720978:KIZ720981 KSK720978:KSV720981 LCG720978:LCR720981 LMC720978:LMN720981 LVY720978:LWJ720981 MFU720978:MGF720981 MPQ720978:MQB720981 MZM720978:MZX720981 NJI720978:NJT720981 NTE720978:NTP720981 ODA720978:ODL720981 OMW720978:ONH720981 OWS720978:OXD720981 PGO720978:PGZ720981 PQK720978:PQV720981 QAG720978:QAR720981 QKC720978:QKN720981 QTY720978:QUJ720981 RDU720978:REF720981 RNQ720978:ROB720981 RXM720978:RXX720981 SHI720978:SHT720981 SRE720978:SRP720981 TBA720978:TBL720981 TKW720978:TLH720981 TUS720978:TVD720981 UEO720978:UEZ720981 UOK720978:UOV720981 UYG720978:UYR720981 VIC720978:VIN720981 VRY720978:VSJ720981 WBU720978:WCF720981 WLQ720978:WMB720981 WVM720978:WVX720981 E786514:P786517 JA786514:JL786517 SW786514:TH786517 ACS786514:ADD786517 AMO786514:AMZ786517 AWK786514:AWV786517 BGG786514:BGR786517 BQC786514:BQN786517 BZY786514:CAJ786517 CJU786514:CKF786517 CTQ786514:CUB786517 DDM786514:DDX786517 DNI786514:DNT786517 DXE786514:DXP786517 EHA786514:EHL786517 EQW786514:ERH786517 FAS786514:FBD786517 FKO786514:FKZ786517 FUK786514:FUV786517 GEG786514:GER786517 GOC786514:GON786517 GXY786514:GYJ786517 HHU786514:HIF786517 HRQ786514:HSB786517 IBM786514:IBX786517 ILI786514:ILT786517 IVE786514:IVP786517 JFA786514:JFL786517 JOW786514:JPH786517 JYS786514:JZD786517 KIO786514:KIZ786517 KSK786514:KSV786517 LCG786514:LCR786517 LMC786514:LMN786517 LVY786514:LWJ786517 MFU786514:MGF786517 MPQ786514:MQB786517 MZM786514:MZX786517 NJI786514:NJT786517 NTE786514:NTP786517 ODA786514:ODL786517 OMW786514:ONH786517 OWS786514:OXD786517 PGO786514:PGZ786517 PQK786514:PQV786517 QAG786514:QAR786517 QKC786514:QKN786517 QTY786514:QUJ786517 RDU786514:REF786517 RNQ786514:ROB786517 RXM786514:RXX786517 SHI786514:SHT786517 SRE786514:SRP786517 TBA786514:TBL786517 TKW786514:TLH786517 TUS786514:TVD786517 UEO786514:UEZ786517 UOK786514:UOV786517 UYG786514:UYR786517 VIC786514:VIN786517 VRY786514:VSJ786517 WBU786514:WCF786517 WLQ786514:WMB786517 WVM786514:WVX786517 E852050:P852053 JA852050:JL852053 SW852050:TH852053 ACS852050:ADD852053 AMO852050:AMZ852053 AWK852050:AWV852053 BGG852050:BGR852053 BQC852050:BQN852053 BZY852050:CAJ852053 CJU852050:CKF852053 CTQ852050:CUB852053 DDM852050:DDX852053 DNI852050:DNT852053 DXE852050:DXP852053 EHA852050:EHL852053 EQW852050:ERH852053 FAS852050:FBD852053 FKO852050:FKZ852053 FUK852050:FUV852053 GEG852050:GER852053 GOC852050:GON852053 GXY852050:GYJ852053 HHU852050:HIF852053 HRQ852050:HSB852053 IBM852050:IBX852053 ILI852050:ILT852053 IVE852050:IVP852053 JFA852050:JFL852053 JOW852050:JPH852053 JYS852050:JZD852053 KIO852050:KIZ852053 KSK852050:KSV852053 LCG852050:LCR852053 LMC852050:LMN852053 LVY852050:LWJ852053 MFU852050:MGF852053 MPQ852050:MQB852053 MZM852050:MZX852053 NJI852050:NJT852053 NTE852050:NTP852053 ODA852050:ODL852053 OMW852050:ONH852053 OWS852050:OXD852053 PGO852050:PGZ852053 PQK852050:PQV852053 QAG852050:QAR852053 QKC852050:QKN852053 QTY852050:QUJ852053 RDU852050:REF852053 RNQ852050:ROB852053 RXM852050:RXX852053 SHI852050:SHT852053 SRE852050:SRP852053 TBA852050:TBL852053 TKW852050:TLH852053 TUS852050:TVD852053 UEO852050:UEZ852053 UOK852050:UOV852053 UYG852050:UYR852053 VIC852050:VIN852053 VRY852050:VSJ852053 WBU852050:WCF852053 WLQ852050:WMB852053 WVM852050:WVX852053 E917586:P917589 JA917586:JL917589 SW917586:TH917589 ACS917586:ADD917589 AMO917586:AMZ917589 AWK917586:AWV917589 BGG917586:BGR917589 BQC917586:BQN917589 BZY917586:CAJ917589 CJU917586:CKF917589 CTQ917586:CUB917589 DDM917586:DDX917589 DNI917586:DNT917589 DXE917586:DXP917589 EHA917586:EHL917589 EQW917586:ERH917589 FAS917586:FBD917589 FKO917586:FKZ917589 FUK917586:FUV917589 GEG917586:GER917589 GOC917586:GON917589 GXY917586:GYJ917589 HHU917586:HIF917589 HRQ917586:HSB917589 IBM917586:IBX917589 ILI917586:ILT917589 IVE917586:IVP917589 JFA917586:JFL917589 JOW917586:JPH917589 JYS917586:JZD917589 KIO917586:KIZ917589 KSK917586:KSV917589 LCG917586:LCR917589 LMC917586:LMN917589 LVY917586:LWJ917589 MFU917586:MGF917589 MPQ917586:MQB917589 MZM917586:MZX917589 NJI917586:NJT917589 NTE917586:NTP917589 ODA917586:ODL917589 OMW917586:ONH917589 OWS917586:OXD917589 PGO917586:PGZ917589 PQK917586:PQV917589 QAG917586:QAR917589 QKC917586:QKN917589 QTY917586:QUJ917589 RDU917586:REF917589 RNQ917586:ROB917589 RXM917586:RXX917589 SHI917586:SHT917589 SRE917586:SRP917589 TBA917586:TBL917589 TKW917586:TLH917589 TUS917586:TVD917589 UEO917586:UEZ917589 UOK917586:UOV917589 UYG917586:UYR917589 VIC917586:VIN917589 VRY917586:VSJ917589 WBU917586:WCF917589 WLQ917586:WMB917589 WVM917586:WVX917589 E983122:P983125 JA983122:JL983125 SW983122:TH983125 ACS983122:ADD983125 AMO983122:AMZ983125 AWK983122:AWV983125 BGG983122:BGR983125 BQC983122:BQN983125 BZY983122:CAJ983125 CJU983122:CKF983125 CTQ983122:CUB983125 DDM983122:DDX983125 DNI983122:DNT983125 DXE983122:DXP983125 EHA983122:EHL983125 EQW983122:ERH983125 FAS983122:FBD983125 FKO983122:FKZ983125 FUK983122:FUV983125 GEG983122:GER983125 GOC983122:GON983125 GXY983122:GYJ983125 HHU983122:HIF983125 HRQ983122:HSB983125 IBM983122:IBX983125 ILI983122:ILT983125 IVE983122:IVP983125 JFA983122:JFL983125 JOW983122:JPH983125 JYS983122:JZD983125 KIO983122:KIZ983125 KSK983122:KSV983125 LCG983122:LCR983125 LMC983122:LMN983125 LVY983122:LWJ983125 MFU983122:MGF983125 MPQ983122:MQB983125 MZM983122:MZX983125 NJI983122:NJT983125 NTE983122:NTP983125 ODA983122:ODL983125 OMW983122:ONH983125 OWS983122:OXD983125 PGO983122:PGZ983125 PQK983122:PQV983125 QAG983122:QAR983125 QKC983122:QKN983125 QTY983122:QUJ983125 RDU983122:REF983125 RNQ983122:ROB983125 RXM983122:RXX983125 SHI983122:SHT983125 SRE983122:SRP983125 TBA983122:TBL983125 TKW983122:TLH983125 TUS983122:TVD983125 UEO983122:UEZ983125 UOK983122:UOV983125 UYG983122:UYR983125 VIC983122:VIN983125 VRY983122:VSJ983125 WBU983122:WCF983125 WLQ983122:WMB983125 WVM983122:WVX983125 E63:P72 JA63:JL72 SW63:TH72 ACS63:ADD72 AMO63:AMZ72 AWK63:AWV72 BGG63:BGR72 BQC63:BQN72 BZY63:CAJ72 CJU63:CKF72 CTQ63:CUB72 DDM63:DDX72 DNI63:DNT72 DXE63:DXP72 EHA63:EHL72 EQW63:ERH72 FAS63:FBD72 FKO63:FKZ72 FUK63:FUV72 GEG63:GER72 GOC63:GON72 GXY63:GYJ72 HHU63:HIF72 HRQ63:HSB72 IBM63:IBX72 ILI63:ILT72 IVE63:IVP72 JFA63:JFL72 JOW63:JPH72 JYS63:JZD72 KIO63:KIZ72 KSK63:KSV72 LCG63:LCR72 LMC63:LMN72 LVY63:LWJ72 MFU63:MGF72 MPQ63:MQB72 MZM63:MZX72 NJI63:NJT72 NTE63:NTP72 ODA63:ODL72 OMW63:ONH72 OWS63:OXD72 PGO63:PGZ72 PQK63:PQV72 QAG63:QAR72 QKC63:QKN72 QTY63:QUJ72 RDU63:REF72 RNQ63:ROB72 RXM63:RXX72 SHI63:SHT72 SRE63:SRP72 TBA63:TBL72 TKW63:TLH72 TUS63:TVD72 UEO63:UEZ72 UOK63:UOV72 UYG63:UYR72 VIC63:VIN72 VRY63:VSJ72 WBU63:WCF72 WLQ63:WMB72 WVM63:WVX72 E65599:P65608 JA65599:JL65608 SW65599:TH65608 ACS65599:ADD65608 AMO65599:AMZ65608 AWK65599:AWV65608 BGG65599:BGR65608 BQC65599:BQN65608 BZY65599:CAJ65608 CJU65599:CKF65608 CTQ65599:CUB65608 DDM65599:DDX65608 DNI65599:DNT65608 DXE65599:DXP65608 EHA65599:EHL65608 EQW65599:ERH65608 FAS65599:FBD65608 FKO65599:FKZ65608 FUK65599:FUV65608 GEG65599:GER65608 GOC65599:GON65608 GXY65599:GYJ65608 HHU65599:HIF65608 HRQ65599:HSB65608 IBM65599:IBX65608 ILI65599:ILT65608 IVE65599:IVP65608 JFA65599:JFL65608 JOW65599:JPH65608 JYS65599:JZD65608 KIO65599:KIZ65608 KSK65599:KSV65608 LCG65599:LCR65608 LMC65599:LMN65608 LVY65599:LWJ65608 MFU65599:MGF65608 MPQ65599:MQB65608 MZM65599:MZX65608 NJI65599:NJT65608 NTE65599:NTP65608 ODA65599:ODL65608 OMW65599:ONH65608 OWS65599:OXD65608 PGO65599:PGZ65608 PQK65599:PQV65608 QAG65599:QAR65608 QKC65599:QKN65608 QTY65599:QUJ65608 RDU65599:REF65608 RNQ65599:ROB65608 RXM65599:RXX65608 SHI65599:SHT65608 SRE65599:SRP65608 TBA65599:TBL65608 TKW65599:TLH65608 TUS65599:TVD65608 UEO65599:UEZ65608 UOK65599:UOV65608 UYG65599:UYR65608 VIC65599:VIN65608 VRY65599:VSJ65608 WBU65599:WCF65608 WLQ65599:WMB65608 WVM65599:WVX65608 E131135:P131144 JA131135:JL131144 SW131135:TH131144 ACS131135:ADD131144 AMO131135:AMZ131144 AWK131135:AWV131144 BGG131135:BGR131144 BQC131135:BQN131144 BZY131135:CAJ131144 CJU131135:CKF131144 CTQ131135:CUB131144 DDM131135:DDX131144 DNI131135:DNT131144 DXE131135:DXP131144 EHA131135:EHL131144 EQW131135:ERH131144 FAS131135:FBD131144 FKO131135:FKZ131144 FUK131135:FUV131144 GEG131135:GER131144 GOC131135:GON131144 GXY131135:GYJ131144 HHU131135:HIF131144 HRQ131135:HSB131144 IBM131135:IBX131144 ILI131135:ILT131144 IVE131135:IVP131144 JFA131135:JFL131144 JOW131135:JPH131144 JYS131135:JZD131144 KIO131135:KIZ131144 KSK131135:KSV131144 LCG131135:LCR131144 LMC131135:LMN131144 LVY131135:LWJ131144 MFU131135:MGF131144 MPQ131135:MQB131144 MZM131135:MZX131144 NJI131135:NJT131144 NTE131135:NTP131144 ODA131135:ODL131144 OMW131135:ONH131144 OWS131135:OXD131144 PGO131135:PGZ131144 PQK131135:PQV131144 QAG131135:QAR131144 QKC131135:QKN131144 QTY131135:QUJ131144 RDU131135:REF131144 RNQ131135:ROB131144 RXM131135:RXX131144 SHI131135:SHT131144 SRE131135:SRP131144 TBA131135:TBL131144 TKW131135:TLH131144 TUS131135:TVD131144 UEO131135:UEZ131144 UOK131135:UOV131144 UYG131135:UYR131144 VIC131135:VIN131144 VRY131135:VSJ131144 WBU131135:WCF131144 WLQ131135:WMB131144 WVM131135:WVX131144 E196671:P196680 JA196671:JL196680 SW196671:TH196680 ACS196671:ADD196680 AMO196671:AMZ196680 AWK196671:AWV196680 BGG196671:BGR196680 BQC196671:BQN196680 BZY196671:CAJ196680 CJU196671:CKF196680 CTQ196671:CUB196680 DDM196671:DDX196680 DNI196671:DNT196680 DXE196671:DXP196680 EHA196671:EHL196680 EQW196671:ERH196680 FAS196671:FBD196680 FKO196671:FKZ196680 FUK196671:FUV196680 GEG196671:GER196680 GOC196671:GON196680 GXY196671:GYJ196680 HHU196671:HIF196680 HRQ196671:HSB196680 IBM196671:IBX196680 ILI196671:ILT196680 IVE196671:IVP196680 JFA196671:JFL196680 JOW196671:JPH196680 JYS196671:JZD196680 KIO196671:KIZ196680 KSK196671:KSV196680 LCG196671:LCR196680 LMC196671:LMN196680 LVY196671:LWJ196680 MFU196671:MGF196680 MPQ196671:MQB196680 MZM196671:MZX196680 NJI196671:NJT196680 NTE196671:NTP196680 ODA196671:ODL196680 OMW196671:ONH196680 OWS196671:OXD196680 PGO196671:PGZ196680 PQK196671:PQV196680 QAG196671:QAR196680 QKC196671:QKN196680 QTY196671:QUJ196680 RDU196671:REF196680 RNQ196671:ROB196680 RXM196671:RXX196680 SHI196671:SHT196680 SRE196671:SRP196680 TBA196671:TBL196680 TKW196671:TLH196680 TUS196671:TVD196680 UEO196671:UEZ196680 UOK196671:UOV196680 UYG196671:UYR196680 VIC196671:VIN196680 VRY196671:VSJ196680 WBU196671:WCF196680 WLQ196671:WMB196680 WVM196671:WVX196680 E262207:P262216 JA262207:JL262216 SW262207:TH262216 ACS262207:ADD262216 AMO262207:AMZ262216 AWK262207:AWV262216 BGG262207:BGR262216 BQC262207:BQN262216 BZY262207:CAJ262216 CJU262207:CKF262216 CTQ262207:CUB262216 DDM262207:DDX262216 DNI262207:DNT262216 DXE262207:DXP262216 EHA262207:EHL262216 EQW262207:ERH262216 FAS262207:FBD262216 FKO262207:FKZ262216 FUK262207:FUV262216 GEG262207:GER262216 GOC262207:GON262216 GXY262207:GYJ262216 HHU262207:HIF262216 HRQ262207:HSB262216 IBM262207:IBX262216 ILI262207:ILT262216 IVE262207:IVP262216 JFA262207:JFL262216 JOW262207:JPH262216 JYS262207:JZD262216 KIO262207:KIZ262216 KSK262207:KSV262216 LCG262207:LCR262216 LMC262207:LMN262216 LVY262207:LWJ262216 MFU262207:MGF262216 MPQ262207:MQB262216 MZM262207:MZX262216 NJI262207:NJT262216 NTE262207:NTP262216 ODA262207:ODL262216 OMW262207:ONH262216 OWS262207:OXD262216 PGO262207:PGZ262216 PQK262207:PQV262216 QAG262207:QAR262216 QKC262207:QKN262216 QTY262207:QUJ262216 RDU262207:REF262216 RNQ262207:ROB262216 RXM262207:RXX262216 SHI262207:SHT262216 SRE262207:SRP262216 TBA262207:TBL262216 TKW262207:TLH262216 TUS262207:TVD262216 UEO262207:UEZ262216 UOK262207:UOV262216 UYG262207:UYR262216 VIC262207:VIN262216 VRY262207:VSJ262216 WBU262207:WCF262216 WLQ262207:WMB262216 WVM262207:WVX262216 E327743:P327752 JA327743:JL327752 SW327743:TH327752 ACS327743:ADD327752 AMO327743:AMZ327752 AWK327743:AWV327752 BGG327743:BGR327752 BQC327743:BQN327752 BZY327743:CAJ327752 CJU327743:CKF327752 CTQ327743:CUB327752 DDM327743:DDX327752 DNI327743:DNT327752 DXE327743:DXP327752 EHA327743:EHL327752 EQW327743:ERH327752 FAS327743:FBD327752 FKO327743:FKZ327752 FUK327743:FUV327752 GEG327743:GER327752 GOC327743:GON327752 GXY327743:GYJ327752 HHU327743:HIF327752 HRQ327743:HSB327752 IBM327743:IBX327752 ILI327743:ILT327752 IVE327743:IVP327752 JFA327743:JFL327752 JOW327743:JPH327752 JYS327743:JZD327752 KIO327743:KIZ327752 KSK327743:KSV327752 LCG327743:LCR327752 LMC327743:LMN327752 LVY327743:LWJ327752 MFU327743:MGF327752 MPQ327743:MQB327752 MZM327743:MZX327752 NJI327743:NJT327752 NTE327743:NTP327752 ODA327743:ODL327752 OMW327743:ONH327752 OWS327743:OXD327752 PGO327743:PGZ327752 PQK327743:PQV327752 QAG327743:QAR327752 QKC327743:QKN327752 QTY327743:QUJ327752 RDU327743:REF327752 RNQ327743:ROB327752 RXM327743:RXX327752 SHI327743:SHT327752 SRE327743:SRP327752 TBA327743:TBL327752 TKW327743:TLH327752 TUS327743:TVD327752 UEO327743:UEZ327752 UOK327743:UOV327752 UYG327743:UYR327752 VIC327743:VIN327752 VRY327743:VSJ327752 WBU327743:WCF327752 WLQ327743:WMB327752 WVM327743:WVX327752 E393279:P393288 JA393279:JL393288 SW393279:TH393288 ACS393279:ADD393288 AMO393279:AMZ393288 AWK393279:AWV393288 BGG393279:BGR393288 BQC393279:BQN393288 BZY393279:CAJ393288 CJU393279:CKF393288 CTQ393279:CUB393288 DDM393279:DDX393288 DNI393279:DNT393288 DXE393279:DXP393288 EHA393279:EHL393288 EQW393279:ERH393288 FAS393279:FBD393288 FKO393279:FKZ393288 FUK393279:FUV393288 GEG393279:GER393288 GOC393279:GON393288 GXY393279:GYJ393288 HHU393279:HIF393288 HRQ393279:HSB393288 IBM393279:IBX393288 ILI393279:ILT393288 IVE393279:IVP393288 JFA393279:JFL393288 JOW393279:JPH393288 JYS393279:JZD393288 KIO393279:KIZ393288 KSK393279:KSV393288 LCG393279:LCR393288 LMC393279:LMN393288 LVY393279:LWJ393288 MFU393279:MGF393288 MPQ393279:MQB393288 MZM393279:MZX393288 NJI393279:NJT393288 NTE393279:NTP393288 ODA393279:ODL393288 OMW393279:ONH393288 OWS393279:OXD393288 PGO393279:PGZ393288 PQK393279:PQV393288 QAG393279:QAR393288 QKC393279:QKN393288 QTY393279:QUJ393288 RDU393279:REF393288 RNQ393279:ROB393288 RXM393279:RXX393288 SHI393279:SHT393288 SRE393279:SRP393288 TBA393279:TBL393288 TKW393279:TLH393288 TUS393279:TVD393288 UEO393279:UEZ393288 UOK393279:UOV393288 UYG393279:UYR393288 VIC393279:VIN393288 VRY393279:VSJ393288 WBU393279:WCF393288 WLQ393279:WMB393288 WVM393279:WVX393288 E458815:P458824 JA458815:JL458824 SW458815:TH458824 ACS458815:ADD458824 AMO458815:AMZ458824 AWK458815:AWV458824 BGG458815:BGR458824 BQC458815:BQN458824 BZY458815:CAJ458824 CJU458815:CKF458824 CTQ458815:CUB458824 DDM458815:DDX458824 DNI458815:DNT458824 DXE458815:DXP458824 EHA458815:EHL458824 EQW458815:ERH458824 FAS458815:FBD458824 FKO458815:FKZ458824 FUK458815:FUV458824 GEG458815:GER458824 GOC458815:GON458824 GXY458815:GYJ458824 HHU458815:HIF458824 HRQ458815:HSB458824 IBM458815:IBX458824 ILI458815:ILT458824 IVE458815:IVP458824 JFA458815:JFL458824 JOW458815:JPH458824 JYS458815:JZD458824 KIO458815:KIZ458824 KSK458815:KSV458824 LCG458815:LCR458824 LMC458815:LMN458824 LVY458815:LWJ458824 MFU458815:MGF458824 MPQ458815:MQB458824 MZM458815:MZX458824 NJI458815:NJT458824 NTE458815:NTP458824 ODA458815:ODL458824 OMW458815:ONH458824 OWS458815:OXD458824 PGO458815:PGZ458824 PQK458815:PQV458824 QAG458815:QAR458824 QKC458815:QKN458824 QTY458815:QUJ458824 RDU458815:REF458824 RNQ458815:ROB458824 RXM458815:RXX458824 SHI458815:SHT458824 SRE458815:SRP458824 TBA458815:TBL458824 TKW458815:TLH458824 TUS458815:TVD458824 UEO458815:UEZ458824 UOK458815:UOV458824 UYG458815:UYR458824 VIC458815:VIN458824 VRY458815:VSJ458824 WBU458815:WCF458824 WLQ458815:WMB458824 WVM458815:WVX458824 E524351:P524360 JA524351:JL524360 SW524351:TH524360 ACS524351:ADD524360 AMO524351:AMZ524360 AWK524351:AWV524360 BGG524351:BGR524360 BQC524351:BQN524360 BZY524351:CAJ524360 CJU524351:CKF524360 CTQ524351:CUB524360 DDM524351:DDX524360 DNI524351:DNT524360 DXE524351:DXP524360 EHA524351:EHL524360 EQW524351:ERH524360 FAS524351:FBD524360 FKO524351:FKZ524360 FUK524351:FUV524360 GEG524351:GER524360 GOC524351:GON524360 GXY524351:GYJ524360 HHU524351:HIF524360 HRQ524351:HSB524360 IBM524351:IBX524360 ILI524351:ILT524360 IVE524351:IVP524360 JFA524351:JFL524360 JOW524351:JPH524360 JYS524351:JZD524360 KIO524351:KIZ524360 KSK524351:KSV524360 LCG524351:LCR524360 LMC524351:LMN524360 LVY524351:LWJ524360 MFU524351:MGF524360 MPQ524351:MQB524360 MZM524351:MZX524360 NJI524351:NJT524360 NTE524351:NTP524360 ODA524351:ODL524360 OMW524351:ONH524360 OWS524351:OXD524360 PGO524351:PGZ524360 PQK524351:PQV524360 QAG524351:QAR524360 QKC524351:QKN524360 QTY524351:QUJ524360 RDU524351:REF524360 RNQ524351:ROB524360 RXM524351:RXX524360 SHI524351:SHT524360 SRE524351:SRP524360 TBA524351:TBL524360 TKW524351:TLH524360 TUS524351:TVD524360 UEO524351:UEZ524360 UOK524351:UOV524360 UYG524351:UYR524360 VIC524351:VIN524360 VRY524351:VSJ524360 WBU524351:WCF524360 WLQ524351:WMB524360 WVM524351:WVX524360 E589887:P589896 JA589887:JL589896 SW589887:TH589896 ACS589887:ADD589896 AMO589887:AMZ589896 AWK589887:AWV589896 BGG589887:BGR589896 BQC589887:BQN589896 BZY589887:CAJ589896 CJU589887:CKF589896 CTQ589887:CUB589896 DDM589887:DDX589896 DNI589887:DNT589896 DXE589887:DXP589896 EHA589887:EHL589896 EQW589887:ERH589896 FAS589887:FBD589896 FKO589887:FKZ589896 FUK589887:FUV589896 GEG589887:GER589896 GOC589887:GON589896 GXY589887:GYJ589896 HHU589887:HIF589896 HRQ589887:HSB589896 IBM589887:IBX589896 ILI589887:ILT589896 IVE589887:IVP589896 JFA589887:JFL589896 JOW589887:JPH589896 JYS589887:JZD589896 KIO589887:KIZ589896 KSK589887:KSV589896 LCG589887:LCR589896 LMC589887:LMN589896 LVY589887:LWJ589896 MFU589887:MGF589896 MPQ589887:MQB589896 MZM589887:MZX589896 NJI589887:NJT589896 NTE589887:NTP589896 ODA589887:ODL589896 OMW589887:ONH589896 OWS589887:OXD589896 PGO589887:PGZ589896 PQK589887:PQV589896 QAG589887:QAR589896 QKC589887:QKN589896 QTY589887:QUJ589896 RDU589887:REF589896 RNQ589887:ROB589896 RXM589887:RXX589896 SHI589887:SHT589896 SRE589887:SRP589896 TBA589887:TBL589896 TKW589887:TLH589896 TUS589887:TVD589896 UEO589887:UEZ589896 UOK589887:UOV589896 UYG589887:UYR589896 VIC589887:VIN589896 VRY589887:VSJ589896 WBU589887:WCF589896 WLQ589887:WMB589896 WVM589887:WVX589896 E655423:P655432 JA655423:JL655432 SW655423:TH655432 ACS655423:ADD655432 AMO655423:AMZ655432 AWK655423:AWV655432 BGG655423:BGR655432 BQC655423:BQN655432 BZY655423:CAJ655432 CJU655423:CKF655432 CTQ655423:CUB655432 DDM655423:DDX655432 DNI655423:DNT655432 DXE655423:DXP655432 EHA655423:EHL655432 EQW655423:ERH655432 FAS655423:FBD655432 FKO655423:FKZ655432 FUK655423:FUV655432 GEG655423:GER655432 GOC655423:GON655432 GXY655423:GYJ655432 HHU655423:HIF655432 HRQ655423:HSB655432 IBM655423:IBX655432 ILI655423:ILT655432 IVE655423:IVP655432 JFA655423:JFL655432 JOW655423:JPH655432 JYS655423:JZD655432 KIO655423:KIZ655432 KSK655423:KSV655432 LCG655423:LCR655432 LMC655423:LMN655432 LVY655423:LWJ655432 MFU655423:MGF655432 MPQ655423:MQB655432 MZM655423:MZX655432 NJI655423:NJT655432 NTE655423:NTP655432 ODA655423:ODL655432 OMW655423:ONH655432 OWS655423:OXD655432 PGO655423:PGZ655432 PQK655423:PQV655432 QAG655423:QAR655432 QKC655423:QKN655432 QTY655423:QUJ655432 RDU655423:REF655432 RNQ655423:ROB655432 RXM655423:RXX655432 SHI655423:SHT655432 SRE655423:SRP655432 TBA655423:TBL655432 TKW655423:TLH655432 TUS655423:TVD655432 UEO655423:UEZ655432 UOK655423:UOV655432 UYG655423:UYR655432 VIC655423:VIN655432 VRY655423:VSJ655432 WBU655423:WCF655432 WLQ655423:WMB655432 WVM655423:WVX655432 E720959:P720968 JA720959:JL720968 SW720959:TH720968 ACS720959:ADD720968 AMO720959:AMZ720968 AWK720959:AWV720968 BGG720959:BGR720968 BQC720959:BQN720968 BZY720959:CAJ720968 CJU720959:CKF720968 CTQ720959:CUB720968 DDM720959:DDX720968 DNI720959:DNT720968 DXE720959:DXP720968 EHA720959:EHL720968 EQW720959:ERH720968 FAS720959:FBD720968 FKO720959:FKZ720968 FUK720959:FUV720968 GEG720959:GER720968 GOC720959:GON720968 GXY720959:GYJ720968 HHU720959:HIF720968 HRQ720959:HSB720968 IBM720959:IBX720968 ILI720959:ILT720968 IVE720959:IVP720968 JFA720959:JFL720968 JOW720959:JPH720968 JYS720959:JZD720968 KIO720959:KIZ720968 KSK720959:KSV720968 LCG720959:LCR720968 LMC720959:LMN720968 LVY720959:LWJ720968 MFU720959:MGF720968 MPQ720959:MQB720968 MZM720959:MZX720968 NJI720959:NJT720968 NTE720959:NTP720968 ODA720959:ODL720968 OMW720959:ONH720968 OWS720959:OXD720968 PGO720959:PGZ720968 PQK720959:PQV720968 QAG720959:QAR720968 QKC720959:QKN720968 QTY720959:QUJ720968 RDU720959:REF720968 RNQ720959:ROB720968 RXM720959:RXX720968 SHI720959:SHT720968 SRE720959:SRP720968 TBA720959:TBL720968 TKW720959:TLH720968 TUS720959:TVD720968 UEO720959:UEZ720968 UOK720959:UOV720968 UYG720959:UYR720968 VIC720959:VIN720968 VRY720959:VSJ720968 WBU720959:WCF720968 WLQ720959:WMB720968 WVM720959:WVX720968 E786495:P786504 JA786495:JL786504 SW786495:TH786504 ACS786495:ADD786504 AMO786495:AMZ786504 AWK786495:AWV786504 BGG786495:BGR786504 BQC786495:BQN786504 BZY786495:CAJ786504 CJU786495:CKF786504 CTQ786495:CUB786504 DDM786495:DDX786504 DNI786495:DNT786504 DXE786495:DXP786504 EHA786495:EHL786504 EQW786495:ERH786504 FAS786495:FBD786504 FKO786495:FKZ786504 FUK786495:FUV786504 GEG786495:GER786504 GOC786495:GON786504 GXY786495:GYJ786504 HHU786495:HIF786504 HRQ786495:HSB786504 IBM786495:IBX786504 ILI786495:ILT786504 IVE786495:IVP786504 JFA786495:JFL786504 JOW786495:JPH786504 JYS786495:JZD786504 KIO786495:KIZ786504 KSK786495:KSV786504 LCG786495:LCR786504 LMC786495:LMN786504 LVY786495:LWJ786504 MFU786495:MGF786504 MPQ786495:MQB786504 MZM786495:MZX786504 NJI786495:NJT786504 NTE786495:NTP786504 ODA786495:ODL786504 OMW786495:ONH786504 OWS786495:OXD786504 PGO786495:PGZ786504 PQK786495:PQV786504 QAG786495:QAR786504 QKC786495:QKN786504 QTY786495:QUJ786504 RDU786495:REF786504 RNQ786495:ROB786504 RXM786495:RXX786504 SHI786495:SHT786504 SRE786495:SRP786504 TBA786495:TBL786504 TKW786495:TLH786504 TUS786495:TVD786504 UEO786495:UEZ786504 UOK786495:UOV786504 UYG786495:UYR786504 VIC786495:VIN786504 VRY786495:VSJ786504 WBU786495:WCF786504 WLQ786495:WMB786504 WVM786495:WVX786504 E852031:P852040 JA852031:JL852040 SW852031:TH852040 ACS852031:ADD852040 AMO852031:AMZ852040 AWK852031:AWV852040 BGG852031:BGR852040 BQC852031:BQN852040 BZY852031:CAJ852040 CJU852031:CKF852040 CTQ852031:CUB852040 DDM852031:DDX852040 DNI852031:DNT852040 DXE852031:DXP852040 EHA852031:EHL852040 EQW852031:ERH852040 FAS852031:FBD852040 FKO852031:FKZ852040 FUK852031:FUV852040 GEG852031:GER852040 GOC852031:GON852040 GXY852031:GYJ852040 HHU852031:HIF852040 HRQ852031:HSB852040 IBM852031:IBX852040 ILI852031:ILT852040 IVE852031:IVP852040 JFA852031:JFL852040 JOW852031:JPH852040 JYS852031:JZD852040 KIO852031:KIZ852040 KSK852031:KSV852040 LCG852031:LCR852040 LMC852031:LMN852040 LVY852031:LWJ852040 MFU852031:MGF852040 MPQ852031:MQB852040 MZM852031:MZX852040 NJI852031:NJT852040 NTE852031:NTP852040 ODA852031:ODL852040 OMW852031:ONH852040 OWS852031:OXD852040 PGO852031:PGZ852040 PQK852031:PQV852040 QAG852031:QAR852040 QKC852031:QKN852040 QTY852031:QUJ852040 RDU852031:REF852040 RNQ852031:ROB852040 RXM852031:RXX852040 SHI852031:SHT852040 SRE852031:SRP852040 TBA852031:TBL852040 TKW852031:TLH852040 TUS852031:TVD852040 UEO852031:UEZ852040 UOK852031:UOV852040 UYG852031:UYR852040 VIC852031:VIN852040 VRY852031:VSJ852040 WBU852031:WCF852040 WLQ852031:WMB852040 WVM852031:WVX852040 E917567:P917576 JA917567:JL917576 SW917567:TH917576 ACS917567:ADD917576 AMO917567:AMZ917576 AWK917567:AWV917576 BGG917567:BGR917576 BQC917567:BQN917576 BZY917567:CAJ917576 CJU917567:CKF917576 CTQ917567:CUB917576 DDM917567:DDX917576 DNI917567:DNT917576 DXE917567:DXP917576 EHA917567:EHL917576 EQW917567:ERH917576 FAS917567:FBD917576 FKO917567:FKZ917576 FUK917567:FUV917576 GEG917567:GER917576 GOC917567:GON917576 GXY917567:GYJ917576 HHU917567:HIF917576 HRQ917567:HSB917576 IBM917567:IBX917576 ILI917567:ILT917576 IVE917567:IVP917576 JFA917567:JFL917576 JOW917567:JPH917576 JYS917567:JZD917576 KIO917567:KIZ917576 KSK917567:KSV917576 LCG917567:LCR917576 LMC917567:LMN917576 LVY917567:LWJ917576 MFU917567:MGF917576 MPQ917567:MQB917576 MZM917567:MZX917576 NJI917567:NJT917576 NTE917567:NTP917576 ODA917567:ODL917576 OMW917567:ONH917576 OWS917567:OXD917576 PGO917567:PGZ917576 PQK917567:PQV917576 QAG917567:QAR917576 QKC917567:QKN917576 QTY917567:QUJ917576 RDU917567:REF917576 RNQ917567:ROB917576 RXM917567:RXX917576 SHI917567:SHT917576 SRE917567:SRP917576 TBA917567:TBL917576 TKW917567:TLH917576 TUS917567:TVD917576 UEO917567:UEZ917576 UOK917567:UOV917576 UYG917567:UYR917576 VIC917567:VIN917576 VRY917567:VSJ917576 WBU917567:WCF917576 WLQ917567:WMB917576 WVM917567:WVX917576 E983103:P983112 JA983103:JL983112 SW983103:TH983112 ACS983103:ADD983112 AMO983103:AMZ983112 AWK983103:AWV983112 BGG983103:BGR983112 BQC983103:BQN983112 BZY983103:CAJ983112 CJU983103:CKF983112 CTQ983103:CUB983112 DDM983103:DDX983112 DNI983103:DNT983112 DXE983103:DXP983112 EHA983103:EHL983112 EQW983103:ERH983112 FAS983103:FBD983112 FKO983103:FKZ983112 FUK983103:FUV983112 GEG983103:GER983112 GOC983103:GON983112 GXY983103:GYJ983112 HHU983103:HIF983112 HRQ983103:HSB983112 IBM983103:IBX983112 ILI983103:ILT983112 IVE983103:IVP983112 JFA983103:JFL983112 JOW983103:JPH983112 JYS983103:JZD983112 KIO983103:KIZ983112 KSK983103:KSV983112 LCG983103:LCR983112 LMC983103:LMN983112 LVY983103:LWJ983112 MFU983103:MGF983112 MPQ983103:MQB983112 MZM983103:MZX983112 NJI983103:NJT983112 NTE983103:NTP983112 ODA983103:ODL983112 OMW983103:ONH983112 OWS983103:OXD983112 PGO983103:PGZ983112 PQK983103:PQV983112 QAG983103:QAR983112 QKC983103:QKN983112 QTY983103:QUJ983112 RDU983103:REF983112 RNQ983103:ROB983112 RXM983103:RXX983112 SHI983103:SHT983112 SRE983103:SRP983112 TBA983103:TBL983112 TKW983103:TLH983112 TUS983103:TVD983112 UEO983103:UEZ983112 UOK983103:UOV983112 UYG983103:UYR983112 VIC983103:VIN983112 VRY983103:VSJ983112 WBU983103:WCF983112 WLQ983103:WMB983112 WVM983103:WVX983112 E983226:P1048576 JA983226:JL1048576 SW983226:TH1048576 ACS983226:ADD1048576 AMO983226:AMZ1048576 AWK983226:AWV1048576 BGG983226:BGR1048576 BQC983226:BQN1048576 BZY983226:CAJ1048576 CJU983226:CKF1048576 CTQ983226:CUB1048576 DDM983226:DDX1048576 DNI983226:DNT1048576 DXE983226:DXP1048576 EHA983226:EHL1048576 EQW983226:ERH1048576 FAS983226:FBD1048576 FKO983226:FKZ1048576 FUK983226:FUV1048576 GEG983226:GER1048576 GOC983226:GON1048576 GXY983226:GYJ1048576 HHU983226:HIF1048576 HRQ983226:HSB1048576 IBM983226:IBX1048576 ILI983226:ILT1048576 IVE983226:IVP1048576 JFA983226:JFL1048576 JOW983226:JPH1048576 JYS983226:JZD1048576 KIO983226:KIZ1048576 KSK983226:KSV1048576 LCG983226:LCR1048576 LMC983226:LMN1048576 LVY983226:LWJ1048576 MFU983226:MGF1048576 MPQ983226:MQB1048576 MZM983226:MZX1048576 NJI983226:NJT1048576 NTE983226:NTP1048576 ODA983226:ODL1048576 OMW983226:ONH1048576 OWS983226:OXD1048576 PGO983226:PGZ1048576 PQK983226:PQV1048576 QAG983226:QAR1048576 QKC983226:QKN1048576 QTY983226:QUJ1048576 RDU983226:REF1048576 RNQ983226:ROB1048576 RXM983226:RXX1048576 SHI983226:SHT1048576 SRE983226:SRP1048576 TBA983226:TBL1048576 TKW983226:TLH1048576 TUS983226:TVD1048576 UEO983226:UEZ1048576 UOK983226:UOV1048576 UYG983226:UYR1048576 VIC983226:VIN1048576 VRY983226:VSJ1048576 WBU983226:WCF1048576 WLQ983226:WMB1048576 E186:P65545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V207"/>
  <sheetViews>
    <sheetView view="pageBreakPreview" topLeftCell="A73" zoomScale="110" zoomScaleNormal="100" zoomScaleSheetLayoutView="110" workbookViewId="0">
      <selection activeCell="R80" sqref="R80"/>
    </sheetView>
  </sheetViews>
  <sheetFormatPr defaultRowHeight="12.75" outlineLevelRow="2" x14ac:dyDescent="0.25"/>
  <cols>
    <col min="1" max="1" width="9.7109375" style="124" customWidth="1"/>
    <col min="2" max="2" width="29.7109375" style="125" customWidth="1"/>
    <col min="3" max="3" width="41" style="125" customWidth="1"/>
    <col min="4" max="4" width="43.5703125" style="125" customWidth="1"/>
    <col min="5" max="5" width="4.85546875" style="126" customWidth="1"/>
    <col min="6" max="6" width="4.28515625" style="126" customWidth="1"/>
    <col min="7" max="7" width="4" style="126" customWidth="1"/>
    <col min="8" max="9" width="5.7109375" style="126" hidden="1" customWidth="1"/>
    <col min="10" max="10" width="5.140625" style="126" hidden="1" customWidth="1"/>
    <col min="11" max="16" width="5.7109375" style="126" hidden="1" customWidth="1"/>
    <col min="17" max="17" width="4.28515625" style="126" customWidth="1"/>
    <col min="18" max="18" width="11.140625" style="124" customWidth="1"/>
    <col min="19" max="19" width="8.140625" style="124" customWidth="1"/>
    <col min="20" max="256" width="9.140625" style="124"/>
    <col min="257" max="257" width="9.7109375" style="124" customWidth="1"/>
    <col min="258" max="258" width="29.7109375" style="124" customWidth="1"/>
    <col min="259" max="259" width="41" style="124" customWidth="1"/>
    <col min="260" max="260" width="43.5703125" style="124" customWidth="1"/>
    <col min="261" max="261" width="4.85546875" style="124" customWidth="1"/>
    <col min="262" max="262" width="4.28515625" style="124" customWidth="1"/>
    <col min="263" max="263" width="4" style="124" customWidth="1"/>
    <col min="264" max="272" width="0" style="124" hidden="1" customWidth="1"/>
    <col min="273" max="273" width="4.28515625" style="124" customWidth="1"/>
    <col min="274" max="274" width="11.140625" style="124" customWidth="1"/>
    <col min="275" max="275" width="8.140625" style="124" customWidth="1"/>
    <col min="276" max="512" width="9.140625" style="124"/>
    <col min="513" max="513" width="9.7109375" style="124" customWidth="1"/>
    <col min="514" max="514" width="29.7109375" style="124" customWidth="1"/>
    <col min="515" max="515" width="41" style="124" customWidth="1"/>
    <col min="516" max="516" width="43.5703125" style="124" customWidth="1"/>
    <col min="517" max="517" width="4.85546875" style="124" customWidth="1"/>
    <col min="518" max="518" width="4.28515625" style="124" customWidth="1"/>
    <col min="519" max="519" width="4" style="124" customWidth="1"/>
    <col min="520" max="528" width="0" style="124" hidden="1" customWidth="1"/>
    <col min="529" max="529" width="4.28515625" style="124" customWidth="1"/>
    <col min="530" max="530" width="11.140625" style="124" customWidth="1"/>
    <col min="531" max="531" width="8.140625" style="124" customWidth="1"/>
    <col min="532" max="768" width="9.140625" style="124"/>
    <col min="769" max="769" width="9.7109375" style="124" customWidth="1"/>
    <col min="770" max="770" width="29.7109375" style="124" customWidth="1"/>
    <col min="771" max="771" width="41" style="124" customWidth="1"/>
    <col min="772" max="772" width="43.5703125" style="124" customWidth="1"/>
    <col min="773" max="773" width="4.85546875" style="124" customWidth="1"/>
    <col min="774" max="774" width="4.28515625" style="124" customWidth="1"/>
    <col min="775" max="775" width="4" style="124" customWidth="1"/>
    <col min="776" max="784" width="0" style="124" hidden="1" customWidth="1"/>
    <col min="785" max="785" width="4.28515625" style="124" customWidth="1"/>
    <col min="786" max="786" width="11.140625" style="124" customWidth="1"/>
    <col min="787" max="787" width="8.140625" style="124" customWidth="1"/>
    <col min="788" max="1024" width="9.140625" style="124"/>
    <col min="1025" max="1025" width="9.7109375" style="124" customWidth="1"/>
    <col min="1026" max="1026" width="29.7109375" style="124" customWidth="1"/>
    <col min="1027" max="1027" width="41" style="124" customWidth="1"/>
    <col min="1028" max="1028" width="43.5703125" style="124" customWidth="1"/>
    <col min="1029" max="1029" width="4.85546875" style="124" customWidth="1"/>
    <col min="1030" max="1030" width="4.28515625" style="124" customWidth="1"/>
    <col min="1031" max="1031" width="4" style="124" customWidth="1"/>
    <col min="1032" max="1040" width="0" style="124" hidden="1" customWidth="1"/>
    <col min="1041" max="1041" width="4.28515625" style="124" customWidth="1"/>
    <col min="1042" max="1042" width="11.140625" style="124" customWidth="1"/>
    <col min="1043" max="1043" width="8.140625" style="124" customWidth="1"/>
    <col min="1044" max="1280" width="9.140625" style="124"/>
    <col min="1281" max="1281" width="9.7109375" style="124" customWidth="1"/>
    <col min="1282" max="1282" width="29.7109375" style="124" customWidth="1"/>
    <col min="1283" max="1283" width="41" style="124" customWidth="1"/>
    <col min="1284" max="1284" width="43.5703125" style="124" customWidth="1"/>
    <col min="1285" max="1285" width="4.85546875" style="124" customWidth="1"/>
    <col min="1286" max="1286" width="4.28515625" style="124" customWidth="1"/>
    <col min="1287" max="1287" width="4" style="124" customWidth="1"/>
    <col min="1288" max="1296" width="0" style="124" hidden="1" customWidth="1"/>
    <col min="1297" max="1297" width="4.28515625" style="124" customWidth="1"/>
    <col min="1298" max="1298" width="11.140625" style="124" customWidth="1"/>
    <col min="1299" max="1299" width="8.140625" style="124" customWidth="1"/>
    <col min="1300" max="1536" width="9.140625" style="124"/>
    <col min="1537" max="1537" width="9.7109375" style="124" customWidth="1"/>
    <col min="1538" max="1538" width="29.7109375" style="124" customWidth="1"/>
    <col min="1539" max="1539" width="41" style="124" customWidth="1"/>
    <col min="1540" max="1540" width="43.5703125" style="124" customWidth="1"/>
    <col min="1541" max="1541" width="4.85546875" style="124" customWidth="1"/>
    <col min="1542" max="1542" width="4.28515625" style="124" customWidth="1"/>
    <col min="1543" max="1543" width="4" style="124" customWidth="1"/>
    <col min="1544" max="1552" width="0" style="124" hidden="1" customWidth="1"/>
    <col min="1553" max="1553" width="4.28515625" style="124" customWidth="1"/>
    <col min="1554" max="1554" width="11.140625" style="124" customWidth="1"/>
    <col min="1555" max="1555" width="8.140625" style="124" customWidth="1"/>
    <col min="1556" max="1792" width="9.140625" style="124"/>
    <col min="1793" max="1793" width="9.7109375" style="124" customWidth="1"/>
    <col min="1794" max="1794" width="29.7109375" style="124" customWidth="1"/>
    <col min="1795" max="1795" width="41" style="124" customWidth="1"/>
    <col min="1796" max="1796" width="43.5703125" style="124" customWidth="1"/>
    <col min="1797" max="1797" width="4.85546875" style="124" customWidth="1"/>
    <col min="1798" max="1798" width="4.28515625" style="124" customWidth="1"/>
    <col min="1799" max="1799" width="4" style="124" customWidth="1"/>
    <col min="1800" max="1808" width="0" style="124" hidden="1" customWidth="1"/>
    <col min="1809" max="1809" width="4.28515625" style="124" customWidth="1"/>
    <col min="1810" max="1810" width="11.140625" style="124" customWidth="1"/>
    <col min="1811" max="1811" width="8.140625" style="124" customWidth="1"/>
    <col min="1812" max="2048" width="9.140625" style="124"/>
    <col min="2049" max="2049" width="9.7109375" style="124" customWidth="1"/>
    <col min="2050" max="2050" width="29.7109375" style="124" customWidth="1"/>
    <col min="2051" max="2051" width="41" style="124" customWidth="1"/>
    <col min="2052" max="2052" width="43.5703125" style="124" customWidth="1"/>
    <col min="2053" max="2053" width="4.85546875" style="124" customWidth="1"/>
    <col min="2054" max="2054" width="4.28515625" style="124" customWidth="1"/>
    <col min="2055" max="2055" width="4" style="124" customWidth="1"/>
    <col min="2056" max="2064" width="0" style="124" hidden="1" customWidth="1"/>
    <col min="2065" max="2065" width="4.28515625" style="124" customWidth="1"/>
    <col min="2066" max="2066" width="11.140625" style="124" customWidth="1"/>
    <col min="2067" max="2067" width="8.140625" style="124" customWidth="1"/>
    <col min="2068" max="2304" width="9.140625" style="124"/>
    <col min="2305" max="2305" width="9.7109375" style="124" customWidth="1"/>
    <col min="2306" max="2306" width="29.7109375" style="124" customWidth="1"/>
    <col min="2307" max="2307" width="41" style="124" customWidth="1"/>
    <col min="2308" max="2308" width="43.5703125" style="124" customWidth="1"/>
    <col min="2309" max="2309" width="4.85546875" style="124" customWidth="1"/>
    <col min="2310" max="2310" width="4.28515625" style="124" customWidth="1"/>
    <col min="2311" max="2311" width="4" style="124" customWidth="1"/>
    <col min="2312" max="2320" width="0" style="124" hidden="1" customWidth="1"/>
    <col min="2321" max="2321" width="4.28515625" style="124" customWidth="1"/>
    <col min="2322" max="2322" width="11.140625" style="124" customWidth="1"/>
    <col min="2323" max="2323" width="8.140625" style="124" customWidth="1"/>
    <col min="2324" max="2560" width="9.140625" style="124"/>
    <col min="2561" max="2561" width="9.7109375" style="124" customWidth="1"/>
    <col min="2562" max="2562" width="29.7109375" style="124" customWidth="1"/>
    <col min="2563" max="2563" width="41" style="124" customWidth="1"/>
    <col min="2564" max="2564" width="43.5703125" style="124" customWidth="1"/>
    <col min="2565" max="2565" width="4.85546875" style="124" customWidth="1"/>
    <col min="2566" max="2566" width="4.28515625" style="124" customWidth="1"/>
    <col min="2567" max="2567" width="4" style="124" customWidth="1"/>
    <col min="2568" max="2576" width="0" style="124" hidden="1" customWidth="1"/>
    <col min="2577" max="2577" width="4.28515625" style="124" customWidth="1"/>
    <col min="2578" max="2578" width="11.140625" style="124" customWidth="1"/>
    <col min="2579" max="2579" width="8.140625" style="124" customWidth="1"/>
    <col min="2580" max="2816" width="9.140625" style="124"/>
    <col min="2817" max="2817" width="9.7109375" style="124" customWidth="1"/>
    <col min="2818" max="2818" width="29.7109375" style="124" customWidth="1"/>
    <col min="2819" max="2819" width="41" style="124" customWidth="1"/>
    <col min="2820" max="2820" width="43.5703125" style="124" customWidth="1"/>
    <col min="2821" max="2821" width="4.85546875" style="124" customWidth="1"/>
    <col min="2822" max="2822" width="4.28515625" style="124" customWidth="1"/>
    <col min="2823" max="2823" width="4" style="124" customWidth="1"/>
    <col min="2824" max="2832" width="0" style="124" hidden="1" customWidth="1"/>
    <col min="2833" max="2833" width="4.28515625" style="124" customWidth="1"/>
    <col min="2834" max="2834" width="11.140625" style="124" customWidth="1"/>
    <col min="2835" max="2835" width="8.140625" style="124" customWidth="1"/>
    <col min="2836" max="3072" width="9.140625" style="124"/>
    <col min="3073" max="3073" width="9.7109375" style="124" customWidth="1"/>
    <col min="3074" max="3074" width="29.7109375" style="124" customWidth="1"/>
    <col min="3075" max="3075" width="41" style="124" customWidth="1"/>
    <col min="3076" max="3076" width="43.5703125" style="124" customWidth="1"/>
    <col min="3077" max="3077" width="4.85546875" style="124" customWidth="1"/>
    <col min="3078" max="3078" width="4.28515625" style="124" customWidth="1"/>
    <col min="3079" max="3079" width="4" style="124" customWidth="1"/>
    <col min="3080" max="3088" width="0" style="124" hidden="1" customWidth="1"/>
    <col min="3089" max="3089" width="4.28515625" style="124" customWidth="1"/>
    <col min="3090" max="3090" width="11.140625" style="124" customWidth="1"/>
    <col min="3091" max="3091" width="8.140625" style="124" customWidth="1"/>
    <col min="3092" max="3328" width="9.140625" style="124"/>
    <col min="3329" max="3329" width="9.7109375" style="124" customWidth="1"/>
    <col min="3330" max="3330" width="29.7109375" style="124" customWidth="1"/>
    <col min="3331" max="3331" width="41" style="124" customWidth="1"/>
    <col min="3332" max="3332" width="43.5703125" style="124" customWidth="1"/>
    <col min="3333" max="3333" width="4.85546875" style="124" customWidth="1"/>
    <col min="3334" max="3334" width="4.28515625" style="124" customWidth="1"/>
    <col min="3335" max="3335" width="4" style="124" customWidth="1"/>
    <col min="3336" max="3344" width="0" style="124" hidden="1" customWidth="1"/>
    <col min="3345" max="3345" width="4.28515625" style="124" customWidth="1"/>
    <col min="3346" max="3346" width="11.140625" style="124" customWidth="1"/>
    <col min="3347" max="3347" width="8.140625" style="124" customWidth="1"/>
    <col min="3348" max="3584" width="9.140625" style="124"/>
    <col min="3585" max="3585" width="9.7109375" style="124" customWidth="1"/>
    <col min="3586" max="3586" width="29.7109375" style="124" customWidth="1"/>
    <col min="3587" max="3587" width="41" style="124" customWidth="1"/>
    <col min="3588" max="3588" width="43.5703125" style="124" customWidth="1"/>
    <col min="3589" max="3589" width="4.85546875" style="124" customWidth="1"/>
    <col min="3590" max="3590" width="4.28515625" style="124" customWidth="1"/>
    <col min="3591" max="3591" width="4" style="124" customWidth="1"/>
    <col min="3592" max="3600" width="0" style="124" hidden="1" customWidth="1"/>
    <col min="3601" max="3601" width="4.28515625" style="124" customWidth="1"/>
    <col min="3602" max="3602" width="11.140625" style="124" customWidth="1"/>
    <col min="3603" max="3603" width="8.140625" style="124" customWidth="1"/>
    <col min="3604" max="3840" width="9.140625" style="124"/>
    <col min="3841" max="3841" width="9.7109375" style="124" customWidth="1"/>
    <col min="3842" max="3842" width="29.7109375" style="124" customWidth="1"/>
    <col min="3843" max="3843" width="41" style="124" customWidth="1"/>
    <col min="3844" max="3844" width="43.5703125" style="124" customWidth="1"/>
    <col min="3845" max="3845" width="4.85546875" style="124" customWidth="1"/>
    <col min="3846" max="3846" width="4.28515625" style="124" customWidth="1"/>
    <col min="3847" max="3847" width="4" style="124" customWidth="1"/>
    <col min="3848" max="3856" width="0" style="124" hidden="1" customWidth="1"/>
    <col min="3857" max="3857" width="4.28515625" style="124" customWidth="1"/>
    <col min="3858" max="3858" width="11.140625" style="124" customWidth="1"/>
    <col min="3859" max="3859" width="8.140625" style="124" customWidth="1"/>
    <col min="3860" max="4096" width="9.140625" style="124"/>
    <col min="4097" max="4097" width="9.7109375" style="124" customWidth="1"/>
    <col min="4098" max="4098" width="29.7109375" style="124" customWidth="1"/>
    <col min="4099" max="4099" width="41" style="124" customWidth="1"/>
    <col min="4100" max="4100" width="43.5703125" style="124" customWidth="1"/>
    <col min="4101" max="4101" width="4.85546875" style="124" customWidth="1"/>
    <col min="4102" max="4102" width="4.28515625" style="124" customWidth="1"/>
    <col min="4103" max="4103" width="4" style="124" customWidth="1"/>
    <col min="4104" max="4112" width="0" style="124" hidden="1" customWidth="1"/>
    <col min="4113" max="4113" width="4.28515625" style="124" customWidth="1"/>
    <col min="4114" max="4114" width="11.140625" style="124" customWidth="1"/>
    <col min="4115" max="4115" width="8.140625" style="124" customWidth="1"/>
    <col min="4116" max="4352" width="9.140625" style="124"/>
    <col min="4353" max="4353" width="9.7109375" style="124" customWidth="1"/>
    <col min="4354" max="4354" width="29.7109375" style="124" customWidth="1"/>
    <col min="4355" max="4355" width="41" style="124" customWidth="1"/>
    <col min="4356" max="4356" width="43.5703125" style="124" customWidth="1"/>
    <col min="4357" max="4357" width="4.85546875" style="124" customWidth="1"/>
    <col min="4358" max="4358" width="4.28515625" style="124" customWidth="1"/>
    <col min="4359" max="4359" width="4" style="124" customWidth="1"/>
    <col min="4360" max="4368" width="0" style="124" hidden="1" customWidth="1"/>
    <col min="4369" max="4369" width="4.28515625" style="124" customWidth="1"/>
    <col min="4370" max="4370" width="11.140625" style="124" customWidth="1"/>
    <col min="4371" max="4371" width="8.140625" style="124" customWidth="1"/>
    <col min="4372" max="4608" width="9.140625" style="124"/>
    <col min="4609" max="4609" width="9.7109375" style="124" customWidth="1"/>
    <col min="4610" max="4610" width="29.7109375" style="124" customWidth="1"/>
    <col min="4611" max="4611" width="41" style="124" customWidth="1"/>
    <col min="4612" max="4612" width="43.5703125" style="124" customWidth="1"/>
    <col min="4613" max="4613" width="4.85546875" style="124" customWidth="1"/>
    <col min="4614" max="4614" width="4.28515625" style="124" customWidth="1"/>
    <col min="4615" max="4615" width="4" style="124" customWidth="1"/>
    <col min="4616" max="4624" width="0" style="124" hidden="1" customWidth="1"/>
    <col min="4625" max="4625" width="4.28515625" style="124" customWidth="1"/>
    <col min="4626" max="4626" width="11.140625" style="124" customWidth="1"/>
    <col min="4627" max="4627" width="8.140625" style="124" customWidth="1"/>
    <col min="4628" max="4864" width="9.140625" style="124"/>
    <col min="4865" max="4865" width="9.7109375" style="124" customWidth="1"/>
    <col min="4866" max="4866" width="29.7109375" style="124" customWidth="1"/>
    <col min="4867" max="4867" width="41" style="124" customWidth="1"/>
    <col min="4868" max="4868" width="43.5703125" style="124" customWidth="1"/>
    <col min="4869" max="4869" width="4.85546875" style="124" customWidth="1"/>
    <col min="4870" max="4870" width="4.28515625" style="124" customWidth="1"/>
    <col min="4871" max="4871" width="4" style="124" customWidth="1"/>
    <col min="4872" max="4880" width="0" style="124" hidden="1" customWidth="1"/>
    <col min="4881" max="4881" width="4.28515625" style="124" customWidth="1"/>
    <col min="4882" max="4882" width="11.140625" style="124" customWidth="1"/>
    <col min="4883" max="4883" width="8.140625" style="124" customWidth="1"/>
    <col min="4884" max="5120" width="9.140625" style="124"/>
    <col min="5121" max="5121" width="9.7109375" style="124" customWidth="1"/>
    <col min="5122" max="5122" width="29.7109375" style="124" customWidth="1"/>
    <col min="5123" max="5123" width="41" style="124" customWidth="1"/>
    <col min="5124" max="5124" width="43.5703125" style="124" customWidth="1"/>
    <col min="5125" max="5125" width="4.85546875" style="124" customWidth="1"/>
    <col min="5126" max="5126" width="4.28515625" style="124" customWidth="1"/>
    <col min="5127" max="5127" width="4" style="124" customWidth="1"/>
    <col min="5128" max="5136" width="0" style="124" hidden="1" customWidth="1"/>
    <col min="5137" max="5137" width="4.28515625" style="124" customWidth="1"/>
    <col min="5138" max="5138" width="11.140625" style="124" customWidth="1"/>
    <col min="5139" max="5139" width="8.140625" style="124" customWidth="1"/>
    <col min="5140" max="5376" width="9.140625" style="124"/>
    <col min="5377" max="5377" width="9.7109375" style="124" customWidth="1"/>
    <col min="5378" max="5378" width="29.7109375" style="124" customWidth="1"/>
    <col min="5379" max="5379" width="41" style="124" customWidth="1"/>
    <col min="5380" max="5380" width="43.5703125" style="124" customWidth="1"/>
    <col min="5381" max="5381" width="4.85546875" style="124" customWidth="1"/>
    <col min="5382" max="5382" width="4.28515625" style="124" customWidth="1"/>
    <col min="5383" max="5383" width="4" style="124" customWidth="1"/>
    <col min="5384" max="5392" width="0" style="124" hidden="1" customWidth="1"/>
    <col min="5393" max="5393" width="4.28515625" style="124" customWidth="1"/>
    <col min="5394" max="5394" width="11.140625" style="124" customWidth="1"/>
    <col min="5395" max="5395" width="8.140625" style="124" customWidth="1"/>
    <col min="5396" max="5632" width="9.140625" style="124"/>
    <col min="5633" max="5633" width="9.7109375" style="124" customWidth="1"/>
    <col min="5634" max="5634" width="29.7109375" style="124" customWidth="1"/>
    <col min="5635" max="5635" width="41" style="124" customWidth="1"/>
    <col min="5636" max="5636" width="43.5703125" style="124" customWidth="1"/>
    <col min="5637" max="5637" width="4.85546875" style="124" customWidth="1"/>
    <col min="5638" max="5638" width="4.28515625" style="124" customWidth="1"/>
    <col min="5639" max="5639" width="4" style="124" customWidth="1"/>
    <col min="5640" max="5648" width="0" style="124" hidden="1" customWidth="1"/>
    <col min="5649" max="5649" width="4.28515625" style="124" customWidth="1"/>
    <col min="5650" max="5650" width="11.140625" style="124" customWidth="1"/>
    <col min="5651" max="5651" width="8.140625" style="124" customWidth="1"/>
    <col min="5652" max="5888" width="9.140625" style="124"/>
    <col min="5889" max="5889" width="9.7109375" style="124" customWidth="1"/>
    <col min="5890" max="5890" width="29.7109375" style="124" customWidth="1"/>
    <col min="5891" max="5891" width="41" style="124" customWidth="1"/>
    <col min="5892" max="5892" width="43.5703125" style="124" customWidth="1"/>
    <col min="5893" max="5893" width="4.85546875" style="124" customWidth="1"/>
    <col min="5894" max="5894" width="4.28515625" style="124" customWidth="1"/>
    <col min="5895" max="5895" width="4" style="124" customWidth="1"/>
    <col min="5896" max="5904" width="0" style="124" hidden="1" customWidth="1"/>
    <col min="5905" max="5905" width="4.28515625" style="124" customWidth="1"/>
    <col min="5906" max="5906" width="11.140625" style="124" customWidth="1"/>
    <col min="5907" max="5907" width="8.140625" style="124" customWidth="1"/>
    <col min="5908" max="6144" width="9.140625" style="124"/>
    <col min="6145" max="6145" width="9.7109375" style="124" customWidth="1"/>
    <col min="6146" max="6146" width="29.7109375" style="124" customWidth="1"/>
    <col min="6147" max="6147" width="41" style="124" customWidth="1"/>
    <col min="6148" max="6148" width="43.5703125" style="124" customWidth="1"/>
    <col min="6149" max="6149" width="4.85546875" style="124" customWidth="1"/>
    <col min="6150" max="6150" width="4.28515625" style="124" customWidth="1"/>
    <col min="6151" max="6151" width="4" style="124" customWidth="1"/>
    <col min="6152" max="6160" width="0" style="124" hidden="1" customWidth="1"/>
    <col min="6161" max="6161" width="4.28515625" style="124" customWidth="1"/>
    <col min="6162" max="6162" width="11.140625" style="124" customWidth="1"/>
    <col min="6163" max="6163" width="8.140625" style="124" customWidth="1"/>
    <col min="6164" max="6400" width="9.140625" style="124"/>
    <col min="6401" max="6401" width="9.7109375" style="124" customWidth="1"/>
    <col min="6402" max="6402" width="29.7109375" style="124" customWidth="1"/>
    <col min="6403" max="6403" width="41" style="124" customWidth="1"/>
    <col min="6404" max="6404" width="43.5703125" style="124" customWidth="1"/>
    <col min="6405" max="6405" width="4.85546875" style="124" customWidth="1"/>
    <col min="6406" max="6406" width="4.28515625" style="124" customWidth="1"/>
    <col min="6407" max="6407" width="4" style="124" customWidth="1"/>
    <col min="6408" max="6416" width="0" style="124" hidden="1" customWidth="1"/>
    <col min="6417" max="6417" width="4.28515625" style="124" customWidth="1"/>
    <col min="6418" max="6418" width="11.140625" style="124" customWidth="1"/>
    <col min="6419" max="6419" width="8.140625" style="124" customWidth="1"/>
    <col min="6420" max="6656" width="9.140625" style="124"/>
    <col min="6657" max="6657" width="9.7109375" style="124" customWidth="1"/>
    <col min="6658" max="6658" width="29.7109375" style="124" customWidth="1"/>
    <col min="6659" max="6659" width="41" style="124" customWidth="1"/>
    <col min="6660" max="6660" width="43.5703125" style="124" customWidth="1"/>
    <col min="6661" max="6661" width="4.85546875" style="124" customWidth="1"/>
    <col min="6662" max="6662" width="4.28515625" style="124" customWidth="1"/>
    <col min="6663" max="6663" width="4" style="124" customWidth="1"/>
    <col min="6664" max="6672" width="0" style="124" hidden="1" customWidth="1"/>
    <col min="6673" max="6673" width="4.28515625" style="124" customWidth="1"/>
    <col min="6674" max="6674" width="11.140625" style="124" customWidth="1"/>
    <col min="6675" max="6675" width="8.140625" style="124" customWidth="1"/>
    <col min="6676" max="6912" width="9.140625" style="124"/>
    <col min="6913" max="6913" width="9.7109375" style="124" customWidth="1"/>
    <col min="6914" max="6914" width="29.7109375" style="124" customWidth="1"/>
    <col min="6915" max="6915" width="41" style="124" customWidth="1"/>
    <col min="6916" max="6916" width="43.5703125" style="124" customWidth="1"/>
    <col min="6917" max="6917" width="4.85546875" style="124" customWidth="1"/>
    <col min="6918" max="6918" width="4.28515625" style="124" customWidth="1"/>
    <col min="6919" max="6919" width="4" style="124" customWidth="1"/>
    <col min="6920" max="6928" width="0" style="124" hidden="1" customWidth="1"/>
    <col min="6929" max="6929" width="4.28515625" style="124" customWidth="1"/>
    <col min="6930" max="6930" width="11.140625" style="124" customWidth="1"/>
    <col min="6931" max="6931" width="8.140625" style="124" customWidth="1"/>
    <col min="6932" max="7168" width="9.140625" style="124"/>
    <col min="7169" max="7169" width="9.7109375" style="124" customWidth="1"/>
    <col min="7170" max="7170" width="29.7109375" style="124" customWidth="1"/>
    <col min="7171" max="7171" width="41" style="124" customWidth="1"/>
    <col min="7172" max="7172" width="43.5703125" style="124" customWidth="1"/>
    <col min="7173" max="7173" width="4.85546875" style="124" customWidth="1"/>
    <col min="7174" max="7174" width="4.28515625" style="124" customWidth="1"/>
    <col min="7175" max="7175" width="4" style="124" customWidth="1"/>
    <col min="7176" max="7184" width="0" style="124" hidden="1" customWidth="1"/>
    <col min="7185" max="7185" width="4.28515625" style="124" customWidth="1"/>
    <col min="7186" max="7186" width="11.140625" style="124" customWidth="1"/>
    <col min="7187" max="7187" width="8.140625" style="124" customWidth="1"/>
    <col min="7188" max="7424" width="9.140625" style="124"/>
    <col min="7425" max="7425" width="9.7109375" style="124" customWidth="1"/>
    <col min="7426" max="7426" width="29.7109375" style="124" customWidth="1"/>
    <col min="7427" max="7427" width="41" style="124" customWidth="1"/>
    <col min="7428" max="7428" width="43.5703125" style="124" customWidth="1"/>
    <col min="7429" max="7429" width="4.85546875" style="124" customWidth="1"/>
    <col min="7430" max="7430" width="4.28515625" style="124" customWidth="1"/>
    <col min="7431" max="7431" width="4" style="124" customWidth="1"/>
    <col min="7432" max="7440" width="0" style="124" hidden="1" customWidth="1"/>
    <col min="7441" max="7441" width="4.28515625" style="124" customWidth="1"/>
    <col min="7442" max="7442" width="11.140625" style="124" customWidth="1"/>
    <col min="7443" max="7443" width="8.140625" style="124" customWidth="1"/>
    <col min="7444" max="7680" width="9.140625" style="124"/>
    <col min="7681" max="7681" width="9.7109375" style="124" customWidth="1"/>
    <col min="7682" max="7682" width="29.7109375" style="124" customWidth="1"/>
    <col min="7683" max="7683" width="41" style="124" customWidth="1"/>
    <col min="7684" max="7684" width="43.5703125" style="124" customWidth="1"/>
    <col min="7685" max="7685" width="4.85546875" style="124" customWidth="1"/>
    <col min="7686" max="7686" width="4.28515625" style="124" customWidth="1"/>
    <col min="7687" max="7687" width="4" style="124" customWidth="1"/>
    <col min="7688" max="7696" width="0" style="124" hidden="1" customWidth="1"/>
    <col min="7697" max="7697" width="4.28515625" style="124" customWidth="1"/>
    <col min="7698" max="7698" width="11.140625" style="124" customWidth="1"/>
    <col min="7699" max="7699" width="8.140625" style="124" customWidth="1"/>
    <col min="7700" max="7936" width="9.140625" style="124"/>
    <col min="7937" max="7937" width="9.7109375" style="124" customWidth="1"/>
    <col min="7938" max="7938" width="29.7109375" style="124" customWidth="1"/>
    <col min="7939" max="7939" width="41" style="124" customWidth="1"/>
    <col min="7940" max="7940" width="43.5703125" style="124" customWidth="1"/>
    <col min="7941" max="7941" width="4.85546875" style="124" customWidth="1"/>
    <col min="7942" max="7942" width="4.28515625" style="124" customWidth="1"/>
    <col min="7943" max="7943" width="4" style="124" customWidth="1"/>
    <col min="7944" max="7952" width="0" style="124" hidden="1" customWidth="1"/>
    <col min="7953" max="7953" width="4.28515625" style="124" customWidth="1"/>
    <col min="7954" max="7954" width="11.140625" style="124" customWidth="1"/>
    <col min="7955" max="7955" width="8.140625" style="124" customWidth="1"/>
    <col min="7956" max="8192" width="9.140625" style="124"/>
    <col min="8193" max="8193" width="9.7109375" style="124" customWidth="1"/>
    <col min="8194" max="8194" width="29.7109375" style="124" customWidth="1"/>
    <col min="8195" max="8195" width="41" style="124" customWidth="1"/>
    <col min="8196" max="8196" width="43.5703125" style="124" customWidth="1"/>
    <col min="8197" max="8197" width="4.85546875" style="124" customWidth="1"/>
    <col min="8198" max="8198" width="4.28515625" style="124" customWidth="1"/>
    <col min="8199" max="8199" width="4" style="124" customWidth="1"/>
    <col min="8200" max="8208" width="0" style="124" hidden="1" customWidth="1"/>
    <col min="8209" max="8209" width="4.28515625" style="124" customWidth="1"/>
    <col min="8210" max="8210" width="11.140625" style="124" customWidth="1"/>
    <col min="8211" max="8211" width="8.140625" style="124" customWidth="1"/>
    <col min="8212" max="8448" width="9.140625" style="124"/>
    <col min="8449" max="8449" width="9.7109375" style="124" customWidth="1"/>
    <col min="8450" max="8450" width="29.7109375" style="124" customWidth="1"/>
    <col min="8451" max="8451" width="41" style="124" customWidth="1"/>
    <col min="8452" max="8452" width="43.5703125" style="124" customWidth="1"/>
    <col min="8453" max="8453" width="4.85546875" style="124" customWidth="1"/>
    <col min="8454" max="8454" width="4.28515625" style="124" customWidth="1"/>
    <col min="8455" max="8455" width="4" style="124" customWidth="1"/>
    <col min="8456" max="8464" width="0" style="124" hidden="1" customWidth="1"/>
    <col min="8465" max="8465" width="4.28515625" style="124" customWidth="1"/>
    <col min="8466" max="8466" width="11.140625" style="124" customWidth="1"/>
    <col min="8467" max="8467" width="8.140625" style="124" customWidth="1"/>
    <col min="8468" max="8704" width="9.140625" style="124"/>
    <col min="8705" max="8705" width="9.7109375" style="124" customWidth="1"/>
    <col min="8706" max="8706" width="29.7109375" style="124" customWidth="1"/>
    <col min="8707" max="8707" width="41" style="124" customWidth="1"/>
    <col min="8708" max="8708" width="43.5703125" style="124" customWidth="1"/>
    <col min="8709" max="8709" width="4.85546875" style="124" customWidth="1"/>
    <col min="8710" max="8710" width="4.28515625" style="124" customWidth="1"/>
    <col min="8711" max="8711" width="4" style="124" customWidth="1"/>
    <col min="8712" max="8720" width="0" style="124" hidden="1" customWidth="1"/>
    <col min="8721" max="8721" width="4.28515625" style="124" customWidth="1"/>
    <col min="8722" max="8722" width="11.140625" style="124" customWidth="1"/>
    <col min="8723" max="8723" width="8.140625" style="124" customWidth="1"/>
    <col min="8724" max="8960" width="9.140625" style="124"/>
    <col min="8961" max="8961" width="9.7109375" style="124" customWidth="1"/>
    <col min="8962" max="8962" width="29.7109375" style="124" customWidth="1"/>
    <col min="8963" max="8963" width="41" style="124" customWidth="1"/>
    <col min="8964" max="8964" width="43.5703125" style="124" customWidth="1"/>
    <col min="8965" max="8965" width="4.85546875" style="124" customWidth="1"/>
    <col min="8966" max="8966" width="4.28515625" style="124" customWidth="1"/>
    <col min="8967" max="8967" width="4" style="124" customWidth="1"/>
    <col min="8968" max="8976" width="0" style="124" hidden="1" customWidth="1"/>
    <col min="8977" max="8977" width="4.28515625" style="124" customWidth="1"/>
    <col min="8978" max="8978" width="11.140625" style="124" customWidth="1"/>
    <col min="8979" max="8979" width="8.140625" style="124" customWidth="1"/>
    <col min="8980" max="9216" width="9.140625" style="124"/>
    <col min="9217" max="9217" width="9.7109375" style="124" customWidth="1"/>
    <col min="9218" max="9218" width="29.7109375" style="124" customWidth="1"/>
    <col min="9219" max="9219" width="41" style="124" customWidth="1"/>
    <col min="9220" max="9220" width="43.5703125" style="124" customWidth="1"/>
    <col min="9221" max="9221" width="4.85546875" style="124" customWidth="1"/>
    <col min="9222" max="9222" width="4.28515625" style="124" customWidth="1"/>
    <col min="9223" max="9223" width="4" style="124" customWidth="1"/>
    <col min="9224" max="9232" width="0" style="124" hidden="1" customWidth="1"/>
    <col min="9233" max="9233" width="4.28515625" style="124" customWidth="1"/>
    <col min="9234" max="9234" width="11.140625" style="124" customWidth="1"/>
    <col min="9235" max="9235" width="8.140625" style="124" customWidth="1"/>
    <col min="9236" max="9472" width="9.140625" style="124"/>
    <col min="9473" max="9473" width="9.7109375" style="124" customWidth="1"/>
    <col min="9474" max="9474" width="29.7109375" style="124" customWidth="1"/>
    <col min="9475" max="9475" width="41" style="124" customWidth="1"/>
    <col min="9476" max="9476" width="43.5703125" style="124" customWidth="1"/>
    <col min="9477" max="9477" width="4.85546875" style="124" customWidth="1"/>
    <col min="9478" max="9478" width="4.28515625" style="124" customWidth="1"/>
    <col min="9479" max="9479" width="4" style="124" customWidth="1"/>
    <col min="9480" max="9488" width="0" style="124" hidden="1" customWidth="1"/>
    <col min="9489" max="9489" width="4.28515625" style="124" customWidth="1"/>
    <col min="9490" max="9490" width="11.140625" style="124" customWidth="1"/>
    <col min="9491" max="9491" width="8.140625" style="124" customWidth="1"/>
    <col min="9492" max="9728" width="9.140625" style="124"/>
    <col min="9729" max="9729" width="9.7109375" style="124" customWidth="1"/>
    <col min="9730" max="9730" width="29.7109375" style="124" customWidth="1"/>
    <col min="9731" max="9731" width="41" style="124" customWidth="1"/>
    <col min="9732" max="9732" width="43.5703125" style="124" customWidth="1"/>
    <col min="9733" max="9733" width="4.85546875" style="124" customWidth="1"/>
    <col min="9734" max="9734" width="4.28515625" style="124" customWidth="1"/>
    <col min="9735" max="9735" width="4" style="124" customWidth="1"/>
    <col min="9736" max="9744" width="0" style="124" hidden="1" customWidth="1"/>
    <col min="9745" max="9745" width="4.28515625" style="124" customWidth="1"/>
    <col min="9746" max="9746" width="11.140625" style="124" customWidth="1"/>
    <col min="9747" max="9747" width="8.140625" style="124" customWidth="1"/>
    <col min="9748" max="9984" width="9.140625" style="124"/>
    <col min="9985" max="9985" width="9.7109375" style="124" customWidth="1"/>
    <col min="9986" max="9986" width="29.7109375" style="124" customWidth="1"/>
    <col min="9987" max="9987" width="41" style="124" customWidth="1"/>
    <col min="9988" max="9988" width="43.5703125" style="124" customWidth="1"/>
    <col min="9989" max="9989" width="4.85546875" style="124" customWidth="1"/>
    <col min="9990" max="9990" width="4.28515625" style="124" customWidth="1"/>
    <col min="9991" max="9991" width="4" style="124" customWidth="1"/>
    <col min="9992" max="10000" width="0" style="124" hidden="1" customWidth="1"/>
    <col min="10001" max="10001" width="4.28515625" style="124" customWidth="1"/>
    <col min="10002" max="10002" width="11.140625" style="124" customWidth="1"/>
    <col min="10003" max="10003" width="8.140625" style="124" customWidth="1"/>
    <col min="10004" max="10240" width="9.140625" style="124"/>
    <col min="10241" max="10241" width="9.7109375" style="124" customWidth="1"/>
    <col min="10242" max="10242" width="29.7109375" style="124" customWidth="1"/>
    <col min="10243" max="10243" width="41" style="124" customWidth="1"/>
    <col min="10244" max="10244" width="43.5703125" style="124" customWidth="1"/>
    <col min="10245" max="10245" width="4.85546875" style="124" customWidth="1"/>
    <col min="10246" max="10246" width="4.28515625" style="124" customWidth="1"/>
    <col min="10247" max="10247" width="4" style="124" customWidth="1"/>
    <col min="10248" max="10256" width="0" style="124" hidden="1" customWidth="1"/>
    <col min="10257" max="10257" width="4.28515625" style="124" customWidth="1"/>
    <col min="10258" max="10258" width="11.140625" style="124" customWidth="1"/>
    <col min="10259" max="10259" width="8.140625" style="124" customWidth="1"/>
    <col min="10260" max="10496" width="9.140625" style="124"/>
    <col min="10497" max="10497" width="9.7109375" style="124" customWidth="1"/>
    <col min="10498" max="10498" width="29.7109375" style="124" customWidth="1"/>
    <col min="10499" max="10499" width="41" style="124" customWidth="1"/>
    <col min="10500" max="10500" width="43.5703125" style="124" customWidth="1"/>
    <col min="10501" max="10501" width="4.85546875" style="124" customWidth="1"/>
    <col min="10502" max="10502" width="4.28515625" style="124" customWidth="1"/>
    <col min="10503" max="10503" width="4" style="124" customWidth="1"/>
    <col min="10504" max="10512" width="0" style="124" hidden="1" customWidth="1"/>
    <col min="10513" max="10513" width="4.28515625" style="124" customWidth="1"/>
    <col min="10514" max="10514" width="11.140625" style="124" customWidth="1"/>
    <col min="10515" max="10515" width="8.140625" style="124" customWidth="1"/>
    <col min="10516" max="10752" width="9.140625" style="124"/>
    <col min="10753" max="10753" width="9.7109375" style="124" customWidth="1"/>
    <col min="10754" max="10754" width="29.7109375" style="124" customWidth="1"/>
    <col min="10755" max="10755" width="41" style="124" customWidth="1"/>
    <col min="10756" max="10756" width="43.5703125" style="124" customWidth="1"/>
    <col min="10757" max="10757" width="4.85546875" style="124" customWidth="1"/>
    <col min="10758" max="10758" width="4.28515625" style="124" customWidth="1"/>
    <col min="10759" max="10759" width="4" style="124" customWidth="1"/>
    <col min="10760" max="10768" width="0" style="124" hidden="1" customWidth="1"/>
    <col min="10769" max="10769" width="4.28515625" style="124" customWidth="1"/>
    <col min="10770" max="10770" width="11.140625" style="124" customWidth="1"/>
    <col min="10771" max="10771" width="8.140625" style="124" customWidth="1"/>
    <col min="10772" max="11008" width="9.140625" style="124"/>
    <col min="11009" max="11009" width="9.7109375" style="124" customWidth="1"/>
    <col min="11010" max="11010" width="29.7109375" style="124" customWidth="1"/>
    <col min="11011" max="11011" width="41" style="124" customWidth="1"/>
    <col min="11012" max="11012" width="43.5703125" style="124" customWidth="1"/>
    <col min="11013" max="11013" width="4.85546875" style="124" customWidth="1"/>
    <col min="11014" max="11014" width="4.28515625" style="124" customWidth="1"/>
    <col min="11015" max="11015" width="4" style="124" customWidth="1"/>
    <col min="11016" max="11024" width="0" style="124" hidden="1" customWidth="1"/>
    <col min="11025" max="11025" width="4.28515625" style="124" customWidth="1"/>
    <col min="11026" max="11026" width="11.140625" style="124" customWidth="1"/>
    <col min="11027" max="11027" width="8.140625" style="124" customWidth="1"/>
    <col min="11028" max="11264" width="9.140625" style="124"/>
    <col min="11265" max="11265" width="9.7109375" style="124" customWidth="1"/>
    <col min="11266" max="11266" width="29.7109375" style="124" customWidth="1"/>
    <col min="11267" max="11267" width="41" style="124" customWidth="1"/>
    <col min="11268" max="11268" width="43.5703125" style="124" customWidth="1"/>
    <col min="11269" max="11269" width="4.85546875" style="124" customWidth="1"/>
    <col min="11270" max="11270" width="4.28515625" style="124" customWidth="1"/>
    <col min="11271" max="11271" width="4" style="124" customWidth="1"/>
    <col min="11272" max="11280" width="0" style="124" hidden="1" customWidth="1"/>
    <col min="11281" max="11281" width="4.28515625" style="124" customWidth="1"/>
    <col min="11282" max="11282" width="11.140625" style="124" customWidth="1"/>
    <col min="11283" max="11283" width="8.140625" style="124" customWidth="1"/>
    <col min="11284" max="11520" width="9.140625" style="124"/>
    <col min="11521" max="11521" width="9.7109375" style="124" customWidth="1"/>
    <col min="11522" max="11522" width="29.7109375" style="124" customWidth="1"/>
    <col min="11523" max="11523" width="41" style="124" customWidth="1"/>
    <col min="11524" max="11524" width="43.5703125" style="124" customWidth="1"/>
    <col min="11525" max="11525" width="4.85546875" style="124" customWidth="1"/>
    <col min="11526" max="11526" width="4.28515625" style="124" customWidth="1"/>
    <col min="11527" max="11527" width="4" style="124" customWidth="1"/>
    <col min="11528" max="11536" width="0" style="124" hidden="1" customWidth="1"/>
    <col min="11537" max="11537" width="4.28515625" style="124" customWidth="1"/>
    <col min="11538" max="11538" width="11.140625" style="124" customWidth="1"/>
    <col min="11539" max="11539" width="8.140625" style="124" customWidth="1"/>
    <col min="11540" max="11776" width="9.140625" style="124"/>
    <col min="11777" max="11777" width="9.7109375" style="124" customWidth="1"/>
    <col min="11778" max="11778" width="29.7109375" style="124" customWidth="1"/>
    <col min="11779" max="11779" width="41" style="124" customWidth="1"/>
    <col min="11780" max="11780" width="43.5703125" style="124" customWidth="1"/>
    <col min="11781" max="11781" width="4.85546875" style="124" customWidth="1"/>
    <col min="11782" max="11782" width="4.28515625" style="124" customWidth="1"/>
    <col min="11783" max="11783" width="4" style="124" customWidth="1"/>
    <col min="11784" max="11792" width="0" style="124" hidden="1" customWidth="1"/>
    <col min="11793" max="11793" width="4.28515625" style="124" customWidth="1"/>
    <col min="11794" max="11794" width="11.140625" style="124" customWidth="1"/>
    <col min="11795" max="11795" width="8.140625" style="124" customWidth="1"/>
    <col min="11796" max="12032" width="9.140625" style="124"/>
    <col min="12033" max="12033" width="9.7109375" style="124" customWidth="1"/>
    <col min="12034" max="12034" width="29.7109375" style="124" customWidth="1"/>
    <col min="12035" max="12035" width="41" style="124" customWidth="1"/>
    <col min="12036" max="12036" width="43.5703125" style="124" customWidth="1"/>
    <col min="12037" max="12037" width="4.85546875" style="124" customWidth="1"/>
    <col min="12038" max="12038" width="4.28515625" style="124" customWidth="1"/>
    <col min="12039" max="12039" width="4" style="124" customWidth="1"/>
    <col min="12040" max="12048" width="0" style="124" hidden="1" customWidth="1"/>
    <col min="12049" max="12049" width="4.28515625" style="124" customWidth="1"/>
    <col min="12050" max="12050" width="11.140625" style="124" customWidth="1"/>
    <col min="12051" max="12051" width="8.140625" style="124" customWidth="1"/>
    <col min="12052" max="12288" width="9.140625" style="124"/>
    <col min="12289" max="12289" width="9.7109375" style="124" customWidth="1"/>
    <col min="12290" max="12290" width="29.7109375" style="124" customWidth="1"/>
    <col min="12291" max="12291" width="41" style="124" customWidth="1"/>
    <col min="12292" max="12292" width="43.5703125" style="124" customWidth="1"/>
    <col min="12293" max="12293" width="4.85546875" style="124" customWidth="1"/>
    <col min="12294" max="12294" width="4.28515625" style="124" customWidth="1"/>
    <col min="12295" max="12295" width="4" style="124" customWidth="1"/>
    <col min="12296" max="12304" width="0" style="124" hidden="1" customWidth="1"/>
    <col min="12305" max="12305" width="4.28515625" style="124" customWidth="1"/>
    <col min="12306" max="12306" width="11.140625" style="124" customWidth="1"/>
    <col min="12307" max="12307" width="8.140625" style="124" customWidth="1"/>
    <col min="12308" max="12544" width="9.140625" style="124"/>
    <col min="12545" max="12545" width="9.7109375" style="124" customWidth="1"/>
    <col min="12546" max="12546" width="29.7109375" style="124" customWidth="1"/>
    <col min="12547" max="12547" width="41" style="124" customWidth="1"/>
    <col min="12548" max="12548" width="43.5703125" style="124" customWidth="1"/>
    <col min="12549" max="12549" width="4.85546875" style="124" customWidth="1"/>
    <col min="12550" max="12550" width="4.28515625" style="124" customWidth="1"/>
    <col min="12551" max="12551" width="4" style="124" customWidth="1"/>
    <col min="12552" max="12560" width="0" style="124" hidden="1" customWidth="1"/>
    <col min="12561" max="12561" width="4.28515625" style="124" customWidth="1"/>
    <col min="12562" max="12562" width="11.140625" style="124" customWidth="1"/>
    <col min="12563" max="12563" width="8.140625" style="124" customWidth="1"/>
    <col min="12564" max="12800" width="9.140625" style="124"/>
    <col min="12801" max="12801" width="9.7109375" style="124" customWidth="1"/>
    <col min="12802" max="12802" width="29.7109375" style="124" customWidth="1"/>
    <col min="12803" max="12803" width="41" style="124" customWidth="1"/>
    <col min="12804" max="12804" width="43.5703125" style="124" customWidth="1"/>
    <col min="12805" max="12805" width="4.85546875" style="124" customWidth="1"/>
    <col min="12806" max="12806" width="4.28515625" style="124" customWidth="1"/>
    <col min="12807" max="12807" width="4" style="124" customWidth="1"/>
    <col min="12808" max="12816" width="0" style="124" hidden="1" customWidth="1"/>
    <col min="12817" max="12817" width="4.28515625" style="124" customWidth="1"/>
    <col min="12818" max="12818" width="11.140625" style="124" customWidth="1"/>
    <col min="12819" max="12819" width="8.140625" style="124" customWidth="1"/>
    <col min="12820" max="13056" width="9.140625" style="124"/>
    <col min="13057" max="13057" width="9.7109375" style="124" customWidth="1"/>
    <col min="13058" max="13058" width="29.7109375" style="124" customWidth="1"/>
    <col min="13059" max="13059" width="41" style="124" customWidth="1"/>
    <col min="13060" max="13060" width="43.5703125" style="124" customWidth="1"/>
    <col min="13061" max="13061" width="4.85546875" style="124" customWidth="1"/>
    <col min="13062" max="13062" width="4.28515625" style="124" customWidth="1"/>
    <col min="13063" max="13063" width="4" style="124" customWidth="1"/>
    <col min="13064" max="13072" width="0" style="124" hidden="1" customWidth="1"/>
    <col min="13073" max="13073" width="4.28515625" style="124" customWidth="1"/>
    <col min="13074" max="13074" width="11.140625" style="124" customWidth="1"/>
    <col min="13075" max="13075" width="8.140625" style="124" customWidth="1"/>
    <col min="13076" max="13312" width="9.140625" style="124"/>
    <col min="13313" max="13313" width="9.7109375" style="124" customWidth="1"/>
    <col min="13314" max="13314" width="29.7109375" style="124" customWidth="1"/>
    <col min="13315" max="13315" width="41" style="124" customWidth="1"/>
    <col min="13316" max="13316" width="43.5703125" style="124" customWidth="1"/>
    <col min="13317" max="13317" width="4.85546875" style="124" customWidth="1"/>
    <col min="13318" max="13318" width="4.28515625" style="124" customWidth="1"/>
    <col min="13319" max="13319" width="4" style="124" customWidth="1"/>
    <col min="13320" max="13328" width="0" style="124" hidden="1" customWidth="1"/>
    <col min="13329" max="13329" width="4.28515625" style="124" customWidth="1"/>
    <col min="13330" max="13330" width="11.140625" style="124" customWidth="1"/>
    <col min="13331" max="13331" width="8.140625" style="124" customWidth="1"/>
    <col min="13332" max="13568" width="9.140625" style="124"/>
    <col min="13569" max="13569" width="9.7109375" style="124" customWidth="1"/>
    <col min="13570" max="13570" width="29.7109375" style="124" customWidth="1"/>
    <col min="13571" max="13571" width="41" style="124" customWidth="1"/>
    <col min="13572" max="13572" width="43.5703125" style="124" customWidth="1"/>
    <col min="13573" max="13573" width="4.85546875" style="124" customWidth="1"/>
    <col min="13574" max="13574" width="4.28515625" style="124" customWidth="1"/>
    <col min="13575" max="13575" width="4" style="124" customWidth="1"/>
    <col min="13576" max="13584" width="0" style="124" hidden="1" customWidth="1"/>
    <col min="13585" max="13585" width="4.28515625" style="124" customWidth="1"/>
    <col min="13586" max="13586" width="11.140625" style="124" customWidth="1"/>
    <col min="13587" max="13587" width="8.140625" style="124" customWidth="1"/>
    <col min="13588" max="13824" width="9.140625" style="124"/>
    <col min="13825" max="13825" width="9.7109375" style="124" customWidth="1"/>
    <col min="13826" max="13826" width="29.7109375" style="124" customWidth="1"/>
    <col min="13827" max="13827" width="41" style="124" customWidth="1"/>
    <col min="13828" max="13828" width="43.5703125" style="124" customWidth="1"/>
    <col min="13829" max="13829" width="4.85546875" style="124" customWidth="1"/>
    <col min="13830" max="13830" width="4.28515625" style="124" customWidth="1"/>
    <col min="13831" max="13831" width="4" style="124" customWidth="1"/>
    <col min="13832" max="13840" width="0" style="124" hidden="1" customWidth="1"/>
    <col min="13841" max="13841" width="4.28515625" style="124" customWidth="1"/>
    <col min="13842" max="13842" width="11.140625" style="124" customWidth="1"/>
    <col min="13843" max="13843" width="8.140625" style="124" customWidth="1"/>
    <col min="13844" max="14080" width="9.140625" style="124"/>
    <col min="14081" max="14081" width="9.7109375" style="124" customWidth="1"/>
    <col min="14082" max="14082" width="29.7109375" style="124" customWidth="1"/>
    <col min="14083" max="14083" width="41" style="124" customWidth="1"/>
    <col min="14084" max="14084" width="43.5703125" style="124" customWidth="1"/>
    <col min="14085" max="14085" width="4.85546875" style="124" customWidth="1"/>
    <col min="14086" max="14086" width="4.28515625" style="124" customWidth="1"/>
    <col min="14087" max="14087" width="4" style="124" customWidth="1"/>
    <col min="14088" max="14096" width="0" style="124" hidden="1" customWidth="1"/>
    <col min="14097" max="14097" width="4.28515625" style="124" customWidth="1"/>
    <col min="14098" max="14098" width="11.140625" style="124" customWidth="1"/>
    <col min="14099" max="14099" width="8.140625" style="124" customWidth="1"/>
    <col min="14100" max="14336" width="9.140625" style="124"/>
    <col min="14337" max="14337" width="9.7109375" style="124" customWidth="1"/>
    <col min="14338" max="14338" width="29.7109375" style="124" customWidth="1"/>
    <col min="14339" max="14339" width="41" style="124" customWidth="1"/>
    <col min="14340" max="14340" width="43.5703125" style="124" customWidth="1"/>
    <col min="14341" max="14341" width="4.85546875" style="124" customWidth="1"/>
    <col min="14342" max="14342" width="4.28515625" style="124" customWidth="1"/>
    <col min="14343" max="14343" width="4" style="124" customWidth="1"/>
    <col min="14344" max="14352" width="0" style="124" hidden="1" customWidth="1"/>
    <col min="14353" max="14353" width="4.28515625" style="124" customWidth="1"/>
    <col min="14354" max="14354" width="11.140625" style="124" customWidth="1"/>
    <col min="14355" max="14355" width="8.140625" style="124" customWidth="1"/>
    <col min="14356" max="14592" width="9.140625" style="124"/>
    <col min="14593" max="14593" width="9.7109375" style="124" customWidth="1"/>
    <col min="14594" max="14594" width="29.7109375" style="124" customWidth="1"/>
    <col min="14595" max="14595" width="41" style="124" customWidth="1"/>
    <col min="14596" max="14596" width="43.5703125" style="124" customWidth="1"/>
    <col min="14597" max="14597" width="4.85546875" style="124" customWidth="1"/>
    <col min="14598" max="14598" width="4.28515625" style="124" customWidth="1"/>
    <col min="14599" max="14599" width="4" style="124" customWidth="1"/>
    <col min="14600" max="14608" width="0" style="124" hidden="1" customWidth="1"/>
    <col min="14609" max="14609" width="4.28515625" style="124" customWidth="1"/>
    <col min="14610" max="14610" width="11.140625" style="124" customWidth="1"/>
    <col min="14611" max="14611" width="8.140625" style="124" customWidth="1"/>
    <col min="14612" max="14848" width="9.140625" style="124"/>
    <col min="14849" max="14849" width="9.7109375" style="124" customWidth="1"/>
    <col min="14850" max="14850" width="29.7109375" style="124" customWidth="1"/>
    <col min="14851" max="14851" width="41" style="124" customWidth="1"/>
    <col min="14852" max="14852" width="43.5703125" style="124" customWidth="1"/>
    <col min="14853" max="14853" width="4.85546875" style="124" customWidth="1"/>
    <col min="14854" max="14854" width="4.28515625" style="124" customWidth="1"/>
    <col min="14855" max="14855" width="4" style="124" customWidth="1"/>
    <col min="14856" max="14864" width="0" style="124" hidden="1" customWidth="1"/>
    <col min="14865" max="14865" width="4.28515625" style="124" customWidth="1"/>
    <col min="14866" max="14866" width="11.140625" style="124" customWidth="1"/>
    <col min="14867" max="14867" width="8.140625" style="124" customWidth="1"/>
    <col min="14868" max="15104" width="9.140625" style="124"/>
    <col min="15105" max="15105" width="9.7109375" style="124" customWidth="1"/>
    <col min="15106" max="15106" width="29.7109375" style="124" customWidth="1"/>
    <col min="15107" max="15107" width="41" style="124" customWidth="1"/>
    <col min="15108" max="15108" width="43.5703125" style="124" customWidth="1"/>
    <col min="15109" max="15109" width="4.85546875" style="124" customWidth="1"/>
    <col min="15110" max="15110" width="4.28515625" style="124" customWidth="1"/>
    <col min="15111" max="15111" width="4" style="124" customWidth="1"/>
    <col min="15112" max="15120" width="0" style="124" hidden="1" customWidth="1"/>
    <col min="15121" max="15121" width="4.28515625" style="124" customWidth="1"/>
    <col min="15122" max="15122" width="11.140625" style="124" customWidth="1"/>
    <col min="15123" max="15123" width="8.140625" style="124" customWidth="1"/>
    <col min="15124" max="15360" width="9.140625" style="124"/>
    <col min="15361" max="15361" width="9.7109375" style="124" customWidth="1"/>
    <col min="15362" max="15362" width="29.7109375" style="124" customWidth="1"/>
    <col min="15363" max="15363" width="41" style="124" customWidth="1"/>
    <col min="15364" max="15364" width="43.5703125" style="124" customWidth="1"/>
    <col min="15365" max="15365" width="4.85546875" style="124" customWidth="1"/>
    <col min="15366" max="15366" width="4.28515625" style="124" customWidth="1"/>
    <col min="15367" max="15367" width="4" style="124" customWidth="1"/>
    <col min="15368" max="15376" width="0" style="124" hidden="1" customWidth="1"/>
    <col min="15377" max="15377" width="4.28515625" style="124" customWidth="1"/>
    <col min="15378" max="15378" width="11.140625" style="124" customWidth="1"/>
    <col min="15379" max="15379" width="8.140625" style="124" customWidth="1"/>
    <col min="15380" max="15616" width="9.140625" style="124"/>
    <col min="15617" max="15617" width="9.7109375" style="124" customWidth="1"/>
    <col min="15618" max="15618" width="29.7109375" style="124" customWidth="1"/>
    <col min="15619" max="15619" width="41" style="124" customWidth="1"/>
    <col min="15620" max="15620" width="43.5703125" style="124" customWidth="1"/>
    <col min="15621" max="15621" width="4.85546875" style="124" customWidth="1"/>
    <col min="15622" max="15622" width="4.28515625" style="124" customWidth="1"/>
    <col min="15623" max="15623" width="4" style="124" customWidth="1"/>
    <col min="15624" max="15632" width="0" style="124" hidden="1" customWidth="1"/>
    <col min="15633" max="15633" width="4.28515625" style="124" customWidth="1"/>
    <col min="15634" max="15634" width="11.140625" style="124" customWidth="1"/>
    <col min="15635" max="15635" width="8.140625" style="124" customWidth="1"/>
    <col min="15636" max="15872" width="9.140625" style="124"/>
    <col min="15873" max="15873" width="9.7109375" style="124" customWidth="1"/>
    <col min="15874" max="15874" width="29.7109375" style="124" customWidth="1"/>
    <col min="15875" max="15875" width="41" style="124" customWidth="1"/>
    <col min="15876" max="15876" width="43.5703125" style="124" customWidth="1"/>
    <col min="15877" max="15877" width="4.85546875" style="124" customWidth="1"/>
    <col min="15878" max="15878" width="4.28515625" style="124" customWidth="1"/>
    <col min="15879" max="15879" width="4" style="124" customWidth="1"/>
    <col min="15880" max="15888" width="0" style="124" hidden="1" customWidth="1"/>
    <col min="15889" max="15889" width="4.28515625" style="124" customWidth="1"/>
    <col min="15890" max="15890" width="11.140625" style="124" customWidth="1"/>
    <col min="15891" max="15891" width="8.140625" style="124" customWidth="1"/>
    <col min="15892" max="16128" width="9.140625" style="124"/>
    <col min="16129" max="16129" width="9.7109375" style="124" customWidth="1"/>
    <col min="16130" max="16130" width="29.7109375" style="124" customWidth="1"/>
    <col min="16131" max="16131" width="41" style="124" customWidth="1"/>
    <col min="16132" max="16132" width="43.5703125" style="124" customWidth="1"/>
    <col min="16133" max="16133" width="4.85546875" style="124" customWidth="1"/>
    <col min="16134" max="16134" width="4.28515625" style="124" customWidth="1"/>
    <col min="16135" max="16135" width="4" style="124" customWidth="1"/>
    <col min="16136" max="16144" width="0" style="124" hidden="1" customWidth="1"/>
    <col min="16145" max="16145" width="4.28515625" style="124" customWidth="1"/>
    <col min="16146" max="16146" width="11.140625" style="124" customWidth="1"/>
    <col min="16147" max="16147" width="8.140625" style="124" customWidth="1"/>
    <col min="16148" max="16384" width="9.140625" style="124"/>
  </cols>
  <sheetData>
    <row r="1" spans="1:256" ht="33" customHeight="1" x14ac:dyDescent="0.25">
      <c r="C1" s="324" t="s">
        <v>364</v>
      </c>
      <c r="D1" s="324"/>
    </row>
    <row r="2" spans="1:256" x14ac:dyDescent="0.25">
      <c r="C2" s="127" t="s">
        <v>1</v>
      </c>
      <c r="D2" s="195" t="s">
        <v>662</v>
      </c>
    </row>
    <row r="3" spans="1:256" x14ac:dyDescent="0.25">
      <c r="C3" s="127" t="s">
        <v>3</v>
      </c>
      <c r="D3" s="195" t="s">
        <v>663</v>
      </c>
    </row>
    <row r="4" spans="1:256" x14ac:dyDescent="0.25">
      <c r="C4" s="127" t="s">
        <v>5</v>
      </c>
      <c r="D4" s="129">
        <f>COUNTIF($Q$16:$Q$257,"P")</f>
        <v>158</v>
      </c>
    </row>
    <row r="5" spans="1:256" x14ac:dyDescent="0.25">
      <c r="C5" s="127" t="s">
        <v>6</v>
      </c>
      <c r="D5" s="129">
        <f>COUNTIF($Q$16:$Q$16,"F")</f>
        <v>0</v>
      </c>
    </row>
    <row r="6" spans="1:256" x14ac:dyDescent="0.25">
      <c r="C6" s="127" t="s">
        <v>7</v>
      </c>
      <c r="D6" s="129">
        <f>COUNTIF($Q$16:$Q$16,"PE")</f>
        <v>0</v>
      </c>
    </row>
    <row r="7" spans="1:256" x14ac:dyDescent="0.25">
      <c r="C7" s="127" t="s">
        <v>8</v>
      </c>
      <c r="D7" s="129">
        <f>D8-D4-D5-D6</f>
        <v>0</v>
      </c>
    </row>
    <row r="8" spans="1:256" x14ac:dyDescent="0.25">
      <c r="C8" s="127" t="s">
        <v>9</v>
      </c>
      <c r="D8" s="129">
        <f>COUNTA($D$16:$D$257)</f>
        <v>158</v>
      </c>
    </row>
    <row r="10" spans="1:256" s="125" customFormat="1" ht="12.75" customHeight="1" x14ac:dyDescent="0.25">
      <c r="A10" s="325" t="s">
        <v>3</v>
      </c>
      <c r="B10" s="325" t="s">
        <v>10</v>
      </c>
      <c r="C10" s="325" t="s">
        <v>11</v>
      </c>
      <c r="D10" s="325" t="s">
        <v>12</v>
      </c>
      <c r="E10" s="331" t="s">
        <v>367</v>
      </c>
      <c r="F10" s="332"/>
      <c r="G10" s="333"/>
      <c r="H10" s="331" t="s">
        <v>13</v>
      </c>
      <c r="I10" s="332"/>
      <c r="J10" s="333"/>
      <c r="K10" s="331" t="s">
        <v>14</v>
      </c>
      <c r="L10" s="332"/>
      <c r="M10" s="333"/>
      <c r="N10" s="331" t="s">
        <v>15</v>
      </c>
      <c r="O10" s="332"/>
      <c r="P10" s="333"/>
      <c r="Q10" s="325" t="s">
        <v>16</v>
      </c>
      <c r="R10" s="325" t="s">
        <v>17</v>
      </c>
      <c r="S10" s="325" t="s">
        <v>18</v>
      </c>
      <c r="T10" s="124"/>
      <c r="U10" s="124"/>
    </row>
    <row r="11" spans="1:256" s="125" customFormat="1" ht="13.5" customHeight="1" x14ac:dyDescent="0.25">
      <c r="A11" s="326"/>
      <c r="B11" s="327"/>
      <c r="C11" s="327"/>
      <c r="D11" s="327"/>
      <c r="E11" s="130" t="s">
        <v>19</v>
      </c>
      <c r="F11" s="130" t="s">
        <v>20</v>
      </c>
      <c r="G11" s="130" t="s">
        <v>21</v>
      </c>
      <c r="H11" s="130" t="s">
        <v>19</v>
      </c>
      <c r="I11" s="130" t="s">
        <v>20</v>
      </c>
      <c r="J11" s="130" t="s">
        <v>21</v>
      </c>
      <c r="K11" s="130" t="s">
        <v>19</v>
      </c>
      <c r="L11" s="130" t="s">
        <v>20</v>
      </c>
      <c r="M11" s="130" t="s">
        <v>21</v>
      </c>
      <c r="N11" s="130" t="s">
        <v>19</v>
      </c>
      <c r="O11" s="130" t="s">
        <v>20</v>
      </c>
      <c r="P11" s="130" t="s">
        <v>21</v>
      </c>
      <c r="Q11" s="327"/>
      <c r="R11" s="327"/>
      <c r="S11" s="327"/>
      <c r="T11" s="124"/>
      <c r="U11" s="124"/>
    </row>
    <row r="12" spans="1:256" s="136" customFormat="1" x14ac:dyDescent="0.25">
      <c r="A12" s="131"/>
      <c r="B12" s="132" t="s">
        <v>662</v>
      </c>
      <c r="C12" s="133"/>
      <c r="D12" s="133"/>
      <c r="E12" s="134"/>
      <c r="F12" s="134"/>
      <c r="G12" s="134"/>
      <c r="H12" s="134"/>
      <c r="I12" s="134"/>
      <c r="J12" s="134"/>
      <c r="K12" s="134"/>
      <c r="L12" s="134"/>
      <c r="M12" s="134"/>
      <c r="N12" s="134"/>
      <c r="O12" s="134"/>
      <c r="P12" s="134"/>
      <c r="Q12" s="134"/>
      <c r="R12" s="134"/>
      <c r="S12" s="135"/>
      <c r="T12" s="124"/>
      <c r="U12" s="124"/>
    </row>
    <row r="13" spans="1:256" s="199" customFormat="1" ht="12.75" customHeight="1" outlineLevel="1" x14ac:dyDescent="0.25">
      <c r="A13" s="140" t="str">
        <f>IF(AND(D13="",D13=""),"",$D$3&amp;"_"&amp;ROW()-11-COUNTBLANK($D$12:D13))</f>
        <v/>
      </c>
      <c r="B13" s="359" t="s">
        <v>664</v>
      </c>
      <c r="C13" s="360"/>
      <c r="D13" s="196"/>
      <c r="E13" s="196"/>
      <c r="F13" s="196"/>
      <c r="G13" s="196"/>
      <c r="H13" s="196"/>
      <c r="I13" s="196"/>
      <c r="J13" s="196"/>
      <c r="K13" s="196"/>
      <c r="L13" s="196"/>
      <c r="M13" s="196"/>
      <c r="N13" s="196"/>
      <c r="O13" s="196"/>
      <c r="P13" s="196"/>
      <c r="Q13" s="196"/>
      <c r="R13" s="196"/>
      <c r="S13" s="197"/>
      <c r="T13" s="198"/>
      <c r="U13" s="198"/>
      <c r="V13" s="198"/>
      <c r="W13" s="198"/>
      <c r="X13" s="198"/>
      <c r="Y13" s="198"/>
      <c r="Z13" s="198"/>
      <c r="AA13" s="198"/>
      <c r="AB13" s="198"/>
      <c r="AC13" s="198"/>
      <c r="AD13" s="198"/>
      <c r="AE13" s="198"/>
      <c r="AF13" s="198"/>
      <c r="AG13" s="198"/>
      <c r="AH13" s="198"/>
      <c r="AI13" s="198"/>
      <c r="AJ13" s="198"/>
      <c r="AK13" s="198"/>
      <c r="AL13" s="198"/>
      <c r="AM13" s="198"/>
      <c r="AN13" s="198"/>
      <c r="AO13" s="198"/>
      <c r="AP13" s="198"/>
      <c r="AQ13" s="198"/>
      <c r="AR13" s="198"/>
      <c r="AS13" s="198"/>
      <c r="AT13" s="198"/>
      <c r="AU13" s="198"/>
      <c r="AV13" s="198"/>
      <c r="AW13" s="198"/>
      <c r="AX13" s="198"/>
      <c r="AY13" s="198"/>
      <c r="AZ13" s="198"/>
      <c r="BA13" s="198"/>
      <c r="BB13" s="198"/>
      <c r="BC13" s="198"/>
      <c r="BD13" s="198"/>
      <c r="BE13" s="198"/>
      <c r="BF13" s="198"/>
      <c r="BG13" s="198"/>
      <c r="BH13" s="198"/>
      <c r="BI13" s="198"/>
      <c r="BJ13" s="198"/>
      <c r="BK13" s="198"/>
      <c r="BL13" s="198"/>
      <c r="BM13" s="198"/>
      <c r="BN13" s="198"/>
      <c r="BO13" s="198"/>
      <c r="BP13" s="198"/>
      <c r="BQ13" s="198"/>
      <c r="BR13" s="198"/>
      <c r="BS13" s="198"/>
      <c r="BT13" s="198"/>
      <c r="BU13" s="198"/>
      <c r="BV13" s="198"/>
      <c r="BW13" s="198"/>
      <c r="BX13" s="198"/>
      <c r="BY13" s="198"/>
      <c r="BZ13" s="198"/>
      <c r="CA13" s="198"/>
      <c r="CB13" s="198"/>
      <c r="CC13" s="198"/>
      <c r="CD13" s="198"/>
      <c r="CE13" s="198"/>
      <c r="CF13" s="198"/>
      <c r="CG13" s="198"/>
      <c r="CH13" s="198"/>
      <c r="CI13" s="198"/>
      <c r="CJ13" s="198"/>
      <c r="CK13" s="198"/>
      <c r="CL13" s="198"/>
      <c r="CM13" s="198"/>
      <c r="CN13" s="198"/>
      <c r="CO13" s="198"/>
      <c r="CP13" s="198"/>
      <c r="CQ13" s="198"/>
      <c r="CR13" s="198"/>
      <c r="CS13" s="198"/>
      <c r="CT13" s="198"/>
      <c r="CU13" s="198"/>
      <c r="CV13" s="198"/>
      <c r="CW13" s="198"/>
      <c r="CX13" s="198"/>
      <c r="CY13" s="198"/>
      <c r="CZ13" s="198"/>
      <c r="DA13" s="198"/>
      <c r="DB13" s="198"/>
      <c r="DC13" s="198"/>
      <c r="DD13" s="198"/>
      <c r="DE13" s="198"/>
      <c r="DF13" s="198"/>
      <c r="DG13" s="198"/>
      <c r="DH13" s="198"/>
      <c r="DI13" s="198"/>
      <c r="DJ13" s="198"/>
      <c r="DK13" s="198"/>
      <c r="DL13" s="198"/>
      <c r="DM13" s="198"/>
      <c r="DN13" s="198"/>
      <c r="DO13" s="198"/>
      <c r="DP13" s="198"/>
      <c r="DQ13" s="198"/>
      <c r="DR13" s="198"/>
      <c r="DS13" s="198"/>
      <c r="DT13" s="198"/>
      <c r="DU13" s="198"/>
      <c r="DV13" s="198"/>
      <c r="DW13" s="198"/>
      <c r="DX13" s="198"/>
      <c r="DY13" s="198"/>
      <c r="DZ13" s="198"/>
      <c r="EA13" s="198"/>
      <c r="EB13" s="198"/>
      <c r="EC13" s="198"/>
      <c r="ED13" s="198"/>
      <c r="EE13" s="198"/>
      <c r="EF13" s="198"/>
      <c r="EG13" s="198"/>
      <c r="EH13" s="198"/>
      <c r="EI13" s="198"/>
      <c r="EJ13" s="198"/>
      <c r="EK13" s="198"/>
      <c r="EL13" s="198"/>
      <c r="EM13" s="198"/>
      <c r="EN13" s="198"/>
      <c r="EO13" s="198"/>
      <c r="EP13" s="198"/>
      <c r="EQ13" s="198"/>
      <c r="ER13" s="198"/>
      <c r="ES13" s="198"/>
      <c r="ET13" s="198"/>
      <c r="EU13" s="198"/>
      <c r="EV13" s="198"/>
      <c r="EW13" s="198"/>
      <c r="EX13" s="198"/>
      <c r="EY13" s="198"/>
      <c r="EZ13" s="198"/>
      <c r="FA13" s="198"/>
      <c r="FB13" s="198"/>
      <c r="FC13" s="198"/>
      <c r="FD13" s="198"/>
      <c r="FE13" s="198"/>
      <c r="FF13" s="198"/>
      <c r="FG13" s="198"/>
      <c r="FH13" s="198"/>
      <c r="FI13" s="198"/>
      <c r="FJ13" s="198"/>
      <c r="FK13" s="198"/>
      <c r="FL13" s="198"/>
      <c r="FM13" s="198"/>
      <c r="FN13" s="198"/>
      <c r="FO13" s="198"/>
      <c r="FP13" s="198"/>
      <c r="FQ13" s="198"/>
      <c r="FR13" s="198"/>
      <c r="FS13" s="198"/>
      <c r="FT13" s="198"/>
      <c r="FU13" s="198"/>
      <c r="FV13" s="198"/>
      <c r="FW13" s="198"/>
      <c r="FX13" s="198"/>
      <c r="FY13" s="198"/>
      <c r="FZ13" s="198"/>
      <c r="GA13" s="198"/>
      <c r="GB13" s="198"/>
      <c r="GC13" s="198"/>
      <c r="GD13" s="198"/>
      <c r="GE13" s="198"/>
      <c r="GF13" s="198"/>
      <c r="GG13" s="198"/>
      <c r="GH13" s="198"/>
      <c r="GI13" s="198"/>
      <c r="GJ13" s="198"/>
      <c r="GK13" s="198"/>
      <c r="GL13" s="198"/>
      <c r="GM13" s="198"/>
      <c r="GN13" s="198"/>
      <c r="GO13" s="198"/>
      <c r="GP13" s="198"/>
      <c r="GQ13" s="198"/>
      <c r="GR13" s="198"/>
      <c r="GS13" s="198"/>
      <c r="GT13" s="198"/>
      <c r="GU13" s="198"/>
      <c r="GV13" s="198"/>
      <c r="GW13" s="198"/>
      <c r="GX13" s="198"/>
      <c r="GY13" s="198"/>
      <c r="GZ13" s="198"/>
      <c r="HA13" s="198"/>
      <c r="HB13" s="198"/>
      <c r="HC13" s="198"/>
      <c r="HD13" s="198"/>
      <c r="HE13" s="198"/>
      <c r="HF13" s="198"/>
      <c r="HG13" s="198"/>
      <c r="HH13" s="198"/>
      <c r="HI13" s="198"/>
      <c r="HJ13" s="198"/>
      <c r="HK13" s="198"/>
      <c r="HL13" s="198"/>
      <c r="HM13" s="198"/>
      <c r="HN13" s="198"/>
      <c r="HO13" s="198"/>
      <c r="HP13" s="198"/>
      <c r="HQ13" s="198"/>
      <c r="HR13" s="198"/>
      <c r="HS13" s="198"/>
      <c r="HT13" s="198"/>
      <c r="HU13" s="198"/>
      <c r="HV13" s="198"/>
      <c r="HW13" s="198"/>
      <c r="HX13" s="198"/>
      <c r="HY13" s="198"/>
      <c r="HZ13" s="198"/>
      <c r="IA13" s="198"/>
      <c r="IB13" s="198"/>
      <c r="IC13" s="198"/>
      <c r="ID13" s="198"/>
      <c r="IE13" s="198"/>
      <c r="IF13" s="198"/>
      <c r="IG13" s="198"/>
      <c r="IH13" s="198"/>
      <c r="II13" s="198"/>
      <c r="IJ13" s="198"/>
      <c r="IK13" s="198"/>
      <c r="IL13" s="198"/>
      <c r="IM13" s="198"/>
      <c r="IN13" s="198"/>
      <c r="IO13" s="198"/>
      <c r="IP13" s="198"/>
      <c r="IQ13" s="198"/>
      <c r="IR13" s="198"/>
      <c r="IS13" s="198"/>
      <c r="IT13" s="198"/>
      <c r="IU13" s="198"/>
      <c r="IV13" s="198"/>
    </row>
    <row r="14" spans="1:256" ht="13.5" outlineLevel="1" x14ac:dyDescent="0.25">
      <c r="A14" s="131"/>
      <c r="B14" s="137" t="s">
        <v>22</v>
      </c>
      <c r="C14" s="138"/>
      <c r="D14" s="138"/>
      <c r="E14" s="138"/>
      <c r="F14" s="138"/>
      <c r="G14" s="138"/>
      <c r="H14" s="138"/>
      <c r="I14" s="138"/>
      <c r="J14" s="138"/>
      <c r="K14" s="138"/>
      <c r="L14" s="138"/>
      <c r="M14" s="138"/>
      <c r="N14" s="138"/>
      <c r="O14" s="138"/>
      <c r="P14" s="138"/>
      <c r="Q14" s="138"/>
      <c r="R14" s="138"/>
      <c r="S14" s="139"/>
    </row>
    <row r="15" spans="1:256" outlineLevel="2" x14ac:dyDescent="0.25">
      <c r="A15" s="140" t="s">
        <v>368</v>
      </c>
      <c r="B15" s="141" t="s">
        <v>369</v>
      </c>
      <c r="C15" s="142"/>
      <c r="D15" s="142"/>
      <c r="E15" s="142"/>
      <c r="F15" s="142"/>
      <c r="G15" s="142"/>
      <c r="H15" s="142"/>
      <c r="I15" s="142"/>
      <c r="J15" s="334"/>
      <c r="K15" s="334"/>
      <c r="L15" s="334"/>
      <c r="M15" s="334"/>
      <c r="N15" s="334"/>
      <c r="O15" s="334"/>
      <c r="P15" s="334"/>
      <c r="Q15" s="334"/>
      <c r="R15" s="334"/>
      <c r="S15" s="335"/>
      <c r="T15" s="143"/>
      <c r="U15" s="143"/>
      <c r="V15" s="143"/>
      <c r="W15" s="143"/>
      <c r="X15" s="143"/>
      <c r="Y15" s="143"/>
      <c r="Z15" s="143"/>
      <c r="AA15" s="143"/>
      <c r="AB15" s="143"/>
      <c r="AC15" s="143"/>
      <c r="AD15" s="143"/>
      <c r="AE15" s="143"/>
      <c r="AF15" s="143"/>
      <c r="AG15" s="143"/>
      <c r="AH15" s="143"/>
      <c r="AI15" s="143"/>
      <c r="AJ15" s="143"/>
      <c r="AK15" s="143"/>
      <c r="AL15" s="143"/>
      <c r="AM15" s="143"/>
      <c r="AN15" s="143"/>
      <c r="AO15" s="143"/>
      <c r="AP15" s="143"/>
      <c r="AQ15" s="143"/>
      <c r="AR15" s="143"/>
      <c r="AS15" s="143"/>
      <c r="AT15" s="143"/>
      <c r="AU15" s="143"/>
      <c r="AV15" s="143"/>
      <c r="AW15" s="143"/>
      <c r="AX15" s="143"/>
      <c r="AY15" s="143"/>
      <c r="AZ15" s="143"/>
      <c r="BA15" s="143"/>
      <c r="BB15" s="143"/>
      <c r="BC15" s="143"/>
      <c r="BD15" s="143"/>
      <c r="BE15" s="143"/>
      <c r="BF15" s="143"/>
      <c r="BG15" s="143"/>
      <c r="BH15" s="143"/>
      <c r="BI15" s="143"/>
      <c r="BJ15" s="143"/>
      <c r="BK15" s="143"/>
      <c r="BL15" s="143"/>
      <c r="BM15" s="143"/>
      <c r="BN15" s="143"/>
      <c r="BO15" s="143"/>
      <c r="BP15" s="143"/>
      <c r="BQ15" s="143"/>
      <c r="BR15" s="143"/>
      <c r="BS15" s="143"/>
      <c r="BT15" s="143"/>
      <c r="BU15" s="143"/>
      <c r="BV15" s="143"/>
      <c r="BW15" s="143"/>
      <c r="BX15" s="143"/>
      <c r="BY15" s="143"/>
      <c r="BZ15" s="143"/>
      <c r="CA15" s="143"/>
      <c r="CB15" s="143"/>
      <c r="CC15" s="143"/>
      <c r="CD15" s="143"/>
      <c r="CE15" s="143"/>
      <c r="CF15" s="143"/>
      <c r="CG15" s="143"/>
      <c r="CH15" s="143"/>
      <c r="CI15" s="143"/>
      <c r="CJ15" s="143"/>
      <c r="CK15" s="143"/>
      <c r="CL15" s="143"/>
      <c r="CM15" s="143"/>
      <c r="CN15" s="143"/>
      <c r="CO15" s="143"/>
      <c r="CP15" s="143"/>
      <c r="CQ15" s="143"/>
      <c r="CR15" s="143"/>
      <c r="CS15" s="143"/>
      <c r="CT15" s="143"/>
      <c r="CU15" s="143"/>
      <c r="CV15" s="143"/>
      <c r="CW15" s="143"/>
      <c r="CX15" s="143"/>
      <c r="CY15" s="143"/>
      <c r="CZ15" s="143"/>
      <c r="DA15" s="143"/>
      <c r="DB15" s="143"/>
      <c r="DC15" s="143"/>
      <c r="DD15" s="143"/>
      <c r="DE15" s="143"/>
      <c r="DF15" s="143"/>
      <c r="DG15" s="143"/>
      <c r="DH15" s="143"/>
      <c r="DI15" s="143"/>
      <c r="DJ15" s="143"/>
      <c r="DK15" s="143"/>
      <c r="DL15" s="143"/>
      <c r="DM15" s="143"/>
      <c r="DN15" s="143"/>
      <c r="DO15" s="143"/>
      <c r="DP15" s="143"/>
      <c r="DQ15" s="143"/>
      <c r="DR15" s="143"/>
      <c r="DS15" s="143"/>
      <c r="DT15" s="143"/>
      <c r="DU15" s="143"/>
      <c r="DV15" s="143"/>
      <c r="DW15" s="143"/>
      <c r="DX15" s="143"/>
      <c r="DY15" s="143"/>
      <c r="DZ15" s="143"/>
      <c r="EA15" s="143"/>
      <c r="EB15" s="143"/>
      <c r="EC15" s="143"/>
      <c r="ED15" s="143"/>
      <c r="EE15" s="143"/>
      <c r="EF15" s="143"/>
      <c r="EG15" s="143"/>
      <c r="EH15" s="143"/>
      <c r="EI15" s="143"/>
      <c r="EJ15" s="143"/>
      <c r="EK15" s="143"/>
      <c r="EL15" s="143"/>
      <c r="EM15" s="143"/>
      <c r="EN15" s="143"/>
      <c r="EO15" s="143"/>
      <c r="EP15" s="143"/>
      <c r="EQ15" s="143"/>
      <c r="ER15" s="143"/>
      <c r="ES15" s="143"/>
      <c r="ET15" s="143"/>
      <c r="EU15" s="143"/>
      <c r="EV15" s="143"/>
      <c r="EW15" s="143"/>
      <c r="EX15" s="143"/>
      <c r="EY15" s="143"/>
      <c r="EZ15" s="143"/>
      <c r="FA15" s="143"/>
      <c r="FB15" s="143"/>
      <c r="FC15" s="143"/>
      <c r="FD15" s="143"/>
      <c r="FE15" s="143"/>
      <c r="FF15" s="143"/>
      <c r="FG15" s="143"/>
      <c r="FH15" s="143"/>
      <c r="FI15" s="143"/>
      <c r="FJ15" s="143"/>
      <c r="FK15" s="143"/>
      <c r="FL15" s="143"/>
      <c r="FM15" s="143"/>
      <c r="FN15" s="143"/>
      <c r="FO15" s="143"/>
      <c r="FP15" s="143"/>
      <c r="FQ15" s="143"/>
      <c r="FR15" s="143"/>
      <c r="FS15" s="143"/>
      <c r="FT15" s="143"/>
      <c r="FU15" s="143"/>
      <c r="FV15" s="143"/>
      <c r="FW15" s="143"/>
      <c r="FX15" s="143"/>
      <c r="FY15" s="143"/>
      <c r="FZ15" s="143"/>
      <c r="GA15" s="143"/>
      <c r="GB15" s="143"/>
      <c r="GC15" s="143"/>
      <c r="GD15" s="143"/>
      <c r="GE15" s="143"/>
      <c r="GF15" s="143"/>
      <c r="GG15" s="143"/>
      <c r="GH15" s="143"/>
      <c r="GI15" s="143"/>
      <c r="GJ15" s="143"/>
      <c r="GK15" s="143"/>
      <c r="GL15" s="143"/>
      <c r="GM15" s="143"/>
      <c r="GN15" s="143"/>
      <c r="GO15" s="143"/>
      <c r="GP15" s="143"/>
      <c r="GQ15" s="143"/>
      <c r="GR15" s="143"/>
      <c r="GS15" s="143"/>
      <c r="GT15" s="143"/>
      <c r="GU15" s="143"/>
      <c r="GV15" s="143"/>
      <c r="GW15" s="143"/>
      <c r="GX15" s="143"/>
      <c r="GY15" s="143"/>
      <c r="GZ15" s="143"/>
      <c r="HA15" s="143"/>
      <c r="HB15" s="143"/>
      <c r="HC15" s="143"/>
      <c r="HD15" s="143"/>
      <c r="HE15" s="143"/>
      <c r="HF15" s="143"/>
      <c r="HG15" s="143"/>
      <c r="HH15" s="143"/>
      <c r="HI15" s="143"/>
      <c r="HJ15" s="143"/>
      <c r="HK15" s="143"/>
      <c r="HL15" s="143"/>
      <c r="HM15" s="143"/>
      <c r="HN15" s="143"/>
      <c r="HO15" s="143"/>
      <c r="HP15" s="143"/>
      <c r="HQ15" s="143"/>
      <c r="HR15" s="143"/>
      <c r="HS15" s="143"/>
      <c r="HT15" s="143"/>
      <c r="HU15" s="143"/>
      <c r="HV15" s="143"/>
      <c r="HW15" s="143"/>
      <c r="HX15" s="143"/>
      <c r="HY15" s="143"/>
      <c r="HZ15" s="143"/>
      <c r="IA15" s="143"/>
      <c r="IB15" s="143"/>
      <c r="IC15" s="143"/>
      <c r="ID15" s="143"/>
      <c r="IE15" s="143"/>
      <c r="IF15" s="143"/>
      <c r="IG15" s="143"/>
      <c r="IH15" s="143"/>
      <c r="II15" s="143"/>
      <c r="IJ15" s="143"/>
      <c r="IK15" s="143"/>
      <c r="IL15" s="143"/>
      <c r="IM15" s="143"/>
    </row>
    <row r="16" spans="1:256" s="143" customFormat="1" ht="24.95" customHeight="1" outlineLevel="2" x14ac:dyDescent="0.2">
      <c r="A16" s="140" t="str">
        <f>IF(AND(D16="",D16=""),"",$D$3&amp;"_"&amp;ROW()-11-COUNTBLANK($D$12:D16))</f>
        <v>NXTN_1</v>
      </c>
      <c r="B16" s="242" t="s">
        <v>370</v>
      </c>
      <c r="C16" s="242" t="s">
        <v>665</v>
      </c>
      <c r="D16" s="242" t="s">
        <v>666</v>
      </c>
      <c r="E16" s="144" t="s">
        <v>25</v>
      </c>
      <c r="F16" s="14"/>
      <c r="G16" s="14"/>
      <c r="H16" s="14"/>
      <c r="I16" s="14"/>
      <c r="J16" s="14"/>
      <c r="K16" s="14"/>
      <c r="L16" s="14"/>
      <c r="M16" s="145"/>
      <c r="N16" s="14"/>
      <c r="O16" s="14"/>
      <c r="P16" s="14"/>
      <c r="Q16" s="15" t="str">
        <f t="shared" ref="Q16:Q24" si="0">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v>
      </c>
      <c r="R16" s="26"/>
      <c r="S16" s="20"/>
    </row>
    <row r="17" spans="1:255" s="143" customFormat="1" ht="24.95" customHeight="1" outlineLevel="2" x14ac:dyDescent="0.2">
      <c r="A17" s="140" t="str">
        <f>IF(AND(D17="",D17=""),"",$D$3&amp;"_"&amp;ROW()-11-COUNTBLANK($D$12:D17))</f>
        <v>NXTN_2</v>
      </c>
      <c r="B17" s="242" t="s">
        <v>26</v>
      </c>
      <c r="C17" s="242" t="s">
        <v>373</v>
      </c>
      <c r="D17" s="242" t="s">
        <v>667</v>
      </c>
      <c r="E17" s="144" t="s">
        <v>25</v>
      </c>
      <c r="F17" s="14"/>
      <c r="G17" s="14"/>
      <c r="H17" s="14"/>
      <c r="I17" s="14"/>
      <c r="J17" s="14"/>
      <c r="K17" s="14"/>
      <c r="L17" s="14"/>
      <c r="M17" s="145"/>
      <c r="N17" s="14"/>
      <c r="O17" s="14"/>
      <c r="P17" s="14"/>
      <c r="Q17" s="15" t="str">
        <f t="shared" si="0"/>
        <v>P</v>
      </c>
      <c r="R17" s="26"/>
      <c r="S17" s="20"/>
    </row>
    <row r="18" spans="1:255" s="143" customFormat="1" ht="24.95" customHeight="1" outlineLevel="2" x14ac:dyDescent="0.2">
      <c r="A18" s="140" t="str">
        <f>IF(AND(D18="",D18=""),"",$D$3&amp;"_"&amp;ROW()-11-COUNTBLANK($D$12:D18))</f>
        <v>NXTN_3</v>
      </c>
      <c r="B18" s="242" t="s">
        <v>375</v>
      </c>
      <c r="C18" s="242" t="s">
        <v>376</v>
      </c>
      <c r="D18" s="242" t="s">
        <v>377</v>
      </c>
      <c r="E18" s="144" t="s">
        <v>25</v>
      </c>
      <c r="F18" s="14"/>
      <c r="G18" s="14"/>
      <c r="H18" s="14"/>
      <c r="I18" s="14"/>
      <c r="J18" s="14"/>
      <c r="K18" s="14"/>
      <c r="L18" s="14"/>
      <c r="M18" s="145"/>
      <c r="N18" s="14"/>
      <c r="O18" s="14"/>
      <c r="P18" s="14"/>
      <c r="Q18" s="15" t="str">
        <f t="shared" si="0"/>
        <v>P</v>
      </c>
      <c r="R18" s="26"/>
      <c r="S18" s="20"/>
    </row>
    <row r="19" spans="1:255" s="143" customFormat="1" ht="24.95" customHeight="1" outlineLevel="2" x14ac:dyDescent="0.2">
      <c r="A19" s="140" t="str">
        <f>IF(AND(D19="",D19=""),"",$D$3&amp;"_"&amp;ROW()-11-COUNTBLANK($D$12:D19))</f>
        <v>NXTN_4</v>
      </c>
      <c r="B19" s="242" t="s">
        <v>378</v>
      </c>
      <c r="C19" s="244" t="s">
        <v>379</v>
      </c>
      <c r="D19" s="242" t="s">
        <v>380</v>
      </c>
      <c r="E19" s="144" t="s">
        <v>25</v>
      </c>
      <c r="F19" s="14"/>
      <c r="G19" s="14"/>
      <c r="H19" s="14"/>
      <c r="I19" s="14"/>
      <c r="J19" s="14"/>
      <c r="K19" s="14"/>
      <c r="L19" s="14"/>
      <c r="M19" s="145"/>
      <c r="N19" s="14"/>
      <c r="O19" s="14"/>
      <c r="P19" s="14"/>
      <c r="Q19" s="15" t="str">
        <f t="shared" si="0"/>
        <v>P</v>
      </c>
      <c r="R19" s="26"/>
      <c r="S19" s="20"/>
    </row>
    <row r="20" spans="1:255" s="143" customFormat="1" ht="24.95" customHeight="1" outlineLevel="2" x14ac:dyDescent="0.25">
      <c r="A20" s="140" t="str">
        <f>IF(AND(D20="",D20=""),"",$D$3&amp;"_"&amp;ROW()-11-COUNTBLANK($D$12:D20))</f>
        <v>NXTN_5</v>
      </c>
      <c r="B20" s="242" t="s">
        <v>381</v>
      </c>
      <c r="C20" s="244" t="s">
        <v>382</v>
      </c>
      <c r="D20" s="242" t="s">
        <v>383</v>
      </c>
      <c r="E20" s="144" t="s">
        <v>25</v>
      </c>
      <c r="F20" s="14"/>
      <c r="G20" s="14"/>
      <c r="H20" s="14"/>
      <c r="I20" s="14"/>
      <c r="J20" s="14"/>
      <c r="K20" s="14"/>
      <c r="L20" s="14"/>
      <c r="M20" s="145"/>
      <c r="N20" s="14"/>
      <c r="O20" s="14"/>
      <c r="P20" s="14"/>
      <c r="Q20" s="15" t="str">
        <f t="shared" si="0"/>
        <v>P</v>
      </c>
      <c r="R20" s="20"/>
      <c r="S20" s="20"/>
    </row>
    <row r="21" spans="1:255" s="143" customFormat="1" ht="24.95" customHeight="1" outlineLevel="2" x14ac:dyDescent="0.2">
      <c r="A21" s="140" t="str">
        <f>IF(AND(D21="",D21=""),"",$D$3&amp;"_"&amp;ROW()-11-COUNTBLANK($D$12:D21))</f>
        <v>NXTN_6</v>
      </c>
      <c r="B21" s="242" t="s">
        <v>384</v>
      </c>
      <c r="C21" s="244" t="s">
        <v>385</v>
      </c>
      <c r="D21" s="242" t="s">
        <v>386</v>
      </c>
      <c r="E21" s="144" t="s">
        <v>25</v>
      </c>
      <c r="F21" s="14"/>
      <c r="G21" s="14"/>
      <c r="H21" s="14"/>
      <c r="I21" s="14"/>
      <c r="J21" s="14"/>
      <c r="K21" s="14"/>
      <c r="L21" s="14"/>
      <c r="M21" s="145"/>
      <c r="N21" s="14"/>
      <c r="O21" s="14"/>
      <c r="P21" s="14"/>
      <c r="Q21" s="15" t="str">
        <f>IF(OR(IF(G21="",IF(F21="",IF(E21="","",E21),F21),G21)="F",IF(J21="",IF(I21="",IF(H21="","",H21),I21),J21)="F",IF(M21="",IF(L21="",IF(K21="","",K21),L21),M21)="F",IF(P21="",IF(O21="",IF(N21="","",N21),O21),P21)="F")=TRUE,"F",IF(OR(IF(G21="",IF(F21="",IF(E21="","",E21),F21),G21)="PE",IF(J21="",IF(I21="",IF(H21="","",H21),I21),J21)="PE",IF(M21="",IF(L21="",IF(K21="","",K21),L21),M21)="PE",IF(P21="",IF(O21="",IF(N21="","",N21),O21),P21)="PE")=TRUE,"PE",IF(AND(IF(G21="",IF(F21="",IF(E21="","",E21),F21),G21)="",IF(J21="",IF(I21="",IF(H21="","",H21),I21),J21)="",IF(M21="",IF(L21="",IF(K21="","",K21),L21),M21)="",IF(P21="",IF(O21="",IF(N21="","",N21),O21),P21)="")=TRUE,"","P")))</f>
        <v>P</v>
      </c>
      <c r="R21" s="26"/>
      <c r="S21" s="20"/>
    </row>
    <row r="22" spans="1:255" s="143" customFormat="1" ht="24.95" customHeight="1" outlineLevel="2" x14ac:dyDescent="0.2">
      <c r="A22" s="140" t="str">
        <f>IF(AND(D22="",D22=""),"",$D$3&amp;"_"&amp;ROW()-11-COUNTBLANK($D$12:D22))</f>
        <v>NXTN_7</v>
      </c>
      <c r="B22" s="242" t="s">
        <v>387</v>
      </c>
      <c r="C22" s="244" t="s">
        <v>388</v>
      </c>
      <c r="D22" s="242" t="s">
        <v>389</v>
      </c>
      <c r="E22" s="144" t="s">
        <v>25</v>
      </c>
      <c r="F22" s="14"/>
      <c r="G22" s="14"/>
      <c r="H22" s="14"/>
      <c r="I22" s="14"/>
      <c r="J22" s="14"/>
      <c r="K22" s="14"/>
      <c r="L22" s="14"/>
      <c r="M22" s="145"/>
      <c r="N22" s="14"/>
      <c r="O22" s="14"/>
      <c r="P22" s="14"/>
      <c r="Q22" s="15" t="str">
        <f>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P</v>
      </c>
      <c r="R22" s="26"/>
      <c r="S22" s="20"/>
    </row>
    <row r="23" spans="1:255" s="143" customFormat="1" ht="24.95" customHeight="1" outlineLevel="2" x14ac:dyDescent="0.25">
      <c r="A23" s="140" t="str">
        <f>IF(AND(D23="",D23=""),"",$D$3&amp;"_"&amp;ROW()-11-COUNTBLANK($D$12:D23))</f>
        <v>NXTN_8</v>
      </c>
      <c r="B23" s="242" t="s">
        <v>390</v>
      </c>
      <c r="C23" s="244" t="s">
        <v>391</v>
      </c>
      <c r="D23" s="242" t="s">
        <v>392</v>
      </c>
      <c r="E23" s="144" t="s">
        <v>25</v>
      </c>
      <c r="F23" s="14"/>
      <c r="G23" s="14"/>
      <c r="H23" s="14"/>
      <c r="I23" s="14"/>
      <c r="J23" s="14"/>
      <c r="K23" s="14"/>
      <c r="L23" s="14"/>
      <c r="M23" s="145"/>
      <c r="N23" s="14"/>
      <c r="O23" s="14"/>
      <c r="P23" s="14"/>
      <c r="Q23" s="15" t="str">
        <f t="shared" si="0"/>
        <v>P</v>
      </c>
      <c r="R23" s="20"/>
      <c r="S23" s="20"/>
    </row>
    <row r="24" spans="1:255" s="143" customFormat="1" ht="24.95" customHeight="1" outlineLevel="2" x14ac:dyDescent="0.2">
      <c r="A24" s="140" t="str">
        <f>IF(AND(D24="",D24=""),"",$D$3&amp;"_"&amp;ROW()-11-COUNTBLANK($D$12:D24))</f>
        <v>NXTN_9</v>
      </c>
      <c r="B24" s="242"/>
      <c r="C24" s="244" t="s">
        <v>393</v>
      </c>
      <c r="D24" s="242" t="s">
        <v>394</v>
      </c>
      <c r="E24" s="144" t="s">
        <v>25</v>
      </c>
      <c r="F24" s="14"/>
      <c r="G24" s="14"/>
      <c r="H24" s="14"/>
      <c r="I24" s="14"/>
      <c r="J24" s="14"/>
      <c r="K24" s="14"/>
      <c r="L24" s="14"/>
      <c r="M24" s="145"/>
      <c r="N24" s="14"/>
      <c r="O24" s="14"/>
      <c r="P24" s="14"/>
      <c r="Q24" s="15" t="str">
        <f t="shared" si="0"/>
        <v>P</v>
      </c>
      <c r="R24" s="26"/>
      <c r="S24" s="20"/>
    </row>
    <row r="25" spans="1:255" outlineLevel="2" x14ac:dyDescent="0.25">
      <c r="A25" s="140" t="str">
        <f>IF(AND(D25="",D25=""),"",$D$3&amp;"_"&amp;ROW()-11-COUNTBLANK($D$12:D25))</f>
        <v/>
      </c>
      <c r="B25" s="141" t="s">
        <v>395</v>
      </c>
      <c r="C25" s="142"/>
      <c r="D25" s="142"/>
      <c r="E25" s="142"/>
      <c r="F25" s="142"/>
      <c r="G25" s="142"/>
      <c r="H25" s="142"/>
      <c r="I25" s="142"/>
      <c r="J25" s="334"/>
      <c r="K25" s="334"/>
      <c r="L25" s="334"/>
      <c r="M25" s="334"/>
      <c r="N25" s="334"/>
      <c r="O25" s="334"/>
      <c r="P25" s="334"/>
      <c r="Q25" s="334"/>
      <c r="R25" s="334"/>
      <c r="S25" s="335"/>
      <c r="T25" s="143"/>
      <c r="U25" s="143"/>
      <c r="V25" s="143"/>
      <c r="W25" s="143"/>
      <c r="X25" s="143"/>
      <c r="Y25" s="143"/>
      <c r="Z25" s="143"/>
      <c r="AA25" s="143"/>
      <c r="AB25" s="143"/>
      <c r="AC25" s="143"/>
      <c r="AD25" s="143"/>
      <c r="AE25" s="143"/>
      <c r="AF25" s="143"/>
      <c r="AG25" s="143"/>
      <c r="AH25" s="143"/>
      <c r="AI25" s="143"/>
      <c r="AJ25" s="143"/>
      <c r="AK25" s="143"/>
      <c r="AL25" s="143"/>
      <c r="AM25" s="143"/>
      <c r="AN25" s="143"/>
      <c r="AO25" s="143"/>
      <c r="AP25" s="143"/>
      <c r="AQ25" s="143"/>
      <c r="AR25" s="143"/>
      <c r="AS25" s="143"/>
      <c r="AT25" s="143"/>
      <c r="AU25" s="143"/>
      <c r="AV25" s="143"/>
      <c r="AW25" s="143"/>
      <c r="AX25" s="143"/>
      <c r="AY25" s="143"/>
      <c r="AZ25" s="143"/>
      <c r="BA25" s="143"/>
      <c r="BB25" s="143"/>
      <c r="BC25" s="143"/>
      <c r="BD25" s="143"/>
      <c r="BE25" s="143"/>
      <c r="BF25" s="143"/>
      <c r="BG25" s="143"/>
      <c r="BH25" s="143"/>
      <c r="BI25" s="143"/>
      <c r="BJ25" s="143"/>
      <c r="BK25" s="143"/>
      <c r="BL25" s="143"/>
      <c r="BM25" s="143"/>
      <c r="BN25" s="143"/>
      <c r="BO25" s="143"/>
      <c r="BP25" s="143"/>
      <c r="BQ25" s="143"/>
      <c r="BR25" s="143"/>
      <c r="BS25" s="143"/>
      <c r="BT25" s="143"/>
      <c r="BU25" s="143"/>
      <c r="BV25" s="143"/>
      <c r="BW25" s="143"/>
      <c r="BX25" s="143"/>
      <c r="BY25" s="143"/>
      <c r="BZ25" s="143"/>
      <c r="CA25" s="143"/>
      <c r="CB25" s="143"/>
      <c r="CC25" s="143"/>
      <c r="CD25" s="143"/>
      <c r="CE25" s="143"/>
      <c r="CF25" s="143"/>
      <c r="CG25" s="143"/>
      <c r="CH25" s="143"/>
      <c r="CI25" s="143"/>
      <c r="CJ25" s="143"/>
      <c r="CK25" s="143"/>
      <c r="CL25" s="143"/>
      <c r="CM25" s="143"/>
      <c r="CN25" s="143"/>
      <c r="CO25" s="143"/>
      <c r="CP25" s="143"/>
      <c r="CQ25" s="143"/>
      <c r="CR25" s="143"/>
      <c r="CS25" s="143"/>
      <c r="CT25" s="143"/>
      <c r="CU25" s="143"/>
      <c r="CV25" s="143"/>
      <c r="CW25" s="143"/>
      <c r="CX25" s="143"/>
      <c r="CY25" s="143"/>
      <c r="CZ25" s="143"/>
      <c r="DA25" s="143"/>
      <c r="DB25" s="143"/>
      <c r="DC25" s="143"/>
      <c r="DD25" s="143"/>
      <c r="DE25" s="143"/>
      <c r="DF25" s="143"/>
      <c r="DG25" s="143"/>
      <c r="DH25" s="143"/>
      <c r="DI25" s="143"/>
      <c r="DJ25" s="143"/>
      <c r="DK25" s="143"/>
      <c r="DL25" s="143"/>
      <c r="DM25" s="143"/>
      <c r="DN25" s="143"/>
      <c r="DO25" s="143"/>
      <c r="DP25" s="143"/>
      <c r="DQ25" s="143"/>
      <c r="DR25" s="143"/>
      <c r="DS25" s="143"/>
      <c r="DT25" s="143"/>
      <c r="DU25" s="143"/>
      <c r="DV25" s="143"/>
      <c r="DW25" s="143"/>
      <c r="DX25" s="143"/>
      <c r="DY25" s="143"/>
      <c r="DZ25" s="143"/>
      <c r="EA25" s="143"/>
      <c r="EB25" s="143"/>
      <c r="EC25" s="143"/>
      <c r="ED25" s="143"/>
      <c r="EE25" s="143"/>
      <c r="EF25" s="143"/>
      <c r="EG25" s="143"/>
      <c r="EH25" s="143"/>
      <c r="EI25" s="143"/>
      <c r="EJ25" s="143"/>
      <c r="EK25" s="143"/>
      <c r="EL25" s="143"/>
      <c r="EM25" s="143"/>
      <c r="EN25" s="143"/>
      <c r="EO25" s="143"/>
      <c r="EP25" s="143"/>
      <c r="EQ25" s="143"/>
      <c r="ER25" s="143"/>
      <c r="ES25" s="143"/>
      <c r="ET25" s="143"/>
      <c r="EU25" s="143"/>
      <c r="EV25" s="143"/>
      <c r="EW25" s="143"/>
      <c r="EX25" s="143"/>
      <c r="EY25" s="143"/>
      <c r="EZ25" s="143"/>
      <c r="FA25" s="143"/>
      <c r="FB25" s="143"/>
      <c r="FC25" s="143"/>
      <c r="FD25" s="143"/>
      <c r="FE25" s="143"/>
      <c r="FF25" s="143"/>
      <c r="FG25" s="143"/>
      <c r="FH25" s="143"/>
      <c r="FI25" s="143"/>
      <c r="FJ25" s="143"/>
      <c r="FK25" s="143"/>
      <c r="FL25" s="143"/>
      <c r="FM25" s="143"/>
      <c r="FN25" s="143"/>
      <c r="FO25" s="143"/>
      <c r="FP25" s="143"/>
      <c r="FQ25" s="143"/>
      <c r="FR25" s="143"/>
      <c r="FS25" s="143"/>
      <c r="FT25" s="143"/>
      <c r="FU25" s="143"/>
      <c r="FV25" s="143"/>
      <c r="FW25" s="143"/>
      <c r="FX25" s="143"/>
      <c r="FY25" s="143"/>
      <c r="FZ25" s="143"/>
      <c r="GA25" s="143"/>
      <c r="GB25" s="143"/>
      <c r="GC25" s="143"/>
      <c r="GD25" s="143"/>
      <c r="GE25" s="143"/>
      <c r="GF25" s="143"/>
      <c r="GG25" s="143"/>
      <c r="GH25" s="143"/>
      <c r="GI25" s="143"/>
      <c r="GJ25" s="143"/>
      <c r="GK25" s="143"/>
      <c r="GL25" s="143"/>
      <c r="GM25" s="143"/>
      <c r="GN25" s="143"/>
      <c r="GO25" s="143"/>
      <c r="GP25" s="143"/>
      <c r="GQ25" s="143"/>
      <c r="GR25" s="143"/>
      <c r="GS25" s="143"/>
      <c r="GT25" s="143"/>
      <c r="GU25" s="143"/>
      <c r="GV25" s="143"/>
      <c r="GW25" s="143"/>
      <c r="GX25" s="143"/>
      <c r="GY25" s="143"/>
      <c r="GZ25" s="143"/>
      <c r="HA25" s="143"/>
      <c r="HB25" s="143"/>
      <c r="HC25" s="143"/>
      <c r="HD25" s="143"/>
      <c r="HE25" s="143"/>
      <c r="HF25" s="143"/>
      <c r="HG25" s="143"/>
      <c r="HH25" s="143"/>
      <c r="HI25" s="143"/>
      <c r="HJ25" s="143"/>
      <c r="HK25" s="143"/>
      <c r="HL25" s="143"/>
      <c r="HM25" s="143"/>
      <c r="HN25" s="143"/>
      <c r="HO25" s="143"/>
      <c r="HP25" s="143"/>
      <c r="HQ25" s="143"/>
      <c r="HR25" s="143"/>
      <c r="HS25" s="143"/>
      <c r="HT25" s="143"/>
      <c r="HU25" s="143"/>
      <c r="HV25" s="143"/>
      <c r="HW25" s="143"/>
      <c r="HX25" s="143"/>
      <c r="HY25" s="143"/>
      <c r="HZ25" s="143"/>
      <c r="IA25" s="143"/>
      <c r="IB25" s="143"/>
      <c r="IC25" s="143"/>
      <c r="ID25" s="143"/>
      <c r="IE25" s="143"/>
      <c r="IF25" s="143"/>
      <c r="IG25" s="143"/>
      <c r="IH25" s="143"/>
      <c r="II25" s="143"/>
      <c r="IJ25" s="143"/>
      <c r="IK25" s="143"/>
      <c r="IL25" s="143"/>
      <c r="IM25" s="143"/>
    </row>
    <row r="26" spans="1:255" s="201" customFormat="1" ht="30" customHeight="1" outlineLevel="2" x14ac:dyDescent="0.2">
      <c r="A26" s="148" t="str">
        <f>IF(AND(D26="",D26=""),"",$D$3&amp;"_"&amp;ROW()-11-COUNTBLANK($D$12:D26))</f>
        <v>NXTN_10</v>
      </c>
      <c r="B26" s="253" t="s">
        <v>396</v>
      </c>
      <c r="C26" s="254" t="s">
        <v>30</v>
      </c>
      <c r="D26" s="254" t="s">
        <v>31</v>
      </c>
      <c r="E26" s="24" t="s">
        <v>25</v>
      </c>
      <c r="F26" s="24"/>
      <c r="G26" s="25"/>
      <c r="H26" s="25"/>
      <c r="I26" s="25"/>
      <c r="J26" s="25"/>
      <c r="K26" s="25"/>
      <c r="L26" s="25"/>
      <c r="M26" s="25"/>
      <c r="N26" s="25"/>
      <c r="O26" s="25"/>
      <c r="P26" s="25"/>
      <c r="Q26" s="200" t="str">
        <f>IF(OR(IF(G26="",IF(F26="",IF(E26="","",E26),F26),G26)="F",IF(J26="",IF(I26="",IF(H26="","",H26),I26),J26)="F",IF(M26="",IF(L26="",IF(K26="","",K26),L26),M26)="F",IF(P26="",IF(O26="",IF(N26="","",N26),O26),P26)="F")=TRUE,"F",IF(OR(IF(G26="",IF(F26="",IF(E26="","",E26),F26),G26)="PE",IF(J26="",IF(I26="",IF(H26="","",H26),I26),J26)="PE",IF(M26="",IF(L26="",IF(K26="","",K26),L26),M26)="PE",IF(P26="",IF(O26="",IF(N26="","",N26),O26),P26)="PE")=TRUE,"PE",IF(AND(IF(G26="",IF(F26="",IF(E26="","",E26),F26),G26)="",IF(J26="",IF(I26="",IF(H26="","",H26),I26),J26)="",IF(M26="",IF(L26="",IF(K26="","",K26),L26),M26)="",IF(P26="",IF(O26="",IF(N26="","",N26),O26),P26)="")=TRUE,"","P")))</f>
        <v>P</v>
      </c>
      <c r="R26" s="26"/>
      <c r="S26" s="27"/>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c r="IF26" s="28"/>
      <c r="IG26" s="28"/>
      <c r="IH26" s="28"/>
      <c r="II26" s="28"/>
      <c r="IJ26" s="28"/>
      <c r="IK26" s="28"/>
      <c r="IL26" s="28"/>
      <c r="IM26" s="28"/>
      <c r="IN26" s="28"/>
      <c r="IO26" s="28"/>
      <c r="IP26" s="28"/>
      <c r="IQ26" s="28"/>
      <c r="IR26" s="28"/>
      <c r="IS26" s="28"/>
      <c r="IT26" s="28"/>
      <c r="IU26" s="28"/>
    </row>
    <row r="27" spans="1:255" s="150" customFormat="1" outlineLevel="2" x14ac:dyDescent="0.25">
      <c r="A27" s="140" t="str">
        <f>IF(AND(D27="",D27=""),"",$D$3&amp;"_"&amp;ROW()-11-COUNTBLANK($D$12:D27))</f>
        <v/>
      </c>
      <c r="B27" s="328" t="s">
        <v>397</v>
      </c>
      <c r="C27" s="329"/>
      <c r="D27" s="329"/>
      <c r="E27" s="329"/>
      <c r="F27" s="329"/>
      <c r="G27" s="329"/>
      <c r="H27" s="329"/>
      <c r="I27" s="329"/>
      <c r="J27" s="329"/>
      <c r="K27" s="329"/>
      <c r="L27" s="329"/>
      <c r="M27" s="329"/>
      <c r="N27" s="329"/>
      <c r="O27" s="329"/>
      <c r="P27" s="329"/>
      <c r="Q27" s="329"/>
      <c r="R27" s="329"/>
      <c r="S27" s="330"/>
    </row>
    <row r="28" spans="1:255" s="150" customFormat="1" ht="24.95" customHeight="1" outlineLevel="2" x14ac:dyDescent="0.25">
      <c r="A28" s="140" t="str">
        <f>IF(AND(D28="",D28=""),"",$D$3&amp;"_"&amp;ROW()-11-COUNTBLANK($D$12:D28))</f>
        <v>NXTN_11</v>
      </c>
      <c r="B28" s="242" t="s">
        <v>398</v>
      </c>
      <c r="C28" s="242" t="s">
        <v>399</v>
      </c>
      <c r="D28" s="242" t="s">
        <v>400</v>
      </c>
      <c r="E28" s="14" t="s">
        <v>25</v>
      </c>
      <c r="F28" s="14"/>
      <c r="G28" s="14"/>
      <c r="H28" s="14"/>
      <c r="I28" s="14"/>
      <c r="J28" s="14"/>
      <c r="K28" s="14"/>
      <c r="L28" s="14"/>
      <c r="M28" s="14"/>
      <c r="N28" s="14"/>
      <c r="O28" s="14"/>
      <c r="P28" s="14"/>
      <c r="Q28" s="15" t="str">
        <f t="shared" ref="Q28:Q41" si="1">IF(OR(IF(G28="",IF(F28="",IF(E28="","",E28),F28),G28)="F",IF(J28="",IF(I28="",IF(H28="","",H28),I28),J28)="F",IF(M28="",IF(L28="",IF(K28="","",K28),L28),M28)="F",IF(P28="",IF(O28="",IF(N28="","",N28),O28),P28)="F")=TRUE,"F",IF(OR(IF(G28="",IF(F28="",IF(E28="","",E28),F28),G28)="PE",IF(J28="",IF(I28="",IF(H28="","",H28),I28),J28)="PE",IF(M28="",IF(L28="",IF(K28="","",K28),L28),M28)="PE",IF(P28="",IF(O28="",IF(N28="","",N28),O28),P28)="PE")=TRUE,"PE",IF(AND(IF(G28="",IF(F28="",IF(E28="","",E28),F28),G28)="",IF(J28="",IF(I28="",IF(H28="","",H28),I28),J28)="",IF(M28="",IF(L28="",IF(K28="","",K28),L28),M28)="",IF(P28="",IF(O28="",IF(N28="","",N28),O28),P28)="")=TRUE,"","P")))</f>
        <v>P</v>
      </c>
      <c r="R28" s="20"/>
      <c r="S28" s="20"/>
    </row>
    <row r="29" spans="1:255" s="150" customFormat="1" ht="24.95" customHeight="1" outlineLevel="2" x14ac:dyDescent="0.25">
      <c r="A29" s="140" t="str">
        <f>IF(AND(D29="",D29=""),"",$D$3&amp;"_"&amp;ROW()-11-COUNTBLANK($D$12:D29))</f>
        <v>NXTN_12</v>
      </c>
      <c r="B29" s="242" t="s">
        <v>401</v>
      </c>
      <c r="C29" s="242" t="s">
        <v>402</v>
      </c>
      <c r="D29" s="242" t="s">
        <v>403</v>
      </c>
      <c r="E29" s="14" t="s">
        <v>25</v>
      </c>
      <c r="F29" s="14"/>
      <c r="G29" s="14"/>
      <c r="H29" s="14"/>
      <c r="I29" s="14"/>
      <c r="J29" s="14"/>
      <c r="K29" s="14"/>
      <c r="L29" s="14"/>
      <c r="M29" s="14"/>
      <c r="N29" s="14"/>
      <c r="O29" s="14"/>
      <c r="P29" s="14"/>
      <c r="Q29" s="15" t="str">
        <f t="shared" si="1"/>
        <v>P</v>
      </c>
      <c r="R29" s="20"/>
      <c r="S29" s="20"/>
    </row>
    <row r="30" spans="1:255" s="150" customFormat="1" ht="24.95" customHeight="1" outlineLevel="2" x14ac:dyDescent="0.25">
      <c r="A30" s="140" t="str">
        <f>IF(AND(D30="",D30=""),"",$D$3&amp;"_"&amp;ROW()-11-COUNTBLANK($D$12:D30))</f>
        <v>NXTN_13</v>
      </c>
      <c r="B30" s="242" t="s">
        <v>404</v>
      </c>
      <c r="C30" s="242" t="s">
        <v>405</v>
      </c>
      <c r="D30" s="242" t="s">
        <v>406</v>
      </c>
      <c r="E30" s="14" t="s">
        <v>25</v>
      </c>
      <c r="F30" s="14"/>
      <c r="G30" s="14"/>
      <c r="H30" s="14"/>
      <c r="I30" s="14"/>
      <c r="J30" s="14"/>
      <c r="K30" s="14"/>
      <c r="L30" s="14"/>
      <c r="M30" s="14"/>
      <c r="N30" s="14"/>
      <c r="O30" s="14"/>
      <c r="P30" s="14"/>
      <c r="Q30" s="15" t="str">
        <f t="shared" si="1"/>
        <v>P</v>
      </c>
      <c r="R30" s="20"/>
      <c r="S30" s="20"/>
    </row>
    <row r="31" spans="1:255" s="150" customFormat="1" ht="24.95" customHeight="1" outlineLevel="2" x14ac:dyDescent="0.25">
      <c r="A31" s="140" t="str">
        <f>IF(AND(D31="",D31=""),"",$D$3&amp;"_"&amp;ROW()-11-COUNTBLANK($D$12:D31))</f>
        <v>NXTN_14</v>
      </c>
      <c r="B31" s="242" t="s">
        <v>407</v>
      </c>
      <c r="C31" s="242" t="s">
        <v>33</v>
      </c>
      <c r="D31" s="242" t="s">
        <v>408</v>
      </c>
      <c r="E31" s="14" t="s">
        <v>25</v>
      </c>
      <c r="F31" s="14"/>
      <c r="G31" s="14"/>
      <c r="H31" s="14"/>
      <c r="I31" s="14"/>
      <c r="J31" s="14"/>
      <c r="K31" s="14"/>
      <c r="L31" s="14"/>
      <c r="M31" s="14"/>
      <c r="N31" s="14"/>
      <c r="O31" s="14"/>
      <c r="P31" s="14"/>
      <c r="Q31" s="15" t="str">
        <f t="shared" si="1"/>
        <v>P</v>
      </c>
      <c r="R31" s="20"/>
      <c r="S31" s="20"/>
    </row>
    <row r="32" spans="1:255" s="150" customFormat="1" ht="24.95" customHeight="1" outlineLevel="2" x14ac:dyDescent="0.25">
      <c r="A32" s="140" t="str">
        <f>IF(AND(D32="",D32=""),"",$D$3&amp;"_"&amp;ROW()-11-COUNTBLANK($D$12:D32))</f>
        <v>NXTN_15</v>
      </c>
      <c r="B32" s="353" t="s">
        <v>409</v>
      </c>
      <c r="C32" s="242" t="s">
        <v>410</v>
      </c>
      <c r="D32" s="242" t="s">
        <v>411</v>
      </c>
      <c r="E32" s="14" t="s">
        <v>25</v>
      </c>
      <c r="F32" s="14"/>
      <c r="G32" s="14"/>
      <c r="H32" s="14"/>
      <c r="I32" s="14"/>
      <c r="J32" s="14"/>
      <c r="K32" s="14"/>
      <c r="L32" s="14"/>
      <c r="M32" s="14"/>
      <c r="N32" s="14"/>
      <c r="O32" s="14"/>
      <c r="P32" s="14"/>
      <c r="Q32" s="15" t="str">
        <f t="shared" si="1"/>
        <v>P</v>
      </c>
      <c r="R32" s="20"/>
      <c r="S32" s="20"/>
    </row>
    <row r="33" spans="1:19" s="150" customFormat="1" ht="24.95" customHeight="1" outlineLevel="2" x14ac:dyDescent="0.25">
      <c r="A33" s="140" t="str">
        <f>IF(AND(D33="",D33=""),"",$D$3&amp;"_"&amp;ROW()-11-COUNTBLANK($D$12:D33))</f>
        <v>NXTN_16</v>
      </c>
      <c r="B33" s="354"/>
      <c r="C33" s="242" t="s">
        <v>412</v>
      </c>
      <c r="D33" s="242" t="s">
        <v>413</v>
      </c>
      <c r="E33" s="14" t="s">
        <v>25</v>
      </c>
      <c r="F33" s="14"/>
      <c r="G33" s="14"/>
      <c r="H33" s="14"/>
      <c r="I33" s="14"/>
      <c r="J33" s="14"/>
      <c r="K33" s="14"/>
      <c r="L33" s="14"/>
      <c r="M33" s="14"/>
      <c r="N33" s="14"/>
      <c r="O33" s="14"/>
      <c r="P33" s="14"/>
      <c r="Q33" s="15" t="str">
        <f t="shared" si="1"/>
        <v>P</v>
      </c>
      <c r="R33" s="20"/>
      <c r="S33" s="20"/>
    </row>
    <row r="34" spans="1:19" s="150" customFormat="1" ht="24.95" customHeight="1" outlineLevel="2" x14ac:dyDescent="0.25">
      <c r="A34" s="140" t="str">
        <f>IF(AND(D34="",D34=""),"",$D$3&amp;"_"&amp;ROW()-11-COUNTBLANK($D$12:D34))</f>
        <v>NXTN_17</v>
      </c>
      <c r="B34" s="354"/>
      <c r="C34" s="242" t="s">
        <v>414</v>
      </c>
      <c r="D34" s="242" t="s">
        <v>415</v>
      </c>
      <c r="E34" s="14" t="s">
        <v>25</v>
      </c>
      <c r="F34" s="14"/>
      <c r="G34" s="14"/>
      <c r="H34" s="14"/>
      <c r="I34" s="14"/>
      <c r="J34" s="14"/>
      <c r="K34" s="14"/>
      <c r="L34" s="14"/>
      <c r="M34" s="14"/>
      <c r="N34" s="14"/>
      <c r="O34" s="14"/>
      <c r="P34" s="14"/>
      <c r="Q34" s="15" t="str">
        <f t="shared" si="1"/>
        <v>P</v>
      </c>
      <c r="R34" s="20"/>
      <c r="S34" s="20"/>
    </row>
    <row r="35" spans="1:19" s="150" customFormat="1" ht="24.95" customHeight="1" outlineLevel="2" x14ac:dyDescent="0.25">
      <c r="A35" s="140" t="str">
        <f>IF(AND(D35="",D35=""),"",$D$3&amp;"_"&amp;ROW()-11-COUNTBLANK($D$12:D35))</f>
        <v>NXTN_18</v>
      </c>
      <c r="B35" s="354"/>
      <c r="C35" s="242" t="s">
        <v>416</v>
      </c>
      <c r="D35" s="242" t="s">
        <v>417</v>
      </c>
      <c r="E35" s="14" t="s">
        <v>25</v>
      </c>
      <c r="F35" s="14"/>
      <c r="G35" s="14"/>
      <c r="H35" s="14"/>
      <c r="I35" s="14"/>
      <c r="J35" s="14"/>
      <c r="K35" s="14"/>
      <c r="L35" s="14"/>
      <c r="M35" s="14"/>
      <c r="N35" s="14"/>
      <c r="O35" s="14"/>
      <c r="P35" s="14"/>
      <c r="Q35" s="15" t="str">
        <f t="shared" si="1"/>
        <v>P</v>
      </c>
      <c r="R35" s="20"/>
      <c r="S35" s="20"/>
    </row>
    <row r="36" spans="1:19" s="150" customFormat="1" ht="24.95" customHeight="1" outlineLevel="2" x14ac:dyDescent="0.25">
      <c r="A36" s="140" t="str">
        <f>IF(AND(D36="",D36=""),"",$D$3&amp;"_"&amp;ROW()-11-COUNTBLANK($D$12:D36))</f>
        <v>NXTN_19</v>
      </c>
      <c r="B36" s="355"/>
      <c r="C36" s="242" t="s">
        <v>418</v>
      </c>
      <c r="D36" s="242" t="s">
        <v>419</v>
      </c>
      <c r="E36" s="14" t="s">
        <v>25</v>
      </c>
      <c r="F36" s="14"/>
      <c r="G36" s="14"/>
      <c r="H36" s="14"/>
      <c r="I36" s="14"/>
      <c r="J36" s="14"/>
      <c r="K36" s="14"/>
      <c r="L36" s="14"/>
      <c r="M36" s="14"/>
      <c r="N36" s="14"/>
      <c r="O36" s="14"/>
      <c r="P36" s="14"/>
      <c r="Q36" s="15" t="str">
        <f t="shared" si="1"/>
        <v>P</v>
      </c>
      <c r="R36" s="20"/>
      <c r="S36" s="20"/>
    </row>
    <row r="37" spans="1:19" s="150" customFormat="1" ht="24.95" customHeight="1" outlineLevel="2" x14ac:dyDescent="0.25">
      <c r="A37" s="140" t="str">
        <f>IF(AND(D37="",D37=""),"",$D$3&amp;"_"&amp;ROW()-11-COUNTBLANK($D$12:D37))</f>
        <v>NXTN_20</v>
      </c>
      <c r="B37" s="353" t="s">
        <v>420</v>
      </c>
      <c r="C37" s="242" t="s">
        <v>421</v>
      </c>
      <c r="D37" s="242" t="s">
        <v>422</v>
      </c>
      <c r="E37" s="14" t="s">
        <v>25</v>
      </c>
      <c r="F37" s="14"/>
      <c r="G37" s="14"/>
      <c r="H37" s="14"/>
      <c r="I37" s="14"/>
      <c r="J37" s="14"/>
      <c r="K37" s="14"/>
      <c r="L37" s="14"/>
      <c r="M37" s="14"/>
      <c r="N37" s="14"/>
      <c r="O37" s="14"/>
      <c r="P37" s="14"/>
      <c r="Q37" s="15" t="str">
        <f t="shared" si="1"/>
        <v>P</v>
      </c>
      <c r="R37" s="20"/>
      <c r="S37" s="20"/>
    </row>
    <row r="38" spans="1:19" s="150" customFormat="1" ht="24.95" customHeight="1" outlineLevel="2" x14ac:dyDescent="0.25">
      <c r="A38" s="140" t="str">
        <f>IF(AND(D38="",D38=""),"",$D$3&amp;"_"&amp;ROW()-11-COUNTBLANK($D$12:D38))</f>
        <v>NXTN_21</v>
      </c>
      <c r="B38" s="354"/>
      <c r="C38" s="242" t="s">
        <v>423</v>
      </c>
      <c r="D38" s="242" t="s">
        <v>422</v>
      </c>
      <c r="E38" s="14" t="s">
        <v>25</v>
      </c>
      <c r="F38" s="14"/>
      <c r="G38" s="14"/>
      <c r="H38" s="14"/>
      <c r="I38" s="14"/>
      <c r="J38" s="14"/>
      <c r="K38" s="14"/>
      <c r="L38" s="14"/>
      <c r="M38" s="14"/>
      <c r="N38" s="14"/>
      <c r="O38" s="14"/>
      <c r="P38" s="14"/>
      <c r="Q38" s="15" t="str">
        <f t="shared" si="1"/>
        <v>P</v>
      </c>
      <c r="R38" s="20"/>
      <c r="S38" s="20"/>
    </row>
    <row r="39" spans="1:19" s="150" customFormat="1" ht="24.95" customHeight="1" outlineLevel="2" x14ac:dyDescent="0.25">
      <c r="A39" s="140" t="str">
        <f>IF(AND(D39="",D39=""),"",$D$3&amp;"_"&amp;ROW()-11-COUNTBLANK($D$12:D39))</f>
        <v>NXTN_22</v>
      </c>
      <c r="B39" s="354"/>
      <c r="C39" s="242" t="s">
        <v>424</v>
      </c>
      <c r="D39" s="242" t="s">
        <v>425</v>
      </c>
      <c r="E39" s="14" t="s">
        <v>25</v>
      </c>
      <c r="F39" s="14"/>
      <c r="G39" s="14"/>
      <c r="H39" s="14"/>
      <c r="I39" s="14"/>
      <c r="J39" s="14"/>
      <c r="K39" s="14"/>
      <c r="L39" s="14"/>
      <c r="M39" s="14"/>
      <c r="N39" s="14"/>
      <c r="O39" s="14"/>
      <c r="P39" s="14"/>
      <c r="Q39" s="15" t="str">
        <f t="shared" si="1"/>
        <v>P</v>
      </c>
      <c r="R39" s="20"/>
      <c r="S39" s="20"/>
    </row>
    <row r="40" spans="1:19" s="150" customFormat="1" ht="24.95" customHeight="1" outlineLevel="2" x14ac:dyDescent="0.25">
      <c r="A40" s="140" t="str">
        <f>IF(AND(D40="",D40=""),"",$D$3&amp;"_"&amp;ROW()-11-COUNTBLANK($D$12:D40))</f>
        <v>NXTN_23</v>
      </c>
      <c r="B40" s="355"/>
      <c r="C40" s="242" t="s">
        <v>426</v>
      </c>
      <c r="D40" s="242" t="s">
        <v>427</v>
      </c>
      <c r="E40" s="14" t="s">
        <v>25</v>
      </c>
      <c r="F40" s="14"/>
      <c r="G40" s="14"/>
      <c r="H40" s="14"/>
      <c r="I40" s="14"/>
      <c r="J40" s="14"/>
      <c r="K40" s="14"/>
      <c r="L40" s="14"/>
      <c r="M40" s="14"/>
      <c r="N40" s="14"/>
      <c r="O40" s="14"/>
      <c r="P40" s="14"/>
      <c r="Q40" s="15" t="str">
        <f t="shared" si="1"/>
        <v>P</v>
      </c>
      <c r="R40" s="20"/>
      <c r="S40" s="20"/>
    </row>
    <row r="41" spans="1:19" s="150" customFormat="1" ht="24.95" customHeight="1" outlineLevel="2" x14ac:dyDescent="0.25">
      <c r="A41" s="140" t="str">
        <f>IF(AND(D41="",D41=""),"",$D$3&amp;"_"&amp;ROW()-11-COUNTBLANK($D$12:D41))</f>
        <v>NXTN_24</v>
      </c>
      <c r="B41" s="242" t="s">
        <v>428</v>
      </c>
      <c r="C41" s="242" t="s">
        <v>429</v>
      </c>
      <c r="D41" s="242" t="s">
        <v>430</v>
      </c>
      <c r="E41" s="14" t="s">
        <v>25</v>
      </c>
      <c r="F41" s="14"/>
      <c r="G41" s="14"/>
      <c r="H41" s="14"/>
      <c r="I41" s="14"/>
      <c r="J41" s="14"/>
      <c r="K41" s="14"/>
      <c r="L41" s="14"/>
      <c r="M41" s="14"/>
      <c r="N41" s="14"/>
      <c r="O41" s="14"/>
      <c r="P41" s="14"/>
      <c r="Q41" s="15" t="str">
        <f t="shared" si="1"/>
        <v>P</v>
      </c>
      <c r="R41" s="20"/>
      <c r="S41" s="20"/>
    </row>
    <row r="42" spans="1:19" s="150" customFormat="1" outlineLevel="2" x14ac:dyDescent="0.25">
      <c r="A42" s="140" t="str">
        <f>IF(AND(D42="",D42=""),"",$D$3&amp;"_"&amp;ROW()-11-COUNTBLANK($D$12:D42))</f>
        <v/>
      </c>
      <c r="B42" s="328" t="s">
        <v>431</v>
      </c>
      <c r="C42" s="329"/>
      <c r="D42" s="329"/>
      <c r="E42" s="329"/>
      <c r="F42" s="329"/>
      <c r="G42" s="329"/>
      <c r="H42" s="329"/>
      <c r="I42" s="329"/>
      <c r="J42" s="329"/>
      <c r="K42" s="329"/>
      <c r="L42" s="329"/>
      <c r="M42" s="329"/>
      <c r="N42" s="329"/>
      <c r="O42" s="329"/>
      <c r="P42" s="329"/>
      <c r="Q42" s="329"/>
      <c r="R42" s="329"/>
      <c r="S42" s="330"/>
    </row>
    <row r="43" spans="1:19" s="150" customFormat="1" ht="24.95" customHeight="1" outlineLevel="2" x14ac:dyDescent="0.2">
      <c r="A43" s="140" t="str">
        <f>IF(AND(D43="",D43=""),"",$D$3&amp;"_"&amp;ROW()-11-COUNTBLANK($D$12:D43))</f>
        <v>NXTN_25</v>
      </c>
      <c r="B43" s="242" t="s">
        <v>398</v>
      </c>
      <c r="C43" s="242" t="s">
        <v>399</v>
      </c>
      <c r="D43" s="242" t="s">
        <v>400</v>
      </c>
      <c r="E43" s="14" t="s">
        <v>25</v>
      </c>
      <c r="F43" s="14"/>
      <c r="G43" s="14"/>
      <c r="H43" s="14"/>
      <c r="I43" s="14"/>
      <c r="J43" s="14"/>
      <c r="K43" s="14"/>
      <c r="L43" s="14"/>
      <c r="M43" s="14"/>
      <c r="N43" s="14"/>
      <c r="O43" s="14"/>
      <c r="P43" s="14"/>
      <c r="Q43" s="15" t="str">
        <f t="shared" ref="Q43:Q56" si="2">IF(OR(IF(G43="",IF(F43="",IF(E43="","",E43),F43),G43)="F",IF(J43="",IF(I43="",IF(H43="","",H43),I43),J43)="F",IF(M43="",IF(L43="",IF(K43="","",K43),L43),M43)="F",IF(P43="",IF(O43="",IF(N43="","",N43),O43),P43)="F")=TRUE,"F",IF(OR(IF(G43="",IF(F43="",IF(E43="","",E43),F43),G43)="PE",IF(J43="",IF(I43="",IF(H43="","",H43),I43),J43)="PE",IF(M43="",IF(L43="",IF(K43="","",K43),L43),M43)="PE",IF(P43="",IF(O43="",IF(N43="","",N43),O43),P43)="PE")=TRUE,"PE",IF(AND(IF(G43="",IF(F43="",IF(E43="","",E43),F43),G43)="",IF(J43="",IF(I43="",IF(H43="","",H43),I43),J43)="",IF(M43="",IF(L43="",IF(K43="","",K43),L43),M43)="",IF(P43="",IF(O43="",IF(N43="","",N43),O43),P43)="")=TRUE,"","P")))</f>
        <v>P</v>
      </c>
      <c r="R43" s="26"/>
      <c r="S43" s="20"/>
    </row>
    <row r="44" spans="1:19" s="150" customFormat="1" ht="24.95" customHeight="1" outlineLevel="2" x14ac:dyDescent="0.25">
      <c r="A44" s="140" t="str">
        <f>IF(AND(D44="",D44=""),"",$D$3&amp;"_"&amp;ROW()-11-COUNTBLANK($D$12:D44))</f>
        <v>NXTN_26</v>
      </c>
      <c r="B44" s="242" t="s">
        <v>401</v>
      </c>
      <c r="C44" s="242" t="s">
        <v>402</v>
      </c>
      <c r="D44" s="242" t="s">
        <v>403</v>
      </c>
      <c r="E44" s="14" t="s">
        <v>25</v>
      </c>
      <c r="F44" s="14"/>
      <c r="G44" s="14"/>
      <c r="H44" s="14"/>
      <c r="I44" s="14"/>
      <c r="J44" s="14"/>
      <c r="K44" s="14"/>
      <c r="L44" s="14"/>
      <c r="M44" s="14"/>
      <c r="N44" s="14"/>
      <c r="O44" s="14"/>
      <c r="P44" s="14"/>
      <c r="Q44" s="15" t="str">
        <f t="shared" si="2"/>
        <v>P</v>
      </c>
      <c r="R44" s="20"/>
      <c r="S44" s="20"/>
    </row>
    <row r="45" spans="1:19" s="150" customFormat="1" ht="24.95" customHeight="1" outlineLevel="2" x14ac:dyDescent="0.25">
      <c r="A45" s="140" t="str">
        <f>IF(AND(D45="",D45=""),"",$D$3&amp;"_"&amp;ROW()-11-COUNTBLANK($D$12:D45))</f>
        <v>NXTN_27</v>
      </c>
      <c r="B45" s="242" t="s">
        <v>404</v>
      </c>
      <c r="C45" s="242" t="s">
        <v>405</v>
      </c>
      <c r="D45" s="242" t="s">
        <v>406</v>
      </c>
      <c r="E45" s="14" t="s">
        <v>25</v>
      </c>
      <c r="F45" s="14"/>
      <c r="G45" s="14"/>
      <c r="H45" s="14"/>
      <c r="I45" s="14"/>
      <c r="J45" s="14"/>
      <c r="K45" s="14"/>
      <c r="L45" s="14"/>
      <c r="M45" s="14"/>
      <c r="N45" s="14"/>
      <c r="O45" s="14"/>
      <c r="P45" s="14"/>
      <c r="Q45" s="15" t="str">
        <f t="shared" si="2"/>
        <v>P</v>
      </c>
      <c r="R45" s="20"/>
      <c r="S45" s="20"/>
    </row>
    <row r="46" spans="1:19" s="150" customFormat="1" ht="24.95" customHeight="1" outlineLevel="2" x14ac:dyDescent="0.25">
      <c r="A46" s="140" t="str">
        <f>IF(AND(D46="",D46=""),"",$D$3&amp;"_"&amp;ROW()-11-COUNTBLANK($D$12:D46))</f>
        <v>NXTN_28</v>
      </c>
      <c r="B46" s="242" t="s">
        <v>407</v>
      </c>
      <c r="C46" s="242" t="s">
        <v>33</v>
      </c>
      <c r="D46" s="242" t="s">
        <v>408</v>
      </c>
      <c r="E46" s="14" t="s">
        <v>25</v>
      </c>
      <c r="F46" s="14"/>
      <c r="G46" s="14"/>
      <c r="H46" s="14"/>
      <c r="I46" s="14"/>
      <c r="J46" s="14"/>
      <c r="K46" s="14"/>
      <c r="L46" s="14"/>
      <c r="M46" s="14"/>
      <c r="N46" s="14"/>
      <c r="O46" s="14"/>
      <c r="P46" s="14"/>
      <c r="Q46" s="15" t="str">
        <f t="shared" si="2"/>
        <v>P</v>
      </c>
      <c r="R46" s="20"/>
      <c r="S46" s="20"/>
    </row>
    <row r="47" spans="1:19" s="150" customFormat="1" ht="24.95" customHeight="1" outlineLevel="2" x14ac:dyDescent="0.25">
      <c r="A47" s="140" t="str">
        <f>IF(AND(D47="",D47=""),"",$D$3&amp;"_"&amp;ROW()-11-COUNTBLANK($D$12:D47))</f>
        <v>NXTN_29</v>
      </c>
      <c r="B47" s="353" t="s">
        <v>409</v>
      </c>
      <c r="C47" s="242" t="s">
        <v>410</v>
      </c>
      <c r="D47" s="242" t="s">
        <v>411</v>
      </c>
      <c r="E47" s="14" t="s">
        <v>25</v>
      </c>
      <c r="F47" s="14"/>
      <c r="G47" s="14"/>
      <c r="H47" s="14"/>
      <c r="I47" s="14"/>
      <c r="J47" s="14"/>
      <c r="K47" s="14"/>
      <c r="L47" s="14"/>
      <c r="M47" s="14"/>
      <c r="N47" s="14"/>
      <c r="O47" s="14"/>
      <c r="P47" s="14"/>
      <c r="Q47" s="15" t="str">
        <f t="shared" si="2"/>
        <v>P</v>
      </c>
      <c r="R47" s="20"/>
      <c r="S47" s="20"/>
    </row>
    <row r="48" spans="1:19" s="150" customFormat="1" ht="24.95" customHeight="1" outlineLevel="2" x14ac:dyDescent="0.25">
      <c r="A48" s="140" t="str">
        <f>IF(AND(D48="",D48=""),"",$D$3&amp;"_"&amp;ROW()-11-COUNTBLANK($D$12:D48))</f>
        <v>NXTN_30</v>
      </c>
      <c r="B48" s="354"/>
      <c r="C48" s="242" t="s">
        <v>412</v>
      </c>
      <c r="D48" s="242" t="s">
        <v>413</v>
      </c>
      <c r="E48" s="14" t="s">
        <v>25</v>
      </c>
      <c r="F48" s="14"/>
      <c r="G48" s="14"/>
      <c r="H48" s="14"/>
      <c r="I48" s="14"/>
      <c r="J48" s="14"/>
      <c r="K48" s="14"/>
      <c r="L48" s="14"/>
      <c r="M48" s="14"/>
      <c r="N48" s="14"/>
      <c r="O48" s="14"/>
      <c r="P48" s="14"/>
      <c r="Q48" s="15" t="str">
        <f t="shared" si="2"/>
        <v>P</v>
      </c>
      <c r="R48" s="20"/>
      <c r="S48" s="20"/>
    </row>
    <row r="49" spans="1:247" s="150" customFormat="1" ht="24.95" customHeight="1" outlineLevel="2" x14ac:dyDescent="0.25">
      <c r="A49" s="140" t="str">
        <f>IF(AND(D49="",D49=""),"",$D$3&amp;"_"&amp;ROW()-11-COUNTBLANK($D$12:D49))</f>
        <v>NXTN_31</v>
      </c>
      <c r="B49" s="354"/>
      <c r="C49" s="242" t="s">
        <v>414</v>
      </c>
      <c r="D49" s="242" t="s">
        <v>415</v>
      </c>
      <c r="E49" s="14" t="s">
        <v>25</v>
      </c>
      <c r="F49" s="14"/>
      <c r="G49" s="14"/>
      <c r="H49" s="14"/>
      <c r="I49" s="14"/>
      <c r="J49" s="14"/>
      <c r="K49" s="14"/>
      <c r="L49" s="14"/>
      <c r="M49" s="14"/>
      <c r="N49" s="14"/>
      <c r="O49" s="14"/>
      <c r="P49" s="14"/>
      <c r="Q49" s="15" t="str">
        <f t="shared" si="2"/>
        <v>P</v>
      </c>
      <c r="R49" s="20"/>
      <c r="S49" s="20"/>
    </row>
    <row r="50" spans="1:247" s="150" customFormat="1" ht="24.95" customHeight="1" outlineLevel="2" x14ac:dyDescent="0.25">
      <c r="A50" s="140" t="str">
        <f>IF(AND(D50="",D50=""),"",$D$3&amp;"_"&amp;ROW()-11-COUNTBLANK($D$12:D50))</f>
        <v>NXTN_32</v>
      </c>
      <c r="B50" s="354"/>
      <c r="C50" s="242" t="s">
        <v>416</v>
      </c>
      <c r="D50" s="242" t="s">
        <v>417</v>
      </c>
      <c r="E50" s="14" t="s">
        <v>25</v>
      </c>
      <c r="F50" s="14"/>
      <c r="G50" s="14"/>
      <c r="H50" s="14"/>
      <c r="I50" s="14"/>
      <c r="J50" s="14"/>
      <c r="K50" s="14"/>
      <c r="L50" s="14"/>
      <c r="M50" s="14"/>
      <c r="N50" s="14"/>
      <c r="O50" s="14"/>
      <c r="P50" s="14"/>
      <c r="Q50" s="15" t="str">
        <f t="shared" si="2"/>
        <v>P</v>
      </c>
      <c r="R50" s="20"/>
      <c r="S50" s="20"/>
    </row>
    <row r="51" spans="1:247" s="150" customFormat="1" ht="24.95" customHeight="1" outlineLevel="2" x14ac:dyDescent="0.25">
      <c r="A51" s="140" t="str">
        <f>IF(AND(D51="",D51=""),"",$D$3&amp;"_"&amp;ROW()-11-COUNTBLANK($D$12:D51))</f>
        <v>NXTN_33</v>
      </c>
      <c r="B51" s="355"/>
      <c r="C51" s="242" t="s">
        <v>418</v>
      </c>
      <c r="D51" s="242" t="s">
        <v>419</v>
      </c>
      <c r="E51" s="14" t="s">
        <v>25</v>
      </c>
      <c r="F51" s="14"/>
      <c r="G51" s="14"/>
      <c r="H51" s="14"/>
      <c r="I51" s="14"/>
      <c r="J51" s="14"/>
      <c r="K51" s="14"/>
      <c r="L51" s="14"/>
      <c r="M51" s="14"/>
      <c r="N51" s="14"/>
      <c r="O51" s="14"/>
      <c r="P51" s="14"/>
      <c r="Q51" s="15" t="str">
        <f t="shared" si="2"/>
        <v>P</v>
      </c>
      <c r="R51" s="20"/>
      <c r="S51" s="20"/>
    </row>
    <row r="52" spans="1:247" s="150" customFormat="1" ht="24.95" customHeight="1" outlineLevel="2" x14ac:dyDescent="0.25">
      <c r="A52" s="140" t="str">
        <f>IF(AND(D52="",D52=""),"",$D$3&amp;"_"&amp;ROW()-11-COUNTBLANK($D$12:D52))</f>
        <v>NXTN_34</v>
      </c>
      <c r="B52" s="353" t="s">
        <v>420</v>
      </c>
      <c r="C52" s="242" t="s">
        <v>421</v>
      </c>
      <c r="D52" s="242" t="s">
        <v>422</v>
      </c>
      <c r="E52" s="14" t="s">
        <v>25</v>
      </c>
      <c r="F52" s="14"/>
      <c r="G52" s="14"/>
      <c r="H52" s="14"/>
      <c r="I52" s="14"/>
      <c r="J52" s="14"/>
      <c r="K52" s="14"/>
      <c r="L52" s="14"/>
      <c r="M52" s="14"/>
      <c r="N52" s="14"/>
      <c r="O52" s="14"/>
      <c r="P52" s="14"/>
      <c r="Q52" s="15" t="str">
        <f t="shared" si="2"/>
        <v>P</v>
      </c>
      <c r="R52" s="20"/>
      <c r="S52" s="20"/>
    </row>
    <row r="53" spans="1:247" s="150" customFormat="1" ht="24.95" customHeight="1" outlineLevel="2" x14ac:dyDescent="0.25">
      <c r="A53" s="140" t="str">
        <f>IF(AND(D53="",D53=""),"",$D$3&amp;"_"&amp;ROW()-11-COUNTBLANK($D$12:D53))</f>
        <v>NXTN_35</v>
      </c>
      <c r="B53" s="354"/>
      <c r="C53" s="242" t="s">
        <v>423</v>
      </c>
      <c r="D53" s="242" t="s">
        <v>422</v>
      </c>
      <c r="E53" s="14" t="s">
        <v>25</v>
      </c>
      <c r="F53" s="14"/>
      <c r="G53" s="14"/>
      <c r="H53" s="14"/>
      <c r="I53" s="14"/>
      <c r="J53" s="14"/>
      <c r="K53" s="14"/>
      <c r="L53" s="14"/>
      <c r="M53" s="14"/>
      <c r="N53" s="14"/>
      <c r="O53" s="14"/>
      <c r="P53" s="14"/>
      <c r="Q53" s="15" t="str">
        <f t="shared" si="2"/>
        <v>P</v>
      </c>
      <c r="R53" s="20"/>
      <c r="S53" s="20"/>
    </row>
    <row r="54" spans="1:247" s="150" customFormat="1" ht="24.95" customHeight="1" outlineLevel="2" x14ac:dyDescent="0.25">
      <c r="A54" s="140" t="str">
        <f>IF(AND(D54="",D54=""),"",$D$3&amp;"_"&amp;ROW()-11-COUNTBLANK($D$12:D54))</f>
        <v>NXTN_36</v>
      </c>
      <c r="B54" s="354"/>
      <c r="C54" s="242" t="s">
        <v>424</v>
      </c>
      <c r="D54" s="242" t="s">
        <v>425</v>
      </c>
      <c r="E54" s="14" t="s">
        <v>25</v>
      </c>
      <c r="F54" s="14"/>
      <c r="G54" s="14"/>
      <c r="H54" s="14"/>
      <c r="I54" s="14"/>
      <c r="J54" s="14"/>
      <c r="K54" s="14"/>
      <c r="L54" s="14"/>
      <c r="M54" s="14"/>
      <c r="N54" s="14"/>
      <c r="O54" s="14"/>
      <c r="P54" s="14"/>
      <c r="Q54" s="15" t="str">
        <f t="shared" si="2"/>
        <v>P</v>
      </c>
      <c r="R54" s="20"/>
      <c r="S54" s="20"/>
    </row>
    <row r="55" spans="1:247" s="150" customFormat="1" ht="24.95" customHeight="1" outlineLevel="2" x14ac:dyDescent="0.25">
      <c r="A55" s="140" t="str">
        <f>IF(AND(D55="",D55=""),"",$D$3&amp;"_"&amp;ROW()-11-COUNTBLANK($D$12:D55))</f>
        <v>NXTN_37</v>
      </c>
      <c r="B55" s="355"/>
      <c r="C55" s="242" t="s">
        <v>426</v>
      </c>
      <c r="D55" s="242" t="s">
        <v>427</v>
      </c>
      <c r="E55" s="14" t="s">
        <v>25</v>
      </c>
      <c r="F55" s="14"/>
      <c r="G55" s="14"/>
      <c r="H55" s="14"/>
      <c r="I55" s="14"/>
      <c r="J55" s="14"/>
      <c r="K55" s="14"/>
      <c r="L55" s="14"/>
      <c r="M55" s="14"/>
      <c r="N55" s="14"/>
      <c r="O55" s="14"/>
      <c r="P55" s="14"/>
      <c r="Q55" s="15" t="str">
        <f t="shared" si="2"/>
        <v>P</v>
      </c>
      <c r="R55" s="20"/>
      <c r="S55" s="20"/>
    </row>
    <row r="56" spans="1:247" s="150" customFormat="1" ht="24.95" customHeight="1" outlineLevel="2" x14ac:dyDescent="0.25">
      <c r="A56" s="140" t="str">
        <f>IF(AND(D56="",D56=""),"",$D$3&amp;"_"&amp;ROW()-11-COUNTBLANK($D$12:D56))</f>
        <v>NXTN_38</v>
      </c>
      <c r="B56" s="242" t="s">
        <v>428</v>
      </c>
      <c r="C56" s="242" t="s">
        <v>429</v>
      </c>
      <c r="D56" s="242" t="s">
        <v>430</v>
      </c>
      <c r="E56" s="14" t="s">
        <v>25</v>
      </c>
      <c r="F56" s="14"/>
      <c r="G56" s="14"/>
      <c r="H56" s="14"/>
      <c r="I56" s="14"/>
      <c r="J56" s="14"/>
      <c r="K56" s="14"/>
      <c r="L56" s="14"/>
      <c r="M56" s="14"/>
      <c r="N56" s="14"/>
      <c r="O56" s="14"/>
      <c r="P56" s="14"/>
      <c r="Q56" s="15" t="str">
        <f t="shared" si="2"/>
        <v>P</v>
      </c>
      <c r="R56" s="20"/>
      <c r="S56" s="20"/>
    </row>
    <row r="57" spans="1:247" ht="13.5" outlineLevel="1" x14ac:dyDescent="0.25">
      <c r="A57" s="140" t="str">
        <f>IF(AND(D57="",D57=""),"",$D$3&amp;"_"&amp;ROW()-11-COUNTBLANK($D$12:D57))</f>
        <v/>
      </c>
      <c r="B57" s="137" t="s">
        <v>48</v>
      </c>
      <c r="C57" s="138"/>
      <c r="D57" s="138"/>
      <c r="E57" s="138"/>
      <c r="F57" s="138"/>
      <c r="G57" s="138"/>
      <c r="H57" s="138"/>
      <c r="I57" s="138"/>
      <c r="J57" s="138"/>
      <c r="K57" s="138"/>
      <c r="L57" s="138"/>
      <c r="M57" s="138"/>
      <c r="N57" s="138"/>
      <c r="O57" s="138"/>
      <c r="P57" s="138"/>
      <c r="Q57" s="138"/>
      <c r="R57" s="138"/>
      <c r="S57" s="139"/>
    </row>
    <row r="58" spans="1:247" outlineLevel="2" x14ac:dyDescent="0.25">
      <c r="A58" s="140" t="str">
        <f>IF(AND(D58="",D58=""),"",$D$3&amp;"_"&amp;ROW()-11-COUNTBLANK($D$12:D58))</f>
        <v/>
      </c>
      <c r="B58" s="141" t="s">
        <v>432</v>
      </c>
      <c r="C58" s="142"/>
      <c r="D58" s="142"/>
      <c r="E58" s="142"/>
      <c r="F58" s="142"/>
      <c r="G58" s="142"/>
      <c r="H58" s="142"/>
      <c r="I58" s="142"/>
      <c r="J58" s="334"/>
      <c r="K58" s="334"/>
      <c r="L58" s="334"/>
      <c r="M58" s="334"/>
      <c r="N58" s="334"/>
      <c r="O58" s="334"/>
      <c r="P58" s="334"/>
      <c r="Q58" s="334"/>
      <c r="R58" s="334"/>
      <c r="S58" s="335"/>
      <c r="T58" s="143"/>
      <c r="U58" s="143"/>
      <c r="V58" s="143"/>
      <c r="W58" s="143"/>
      <c r="X58" s="143"/>
      <c r="Y58" s="143"/>
      <c r="Z58" s="143"/>
      <c r="AA58" s="143"/>
      <c r="AB58" s="143"/>
      <c r="AC58" s="143"/>
      <c r="AD58" s="143"/>
      <c r="AE58" s="143"/>
      <c r="AF58" s="143"/>
      <c r="AG58" s="143"/>
      <c r="AH58" s="143"/>
      <c r="AI58" s="143"/>
      <c r="AJ58" s="143"/>
      <c r="AK58" s="143"/>
      <c r="AL58" s="143"/>
      <c r="AM58" s="143"/>
      <c r="AN58" s="143"/>
      <c r="AO58" s="143"/>
      <c r="AP58" s="143"/>
      <c r="AQ58" s="143"/>
      <c r="AR58" s="143"/>
      <c r="AS58" s="143"/>
      <c r="AT58" s="143"/>
      <c r="AU58" s="143"/>
      <c r="AV58" s="143"/>
      <c r="AW58" s="143"/>
      <c r="AX58" s="143"/>
      <c r="AY58" s="143"/>
      <c r="AZ58" s="143"/>
      <c r="BA58" s="143"/>
      <c r="BB58" s="143"/>
      <c r="BC58" s="143"/>
      <c r="BD58" s="143"/>
      <c r="BE58" s="143"/>
      <c r="BF58" s="143"/>
      <c r="BG58" s="143"/>
      <c r="BH58" s="143"/>
      <c r="BI58" s="143"/>
      <c r="BJ58" s="143"/>
      <c r="BK58" s="143"/>
      <c r="BL58" s="143"/>
      <c r="BM58" s="143"/>
      <c r="BN58" s="143"/>
      <c r="BO58" s="143"/>
      <c r="BP58" s="143"/>
      <c r="BQ58" s="143"/>
      <c r="BR58" s="143"/>
      <c r="BS58" s="143"/>
      <c r="BT58" s="143"/>
      <c r="BU58" s="143"/>
      <c r="BV58" s="143"/>
      <c r="BW58" s="143"/>
      <c r="BX58" s="143"/>
      <c r="BY58" s="143"/>
      <c r="BZ58" s="143"/>
      <c r="CA58" s="143"/>
      <c r="CB58" s="143"/>
      <c r="CC58" s="143"/>
      <c r="CD58" s="143"/>
      <c r="CE58" s="143"/>
      <c r="CF58" s="143"/>
      <c r="CG58" s="143"/>
      <c r="CH58" s="143"/>
      <c r="CI58" s="143"/>
      <c r="CJ58" s="143"/>
      <c r="CK58" s="143"/>
      <c r="CL58" s="143"/>
      <c r="CM58" s="143"/>
      <c r="CN58" s="143"/>
      <c r="CO58" s="143"/>
      <c r="CP58" s="143"/>
      <c r="CQ58" s="143"/>
      <c r="CR58" s="143"/>
      <c r="CS58" s="143"/>
      <c r="CT58" s="143"/>
      <c r="CU58" s="143"/>
      <c r="CV58" s="143"/>
      <c r="CW58" s="143"/>
      <c r="CX58" s="143"/>
      <c r="CY58" s="143"/>
      <c r="CZ58" s="143"/>
      <c r="DA58" s="143"/>
      <c r="DB58" s="143"/>
      <c r="DC58" s="143"/>
      <c r="DD58" s="143"/>
      <c r="DE58" s="143"/>
      <c r="DF58" s="143"/>
      <c r="DG58" s="143"/>
      <c r="DH58" s="143"/>
      <c r="DI58" s="143"/>
      <c r="DJ58" s="143"/>
      <c r="DK58" s="143"/>
      <c r="DL58" s="143"/>
      <c r="DM58" s="143"/>
      <c r="DN58" s="143"/>
      <c r="DO58" s="143"/>
      <c r="DP58" s="143"/>
      <c r="DQ58" s="143"/>
      <c r="DR58" s="143"/>
      <c r="DS58" s="143"/>
      <c r="DT58" s="143"/>
      <c r="DU58" s="143"/>
      <c r="DV58" s="143"/>
      <c r="DW58" s="143"/>
      <c r="DX58" s="143"/>
      <c r="DY58" s="143"/>
      <c r="DZ58" s="143"/>
      <c r="EA58" s="143"/>
      <c r="EB58" s="143"/>
      <c r="EC58" s="143"/>
      <c r="ED58" s="143"/>
      <c r="EE58" s="143"/>
      <c r="EF58" s="143"/>
      <c r="EG58" s="143"/>
      <c r="EH58" s="143"/>
      <c r="EI58" s="143"/>
      <c r="EJ58" s="143"/>
      <c r="EK58" s="143"/>
      <c r="EL58" s="143"/>
      <c r="EM58" s="143"/>
      <c r="EN58" s="143"/>
      <c r="EO58" s="143"/>
      <c r="EP58" s="143"/>
      <c r="EQ58" s="143"/>
      <c r="ER58" s="143"/>
      <c r="ES58" s="143"/>
      <c r="ET58" s="143"/>
      <c r="EU58" s="143"/>
      <c r="EV58" s="143"/>
      <c r="EW58" s="143"/>
      <c r="EX58" s="143"/>
      <c r="EY58" s="143"/>
      <c r="EZ58" s="143"/>
      <c r="FA58" s="143"/>
      <c r="FB58" s="143"/>
      <c r="FC58" s="143"/>
      <c r="FD58" s="143"/>
      <c r="FE58" s="143"/>
      <c r="FF58" s="143"/>
      <c r="FG58" s="143"/>
      <c r="FH58" s="143"/>
      <c r="FI58" s="143"/>
      <c r="FJ58" s="143"/>
      <c r="FK58" s="143"/>
      <c r="FL58" s="143"/>
      <c r="FM58" s="143"/>
      <c r="FN58" s="143"/>
      <c r="FO58" s="143"/>
      <c r="FP58" s="143"/>
      <c r="FQ58" s="143"/>
      <c r="FR58" s="143"/>
      <c r="FS58" s="143"/>
      <c r="FT58" s="143"/>
      <c r="FU58" s="143"/>
      <c r="FV58" s="143"/>
      <c r="FW58" s="143"/>
      <c r="FX58" s="143"/>
      <c r="FY58" s="143"/>
      <c r="FZ58" s="143"/>
      <c r="GA58" s="143"/>
      <c r="GB58" s="143"/>
      <c r="GC58" s="143"/>
      <c r="GD58" s="143"/>
      <c r="GE58" s="143"/>
      <c r="GF58" s="143"/>
      <c r="GG58" s="143"/>
      <c r="GH58" s="143"/>
      <c r="GI58" s="143"/>
      <c r="GJ58" s="143"/>
      <c r="GK58" s="143"/>
      <c r="GL58" s="143"/>
      <c r="GM58" s="143"/>
      <c r="GN58" s="143"/>
      <c r="GO58" s="143"/>
      <c r="GP58" s="143"/>
      <c r="GQ58" s="143"/>
      <c r="GR58" s="143"/>
      <c r="GS58" s="143"/>
      <c r="GT58" s="143"/>
      <c r="GU58" s="143"/>
      <c r="GV58" s="143"/>
      <c r="GW58" s="143"/>
      <c r="GX58" s="143"/>
      <c r="GY58" s="143"/>
      <c r="GZ58" s="143"/>
      <c r="HA58" s="143"/>
      <c r="HB58" s="143"/>
      <c r="HC58" s="143"/>
      <c r="HD58" s="143"/>
      <c r="HE58" s="143"/>
      <c r="HF58" s="143"/>
      <c r="HG58" s="143"/>
      <c r="HH58" s="143"/>
      <c r="HI58" s="143"/>
      <c r="HJ58" s="143"/>
      <c r="HK58" s="143"/>
      <c r="HL58" s="143"/>
      <c r="HM58" s="143"/>
      <c r="HN58" s="143"/>
      <c r="HO58" s="143"/>
      <c r="HP58" s="143"/>
      <c r="HQ58" s="143"/>
      <c r="HR58" s="143"/>
      <c r="HS58" s="143"/>
      <c r="HT58" s="143"/>
      <c r="HU58" s="143"/>
      <c r="HV58" s="143"/>
      <c r="HW58" s="143"/>
      <c r="HX58" s="143"/>
      <c r="HY58" s="143"/>
      <c r="HZ58" s="143"/>
      <c r="IA58" s="143"/>
      <c r="IB58" s="143"/>
      <c r="IC58" s="143"/>
      <c r="ID58" s="143"/>
      <c r="IE58" s="143"/>
      <c r="IF58" s="143"/>
      <c r="IG58" s="143"/>
      <c r="IH58" s="143"/>
      <c r="II58" s="143"/>
      <c r="IJ58" s="143"/>
      <c r="IK58" s="143"/>
      <c r="IL58" s="143"/>
      <c r="IM58" s="143"/>
    </row>
    <row r="59" spans="1:247" s="198" customFormat="1" ht="27" customHeight="1" outlineLevel="2" x14ac:dyDescent="0.2">
      <c r="A59" s="140" t="str">
        <f>IF(AND(D59="",D59=""),"",$D$3&amp;"_"&amp;ROW()-11-COUNTBLANK($D$12:D59))</f>
        <v>NXTN_39</v>
      </c>
      <c r="B59" s="260" t="s">
        <v>433</v>
      </c>
      <c r="C59" s="237" t="s">
        <v>434</v>
      </c>
      <c r="D59" s="260" t="s">
        <v>435</v>
      </c>
      <c r="E59" s="144" t="s">
        <v>25</v>
      </c>
      <c r="F59" s="203"/>
      <c r="G59" s="203"/>
      <c r="H59" s="203"/>
      <c r="I59" s="203"/>
      <c r="J59" s="203"/>
      <c r="K59" s="203"/>
      <c r="L59" s="203"/>
      <c r="M59" s="203"/>
      <c r="N59" s="203"/>
      <c r="O59" s="203"/>
      <c r="P59" s="203"/>
      <c r="Q59" s="153" t="str">
        <f>IF(OR(IF(G59="",IF(F59="",IF(E59="","",E59),F59),G59)="F",IF(J59="",IF(I59="",IF(H59="","",H59),I59),J59)="F",IF(M59="",IF(L59="",IF(K59="","",K59),L59),M59)="F",IF(P59="",IF(O59="",IF(N59="","",N59),O59),P59)="F")=TRUE,"F",IF(OR(IF(G59="",IF(F59="",IF(E59="","",E59),F59),G59)="PE",IF(J59="",IF(I59="",IF(H59="","",H59),I59),J59)="PE",IF(M59="",IF(L59="",IF(K59="","",K59),L59),M59)="PE",IF(P59="",IF(O59="",IF(N59="","",N59),O59),P59)="PE")=TRUE,"PE",IF(AND(IF(G59="",IF(F59="",IF(E59="","",E59),F59),G59)="",IF(J59="",IF(I59="",IF(H59="","",H59),I59),J59)="",IF(M59="",IF(L59="",IF(K59="","",K59),L59),M59)="",IF(P59="",IF(O59="",IF(N59="","",N59),O59),P59)="")=TRUE,"","P")))</f>
        <v>P</v>
      </c>
      <c r="R59" s="26"/>
      <c r="S59" s="204"/>
    </row>
    <row r="60" spans="1:247" s="198" customFormat="1" ht="26.25" customHeight="1" outlineLevel="2" x14ac:dyDescent="0.25">
      <c r="A60" s="140" t="str">
        <f>IF(AND(D60="",D60=""),"",$D$3&amp;"_"&amp;ROW()-11-COUNTBLANK($D$12:D60))</f>
        <v>NXTN_40</v>
      </c>
      <c r="B60" s="260" t="s">
        <v>668</v>
      </c>
      <c r="C60" s="237" t="s">
        <v>669</v>
      </c>
      <c r="D60" s="260" t="s">
        <v>670</v>
      </c>
      <c r="E60" s="203" t="s">
        <v>25</v>
      </c>
      <c r="F60" s="203"/>
      <c r="G60" s="203"/>
      <c r="H60" s="203"/>
      <c r="I60" s="203"/>
      <c r="J60" s="203"/>
      <c r="K60" s="203"/>
      <c r="L60" s="203"/>
      <c r="M60" s="203"/>
      <c r="N60" s="203"/>
      <c r="O60" s="203"/>
      <c r="P60" s="203"/>
      <c r="Q60" s="153" t="str">
        <f>IF(OR(IF(G60="",IF(F60="",IF(E60="","",E60),F60),G60)="F",IF(J60="",IF(I60="",IF(H60="","",H60),I60),J60)="F",IF(M60="",IF(L60="",IF(K60="","",K60),L60),M60)="F",IF(P60="",IF(O60="",IF(N60="","",N60),O60),P60)="F")=TRUE,"F",IF(OR(IF(G60="",IF(F60="",IF(E60="","",E60),F60),G60)="PE",IF(J60="",IF(I60="",IF(H60="","",H60),I60),J60)="PE",IF(M60="",IF(L60="",IF(K60="","",K60),L60),M60)="PE",IF(P60="",IF(O60="",IF(N60="","",N60),O60),P60)="PE")=TRUE,"PE",IF(AND(IF(G60="",IF(F60="",IF(E60="","",E60),F60),G60)="",IF(J60="",IF(I60="",IF(H60="","",H60),I60),J60)="",IF(M60="",IF(L60="",IF(K60="","",K60),L60),M60)="",IF(P60="",IF(O60="",IF(N60="","",N60),O60),P60)="")=TRUE,"","P")))</f>
        <v>P</v>
      </c>
      <c r="R60" s="204"/>
      <c r="S60" s="204"/>
    </row>
    <row r="61" spans="1:247" s="198" customFormat="1" ht="25.5" outlineLevel="2" x14ac:dyDescent="0.25">
      <c r="A61" s="140" t="str">
        <f>IF(AND(D61="",D61=""),"",$D$3&amp;"_"&amp;ROW()-11-COUNTBLANK($D$12:D61))</f>
        <v>NXTN_41</v>
      </c>
      <c r="B61" s="202" t="s">
        <v>436</v>
      </c>
      <c r="C61" s="202" t="s">
        <v>437</v>
      </c>
      <c r="D61" s="202" t="s">
        <v>438</v>
      </c>
      <c r="E61" s="203" t="s">
        <v>25</v>
      </c>
      <c r="F61" s="203"/>
      <c r="G61" s="203"/>
      <c r="H61" s="203"/>
      <c r="I61" s="203"/>
      <c r="J61" s="203"/>
      <c r="K61" s="203"/>
      <c r="L61" s="203"/>
      <c r="M61" s="203"/>
      <c r="N61" s="203"/>
      <c r="O61" s="203"/>
      <c r="P61" s="203"/>
      <c r="Q61" s="153" t="str">
        <f>IF(OR(IF(G61="",IF(F61="",IF(E61="","",E61),F61),G61)="F",IF(J61="",IF(I61="",IF(H61="","",H61),I61),J61)="F",IF(M61="",IF(L61="",IF(K61="","",K61),L61),M61)="F",IF(P61="",IF(O61="",IF(N61="","",N61),O61),P61)="F")=TRUE,"F",IF(OR(IF(G61="",IF(F61="",IF(E61="","",E61),F61),G61)="PE",IF(J61="",IF(I61="",IF(H61="","",H61),I61),J61)="PE",IF(M61="",IF(L61="",IF(K61="","",K61),L61),M61)="PE",IF(P61="",IF(O61="",IF(N61="","",N61),O61),P61)="PE")=TRUE,"PE",IF(AND(IF(G61="",IF(F61="",IF(E61="","",E61),F61),G61)="",IF(J61="",IF(I61="",IF(H61="","",H61),I61),J61)="",IF(M61="",IF(L61="",IF(K61="","",K61),L61),M61)="",IF(P61="",IF(O61="",IF(N61="","",N61),O61),P61)="")=TRUE,"","P")))</f>
        <v>P</v>
      </c>
      <c r="R61" s="204"/>
      <c r="S61" s="204"/>
    </row>
    <row r="62" spans="1:247" s="198" customFormat="1" ht="25.5" outlineLevel="2" x14ac:dyDescent="0.25">
      <c r="A62" s="140" t="str">
        <f>IF(AND(D62="",D62=""),"",$D$3&amp;"_"&amp;ROW()-11-COUNTBLANK($D$12:D62))</f>
        <v>NXTN_42</v>
      </c>
      <c r="B62" s="202" t="s">
        <v>439</v>
      </c>
      <c r="C62" s="202" t="s">
        <v>440</v>
      </c>
      <c r="D62" s="202" t="s">
        <v>441</v>
      </c>
      <c r="E62" s="203" t="s">
        <v>25</v>
      </c>
      <c r="F62" s="203"/>
      <c r="G62" s="203"/>
      <c r="H62" s="203"/>
      <c r="I62" s="203"/>
      <c r="J62" s="203"/>
      <c r="K62" s="203"/>
      <c r="L62" s="203"/>
      <c r="M62" s="203"/>
      <c r="N62" s="203"/>
      <c r="O62" s="203"/>
      <c r="P62" s="203"/>
      <c r="Q62" s="153" t="str">
        <f>IF(OR(IF(G62="",IF(F62="",IF(E62="","",E62),F62),G62)="F",IF(J62="",IF(I62="",IF(H62="","",H62),I62),J62)="F",IF(M62="",IF(L62="",IF(K62="","",K62),L62),M62)="F",IF(P62="",IF(O62="",IF(N62="","",N62),O62),P62)="F")=TRUE,"F",IF(OR(IF(G62="",IF(F62="",IF(E62="","",E62),F62),G62)="PE",IF(J62="",IF(I62="",IF(H62="","",H62),I62),J62)="PE",IF(M62="",IF(L62="",IF(K62="","",K62),L62),M62)="PE",IF(P62="",IF(O62="",IF(N62="","",N62),O62),P62)="PE")=TRUE,"PE",IF(AND(IF(G62="",IF(F62="",IF(E62="","",E62),F62),G62)="",IF(J62="",IF(I62="",IF(H62="","",H62),I62),J62)="",IF(M62="",IF(L62="",IF(K62="","",K62),L62),M62)="",IF(P62="",IF(O62="",IF(N62="","",N62),O62),P62)="")=TRUE,"","P")))</f>
        <v>P</v>
      </c>
      <c r="R62" s="204"/>
      <c r="S62" s="204"/>
    </row>
    <row r="63" spans="1:247" s="198" customFormat="1" ht="27" customHeight="1" outlineLevel="2" x14ac:dyDescent="0.2">
      <c r="A63" s="140" t="str">
        <f>IF(AND(D63="",D63=""),"",$D$3&amp;"_"&amp;ROW()-11-COUNTBLANK($D$12:D63))</f>
        <v>NXTN_43</v>
      </c>
      <c r="B63" s="260" t="s">
        <v>442</v>
      </c>
      <c r="C63" s="260" t="s">
        <v>443</v>
      </c>
      <c r="D63" s="260" t="s">
        <v>671</v>
      </c>
      <c r="E63" s="144" t="s">
        <v>25</v>
      </c>
      <c r="F63" s="203"/>
      <c r="G63" s="203"/>
      <c r="H63" s="203"/>
      <c r="I63" s="203"/>
      <c r="J63" s="203"/>
      <c r="K63" s="203"/>
      <c r="L63" s="203"/>
      <c r="M63" s="203"/>
      <c r="N63" s="203"/>
      <c r="O63" s="203"/>
      <c r="P63" s="203"/>
      <c r="Q63" s="153" t="str">
        <f>IF(OR(IF(G63="",IF(F63="",IF(E63="","",E63),F63),G63)="F",IF(J63="",IF(I63="",IF(H63="","",H63),I63),J63)="F",IF(M63="",IF(L63="",IF(K63="","",K63),L63),M63)="F",IF(P63="",IF(O63="",IF(N63="","",N63),O63),P63)="F")=TRUE,"F",IF(OR(IF(G63="",IF(F63="",IF(E63="","",E63),F63),G63)="PE",IF(J63="",IF(I63="",IF(H63="","",H63),I63),J63)="PE",IF(M63="",IF(L63="",IF(K63="","",K63),L63),M63)="PE",IF(P63="",IF(O63="",IF(N63="","",N63),O63),P63)="PE")=TRUE,"PE",IF(AND(IF(G63="",IF(F63="",IF(E63="","",E63),F63),G63)="",IF(J63="",IF(I63="",IF(H63="","",H63),I63),J63)="",IF(M63="",IF(L63="",IF(K63="","",K63),L63),M63)="",IF(P63="",IF(O63="",IF(N63="","",N63),O63),P63)="")=TRUE,"","P")))</f>
        <v>P</v>
      </c>
      <c r="R63" s="26"/>
      <c r="S63" s="204"/>
    </row>
    <row r="64" spans="1:247" outlineLevel="2" x14ac:dyDescent="0.25">
      <c r="A64" s="140" t="str">
        <f>IF(AND(D64="",D64=""),"",$D$3&amp;"_"&amp;ROW()-11-COUNTBLANK($D$12:D64))</f>
        <v/>
      </c>
      <c r="B64" s="141" t="s">
        <v>672</v>
      </c>
      <c r="C64" s="142"/>
      <c r="D64" s="142"/>
      <c r="E64" s="142"/>
      <c r="F64" s="142"/>
      <c r="G64" s="142"/>
      <c r="H64" s="142"/>
      <c r="I64" s="142"/>
      <c r="J64" s="334"/>
      <c r="K64" s="334"/>
      <c r="L64" s="334"/>
      <c r="M64" s="334"/>
      <c r="N64" s="334"/>
      <c r="O64" s="334"/>
      <c r="P64" s="334"/>
      <c r="Q64" s="334"/>
      <c r="R64" s="334"/>
      <c r="S64" s="335"/>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3"/>
      <c r="AV64" s="143"/>
      <c r="AW64" s="143"/>
      <c r="AX64" s="143"/>
      <c r="AY64" s="143"/>
      <c r="AZ64" s="143"/>
      <c r="BA64" s="143"/>
      <c r="BB64" s="143"/>
      <c r="BC64" s="143"/>
      <c r="BD64" s="143"/>
      <c r="BE64" s="143"/>
      <c r="BF64" s="143"/>
      <c r="BG64" s="143"/>
      <c r="BH64" s="143"/>
      <c r="BI64" s="143"/>
      <c r="BJ64" s="143"/>
      <c r="BK64" s="143"/>
      <c r="BL64" s="143"/>
      <c r="BM64" s="143"/>
      <c r="BN64" s="143"/>
      <c r="BO64" s="143"/>
      <c r="BP64" s="143"/>
      <c r="BQ64" s="143"/>
      <c r="BR64" s="143"/>
      <c r="BS64" s="143"/>
      <c r="BT64" s="143"/>
      <c r="BU64" s="143"/>
      <c r="BV64" s="143"/>
      <c r="BW64" s="143"/>
      <c r="BX64" s="143"/>
      <c r="BY64" s="143"/>
      <c r="BZ64" s="143"/>
      <c r="CA64" s="143"/>
      <c r="CB64" s="143"/>
      <c r="CC64" s="143"/>
      <c r="CD64" s="143"/>
      <c r="CE64" s="143"/>
      <c r="CF64" s="143"/>
      <c r="CG64" s="143"/>
      <c r="CH64" s="143"/>
      <c r="CI64" s="143"/>
      <c r="CJ64" s="143"/>
      <c r="CK64" s="143"/>
      <c r="CL64" s="143"/>
      <c r="CM64" s="143"/>
      <c r="CN64" s="143"/>
      <c r="CO64" s="143"/>
      <c r="CP64" s="143"/>
      <c r="CQ64" s="143"/>
      <c r="CR64" s="143"/>
      <c r="CS64" s="143"/>
      <c r="CT64" s="143"/>
      <c r="CU64" s="143"/>
      <c r="CV64" s="143"/>
      <c r="CW64" s="143"/>
      <c r="CX64" s="143"/>
      <c r="CY64" s="143"/>
      <c r="CZ64" s="143"/>
      <c r="DA64" s="143"/>
      <c r="DB64" s="143"/>
      <c r="DC64" s="143"/>
      <c r="DD64" s="143"/>
      <c r="DE64" s="143"/>
      <c r="DF64" s="143"/>
      <c r="DG64" s="143"/>
      <c r="DH64" s="143"/>
      <c r="DI64" s="143"/>
      <c r="DJ64" s="143"/>
      <c r="DK64" s="143"/>
      <c r="DL64" s="143"/>
      <c r="DM64" s="143"/>
      <c r="DN64" s="143"/>
      <c r="DO64" s="143"/>
      <c r="DP64" s="143"/>
      <c r="DQ64" s="143"/>
      <c r="DR64" s="143"/>
      <c r="DS64" s="143"/>
      <c r="DT64" s="143"/>
      <c r="DU64" s="143"/>
      <c r="DV64" s="143"/>
      <c r="DW64" s="143"/>
      <c r="DX64" s="143"/>
      <c r="DY64" s="143"/>
      <c r="DZ64" s="143"/>
      <c r="EA64" s="143"/>
      <c r="EB64" s="143"/>
      <c r="EC64" s="143"/>
      <c r="ED64" s="143"/>
      <c r="EE64" s="143"/>
      <c r="EF64" s="143"/>
      <c r="EG64" s="143"/>
      <c r="EH64" s="143"/>
      <c r="EI64" s="143"/>
      <c r="EJ64" s="143"/>
      <c r="EK64" s="143"/>
      <c r="EL64" s="143"/>
      <c r="EM64" s="143"/>
      <c r="EN64" s="143"/>
      <c r="EO64" s="143"/>
      <c r="EP64" s="143"/>
      <c r="EQ64" s="143"/>
      <c r="ER64" s="143"/>
      <c r="ES64" s="143"/>
      <c r="ET64" s="143"/>
      <c r="EU64" s="143"/>
      <c r="EV64" s="143"/>
      <c r="EW64" s="143"/>
      <c r="EX64" s="143"/>
      <c r="EY64" s="143"/>
      <c r="EZ64" s="143"/>
      <c r="FA64" s="143"/>
      <c r="FB64" s="143"/>
      <c r="FC64" s="143"/>
      <c r="FD64" s="143"/>
      <c r="FE64" s="143"/>
      <c r="FF64" s="143"/>
      <c r="FG64" s="143"/>
      <c r="FH64" s="143"/>
      <c r="FI64" s="143"/>
      <c r="FJ64" s="143"/>
      <c r="FK64" s="143"/>
      <c r="FL64" s="143"/>
      <c r="FM64" s="143"/>
      <c r="FN64" s="143"/>
      <c r="FO64" s="143"/>
      <c r="FP64" s="143"/>
      <c r="FQ64" s="143"/>
      <c r="FR64" s="143"/>
      <c r="FS64" s="143"/>
      <c r="FT64" s="143"/>
      <c r="FU64" s="143"/>
      <c r="FV64" s="143"/>
      <c r="FW64" s="143"/>
      <c r="FX64" s="143"/>
      <c r="FY64" s="143"/>
      <c r="FZ64" s="143"/>
      <c r="GA64" s="143"/>
      <c r="GB64" s="143"/>
      <c r="GC64" s="143"/>
      <c r="GD64" s="143"/>
      <c r="GE64" s="143"/>
      <c r="GF64" s="143"/>
      <c r="GG64" s="143"/>
      <c r="GH64" s="143"/>
      <c r="GI64" s="143"/>
      <c r="GJ64" s="143"/>
      <c r="GK64" s="143"/>
      <c r="GL64" s="143"/>
      <c r="GM64" s="143"/>
      <c r="GN64" s="143"/>
      <c r="GO64" s="143"/>
      <c r="GP64" s="143"/>
      <c r="GQ64" s="143"/>
      <c r="GR64" s="143"/>
      <c r="GS64" s="143"/>
      <c r="GT64" s="143"/>
      <c r="GU64" s="143"/>
      <c r="GV64" s="143"/>
      <c r="GW64" s="143"/>
      <c r="GX64" s="143"/>
      <c r="GY64" s="143"/>
      <c r="GZ64" s="143"/>
      <c r="HA64" s="143"/>
      <c r="HB64" s="143"/>
      <c r="HC64" s="143"/>
      <c r="HD64" s="143"/>
      <c r="HE64" s="143"/>
      <c r="HF64" s="143"/>
      <c r="HG64" s="143"/>
      <c r="HH64" s="143"/>
      <c r="HI64" s="143"/>
      <c r="HJ64" s="143"/>
      <c r="HK64" s="143"/>
      <c r="HL64" s="143"/>
      <c r="HM64" s="143"/>
      <c r="HN64" s="143"/>
      <c r="HO64" s="143"/>
      <c r="HP64" s="143"/>
      <c r="HQ64" s="143"/>
      <c r="HR64" s="143"/>
      <c r="HS64" s="143"/>
      <c r="HT64" s="143"/>
      <c r="HU64" s="143"/>
      <c r="HV64" s="143"/>
      <c r="HW64" s="143"/>
      <c r="HX64" s="143"/>
      <c r="HY64" s="143"/>
      <c r="HZ64" s="143"/>
      <c r="IA64" s="143"/>
      <c r="IB64" s="143"/>
      <c r="IC64" s="143"/>
      <c r="ID64" s="143"/>
      <c r="IE64" s="143"/>
      <c r="IF64" s="143"/>
      <c r="IG64" s="143"/>
      <c r="IH64" s="143"/>
      <c r="II64" s="143"/>
      <c r="IJ64" s="143"/>
      <c r="IK64" s="143"/>
      <c r="IL64" s="143"/>
      <c r="IM64" s="143"/>
    </row>
    <row r="65" spans="1:247" ht="24.95" customHeight="1" outlineLevel="2" x14ac:dyDescent="0.25">
      <c r="A65" s="140" t="str">
        <f>IF(AND(D65="",D65=""),"",$D$3&amp;"_"&amp;ROW()-11-COUNTBLANK($D$12:D65))</f>
        <v>NXTN_44</v>
      </c>
      <c r="B65" s="202" t="s">
        <v>673</v>
      </c>
      <c r="C65" s="173" t="s">
        <v>674</v>
      </c>
      <c r="D65" s="173" t="s">
        <v>675</v>
      </c>
      <c r="E65" s="152" t="s">
        <v>53</v>
      </c>
      <c r="F65" s="152" t="s">
        <v>25</v>
      </c>
      <c r="G65" s="152"/>
      <c r="H65" s="152"/>
      <c r="I65" s="152"/>
      <c r="J65" s="152"/>
      <c r="K65" s="152"/>
      <c r="L65" s="152"/>
      <c r="M65" s="152"/>
      <c r="N65" s="152"/>
      <c r="O65" s="152"/>
      <c r="P65" s="152"/>
      <c r="Q65" s="19" t="str">
        <f t="shared" ref="Q65:Q73" si="3">IF(OR(IF(G65="",IF(F65="",IF(E65="","",E65),F65),G65)="F",IF(J65="",IF(I65="",IF(H65="","",H65),I65),J65)="F",IF(M65="",IF(L65="",IF(K65="","",K65),L65),M65)="F",IF(P65="",IF(O65="",IF(N65="","",N65),O65),P65)="F")=TRUE,"F",IF(OR(IF(G65="",IF(F65="",IF(E65="","",E65),F65),G65)="PE",IF(J65="",IF(I65="",IF(H65="","",H65),I65),J65)="PE",IF(M65="",IF(L65="",IF(K65="","",K65),L65),M65)="PE",IF(P65="",IF(O65="",IF(N65="","",N65),O65),P65)="PE")=TRUE,"PE",IF(AND(IF(G65="",IF(F65="",IF(E65="","",E65),F65),G65)="",IF(J65="",IF(I65="",IF(H65="","",H65),I65),J65)="",IF(M65="",IF(L65="",IF(K65="","",K65),L65),M65)="",IF(P65="",IF(O65="",IF(N65="","",N65),O65),P65)="")=TRUE,"","P")))</f>
        <v>P</v>
      </c>
      <c r="R65" s="277">
        <v>714805</v>
      </c>
      <c r="S65" s="154"/>
    </row>
    <row r="66" spans="1:247" ht="24.95" customHeight="1" outlineLevel="2" x14ac:dyDescent="0.2">
      <c r="A66" s="140" t="str">
        <f>IF(AND(D66="",D66=""),"",$D$3&amp;"_"&amp;ROW()-11-COUNTBLANK($D$12:D66))</f>
        <v>NXTN_45</v>
      </c>
      <c r="B66" s="202"/>
      <c r="C66" s="173" t="s">
        <v>525</v>
      </c>
      <c r="D66" s="173" t="s">
        <v>526</v>
      </c>
      <c r="E66" s="152" t="s">
        <v>25</v>
      </c>
      <c r="F66" s="152"/>
      <c r="G66" s="152"/>
      <c r="H66" s="152"/>
      <c r="I66" s="152"/>
      <c r="J66" s="152"/>
      <c r="K66" s="152"/>
      <c r="L66" s="152"/>
      <c r="M66" s="152"/>
      <c r="N66" s="152"/>
      <c r="O66" s="152"/>
      <c r="P66" s="152"/>
      <c r="Q66" s="19" t="str">
        <f t="shared" si="3"/>
        <v>P</v>
      </c>
      <c r="R66" s="26"/>
      <c r="S66" s="154"/>
    </row>
    <row r="67" spans="1:247" ht="24.95" customHeight="1" outlineLevel="2" x14ac:dyDescent="0.2">
      <c r="A67" s="140" t="str">
        <f>IF(AND(D67="",D67=""),"",$D$3&amp;"_"&amp;ROW()-11-COUNTBLANK($D$12:D67))</f>
        <v>NXTN_46</v>
      </c>
      <c r="B67" s="202"/>
      <c r="C67" s="175" t="s">
        <v>676</v>
      </c>
      <c r="D67" s="164" t="s">
        <v>528</v>
      </c>
      <c r="E67" s="152" t="s">
        <v>25</v>
      </c>
      <c r="F67" s="152"/>
      <c r="G67" s="152"/>
      <c r="H67" s="152"/>
      <c r="I67" s="152"/>
      <c r="J67" s="152"/>
      <c r="K67" s="152"/>
      <c r="L67" s="152"/>
      <c r="M67" s="152"/>
      <c r="N67" s="152"/>
      <c r="O67" s="152"/>
      <c r="P67" s="152"/>
      <c r="Q67" s="19" t="str">
        <f t="shared" si="3"/>
        <v>P</v>
      </c>
      <c r="R67" s="26"/>
      <c r="S67" s="154"/>
    </row>
    <row r="68" spans="1:247" ht="24.95" customHeight="1" outlineLevel="2" x14ac:dyDescent="0.2">
      <c r="A68" s="140" t="str">
        <f>IF(AND(D68="",D68=""),"",$D$3&amp;"_"&amp;ROW()-11-COUNTBLANK($D$12:D68))</f>
        <v>NXTN_47</v>
      </c>
      <c r="B68" s="202"/>
      <c r="C68" s="173" t="s">
        <v>503</v>
      </c>
      <c r="D68" s="173" t="s">
        <v>529</v>
      </c>
      <c r="E68" s="152" t="s">
        <v>25</v>
      </c>
      <c r="F68" s="152"/>
      <c r="G68" s="152"/>
      <c r="H68" s="152"/>
      <c r="I68" s="152"/>
      <c r="J68" s="152"/>
      <c r="K68" s="152"/>
      <c r="L68" s="152"/>
      <c r="M68" s="152"/>
      <c r="N68" s="152"/>
      <c r="O68" s="152"/>
      <c r="P68" s="152"/>
      <c r="Q68" s="19" t="str">
        <f t="shared" si="3"/>
        <v>P</v>
      </c>
      <c r="R68" s="26"/>
      <c r="S68" s="154"/>
    </row>
    <row r="69" spans="1:247" ht="24.95" customHeight="1" outlineLevel="2" x14ac:dyDescent="0.2">
      <c r="A69" s="140" t="str">
        <f>IF(AND(D69="",D69=""),"",$D$3&amp;"_"&amp;ROW()-11-COUNTBLANK($D$12:D69))</f>
        <v>NXTN_48</v>
      </c>
      <c r="B69" s="202"/>
      <c r="C69" s="173" t="s">
        <v>530</v>
      </c>
      <c r="D69" s="164" t="s">
        <v>677</v>
      </c>
      <c r="E69" s="152" t="s">
        <v>25</v>
      </c>
      <c r="F69" s="152"/>
      <c r="G69" s="152"/>
      <c r="H69" s="152"/>
      <c r="I69" s="152"/>
      <c r="J69" s="152"/>
      <c r="K69" s="152"/>
      <c r="L69" s="152"/>
      <c r="M69" s="152"/>
      <c r="N69" s="152"/>
      <c r="O69" s="152"/>
      <c r="P69" s="152"/>
      <c r="Q69" s="19" t="str">
        <f t="shared" si="3"/>
        <v>P</v>
      </c>
      <c r="R69" s="26"/>
      <c r="S69" s="154"/>
    </row>
    <row r="70" spans="1:247" ht="24.95" customHeight="1" outlineLevel="2" x14ac:dyDescent="0.2">
      <c r="A70" s="140" t="str">
        <f>IF(AND(D70="",D70=""),"",$D$3&amp;"_"&amp;ROW()-11-COUNTBLANK($D$12:D70))</f>
        <v>NXTN_49</v>
      </c>
      <c r="B70" s="202"/>
      <c r="C70" s="173" t="s">
        <v>532</v>
      </c>
      <c r="D70" s="164" t="s">
        <v>678</v>
      </c>
      <c r="E70" s="152" t="s">
        <v>25</v>
      </c>
      <c r="F70" s="152"/>
      <c r="G70" s="152"/>
      <c r="H70" s="152"/>
      <c r="I70" s="152"/>
      <c r="J70" s="152"/>
      <c r="K70" s="152"/>
      <c r="L70" s="152"/>
      <c r="M70" s="152"/>
      <c r="N70" s="152"/>
      <c r="O70" s="152"/>
      <c r="P70" s="152"/>
      <c r="Q70" s="19" t="str">
        <f t="shared" si="3"/>
        <v>P</v>
      </c>
      <c r="R70" s="26"/>
      <c r="S70" s="154"/>
    </row>
    <row r="71" spans="1:247" ht="24.95" customHeight="1" outlineLevel="2" x14ac:dyDescent="0.2">
      <c r="A71" s="140" t="str">
        <f>IF(AND(D71="",D71=""),"",$D$3&amp;"_"&amp;ROW()-11-COUNTBLANK($D$12:D71))</f>
        <v>NXTN_50</v>
      </c>
      <c r="B71" s="202"/>
      <c r="C71" s="173" t="s">
        <v>534</v>
      </c>
      <c r="D71" s="164" t="s">
        <v>679</v>
      </c>
      <c r="E71" s="152" t="s">
        <v>25</v>
      </c>
      <c r="F71" s="152"/>
      <c r="G71" s="152"/>
      <c r="H71" s="152"/>
      <c r="I71" s="152"/>
      <c r="J71" s="152"/>
      <c r="K71" s="152"/>
      <c r="L71" s="152"/>
      <c r="M71" s="152"/>
      <c r="N71" s="152"/>
      <c r="O71" s="152"/>
      <c r="P71" s="152"/>
      <c r="Q71" s="19" t="str">
        <f t="shared" si="3"/>
        <v>P</v>
      </c>
      <c r="R71" s="26"/>
      <c r="S71" s="154"/>
    </row>
    <row r="72" spans="1:247" ht="24.95" customHeight="1" outlineLevel="2" x14ac:dyDescent="0.2">
      <c r="A72" s="140" t="str">
        <f>IF(AND(D72="",D72=""),"",$D$3&amp;"_"&amp;ROW()-11-COUNTBLANK($D$12:D72))</f>
        <v>NXTN_51</v>
      </c>
      <c r="B72" s="202"/>
      <c r="C72" s="173" t="s">
        <v>680</v>
      </c>
      <c r="D72" s="164" t="s">
        <v>537</v>
      </c>
      <c r="E72" s="152" t="s">
        <v>25</v>
      </c>
      <c r="F72" s="152"/>
      <c r="G72" s="152"/>
      <c r="H72" s="152"/>
      <c r="I72" s="152"/>
      <c r="J72" s="152"/>
      <c r="K72" s="152"/>
      <c r="L72" s="152"/>
      <c r="M72" s="152"/>
      <c r="N72" s="152"/>
      <c r="O72" s="152"/>
      <c r="P72" s="152"/>
      <c r="Q72" s="19" t="str">
        <f t="shared" si="3"/>
        <v>P</v>
      </c>
      <c r="R72" s="26"/>
      <c r="S72" s="154"/>
    </row>
    <row r="73" spans="1:247" ht="24.95" customHeight="1" outlineLevel="2" x14ac:dyDescent="0.2">
      <c r="A73" s="140" t="str">
        <f>IF(AND(D73="",D73=""),"",$D$3&amp;"_"&amp;ROW()-11-COUNTBLANK($D$12:D73))</f>
        <v>NXTN_52</v>
      </c>
      <c r="B73" s="237" t="s">
        <v>681</v>
      </c>
      <c r="C73" s="237" t="s">
        <v>682</v>
      </c>
      <c r="D73" s="261" t="s">
        <v>683</v>
      </c>
      <c r="E73" s="152" t="s">
        <v>25</v>
      </c>
      <c r="F73" s="152"/>
      <c r="G73" s="152"/>
      <c r="H73" s="152"/>
      <c r="I73" s="152"/>
      <c r="J73" s="152"/>
      <c r="K73" s="152"/>
      <c r="L73" s="152"/>
      <c r="M73" s="152"/>
      <c r="N73" s="152"/>
      <c r="O73" s="152"/>
      <c r="P73" s="152"/>
      <c r="Q73" s="19" t="str">
        <f t="shared" si="3"/>
        <v>P</v>
      </c>
      <c r="R73" s="26"/>
      <c r="S73" s="154"/>
    </row>
    <row r="74" spans="1:247" outlineLevel="2" x14ac:dyDescent="0.25">
      <c r="A74" s="140" t="str">
        <f>IF(AND(D74="",D74=""),"",$D$3&amp;"_"&amp;ROW()-11-COUNTBLANK($D$12:D74))</f>
        <v/>
      </c>
      <c r="B74" s="141" t="s">
        <v>445</v>
      </c>
      <c r="C74" s="142"/>
      <c r="D74" s="142"/>
      <c r="E74" s="142"/>
      <c r="F74" s="142"/>
      <c r="G74" s="142"/>
      <c r="H74" s="142"/>
      <c r="I74" s="142"/>
      <c r="J74" s="334"/>
      <c r="K74" s="334"/>
      <c r="L74" s="334"/>
      <c r="M74" s="334"/>
      <c r="N74" s="334"/>
      <c r="O74" s="334"/>
      <c r="P74" s="334"/>
      <c r="Q74" s="334"/>
      <c r="R74" s="334"/>
      <c r="S74" s="335"/>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3"/>
      <c r="AV74" s="143"/>
      <c r="AW74" s="143"/>
      <c r="AX74" s="143"/>
      <c r="AY74" s="143"/>
      <c r="AZ74" s="143"/>
      <c r="BA74" s="143"/>
      <c r="BB74" s="143"/>
      <c r="BC74" s="143"/>
      <c r="BD74" s="143"/>
      <c r="BE74" s="143"/>
      <c r="BF74" s="143"/>
      <c r="BG74" s="143"/>
      <c r="BH74" s="143"/>
      <c r="BI74" s="143"/>
      <c r="BJ74" s="143"/>
      <c r="BK74" s="143"/>
      <c r="BL74" s="143"/>
      <c r="BM74" s="143"/>
      <c r="BN74" s="143"/>
      <c r="BO74" s="143"/>
      <c r="BP74" s="143"/>
      <c r="BQ74" s="143"/>
      <c r="BR74" s="143"/>
      <c r="BS74" s="143"/>
      <c r="BT74" s="143"/>
      <c r="BU74" s="143"/>
      <c r="BV74" s="143"/>
      <c r="BW74" s="143"/>
      <c r="BX74" s="143"/>
      <c r="BY74" s="143"/>
      <c r="BZ74" s="143"/>
      <c r="CA74" s="143"/>
      <c r="CB74" s="143"/>
      <c r="CC74" s="143"/>
      <c r="CD74" s="143"/>
      <c r="CE74" s="143"/>
      <c r="CF74" s="143"/>
      <c r="CG74" s="143"/>
      <c r="CH74" s="143"/>
      <c r="CI74" s="143"/>
      <c r="CJ74" s="143"/>
      <c r="CK74" s="143"/>
      <c r="CL74" s="143"/>
      <c r="CM74" s="143"/>
      <c r="CN74" s="143"/>
      <c r="CO74" s="143"/>
      <c r="CP74" s="143"/>
      <c r="CQ74" s="143"/>
      <c r="CR74" s="143"/>
      <c r="CS74" s="143"/>
      <c r="CT74" s="143"/>
      <c r="CU74" s="143"/>
      <c r="CV74" s="143"/>
      <c r="CW74" s="143"/>
      <c r="CX74" s="143"/>
      <c r="CY74" s="143"/>
      <c r="CZ74" s="143"/>
      <c r="DA74" s="143"/>
      <c r="DB74" s="143"/>
      <c r="DC74" s="143"/>
      <c r="DD74" s="143"/>
      <c r="DE74" s="143"/>
      <c r="DF74" s="143"/>
      <c r="DG74" s="143"/>
      <c r="DH74" s="143"/>
      <c r="DI74" s="143"/>
      <c r="DJ74" s="143"/>
      <c r="DK74" s="143"/>
      <c r="DL74" s="143"/>
      <c r="DM74" s="143"/>
      <c r="DN74" s="143"/>
      <c r="DO74" s="143"/>
      <c r="DP74" s="143"/>
      <c r="DQ74" s="143"/>
      <c r="DR74" s="143"/>
      <c r="DS74" s="143"/>
      <c r="DT74" s="143"/>
      <c r="DU74" s="143"/>
      <c r="DV74" s="143"/>
      <c r="DW74" s="143"/>
      <c r="DX74" s="143"/>
      <c r="DY74" s="143"/>
      <c r="DZ74" s="143"/>
      <c r="EA74" s="143"/>
      <c r="EB74" s="143"/>
      <c r="EC74" s="143"/>
      <c r="ED74" s="143"/>
      <c r="EE74" s="143"/>
      <c r="EF74" s="143"/>
      <c r="EG74" s="143"/>
      <c r="EH74" s="143"/>
      <c r="EI74" s="143"/>
      <c r="EJ74" s="143"/>
      <c r="EK74" s="143"/>
      <c r="EL74" s="143"/>
      <c r="EM74" s="143"/>
      <c r="EN74" s="143"/>
      <c r="EO74" s="143"/>
      <c r="EP74" s="143"/>
      <c r="EQ74" s="143"/>
      <c r="ER74" s="143"/>
      <c r="ES74" s="143"/>
      <c r="ET74" s="143"/>
      <c r="EU74" s="143"/>
      <c r="EV74" s="143"/>
      <c r="EW74" s="143"/>
      <c r="EX74" s="143"/>
      <c r="EY74" s="143"/>
      <c r="EZ74" s="143"/>
      <c r="FA74" s="143"/>
      <c r="FB74" s="143"/>
      <c r="FC74" s="143"/>
      <c r="FD74" s="143"/>
      <c r="FE74" s="143"/>
      <c r="FF74" s="143"/>
      <c r="FG74" s="143"/>
      <c r="FH74" s="143"/>
      <c r="FI74" s="143"/>
      <c r="FJ74" s="143"/>
      <c r="FK74" s="143"/>
      <c r="FL74" s="143"/>
      <c r="FM74" s="143"/>
      <c r="FN74" s="143"/>
      <c r="FO74" s="143"/>
      <c r="FP74" s="143"/>
      <c r="FQ74" s="143"/>
      <c r="FR74" s="143"/>
      <c r="FS74" s="143"/>
      <c r="FT74" s="143"/>
      <c r="FU74" s="143"/>
      <c r="FV74" s="143"/>
      <c r="FW74" s="143"/>
      <c r="FX74" s="143"/>
      <c r="FY74" s="143"/>
      <c r="FZ74" s="143"/>
      <c r="GA74" s="143"/>
      <c r="GB74" s="143"/>
      <c r="GC74" s="143"/>
      <c r="GD74" s="143"/>
      <c r="GE74" s="143"/>
      <c r="GF74" s="143"/>
      <c r="GG74" s="143"/>
      <c r="GH74" s="143"/>
      <c r="GI74" s="143"/>
      <c r="GJ74" s="143"/>
      <c r="GK74" s="143"/>
      <c r="GL74" s="143"/>
      <c r="GM74" s="143"/>
      <c r="GN74" s="143"/>
      <c r="GO74" s="143"/>
      <c r="GP74" s="143"/>
      <c r="GQ74" s="143"/>
      <c r="GR74" s="143"/>
      <c r="GS74" s="143"/>
      <c r="GT74" s="143"/>
      <c r="GU74" s="143"/>
      <c r="GV74" s="143"/>
      <c r="GW74" s="143"/>
      <c r="GX74" s="143"/>
      <c r="GY74" s="143"/>
      <c r="GZ74" s="143"/>
      <c r="HA74" s="143"/>
      <c r="HB74" s="143"/>
      <c r="HC74" s="143"/>
      <c r="HD74" s="143"/>
      <c r="HE74" s="143"/>
      <c r="HF74" s="143"/>
      <c r="HG74" s="143"/>
      <c r="HH74" s="143"/>
      <c r="HI74" s="143"/>
      <c r="HJ74" s="143"/>
      <c r="HK74" s="143"/>
      <c r="HL74" s="143"/>
      <c r="HM74" s="143"/>
      <c r="HN74" s="143"/>
      <c r="HO74" s="143"/>
      <c r="HP74" s="143"/>
      <c r="HQ74" s="143"/>
      <c r="HR74" s="143"/>
      <c r="HS74" s="143"/>
      <c r="HT74" s="143"/>
      <c r="HU74" s="143"/>
      <c r="HV74" s="143"/>
      <c r="HW74" s="143"/>
      <c r="HX74" s="143"/>
      <c r="HY74" s="143"/>
      <c r="HZ74" s="143"/>
      <c r="IA74" s="143"/>
      <c r="IB74" s="143"/>
      <c r="IC74" s="143"/>
      <c r="ID74" s="143"/>
      <c r="IE74" s="143"/>
      <c r="IF74" s="143"/>
      <c r="IG74" s="143"/>
      <c r="IH74" s="143"/>
      <c r="II74" s="143"/>
      <c r="IJ74" s="143"/>
      <c r="IK74" s="143"/>
      <c r="IL74" s="143"/>
      <c r="IM74" s="143"/>
    </row>
    <row r="75" spans="1:247" ht="24.95" customHeight="1" outlineLevel="2" x14ac:dyDescent="0.2">
      <c r="A75" s="140" t="str">
        <f>IF(AND(D75="",D75=""),"",$D$3&amp;"_"&amp;ROW()-11-COUNTBLANK($D$12:D75))</f>
        <v>NXTN_53</v>
      </c>
      <c r="B75" s="45" t="s">
        <v>446</v>
      </c>
      <c r="C75" s="45" t="s">
        <v>447</v>
      </c>
      <c r="D75" s="46" t="s">
        <v>448</v>
      </c>
      <c r="E75" s="152" t="s">
        <v>25</v>
      </c>
      <c r="F75" s="152"/>
      <c r="G75" s="152"/>
      <c r="H75" s="152"/>
      <c r="I75" s="152"/>
      <c r="J75" s="152"/>
      <c r="K75" s="152"/>
      <c r="L75" s="152"/>
      <c r="M75" s="152"/>
      <c r="N75" s="152"/>
      <c r="O75" s="152"/>
      <c r="P75" s="152"/>
      <c r="Q75" s="19" t="str">
        <f t="shared" ref="Q75:Q83" si="4">IF(OR(IF(G75="",IF(F75="",IF(E75="","",E75),F75),G75)="F",IF(J75="",IF(I75="",IF(H75="","",H75),I75),J75)="F",IF(M75="",IF(L75="",IF(K75="","",K75),L75),M75)="F",IF(P75="",IF(O75="",IF(N75="","",N75),O75),P75)="F")=TRUE,"F",IF(OR(IF(G75="",IF(F75="",IF(E75="","",E75),F75),G75)="PE",IF(J75="",IF(I75="",IF(H75="","",H75),I75),J75)="PE",IF(M75="",IF(L75="",IF(K75="","",K75),L75),M75)="PE",IF(P75="",IF(O75="",IF(N75="","",N75),O75),P75)="PE")=TRUE,"PE",IF(AND(IF(G75="",IF(F75="",IF(E75="","",E75),F75),G75)="",IF(J75="",IF(I75="",IF(H75="","",H75),I75),J75)="",IF(M75="",IF(L75="",IF(K75="","",K75),L75),M75)="",IF(P75="",IF(O75="",IF(N75="","",N75),O75),P75)="")=TRUE,"","P")))</f>
        <v>P</v>
      </c>
      <c r="R75" s="26"/>
      <c r="S75" s="154"/>
    </row>
    <row r="76" spans="1:247" ht="24.95" customHeight="1" outlineLevel="2" x14ac:dyDescent="0.25">
      <c r="A76" s="140" t="str">
        <f>IF(AND(D76="",D76=""),"",$D$3&amp;"_"&amp;ROW()-11-COUNTBLANK($D$12:D76))</f>
        <v>NXTN_54</v>
      </c>
      <c r="B76" s="46" t="s">
        <v>449</v>
      </c>
      <c r="C76" s="45" t="s">
        <v>450</v>
      </c>
      <c r="D76" s="46" t="s">
        <v>451</v>
      </c>
      <c r="E76" s="152" t="s">
        <v>25</v>
      </c>
      <c r="F76" s="155"/>
      <c r="G76" s="155"/>
      <c r="H76" s="155"/>
      <c r="I76" s="155"/>
      <c r="J76" s="155"/>
      <c r="K76" s="155"/>
      <c r="L76" s="155"/>
      <c r="M76" s="155"/>
      <c r="N76" s="152"/>
      <c r="O76" s="155"/>
      <c r="P76" s="155"/>
      <c r="Q76" s="19" t="str">
        <f t="shared" si="4"/>
        <v>P</v>
      </c>
      <c r="R76" s="156"/>
      <c r="S76" s="156"/>
    </row>
    <row r="77" spans="1:247" s="158" customFormat="1" ht="24.95" customHeight="1" outlineLevel="2" x14ac:dyDescent="0.25">
      <c r="A77" s="140" t="str">
        <f>IF(AND(D77="",D77=""),"",$D$3&amp;"_"&amp;ROW()-11-COUNTBLANK($D$12:D77))</f>
        <v>NXTN_55</v>
      </c>
      <c r="B77" s="157"/>
      <c r="C77" s="157" t="s">
        <v>452</v>
      </c>
      <c r="D77" s="157" t="s">
        <v>453</v>
      </c>
      <c r="E77" s="152" t="s">
        <v>25</v>
      </c>
      <c r="F77" s="14"/>
      <c r="G77" s="14"/>
      <c r="H77" s="14"/>
      <c r="I77" s="14"/>
      <c r="J77" s="14"/>
      <c r="K77" s="14"/>
      <c r="L77" s="14"/>
      <c r="M77" s="14"/>
      <c r="N77" s="203"/>
      <c r="O77" s="14"/>
      <c r="P77" s="14"/>
      <c r="Q77" s="205" t="str">
        <f t="shared" si="4"/>
        <v>P</v>
      </c>
      <c r="R77" s="20"/>
      <c r="S77" s="20"/>
    </row>
    <row r="78" spans="1:247" ht="24.95" customHeight="1" outlineLevel="2" x14ac:dyDescent="0.25">
      <c r="A78" s="140" t="str">
        <f>IF(AND(D78="",D78=""),"",$D$3&amp;"_"&amp;ROW()-11-COUNTBLANK($D$12:D78))</f>
        <v>NXTN_56</v>
      </c>
      <c r="B78" s="45" t="s">
        <v>454</v>
      </c>
      <c r="C78" s="45" t="s">
        <v>455</v>
      </c>
      <c r="D78" s="159" t="s">
        <v>456</v>
      </c>
      <c r="E78" s="152" t="s">
        <v>53</v>
      </c>
      <c r="F78" s="152" t="s">
        <v>25</v>
      </c>
      <c r="G78" s="152"/>
      <c r="H78" s="152"/>
      <c r="I78" s="152"/>
      <c r="J78" s="152"/>
      <c r="K78" s="152"/>
      <c r="L78" s="152"/>
      <c r="M78" s="152"/>
      <c r="N78" s="152"/>
      <c r="O78" s="152"/>
      <c r="P78" s="152"/>
      <c r="Q78" s="19" t="str">
        <f t="shared" si="4"/>
        <v>P</v>
      </c>
      <c r="R78" s="277">
        <v>714934</v>
      </c>
      <c r="S78" s="152"/>
    </row>
    <row r="79" spans="1:247" ht="24.95" customHeight="1" outlineLevel="2" x14ac:dyDescent="0.25">
      <c r="A79" s="140" t="str">
        <f>IF(AND(D79="",D79=""),"",$D$3&amp;"_"&amp;ROW()-11-COUNTBLANK($D$12:D79))</f>
        <v>NXTN_57</v>
      </c>
      <c r="B79" s="46" t="s">
        <v>457</v>
      </c>
      <c r="C79" s="46" t="s">
        <v>458</v>
      </c>
      <c r="D79" s="46" t="s">
        <v>459</v>
      </c>
      <c r="E79" s="152" t="s">
        <v>25</v>
      </c>
      <c r="F79" s="155"/>
      <c r="G79" s="155"/>
      <c r="H79" s="155"/>
      <c r="I79" s="155"/>
      <c r="J79" s="155"/>
      <c r="K79" s="155"/>
      <c r="L79" s="155"/>
      <c r="M79" s="155"/>
      <c r="N79" s="152"/>
      <c r="O79" s="155"/>
      <c r="P79" s="155"/>
      <c r="Q79" s="19" t="str">
        <f t="shared" si="4"/>
        <v>P</v>
      </c>
      <c r="R79" s="156"/>
      <c r="S79" s="156"/>
    </row>
    <row r="80" spans="1:247" ht="24.95" customHeight="1" outlineLevel="2" x14ac:dyDescent="0.25">
      <c r="A80" s="140" t="str">
        <f>IF(AND(D80="",D80=""),"",$D$3&amp;"_"&amp;ROW()-11-COUNTBLANK($D$12:D80))</f>
        <v>NXTN_58</v>
      </c>
      <c r="B80" s="45" t="s">
        <v>460</v>
      </c>
      <c r="C80" s="160" t="s">
        <v>461</v>
      </c>
      <c r="D80" s="161" t="s">
        <v>462</v>
      </c>
      <c r="E80" s="152" t="s">
        <v>25</v>
      </c>
      <c r="F80" s="155"/>
      <c r="G80" s="155"/>
      <c r="H80" s="155"/>
      <c r="I80" s="155"/>
      <c r="J80" s="155"/>
      <c r="K80" s="155"/>
      <c r="L80" s="155"/>
      <c r="M80" s="155"/>
      <c r="N80" s="152"/>
      <c r="O80" s="155"/>
      <c r="P80" s="155"/>
      <c r="Q80" s="19" t="str">
        <f t="shared" si="4"/>
        <v>P</v>
      </c>
      <c r="R80" s="156"/>
      <c r="S80" s="156"/>
    </row>
    <row r="81" spans="1:256" ht="24.95" customHeight="1" outlineLevel="2" x14ac:dyDescent="0.25">
      <c r="A81" s="140" t="str">
        <f>IF(AND(D81="",D81=""),"",$D$3&amp;"_"&amp;ROW()-11-COUNTBLANK($D$12:D81))</f>
        <v>NXTN_59</v>
      </c>
      <c r="B81" s="45"/>
      <c r="C81" s="160" t="s">
        <v>463</v>
      </c>
      <c r="D81" s="163" t="s">
        <v>464</v>
      </c>
      <c r="E81" s="152" t="s">
        <v>25</v>
      </c>
      <c r="F81" s="155"/>
      <c r="G81" s="155"/>
      <c r="H81" s="155"/>
      <c r="I81" s="155"/>
      <c r="J81" s="155"/>
      <c r="K81" s="155"/>
      <c r="L81" s="155"/>
      <c r="M81" s="155"/>
      <c r="N81" s="152"/>
      <c r="O81" s="155"/>
      <c r="P81" s="155"/>
      <c r="Q81" s="19" t="str">
        <f t="shared" si="4"/>
        <v>P</v>
      </c>
      <c r="R81" s="156"/>
      <c r="S81" s="156"/>
    </row>
    <row r="82" spans="1:256" s="158" customFormat="1" ht="24.95" customHeight="1" outlineLevel="2" x14ac:dyDescent="0.25">
      <c r="A82" s="140" t="str">
        <f>IF(AND(D82="",D82=""),"",$D$3&amp;"_"&amp;ROW()-11-COUNTBLANK($D$12:D82))</f>
        <v>NXTN_60</v>
      </c>
      <c r="B82" s="46" t="s">
        <v>465</v>
      </c>
      <c r="C82" s="46" t="s">
        <v>466</v>
      </c>
      <c r="D82" s="164" t="s">
        <v>467</v>
      </c>
      <c r="E82" s="152" t="s">
        <v>25</v>
      </c>
      <c r="F82" s="14"/>
      <c r="G82" s="14"/>
      <c r="H82" s="14"/>
      <c r="I82" s="14"/>
      <c r="J82" s="14"/>
      <c r="K82" s="14"/>
      <c r="L82" s="14"/>
      <c r="M82" s="14"/>
      <c r="N82" s="203"/>
      <c r="O82" s="14"/>
      <c r="P82" s="14"/>
      <c r="Q82" s="205" t="str">
        <f t="shared" si="4"/>
        <v>P</v>
      </c>
      <c r="R82" s="20"/>
      <c r="S82" s="20"/>
    </row>
    <row r="83" spans="1:256" ht="24.95" customHeight="1" outlineLevel="2" x14ac:dyDescent="0.25">
      <c r="A83" s="140" t="str">
        <f>IF(AND(D83="",D83=""),"",$D$3&amp;"_"&amp;ROW()-11-COUNTBLANK($D$12:D83))</f>
        <v>NXTN_61</v>
      </c>
      <c r="B83" s="262" t="s">
        <v>468</v>
      </c>
      <c r="C83" s="262" t="s">
        <v>469</v>
      </c>
      <c r="D83" s="262" t="s">
        <v>470</v>
      </c>
      <c r="E83" s="152" t="s">
        <v>25</v>
      </c>
      <c r="F83" s="155"/>
      <c r="G83" s="155"/>
      <c r="H83" s="155"/>
      <c r="I83" s="155"/>
      <c r="J83" s="155"/>
      <c r="K83" s="155"/>
      <c r="L83" s="155"/>
      <c r="M83" s="155"/>
      <c r="N83" s="152"/>
      <c r="O83" s="155"/>
      <c r="P83" s="155"/>
      <c r="Q83" s="19" t="str">
        <f t="shared" si="4"/>
        <v>P</v>
      </c>
      <c r="R83" s="156"/>
      <c r="S83" s="156"/>
    </row>
    <row r="84" spans="1:256" s="199" customFormat="1" x14ac:dyDescent="0.25">
      <c r="A84" s="140" t="str">
        <f>IF(AND(D84="",D84=""),"",$D$3&amp;"_"&amp;ROW()-11-COUNTBLANK($D$12:D84))</f>
        <v/>
      </c>
      <c r="B84" s="361" t="s">
        <v>471</v>
      </c>
      <c r="C84" s="362"/>
      <c r="D84" s="206"/>
      <c r="E84" s="206"/>
      <c r="F84" s="206"/>
      <c r="G84" s="206"/>
      <c r="H84" s="206"/>
      <c r="I84" s="206"/>
      <c r="J84" s="206"/>
      <c r="K84" s="206"/>
      <c r="L84" s="206"/>
      <c r="M84" s="206"/>
      <c r="N84" s="206"/>
      <c r="O84" s="206"/>
      <c r="P84" s="206"/>
      <c r="Q84" s="206"/>
      <c r="R84" s="206"/>
      <c r="S84" s="207"/>
      <c r="T84" s="198"/>
      <c r="U84" s="198"/>
      <c r="V84" s="198"/>
      <c r="W84" s="198"/>
      <c r="X84" s="198"/>
      <c r="Y84" s="198"/>
      <c r="Z84" s="198"/>
      <c r="AA84" s="198"/>
      <c r="AB84" s="198"/>
      <c r="AC84" s="198"/>
      <c r="AD84" s="198"/>
      <c r="AE84" s="198"/>
      <c r="AF84" s="198"/>
      <c r="AG84" s="198"/>
      <c r="AH84" s="198"/>
      <c r="AI84" s="198"/>
      <c r="AJ84" s="198"/>
      <c r="AK84" s="198"/>
      <c r="AL84" s="198"/>
      <c r="AM84" s="198"/>
      <c r="AN84" s="198"/>
      <c r="AO84" s="198"/>
      <c r="AP84" s="198"/>
      <c r="AQ84" s="198"/>
      <c r="AR84" s="198"/>
      <c r="AS84" s="198"/>
      <c r="AT84" s="198"/>
      <c r="AU84" s="198"/>
      <c r="AV84" s="198"/>
      <c r="AW84" s="198"/>
      <c r="AX84" s="198"/>
      <c r="AY84" s="198"/>
      <c r="AZ84" s="198"/>
      <c r="BA84" s="198"/>
      <c r="BB84" s="198"/>
      <c r="BC84" s="198"/>
      <c r="BD84" s="198"/>
      <c r="BE84" s="198"/>
      <c r="BF84" s="198"/>
      <c r="BG84" s="198"/>
      <c r="BH84" s="198"/>
      <c r="BI84" s="198"/>
      <c r="BJ84" s="198"/>
      <c r="BK84" s="198"/>
      <c r="BL84" s="198"/>
      <c r="BM84" s="198"/>
      <c r="BN84" s="198"/>
      <c r="BO84" s="198"/>
      <c r="BP84" s="198"/>
      <c r="BQ84" s="198"/>
      <c r="BR84" s="198"/>
      <c r="BS84" s="198"/>
      <c r="BT84" s="198"/>
      <c r="BU84" s="198"/>
      <c r="BV84" s="198"/>
      <c r="BW84" s="198"/>
      <c r="BX84" s="198"/>
      <c r="BY84" s="198"/>
      <c r="BZ84" s="198"/>
      <c r="CA84" s="198"/>
      <c r="CB84" s="198"/>
      <c r="CC84" s="198"/>
      <c r="CD84" s="198"/>
      <c r="CE84" s="198"/>
      <c r="CF84" s="198"/>
      <c r="CG84" s="198"/>
      <c r="CH84" s="198"/>
      <c r="CI84" s="198"/>
      <c r="CJ84" s="198"/>
      <c r="CK84" s="198"/>
      <c r="CL84" s="198"/>
      <c r="CM84" s="198"/>
      <c r="CN84" s="198"/>
      <c r="CO84" s="198"/>
      <c r="CP84" s="198"/>
      <c r="CQ84" s="198"/>
      <c r="CR84" s="198"/>
      <c r="CS84" s="198"/>
      <c r="CT84" s="198"/>
      <c r="CU84" s="198"/>
      <c r="CV84" s="198"/>
      <c r="CW84" s="198"/>
      <c r="CX84" s="198"/>
      <c r="CY84" s="198"/>
      <c r="CZ84" s="198"/>
      <c r="DA84" s="198"/>
      <c r="DB84" s="198"/>
      <c r="DC84" s="198"/>
      <c r="DD84" s="198"/>
      <c r="DE84" s="198"/>
      <c r="DF84" s="198"/>
      <c r="DG84" s="198"/>
      <c r="DH84" s="198"/>
      <c r="DI84" s="198"/>
      <c r="DJ84" s="198"/>
      <c r="DK84" s="198"/>
      <c r="DL84" s="198"/>
      <c r="DM84" s="198"/>
      <c r="DN84" s="198"/>
      <c r="DO84" s="198"/>
      <c r="DP84" s="198"/>
      <c r="DQ84" s="198"/>
      <c r="DR84" s="198"/>
      <c r="DS84" s="198"/>
      <c r="DT84" s="198"/>
      <c r="DU84" s="198"/>
      <c r="DV84" s="198"/>
      <c r="DW84" s="198"/>
      <c r="DX84" s="198"/>
      <c r="DY84" s="198"/>
      <c r="DZ84" s="198"/>
      <c r="EA84" s="198"/>
      <c r="EB84" s="198"/>
      <c r="EC84" s="198"/>
      <c r="ED84" s="198"/>
      <c r="EE84" s="198"/>
      <c r="EF84" s="198"/>
      <c r="EG84" s="198"/>
      <c r="EH84" s="198"/>
      <c r="EI84" s="198"/>
      <c r="EJ84" s="198"/>
      <c r="EK84" s="198"/>
      <c r="EL84" s="198"/>
      <c r="EM84" s="198"/>
      <c r="EN84" s="198"/>
      <c r="EO84" s="198"/>
      <c r="EP84" s="198"/>
      <c r="EQ84" s="198"/>
      <c r="ER84" s="198"/>
      <c r="ES84" s="198"/>
      <c r="ET84" s="198"/>
      <c r="EU84" s="198"/>
      <c r="EV84" s="198"/>
      <c r="EW84" s="198"/>
      <c r="EX84" s="198"/>
      <c r="EY84" s="198"/>
      <c r="EZ84" s="198"/>
      <c r="FA84" s="198"/>
      <c r="FB84" s="198"/>
      <c r="FC84" s="198"/>
      <c r="FD84" s="198"/>
      <c r="FE84" s="198"/>
      <c r="FF84" s="198"/>
      <c r="FG84" s="198"/>
      <c r="FH84" s="198"/>
      <c r="FI84" s="198"/>
      <c r="FJ84" s="198"/>
      <c r="FK84" s="198"/>
      <c r="FL84" s="198"/>
      <c r="FM84" s="198"/>
      <c r="FN84" s="198"/>
      <c r="FO84" s="198"/>
      <c r="FP84" s="198"/>
      <c r="FQ84" s="198"/>
      <c r="FR84" s="198"/>
      <c r="FS84" s="198"/>
      <c r="FT84" s="198"/>
      <c r="FU84" s="198"/>
      <c r="FV84" s="198"/>
      <c r="FW84" s="198"/>
      <c r="FX84" s="198"/>
      <c r="FY84" s="198"/>
      <c r="FZ84" s="198"/>
      <c r="GA84" s="198"/>
      <c r="GB84" s="198"/>
      <c r="GC84" s="198"/>
      <c r="GD84" s="198"/>
      <c r="GE84" s="198"/>
      <c r="GF84" s="198"/>
      <c r="GG84" s="198"/>
      <c r="GH84" s="198"/>
      <c r="GI84" s="198"/>
      <c r="GJ84" s="198"/>
      <c r="GK84" s="198"/>
      <c r="GL84" s="198"/>
      <c r="GM84" s="198"/>
      <c r="GN84" s="198"/>
      <c r="GO84" s="198"/>
      <c r="GP84" s="198"/>
      <c r="GQ84" s="198"/>
      <c r="GR84" s="198"/>
      <c r="GS84" s="198"/>
      <c r="GT84" s="198"/>
      <c r="GU84" s="198"/>
      <c r="GV84" s="198"/>
      <c r="GW84" s="198"/>
      <c r="GX84" s="198"/>
      <c r="GY84" s="198"/>
      <c r="GZ84" s="198"/>
      <c r="HA84" s="198"/>
      <c r="HB84" s="198"/>
      <c r="HC84" s="198"/>
      <c r="HD84" s="198"/>
      <c r="HE84" s="198"/>
      <c r="HF84" s="198"/>
      <c r="HG84" s="198"/>
      <c r="HH84" s="198"/>
      <c r="HI84" s="198"/>
      <c r="HJ84" s="198"/>
      <c r="HK84" s="198"/>
      <c r="HL84" s="198"/>
      <c r="HM84" s="198"/>
      <c r="HN84" s="198"/>
      <c r="HO84" s="198"/>
      <c r="HP84" s="198"/>
      <c r="HQ84" s="198"/>
      <c r="HR84" s="198"/>
      <c r="HS84" s="198"/>
      <c r="HT84" s="198"/>
      <c r="HU84" s="198"/>
      <c r="HV84" s="198"/>
      <c r="HW84" s="198"/>
      <c r="HX84" s="198"/>
      <c r="HY84" s="198"/>
      <c r="HZ84" s="198"/>
      <c r="IA84" s="198"/>
      <c r="IB84" s="198"/>
      <c r="IC84" s="198"/>
      <c r="ID84" s="198"/>
      <c r="IE84" s="198"/>
      <c r="IF84" s="198"/>
      <c r="IG84" s="198"/>
      <c r="IH84" s="198"/>
      <c r="II84" s="198"/>
      <c r="IJ84" s="198"/>
      <c r="IK84" s="198"/>
      <c r="IL84" s="198"/>
      <c r="IM84" s="198"/>
      <c r="IN84" s="198"/>
      <c r="IO84" s="198"/>
      <c r="IP84" s="198"/>
      <c r="IQ84" s="198"/>
      <c r="IR84" s="198"/>
      <c r="IS84" s="198"/>
      <c r="IT84" s="198"/>
      <c r="IU84" s="198"/>
      <c r="IV84" s="198"/>
    </row>
    <row r="85" spans="1:256" ht="13.5" outlineLevel="1" x14ac:dyDescent="0.25">
      <c r="A85" s="140" t="str">
        <f>IF(AND(D85="",D85=""),"",$D$3&amp;"_"&amp;ROW()-11-COUNTBLANK($D$12:D85))</f>
        <v/>
      </c>
      <c r="B85" s="137" t="s">
        <v>22</v>
      </c>
      <c r="C85" s="138"/>
      <c r="D85" s="138"/>
      <c r="E85" s="138"/>
      <c r="F85" s="138"/>
      <c r="G85" s="138"/>
      <c r="H85" s="138"/>
      <c r="I85" s="138"/>
      <c r="J85" s="138"/>
      <c r="K85" s="138"/>
      <c r="L85" s="138"/>
      <c r="M85" s="138"/>
      <c r="N85" s="138"/>
      <c r="O85" s="138"/>
      <c r="P85" s="138"/>
      <c r="Q85" s="138"/>
      <c r="R85" s="138"/>
      <c r="S85" s="139"/>
    </row>
    <row r="86" spans="1:256" s="143" customFormat="1" outlineLevel="2" x14ac:dyDescent="0.25">
      <c r="A86" s="140" t="str">
        <f>IF(AND(D86="",D86=""),"",$D$3&amp;"_"&amp;ROW()-11-COUNTBLANK($D$12:D86))</f>
        <v/>
      </c>
      <c r="B86" s="344" t="s">
        <v>369</v>
      </c>
      <c r="C86" s="345"/>
      <c r="D86" s="345"/>
      <c r="E86" s="345"/>
      <c r="F86" s="345"/>
      <c r="G86" s="345"/>
      <c r="H86" s="345"/>
      <c r="I86" s="345"/>
      <c r="J86" s="345"/>
      <c r="K86" s="345"/>
      <c r="L86" s="345"/>
      <c r="M86" s="345"/>
      <c r="N86" s="345"/>
      <c r="O86" s="345"/>
      <c r="P86" s="345"/>
      <c r="Q86" s="345"/>
      <c r="R86" s="345"/>
      <c r="S86" s="346"/>
    </row>
    <row r="87" spans="1:256" s="143" customFormat="1" ht="24.95" customHeight="1" outlineLevel="2" x14ac:dyDescent="0.2">
      <c r="A87" s="140" t="str">
        <f>IF(AND(D87="",D87=""),"",$D$3&amp;"_"&amp;ROW()-11-COUNTBLANK($D$12:D87))</f>
        <v>NXTN_62</v>
      </c>
      <c r="B87" s="242" t="s">
        <v>472</v>
      </c>
      <c r="C87" s="248" t="s">
        <v>473</v>
      </c>
      <c r="D87" s="242" t="s">
        <v>474</v>
      </c>
      <c r="E87" s="144" t="s">
        <v>25</v>
      </c>
      <c r="F87" s="14"/>
      <c r="G87" s="14"/>
      <c r="H87" s="14"/>
      <c r="I87" s="14"/>
      <c r="J87" s="14"/>
      <c r="K87" s="14"/>
      <c r="L87" s="14"/>
      <c r="M87" s="145"/>
      <c r="N87" s="14"/>
      <c r="O87" s="14"/>
      <c r="P87" s="14"/>
      <c r="Q87" s="205" t="str">
        <f t="shared" ref="Q87:Q92" si="5">IF(OR(IF(G87="",IF(F87="",IF(E87="","",E87),F87),G87)="F",IF(J87="",IF(I87="",IF(H87="","",H87),I87),J87)="F",IF(M87="",IF(L87="",IF(K87="","",K87),L87),M87)="F",IF(P87="",IF(O87="",IF(N87="","",N87),O87),P87)="F")=TRUE,"F",IF(OR(IF(G87="",IF(F87="",IF(E87="","",E87),F87),G87)="PE",IF(J87="",IF(I87="",IF(H87="","",H87),I87),J87)="PE",IF(M87="",IF(L87="",IF(K87="","",K87),L87),M87)="PE",IF(P87="",IF(O87="",IF(N87="","",N87),O87),P87)="PE")=TRUE,"PE",IF(AND(IF(G87="",IF(F87="",IF(E87="","",E87),F87),G87)="",IF(J87="",IF(I87="",IF(H87="","",H87),I87),J87)="",IF(M87="",IF(L87="",IF(K87="","",K87),L87),M87)="",IF(P87="",IF(O87="",IF(N87="","",N87),O87),P87)="")=TRUE,"","P")))</f>
        <v>P</v>
      </c>
      <c r="R87" s="26"/>
      <c r="S87" s="20"/>
    </row>
    <row r="88" spans="1:256" s="143" customFormat="1" ht="24.95" customHeight="1" outlineLevel="2" x14ac:dyDescent="0.25">
      <c r="A88" s="140" t="str">
        <f>IF(AND(D88="",D88=""),"",$D$3&amp;"_"&amp;ROW()-11-COUNTBLANK($D$12:D88))</f>
        <v>NXTN_63</v>
      </c>
      <c r="B88" s="242" t="s">
        <v>26</v>
      </c>
      <c r="C88" s="242" t="s">
        <v>373</v>
      </c>
      <c r="D88" s="242" t="s">
        <v>475</v>
      </c>
      <c r="E88" s="144" t="s">
        <v>25</v>
      </c>
      <c r="F88" s="14"/>
      <c r="G88" s="14"/>
      <c r="H88" s="14"/>
      <c r="I88" s="14"/>
      <c r="J88" s="14"/>
      <c r="K88" s="14"/>
      <c r="L88" s="14"/>
      <c r="M88" s="145"/>
      <c r="N88" s="14"/>
      <c r="O88" s="14"/>
      <c r="P88" s="14"/>
      <c r="Q88" s="15" t="str">
        <f t="shared" si="5"/>
        <v>P</v>
      </c>
      <c r="R88" s="20"/>
      <c r="S88" s="20"/>
    </row>
    <row r="89" spans="1:256" s="143" customFormat="1" ht="24.95" customHeight="1" outlineLevel="2" x14ac:dyDescent="0.2">
      <c r="A89" s="140" t="str">
        <f>IF(AND(D89="",D89=""),"",$D$3&amp;"_"&amp;ROW()-11-COUNTBLANK($D$12:D89))</f>
        <v>NXTN_64</v>
      </c>
      <c r="B89" s="242" t="s">
        <v>375</v>
      </c>
      <c r="C89" s="242" t="s">
        <v>376</v>
      </c>
      <c r="D89" s="242" t="s">
        <v>476</v>
      </c>
      <c r="E89" s="144" t="s">
        <v>25</v>
      </c>
      <c r="F89" s="14"/>
      <c r="G89" s="14"/>
      <c r="H89" s="14"/>
      <c r="I89" s="14"/>
      <c r="J89" s="14"/>
      <c r="K89" s="14"/>
      <c r="L89" s="14"/>
      <c r="M89" s="145"/>
      <c r="N89" s="14"/>
      <c r="O89" s="14"/>
      <c r="P89" s="14"/>
      <c r="Q89" s="205" t="str">
        <f t="shared" si="5"/>
        <v>P</v>
      </c>
      <c r="R89" s="208"/>
      <c r="S89" s="20"/>
    </row>
    <row r="90" spans="1:256" s="143" customFormat="1" ht="24.95" customHeight="1" outlineLevel="2" x14ac:dyDescent="0.25">
      <c r="A90" s="140" t="str">
        <f>IF(AND(D90="",D90=""),"",$D$3&amp;"_"&amp;ROW()-11-COUNTBLANK($D$12:D90))</f>
        <v>NXTN_65</v>
      </c>
      <c r="B90" s="242" t="s">
        <v>378</v>
      </c>
      <c r="C90" s="244" t="s">
        <v>379</v>
      </c>
      <c r="D90" s="242" t="s">
        <v>380</v>
      </c>
      <c r="E90" s="144" t="s">
        <v>25</v>
      </c>
      <c r="F90" s="14"/>
      <c r="G90" s="14"/>
      <c r="H90" s="14"/>
      <c r="I90" s="14"/>
      <c r="J90" s="14"/>
      <c r="K90" s="14"/>
      <c r="L90" s="14"/>
      <c r="M90" s="145"/>
      <c r="N90" s="14"/>
      <c r="O90" s="14"/>
      <c r="P90" s="14"/>
      <c r="Q90" s="15" t="str">
        <f t="shared" si="5"/>
        <v>P</v>
      </c>
      <c r="R90" s="20"/>
      <c r="S90" s="20"/>
    </row>
    <row r="91" spans="1:256" s="143" customFormat="1" ht="24.95" customHeight="1" outlineLevel="2" x14ac:dyDescent="0.2">
      <c r="A91" s="140" t="str">
        <f>IF(AND(D91="",D91=""),"",$D$3&amp;"_"&amp;ROW()-11-COUNTBLANK($D$12:D91))</f>
        <v>NXTN_66</v>
      </c>
      <c r="B91" s="242" t="s">
        <v>381</v>
      </c>
      <c r="C91" s="244" t="s">
        <v>382</v>
      </c>
      <c r="D91" s="242" t="s">
        <v>477</v>
      </c>
      <c r="E91" s="144" t="s">
        <v>25</v>
      </c>
      <c r="F91" s="14"/>
      <c r="G91" s="14"/>
      <c r="H91" s="14"/>
      <c r="I91" s="14"/>
      <c r="J91" s="14"/>
      <c r="K91" s="14"/>
      <c r="L91" s="14"/>
      <c r="M91" s="145"/>
      <c r="N91" s="14"/>
      <c r="O91" s="14"/>
      <c r="P91" s="14"/>
      <c r="Q91" s="205" t="str">
        <f t="shared" si="5"/>
        <v>P</v>
      </c>
      <c r="R91" s="208"/>
      <c r="S91" s="20"/>
    </row>
    <row r="92" spans="1:256" s="143" customFormat="1" ht="24.95" customHeight="1" outlineLevel="2" x14ac:dyDescent="0.25">
      <c r="A92" s="140" t="str">
        <f>IF(AND(D92="",D92=""),"",$D$3&amp;"_"&amp;ROW()-11-COUNTBLANK($D$12:D92))</f>
        <v>NXTN_67</v>
      </c>
      <c r="B92" s="242" t="s">
        <v>384</v>
      </c>
      <c r="C92" s="244" t="s">
        <v>478</v>
      </c>
      <c r="D92" s="242" t="s">
        <v>479</v>
      </c>
      <c r="E92" s="144" t="s">
        <v>25</v>
      </c>
      <c r="F92" s="14"/>
      <c r="G92" s="14"/>
      <c r="H92" s="14"/>
      <c r="I92" s="14"/>
      <c r="J92" s="14"/>
      <c r="K92" s="14"/>
      <c r="L92" s="14"/>
      <c r="M92" s="145"/>
      <c r="N92" s="14"/>
      <c r="O92" s="14"/>
      <c r="P92" s="14"/>
      <c r="Q92" s="15" t="str">
        <f t="shared" si="5"/>
        <v>P</v>
      </c>
      <c r="R92" s="20"/>
      <c r="S92" s="20"/>
    </row>
    <row r="93" spans="1:256" s="143" customFormat="1" outlineLevel="2" x14ac:dyDescent="0.25">
      <c r="A93" s="140" t="str">
        <f>IF(AND(D93="",D93=""),"",$D$3&amp;"_"&amp;ROW()-11-COUNTBLANK($D$12:D93))</f>
        <v/>
      </c>
      <c r="B93" s="165" t="s">
        <v>480</v>
      </c>
      <c r="C93" s="166"/>
      <c r="D93" s="166"/>
      <c r="E93" s="166"/>
      <c r="F93" s="166"/>
      <c r="G93" s="166"/>
      <c r="H93" s="166"/>
      <c r="I93" s="166"/>
      <c r="J93" s="166"/>
      <c r="K93" s="166"/>
      <c r="L93" s="166"/>
      <c r="M93" s="166"/>
      <c r="N93" s="166"/>
      <c r="O93" s="166"/>
      <c r="P93" s="166"/>
      <c r="Q93" s="166"/>
      <c r="R93" s="166"/>
      <c r="S93" s="167"/>
    </row>
    <row r="94" spans="1:256" s="143" customFormat="1" ht="24.95" customHeight="1" outlineLevel="2" x14ac:dyDescent="0.2">
      <c r="A94" s="140" t="str">
        <f>IF(AND(D94="",D94=""),"",$D$3&amp;"_"&amp;ROW()-11-COUNTBLANK($D$12:D94))</f>
        <v>NXTN_68</v>
      </c>
      <c r="B94" s="263" t="s">
        <v>481</v>
      </c>
      <c r="C94" s="244" t="s">
        <v>482</v>
      </c>
      <c r="D94" s="264" t="s">
        <v>483</v>
      </c>
      <c r="E94" s="14" t="s">
        <v>25</v>
      </c>
      <c r="F94" s="14"/>
      <c r="G94" s="14"/>
      <c r="H94" s="14"/>
      <c r="I94" s="14"/>
      <c r="J94" s="14"/>
      <c r="K94" s="14"/>
      <c r="L94" s="14"/>
      <c r="M94" s="14"/>
      <c r="N94" s="14"/>
      <c r="O94" s="14"/>
      <c r="P94" s="14"/>
      <c r="Q94" s="205" t="str">
        <f>IF(OR(IF(G94="",IF(F94="",IF(E94="","",E94),F94),G94)="F",IF(J94="",IF(I94="",IF(H94="","",H94),I94),J94)="F",IF(M94="",IF(L94="",IF(K94="","",K94),L94),M94)="F",IF(P94="",IF(O94="",IF(N94="","",N94),O94),P94)="F")=TRUE,"F",IF(OR(IF(G94="",IF(F94="",IF(E94="","",E94),F94),G94)="PE",IF(J94="",IF(I94="",IF(H94="","",H94),I94),J94)="PE",IF(M94="",IF(L94="",IF(K94="","",K94),L94),M94)="PE",IF(P94="",IF(O94="",IF(N94="","",N94),O94),P94)="PE")=TRUE,"PE",IF(AND(IF(G94="",IF(F94="",IF(E94="","",E94),F94),G94)="",IF(J94="",IF(I94="",IF(H94="","",H94),I94),J94)="",IF(M94="",IF(L94="",IF(K94="","",K94),L94),M94)="",IF(P94="",IF(O94="",IF(N94="","",N94),O94),P94)="")=TRUE,"","P")))</f>
        <v>P</v>
      </c>
      <c r="R94" s="162"/>
      <c r="S94" s="20"/>
    </row>
    <row r="95" spans="1:256" s="143" customFormat="1" ht="24.95" customHeight="1" outlineLevel="2" x14ac:dyDescent="0.2">
      <c r="A95" s="140" t="str">
        <f>IF(AND(D95="",D95=""),"",$D$3&amp;"_"&amp;ROW()-11-COUNTBLANK($D$12:D95))</f>
        <v>NXTN_69</v>
      </c>
      <c r="B95" s="263" t="s">
        <v>484</v>
      </c>
      <c r="C95" s="244" t="s">
        <v>485</v>
      </c>
      <c r="D95" s="264" t="s">
        <v>486</v>
      </c>
      <c r="E95" s="14" t="s">
        <v>25</v>
      </c>
      <c r="F95" s="14"/>
      <c r="G95" s="14"/>
      <c r="H95" s="14"/>
      <c r="I95" s="14"/>
      <c r="J95" s="14"/>
      <c r="K95" s="14"/>
      <c r="L95" s="14"/>
      <c r="M95" s="14"/>
      <c r="N95" s="14"/>
      <c r="O95" s="14"/>
      <c r="P95" s="14"/>
      <c r="Q95" s="205" t="str">
        <f>IF(OR(IF(G95="",IF(F95="",IF(E95="","",E95),F95),G95)="F",IF(J95="",IF(I95="",IF(H95="","",H95),I95),J95)="F",IF(M95="",IF(L95="",IF(K95="","",K95),L95),M95)="F",IF(P95="",IF(O95="",IF(N95="","",N95),O95),P95)="F")=TRUE,"F",IF(OR(IF(G95="",IF(F95="",IF(E95="","",E95),F95),G95)="PE",IF(J95="",IF(I95="",IF(H95="","",H95),I95),J95)="PE",IF(M95="",IF(L95="",IF(K95="","",K95),L95),M95)="PE",IF(P95="",IF(O95="",IF(N95="","",N95),O95),P95)="PE")=TRUE,"PE",IF(AND(IF(G95="",IF(F95="",IF(E95="","",E95),F95),G95)="",IF(J95="",IF(I95="",IF(H95="","",H95),I95),J95)="",IF(M95="",IF(L95="",IF(K95="","",K95),L95),M95)="",IF(P95="",IF(O95="",IF(N95="","",N95),O95),P95)="")=TRUE,"","P")))</f>
        <v>P</v>
      </c>
      <c r="R95" s="162"/>
      <c r="S95" s="20"/>
    </row>
    <row r="96" spans="1:256" s="143" customFormat="1" ht="24.95" customHeight="1" outlineLevel="2" x14ac:dyDescent="0.2">
      <c r="A96" s="140" t="str">
        <f>IF(AND(D96="",D96=""),"",$D$3&amp;"_"&amp;ROW()-11-COUNTBLANK($D$12:D96))</f>
        <v>NXTN_70</v>
      </c>
      <c r="B96" s="263" t="s">
        <v>487</v>
      </c>
      <c r="C96" s="244" t="s">
        <v>488</v>
      </c>
      <c r="D96" s="264" t="s">
        <v>489</v>
      </c>
      <c r="E96" s="14" t="s">
        <v>25</v>
      </c>
      <c r="F96" s="14"/>
      <c r="G96" s="14"/>
      <c r="H96" s="14"/>
      <c r="I96" s="14"/>
      <c r="J96" s="14"/>
      <c r="K96" s="14"/>
      <c r="L96" s="14"/>
      <c r="M96" s="14"/>
      <c r="N96" s="14"/>
      <c r="O96" s="14"/>
      <c r="P96" s="14"/>
      <c r="Q96" s="205" t="str">
        <f>IF(OR(IF(G96="",IF(F96="",IF(E96="","",E96),F96),G96)="F",IF(J96="",IF(I96="",IF(H96="","",H96),I96),J96)="F",IF(M96="",IF(L96="",IF(K96="","",K96),L96),M96)="F",IF(P96="",IF(O96="",IF(N96="","",N96),O96),P96)="F")=TRUE,"F",IF(OR(IF(G96="",IF(F96="",IF(E96="","",E96),F96),G96)="PE",IF(J96="",IF(I96="",IF(H96="","",H96),I96),J96)="PE",IF(M96="",IF(L96="",IF(K96="","",K96),L96),M96)="PE",IF(P96="",IF(O96="",IF(N96="","",N96),O96),P96)="PE")=TRUE,"PE",IF(AND(IF(G96="",IF(F96="",IF(E96="","",E96),F96),G96)="",IF(J96="",IF(I96="",IF(H96="","",H96),I96),J96)="",IF(M96="",IF(L96="",IF(K96="","",K96),L96),M96)="",IF(P96="",IF(O96="",IF(N96="","",N96),O96),P96)="")=TRUE,"","P")))</f>
        <v>P</v>
      </c>
      <c r="R96" s="162"/>
      <c r="S96" s="20"/>
    </row>
    <row r="97" spans="1:19" s="143" customFormat="1" ht="24.95" customHeight="1" outlineLevel="2" x14ac:dyDescent="0.2">
      <c r="A97" s="140" t="str">
        <f>IF(AND(D97="",D97=""),"",$D$3&amp;"_"&amp;ROW()-11-COUNTBLANK($D$12:D97))</f>
        <v>NXTN_71</v>
      </c>
      <c r="B97" s="263" t="s">
        <v>490</v>
      </c>
      <c r="C97" s="244" t="s">
        <v>491</v>
      </c>
      <c r="D97" s="264" t="s">
        <v>492</v>
      </c>
      <c r="E97" s="14" t="s">
        <v>25</v>
      </c>
      <c r="F97" s="14"/>
      <c r="G97" s="14"/>
      <c r="H97" s="14"/>
      <c r="I97" s="14"/>
      <c r="J97" s="14"/>
      <c r="K97" s="14"/>
      <c r="L97" s="14"/>
      <c r="M97" s="14"/>
      <c r="N97" s="14"/>
      <c r="O97" s="14"/>
      <c r="P97" s="14"/>
      <c r="Q97" s="205" t="str">
        <f>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P</v>
      </c>
      <c r="R97" s="162"/>
      <c r="S97" s="20"/>
    </row>
    <row r="98" spans="1:19" ht="13.5" outlineLevel="1" x14ac:dyDescent="0.25">
      <c r="A98" s="140" t="str">
        <f>IF(AND(D98="",D98=""),"",$D$3&amp;"_"&amp;ROW()-11-COUNTBLANK($D$12:D98))</f>
        <v/>
      </c>
      <c r="B98" s="137" t="s">
        <v>48</v>
      </c>
      <c r="C98" s="138"/>
      <c r="D98" s="138"/>
      <c r="E98" s="138"/>
      <c r="F98" s="138"/>
      <c r="G98" s="138"/>
      <c r="H98" s="138"/>
      <c r="I98" s="138"/>
      <c r="J98" s="138"/>
      <c r="K98" s="138"/>
      <c r="L98" s="138"/>
      <c r="M98" s="138"/>
      <c r="N98" s="138"/>
      <c r="O98" s="138"/>
      <c r="P98" s="138"/>
      <c r="Q98" s="138"/>
      <c r="R98" s="138"/>
      <c r="S98" s="139"/>
    </row>
    <row r="99" spans="1:19" s="198" customFormat="1" ht="13.5" outlineLevel="2" x14ac:dyDescent="0.25">
      <c r="A99" s="140" t="str">
        <f>IF(AND(D99="",D99=""),"",$D$3&amp;"_"&amp;ROW()-11-COUNTBLANK($D$12:D99))</f>
        <v/>
      </c>
      <c r="B99" s="209" t="s">
        <v>493</v>
      </c>
      <c r="C99" s="210"/>
      <c r="D99" s="210"/>
      <c r="E99" s="210"/>
      <c r="F99" s="210"/>
      <c r="G99" s="210"/>
      <c r="H99" s="210"/>
      <c r="I99" s="210"/>
      <c r="J99" s="210"/>
      <c r="K99" s="210"/>
      <c r="L99" s="210"/>
      <c r="M99" s="210"/>
      <c r="N99" s="210"/>
      <c r="O99" s="210"/>
      <c r="P99" s="210"/>
      <c r="Q99" s="210"/>
      <c r="R99" s="210"/>
      <c r="S99" s="211"/>
    </row>
    <row r="100" spans="1:19" s="150" customFormat="1" ht="15.75" customHeight="1" outlineLevel="2" x14ac:dyDescent="0.25">
      <c r="A100" s="140" t="str">
        <f>IF(AND(D100="",D100=""),"",$D$3&amp;"_"&amp;ROW()-11-COUNTBLANK($D$12:D100))</f>
        <v>NXTN_72</v>
      </c>
      <c r="B100" s="353" t="s">
        <v>494</v>
      </c>
      <c r="C100" s="242" t="s">
        <v>495</v>
      </c>
      <c r="D100" s="243" t="s">
        <v>496</v>
      </c>
      <c r="E100" s="14" t="s">
        <v>25</v>
      </c>
      <c r="F100" s="14"/>
      <c r="G100" s="14"/>
      <c r="H100" s="14"/>
      <c r="I100" s="14"/>
      <c r="J100" s="14"/>
      <c r="K100" s="14"/>
      <c r="L100" s="14"/>
      <c r="M100" s="14"/>
      <c r="N100" s="14"/>
      <c r="O100" s="14"/>
      <c r="P100" s="14"/>
      <c r="Q100" s="15" t="str">
        <f>IF(OR(IF(G100="",IF(F100="",IF(E100="","",E100),F100),G100)="F",IF(J100="",IF(I100="",IF(H100="","",H100),I100),J100)="F",IF(M100="",IF(L100="",IF(K100="","",K100),L100),M100)="F",IF(P100="",IF(O100="",IF(N100="","",N100),O100),P100)="F")=TRUE,"F",IF(OR(IF(G100="",IF(F100="",IF(E100="","",E100),F100),G100)="PE",IF(J100="",IF(I100="",IF(H100="","",H100),I100),J100)="PE",IF(M100="",IF(L100="",IF(K100="","",K100),L100),M100)="PE",IF(P100="",IF(O100="",IF(N100="","",N100),O100),P100)="PE")=TRUE,"PE",IF(AND(IF(G100="",IF(F100="",IF(E100="","",E100),F100),G100)="",IF(J100="",IF(I100="",IF(H100="","",H100),I100),J100)="",IF(M100="",IF(L100="",IF(K100="","",K100),L100),M100)="",IF(P100="",IF(O100="",IF(N100="","",N100),O100),P100)="")=TRUE,"","P")))</f>
        <v>P</v>
      </c>
      <c r="R100" s="20"/>
      <c r="S100" s="20"/>
    </row>
    <row r="101" spans="1:19" s="143" customFormat="1" ht="24.95" customHeight="1" outlineLevel="2" x14ac:dyDescent="0.2">
      <c r="A101" s="140" t="str">
        <f>IF(AND(D101="",D101=""),"",$D$3&amp;"_"&amp;ROW()-11-COUNTBLANK($D$12:D101))</f>
        <v>NXTN_73</v>
      </c>
      <c r="B101" s="354"/>
      <c r="C101" s="265" t="s">
        <v>674</v>
      </c>
      <c r="D101" s="265" t="s">
        <v>498</v>
      </c>
      <c r="E101" s="14" t="s">
        <v>25</v>
      </c>
      <c r="F101" s="14"/>
      <c r="G101" s="14"/>
      <c r="H101" s="14"/>
      <c r="I101" s="14"/>
      <c r="J101" s="14"/>
      <c r="K101" s="14"/>
      <c r="L101" s="14"/>
      <c r="M101" s="145"/>
      <c r="N101" s="14"/>
      <c r="O101" s="14"/>
      <c r="P101" s="14"/>
      <c r="Q101" s="205" t="str">
        <f t="shared" ref="Q101:Q106" si="6">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P</v>
      </c>
      <c r="R101" s="26"/>
      <c r="S101" s="20"/>
    </row>
    <row r="102" spans="1:19" s="143" customFormat="1" ht="24.95" customHeight="1" outlineLevel="2" x14ac:dyDescent="0.2">
      <c r="A102" s="140" t="str">
        <f>IF(AND(D102="",D102=""),"",$D$3&amp;"_"&amp;ROW()-11-COUNTBLANK($D$12:D102))</f>
        <v>NXTN_74</v>
      </c>
      <c r="B102" s="354"/>
      <c r="C102" s="265" t="s">
        <v>499</v>
      </c>
      <c r="D102" s="265" t="s">
        <v>500</v>
      </c>
      <c r="E102" s="14" t="s">
        <v>25</v>
      </c>
      <c r="F102" s="14"/>
      <c r="G102" s="14"/>
      <c r="H102" s="14"/>
      <c r="I102" s="14"/>
      <c r="J102" s="14"/>
      <c r="K102" s="14"/>
      <c r="L102" s="14"/>
      <c r="M102" s="145"/>
      <c r="N102" s="14"/>
      <c r="O102" s="14"/>
      <c r="P102" s="14"/>
      <c r="Q102" s="205" t="str">
        <f t="shared" si="6"/>
        <v>P</v>
      </c>
      <c r="R102" s="26"/>
      <c r="S102" s="20"/>
    </row>
    <row r="103" spans="1:19" s="143" customFormat="1" ht="24.95" customHeight="1" outlineLevel="2" x14ac:dyDescent="0.25">
      <c r="A103" s="140" t="str">
        <f>IF(AND(D103="",D103=""),"",$D$3&amp;"_"&amp;ROW()-11-COUNTBLANK($D$12:D103))</f>
        <v>NXTN_75</v>
      </c>
      <c r="B103" s="354"/>
      <c r="C103" s="266" t="s">
        <v>501</v>
      </c>
      <c r="D103" s="267" t="s">
        <v>502</v>
      </c>
      <c r="E103" s="14" t="s">
        <v>25</v>
      </c>
      <c r="F103" s="14"/>
      <c r="G103" s="14"/>
      <c r="H103" s="14"/>
      <c r="I103" s="14"/>
      <c r="J103" s="14"/>
      <c r="K103" s="14"/>
      <c r="L103" s="14"/>
      <c r="M103" s="145"/>
      <c r="N103" s="14"/>
      <c r="O103" s="14"/>
      <c r="P103" s="14"/>
      <c r="Q103" s="205" t="str">
        <f t="shared" si="6"/>
        <v>P</v>
      </c>
      <c r="R103" s="20"/>
      <c r="S103" s="20"/>
    </row>
    <row r="104" spans="1:19" s="143" customFormat="1" ht="24.95" customHeight="1" outlineLevel="2" x14ac:dyDescent="0.2">
      <c r="A104" s="140" t="str">
        <f>IF(AND(D104="",D104=""),"",$D$3&amp;"_"&amp;ROW()-11-COUNTBLANK($D$12:D104))</f>
        <v>NXTN_76</v>
      </c>
      <c r="B104" s="354"/>
      <c r="C104" s="265" t="s">
        <v>503</v>
      </c>
      <c r="D104" s="265" t="s">
        <v>504</v>
      </c>
      <c r="E104" s="14" t="s">
        <v>25</v>
      </c>
      <c r="F104" s="14"/>
      <c r="G104" s="14"/>
      <c r="H104" s="14"/>
      <c r="I104" s="14"/>
      <c r="J104" s="14"/>
      <c r="K104" s="14"/>
      <c r="L104" s="14"/>
      <c r="M104" s="145"/>
      <c r="N104" s="14"/>
      <c r="O104" s="14"/>
      <c r="P104" s="14"/>
      <c r="Q104" s="205" t="str">
        <f t="shared" si="6"/>
        <v>P</v>
      </c>
      <c r="R104" s="26"/>
      <c r="S104" s="20"/>
    </row>
    <row r="105" spans="1:19" s="143" customFormat="1" ht="24.95" customHeight="1" outlineLevel="2" x14ac:dyDescent="0.2">
      <c r="A105" s="140" t="str">
        <f>IF(AND(D105="",D105=""),"",$D$3&amp;"_"&amp;ROW()-11-COUNTBLANK($D$12:D105))</f>
        <v>NXTN_77</v>
      </c>
      <c r="B105" s="354"/>
      <c r="C105" s="265" t="s">
        <v>505</v>
      </c>
      <c r="D105" s="265" t="s">
        <v>506</v>
      </c>
      <c r="E105" s="14" t="s">
        <v>25</v>
      </c>
      <c r="F105" s="14"/>
      <c r="G105" s="14"/>
      <c r="H105" s="14"/>
      <c r="I105" s="14"/>
      <c r="J105" s="14"/>
      <c r="K105" s="14"/>
      <c r="L105" s="14"/>
      <c r="M105" s="145"/>
      <c r="N105" s="14"/>
      <c r="O105" s="14"/>
      <c r="P105" s="14"/>
      <c r="Q105" s="205" t="str">
        <f t="shared" si="6"/>
        <v>P</v>
      </c>
      <c r="R105" s="26"/>
      <c r="S105" s="20"/>
    </row>
    <row r="106" spans="1:19" s="143" customFormat="1" ht="24.95" customHeight="1" outlineLevel="2" x14ac:dyDescent="0.2">
      <c r="A106" s="140" t="str">
        <f>IF(AND(D106="",D106=""),"",$D$3&amp;"_"&amp;ROW()-11-COUNTBLANK($D$12:D106))</f>
        <v>NXTN_78</v>
      </c>
      <c r="B106" s="354"/>
      <c r="C106" s="265" t="s">
        <v>507</v>
      </c>
      <c r="D106" s="265" t="s">
        <v>508</v>
      </c>
      <c r="E106" s="14" t="s">
        <v>25</v>
      </c>
      <c r="F106" s="14"/>
      <c r="G106" s="14"/>
      <c r="H106" s="14"/>
      <c r="I106" s="14"/>
      <c r="J106" s="14"/>
      <c r="K106" s="14"/>
      <c r="L106" s="14"/>
      <c r="M106" s="145"/>
      <c r="N106" s="14"/>
      <c r="O106" s="14"/>
      <c r="P106" s="14"/>
      <c r="Q106" s="205" t="str">
        <f t="shared" si="6"/>
        <v>P</v>
      </c>
      <c r="R106" s="26"/>
      <c r="S106" s="20"/>
    </row>
    <row r="107" spans="1:19" s="143" customFormat="1" ht="24.95" customHeight="1" outlineLevel="2" x14ac:dyDescent="0.2">
      <c r="A107" s="140" t="str">
        <f>IF(AND(D107="",D107=""),"",$D$3&amp;"_"&amp;ROW()-11-COUNTBLANK($D$12:D107))</f>
        <v>NXTN_79</v>
      </c>
      <c r="B107" s="355"/>
      <c r="C107" s="242" t="s">
        <v>509</v>
      </c>
      <c r="D107" s="257" t="s">
        <v>510</v>
      </c>
      <c r="E107" s="14" t="s">
        <v>25</v>
      </c>
      <c r="F107" s="14"/>
      <c r="G107" s="14"/>
      <c r="H107" s="14"/>
      <c r="I107" s="14"/>
      <c r="J107" s="14"/>
      <c r="K107" s="14"/>
      <c r="L107" s="14"/>
      <c r="M107" s="145"/>
      <c r="N107" s="14"/>
      <c r="O107" s="14"/>
      <c r="P107" s="14"/>
      <c r="Q107" s="205"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P</v>
      </c>
      <c r="R107" s="26"/>
      <c r="S107" s="20"/>
    </row>
    <row r="108" spans="1:19" s="150" customFormat="1" ht="15.75" customHeight="1" outlineLevel="2" x14ac:dyDescent="0.25">
      <c r="A108" s="140" t="str">
        <f>IF(AND(D108="",D108=""),"",$D$3&amp;"_"&amp;ROW()-11-COUNTBLANK($D$12:D108))</f>
        <v>NXTN_80</v>
      </c>
      <c r="B108" s="353" t="s">
        <v>511</v>
      </c>
      <c r="C108" s="242" t="s">
        <v>495</v>
      </c>
      <c r="D108" s="243" t="s">
        <v>512</v>
      </c>
      <c r="E108" s="14" t="s">
        <v>25</v>
      </c>
      <c r="F108" s="14"/>
      <c r="G108" s="14"/>
      <c r="H108" s="14"/>
      <c r="I108" s="14"/>
      <c r="J108" s="14"/>
      <c r="K108" s="14"/>
      <c r="L108" s="14"/>
      <c r="M108" s="14"/>
      <c r="N108" s="14"/>
      <c r="O108" s="14"/>
      <c r="P108" s="14"/>
      <c r="Q108" s="15" t="str">
        <f t="shared" ref="Q108:Q124" si="7">IF(OR(IF(G108="",IF(F108="",IF(E108="","",E108),F108),G108)="F",IF(J108="",IF(I108="",IF(H108="","",H108),I108),J108)="F",IF(M108="",IF(L108="",IF(K108="","",K108),L108),M108)="F",IF(P108="",IF(O108="",IF(N108="","",N108),O108),P108)="F")=TRUE,"F",IF(OR(IF(G108="",IF(F108="",IF(E108="","",E108),F108),G108)="PE",IF(J108="",IF(I108="",IF(H108="","",H108),I108),J108)="PE",IF(M108="",IF(L108="",IF(K108="","",K108),L108),M108)="PE",IF(P108="",IF(O108="",IF(N108="","",N108),O108),P108)="PE")=TRUE,"PE",IF(AND(IF(G108="",IF(F108="",IF(E108="","",E108),F108),G108)="",IF(J108="",IF(I108="",IF(H108="","",H108),I108),J108)="",IF(M108="",IF(L108="",IF(K108="","",K108),L108),M108)="",IF(P108="",IF(O108="",IF(N108="","",N108),O108),P108)="")=TRUE,"","P")))</f>
        <v>P</v>
      </c>
      <c r="R108" s="20"/>
      <c r="S108" s="20"/>
    </row>
    <row r="109" spans="1:19" s="143" customFormat="1" ht="24.95" customHeight="1" outlineLevel="2" x14ac:dyDescent="0.25">
      <c r="A109" s="140" t="str">
        <f>IF(AND(D109="",D109=""),"",$D$3&amp;"_"&amp;ROW()-11-COUNTBLANK($D$12:D109))</f>
        <v>NXTN_81</v>
      </c>
      <c r="B109" s="354"/>
      <c r="C109" s="265" t="s">
        <v>674</v>
      </c>
      <c r="D109" s="265" t="s">
        <v>675</v>
      </c>
      <c r="E109" s="14" t="s">
        <v>25</v>
      </c>
      <c r="F109" s="14"/>
      <c r="G109" s="14"/>
      <c r="H109" s="14"/>
      <c r="I109" s="14"/>
      <c r="J109" s="14"/>
      <c r="K109" s="14"/>
      <c r="L109" s="14"/>
      <c r="M109" s="145"/>
      <c r="N109" s="14"/>
      <c r="O109" s="14"/>
      <c r="P109" s="14"/>
      <c r="Q109" s="205" t="str">
        <f t="shared" si="7"/>
        <v>P</v>
      </c>
      <c r="R109" s="20"/>
      <c r="S109" s="20"/>
    </row>
    <row r="110" spans="1:19" s="143" customFormat="1" ht="24.95" customHeight="1" outlineLevel="2" x14ac:dyDescent="0.25">
      <c r="A110" s="140" t="str">
        <f>IF(AND(D110="",D110=""),"",$D$3&amp;"_"&amp;ROW()-11-COUNTBLANK($D$12:D110))</f>
        <v>NXTN_82</v>
      </c>
      <c r="B110" s="354"/>
      <c r="C110" s="265" t="s">
        <v>514</v>
      </c>
      <c r="D110" s="265" t="s">
        <v>515</v>
      </c>
      <c r="E110" s="14" t="s">
        <v>25</v>
      </c>
      <c r="F110" s="14"/>
      <c r="G110" s="14"/>
      <c r="H110" s="14"/>
      <c r="I110" s="14"/>
      <c r="J110" s="14"/>
      <c r="K110" s="14"/>
      <c r="L110" s="14"/>
      <c r="M110" s="145"/>
      <c r="N110" s="14"/>
      <c r="O110" s="14"/>
      <c r="P110" s="14"/>
      <c r="Q110" s="205" t="str">
        <f t="shared" si="7"/>
        <v>P</v>
      </c>
      <c r="R110" s="20"/>
      <c r="S110" s="20"/>
    </row>
    <row r="111" spans="1:19" s="143" customFormat="1" ht="24.95" customHeight="1" outlineLevel="2" x14ac:dyDescent="0.25">
      <c r="A111" s="140" t="str">
        <f>IF(AND(D111="",D111=""),"",$D$3&amp;"_"&amp;ROW()-11-COUNTBLANK($D$12:D111))</f>
        <v>NXTN_83</v>
      </c>
      <c r="B111" s="354"/>
      <c r="C111" s="266" t="s">
        <v>516</v>
      </c>
      <c r="D111" s="267" t="s">
        <v>528</v>
      </c>
      <c r="E111" s="14" t="s">
        <v>25</v>
      </c>
      <c r="F111" s="14"/>
      <c r="G111" s="14"/>
      <c r="H111" s="14"/>
      <c r="I111" s="14"/>
      <c r="J111" s="14"/>
      <c r="K111" s="14"/>
      <c r="L111" s="14"/>
      <c r="M111" s="145"/>
      <c r="N111" s="14"/>
      <c r="O111" s="14"/>
      <c r="P111" s="14"/>
      <c r="Q111" s="205" t="str">
        <f t="shared" si="7"/>
        <v>P</v>
      </c>
      <c r="R111" s="20"/>
      <c r="S111" s="20"/>
    </row>
    <row r="112" spans="1:19" s="143" customFormat="1" ht="24.95" customHeight="1" outlineLevel="2" x14ac:dyDescent="0.25">
      <c r="A112" s="140" t="str">
        <f>IF(AND(D112="",D112=""),"",$D$3&amp;"_"&amp;ROW()-11-COUNTBLANK($D$12:D112))</f>
        <v>NXTN_84</v>
      </c>
      <c r="B112" s="354"/>
      <c r="C112" s="265" t="s">
        <v>503</v>
      </c>
      <c r="D112" s="265" t="s">
        <v>504</v>
      </c>
      <c r="E112" s="14" t="s">
        <v>25</v>
      </c>
      <c r="F112" s="14"/>
      <c r="G112" s="14"/>
      <c r="H112" s="14"/>
      <c r="I112" s="14"/>
      <c r="J112" s="14"/>
      <c r="K112" s="14"/>
      <c r="L112" s="14"/>
      <c r="M112" s="145"/>
      <c r="N112" s="14"/>
      <c r="O112" s="14"/>
      <c r="P112" s="14"/>
      <c r="Q112" s="205" t="str">
        <f t="shared" si="7"/>
        <v>P</v>
      </c>
      <c r="R112" s="20"/>
      <c r="S112" s="20"/>
    </row>
    <row r="113" spans="1:256" s="143" customFormat="1" ht="24.95" customHeight="1" outlineLevel="2" x14ac:dyDescent="0.25">
      <c r="A113" s="140" t="str">
        <f>IF(AND(D113="",D113=""),"",$D$3&amp;"_"&amp;ROW()-11-COUNTBLANK($D$12:D113))</f>
        <v>NXTN_85</v>
      </c>
      <c r="B113" s="354"/>
      <c r="C113" s="265" t="s">
        <v>505</v>
      </c>
      <c r="D113" s="265" t="s">
        <v>518</v>
      </c>
      <c r="E113" s="14" t="s">
        <v>25</v>
      </c>
      <c r="F113" s="14"/>
      <c r="G113" s="14"/>
      <c r="H113" s="14"/>
      <c r="I113" s="14"/>
      <c r="J113" s="14"/>
      <c r="K113" s="14"/>
      <c r="L113" s="14"/>
      <c r="M113" s="145"/>
      <c r="N113" s="14"/>
      <c r="O113" s="14"/>
      <c r="P113" s="14"/>
      <c r="Q113" s="205" t="str">
        <f t="shared" si="7"/>
        <v>P</v>
      </c>
      <c r="R113" s="20"/>
      <c r="S113" s="20"/>
    </row>
    <row r="114" spans="1:256" s="143" customFormat="1" ht="24.95" customHeight="1" outlineLevel="2" x14ac:dyDescent="0.25">
      <c r="A114" s="140" t="str">
        <f>IF(AND(D114="",D114=""),"",$D$3&amp;"_"&amp;ROW()-11-COUNTBLANK($D$12:D114))</f>
        <v>NXTN_86</v>
      </c>
      <c r="B114" s="354"/>
      <c r="C114" s="265" t="s">
        <v>519</v>
      </c>
      <c r="D114" s="265" t="s">
        <v>520</v>
      </c>
      <c r="E114" s="14" t="s">
        <v>25</v>
      </c>
      <c r="F114" s="14"/>
      <c r="G114" s="14"/>
      <c r="H114" s="14"/>
      <c r="I114" s="14"/>
      <c r="J114" s="14"/>
      <c r="K114" s="14"/>
      <c r="L114" s="14"/>
      <c r="M114" s="145"/>
      <c r="N114" s="14"/>
      <c r="O114" s="14"/>
      <c r="P114" s="14"/>
      <c r="Q114" s="205" t="str">
        <f t="shared" si="7"/>
        <v>P</v>
      </c>
      <c r="R114" s="20"/>
      <c r="S114" s="20"/>
    </row>
    <row r="115" spans="1:256" s="143" customFormat="1" ht="24.95" customHeight="1" outlineLevel="2" x14ac:dyDescent="0.25">
      <c r="A115" s="140" t="str">
        <f>IF(AND(D115="",D115=""),"",$D$3&amp;"_"&amp;ROW()-11-COUNTBLANK($D$12:D115))</f>
        <v>NXTN_87</v>
      </c>
      <c r="B115" s="355"/>
      <c r="C115" s="242" t="s">
        <v>521</v>
      </c>
      <c r="D115" s="257" t="s">
        <v>513</v>
      </c>
      <c r="E115" s="14" t="s">
        <v>25</v>
      </c>
      <c r="F115" s="14"/>
      <c r="G115" s="14"/>
      <c r="H115" s="14"/>
      <c r="I115" s="14"/>
      <c r="J115" s="14"/>
      <c r="K115" s="14"/>
      <c r="L115" s="14"/>
      <c r="M115" s="145"/>
      <c r="N115" s="14"/>
      <c r="O115" s="14"/>
      <c r="P115" s="14"/>
      <c r="Q115" s="205" t="str">
        <f t="shared" si="7"/>
        <v>P</v>
      </c>
      <c r="R115" s="20"/>
      <c r="S115" s="20"/>
    </row>
    <row r="116" spans="1:256" s="143" customFormat="1" ht="24.95" customHeight="1" outlineLevel="2" x14ac:dyDescent="0.25">
      <c r="A116" s="140" t="str">
        <f>IF(AND(D116="",D116=""),"",$D$3&amp;"_"&amp;ROW()-11-COUNTBLANK($D$12:D116))</f>
        <v>NXTN_88</v>
      </c>
      <c r="B116" s="363" t="s">
        <v>522</v>
      </c>
      <c r="C116" s="265" t="s">
        <v>674</v>
      </c>
      <c r="D116" s="265" t="s">
        <v>675</v>
      </c>
      <c r="E116" s="14" t="s">
        <v>25</v>
      </c>
      <c r="F116" s="14"/>
      <c r="G116" s="14"/>
      <c r="H116" s="14"/>
      <c r="I116" s="14"/>
      <c r="J116" s="14"/>
      <c r="K116" s="14"/>
      <c r="L116" s="14"/>
      <c r="M116" s="145"/>
      <c r="N116" s="14"/>
      <c r="O116" s="14"/>
      <c r="P116" s="14"/>
      <c r="Q116" s="205" t="str">
        <f t="shared" si="7"/>
        <v>P</v>
      </c>
      <c r="R116" s="20"/>
      <c r="S116" s="20"/>
    </row>
    <row r="117" spans="1:256" s="143" customFormat="1" ht="24.95" customHeight="1" outlineLevel="2" x14ac:dyDescent="0.2">
      <c r="A117" s="140" t="str">
        <f>IF(AND(D117="",D117=""),"",$D$3&amp;"_"&amp;ROW()-11-COUNTBLANK($D$12:D117))</f>
        <v>NXTN_89</v>
      </c>
      <c r="B117" s="364"/>
      <c r="C117" s="265" t="s">
        <v>525</v>
      </c>
      <c r="D117" s="265" t="s">
        <v>526</v>
      </c>
      <c r="E117" s="14" t="s">
        <v>25</v>
      </c>
      <c r="F117" s="14"/>
      <c r="G117" s="14"/>
      <c r="H117" s="14"/>
      <c r="I117" s="14"/>
      <c r="J117" s="14"/>
      <c r="K117" s="14"/>
      <c r="L117" s="14"/>
      <c r="M117" s="145"/>
      <c r="N117" s="14"/>
      <c r="O117" s="14"/>
      <c r="P117" s="14"/>
      <c r="Q117" s="205" t="str">
        <f>IF(OR(IF(G117="",IF(F117="",IF(E117="","",E117),F117),G117)="F",IF(J117="",IF(I117="",IF(H117="","",H117),I117),J117)="F",IF(M117="",IF(L117="",IF(K117="","",K117),L117),M117)="F",IF(P117="",IF(O117="",IF(N117="","",N117),O117),P117)="F")=TRUE,"F",IF(OR(IF(G117="",IF(F117="",IF(E117="","",E117),F117),G117)="PE",IF(J117="",IF(I117="",IF(H117="","",H117),I117),J117)="PE",IF(M117="",IF(L117="",IF(K117="","",K117),L117),M117)="PE",IF(P117="",IF(O117="",IF(N117="","",N117),O117),P117)="PE")=TRUE,"PE",IF(AND(IF(G117="",IF(F117="",IF(E117="","",E117),F117),G117)="",IF(J117="",IF(I117="",IF(H117="","",H117),I117),J117)="",IF(M117="",IF(L117="",IF(K117="","",K117),L117),M117)="",IF(P117="",IF(O117="",IF(N117="","",N117),O117),P117)="")=TRUE,"","P")))</f>
        <v>P</v>
      </c>
      <c r="R117" s="26"/>
      <c r="S117" s="20"/>
    </row>
    <row r="118" spans="1:256" s="143" customFormat="1" ht="24.95" customHeight="1" outlineLevel="2" x14ac:dyDescent="0.25">
      <c r="A118" s="140" t="str">
        <f>IF(AND(D118="",D118=""),"",$D$3&amp;"_"&amp;ROW()-11-COUNTBLANK($D$12:D118))</f>
        <v>NXTN_90</v>
      </c>
      <c r="B118" s="364"/>
      <c r="C118" s="266" t="s">
        <v>527</v>
      </c>
      <c r="D118" s="267" t="s">
        <v>528</v>
      </c>
      <c r="E118" s="144" t="s">
        <v>25</v>
      </c>
      <c r="F118" s="14"/>
      <c r="G118" s="14"/>
      <c r="H118" s="14"/>
      <c r="I118" s="14"/>
      <c r="J118" s="14"/>
      <c r="K118" s="14"/>
      <c r="L118" s="14"/>
      <c r="M118" s="145"/>
      <c r="N118" s="14"/>
      <c r="O118" s="14"/>
      <c r="P118" s="14"/>
      <c r="Q118" s="205" t="str">
        <f t="shared" si="7"/>
        <v>P</v>
      </c>
      <c r="R118" s="20"/>
      <c r="S118" s="20"/>
    </row>
    <row r="119" spans="1:256" s="143" customFormat="1" ht="24.95" customHeight="1" outlineLevel="2" x14ac:dyDescent="0.25">
      <c r="A119" s="140" t="str">
        <f>IF(AND(D119="",D119=""),"",$D$3&amp;"_"&amp;ROW()-11-COUNTBLANK($D$12:D119))</f>
        <v>NXTN_91</v>
      </c>
      <c r="B119" s="364"/>
      <c r="C119" s="265" t="s">
        <v>503</v>
      </c>
      <c r="D119" s="265" t="s">
        <v>529</v>
      </c>
      <c r="E119" s="144" t="s">
        <v>25</v>
      </c>
      <c r="F119" s="14"/>
      <c r="G119" s="14"/>
      <c r="H119" s="14"/>
      <c r="I119" s="14"/>
      <c r="J119" s="14"/>
      <c r="K119" s="14"/>
      <c r="L119" s="14"/>
      <c r="M119" s="145"/>
      <c r="N119" s="14"/>
      <c r="O119" s="14"/>
      <c r="P119" s="14"/>
      <c r="Q119" s="205" t="str">
        <f t="shared" si="7"/>
        <v>P</v>
      </c>
      <c r="R119" s="20"/>
      <c r="S119" s="20"/>
    </row>
    <row r="120" spans="1:256" s="143" customFormat="1" ht="24.95" customHeight="1" outlineLevel="2" x14ac:dyDescent="0.25">
      <c r="A120" s="140" t="str">
        <f>IF(AND(D120="",D120=""),"",$D$3&amp;"_"&amp;ROW()-11-COUNTBLANK($D$12:D120))</f>
        <v>NXTN_92</v>
      </c>
      <c r="B120" s="364"/>
      <c r="C120" s="265" t="s">
        <v>530</v>
      </c>
      <c r="D120" s="267" t="s">
        <v>531</v>
      </c>
      <c r="E120" s="144" t="s">
        <v>25</v>
      </c>
      <c r="F120" s="14"/>
      <c r="G120" s="14"/>
      <c r="H120" s="14"/>
      <c r="I120" s="14"/>
      <c r="J120" s="14"/>
      <c r="K120" s="14"/>
      <c r="L120" s="14"/>
      <c r="M120" s="145"/>
      <c r="N120" s="14"/>
      <c r="O120" s="14"/>
      <c r="P120" s="14"/>
      <c r="Q120" s="205" t="str">
        <f t="shared" si="7"/>
        <v>P</v>
      </c>
      <c r="R120" s="20"/>
      <c r="S120" s="20"/>
    </row>
    <row r="121" spans="1:256" s="143" customFormat="1" ht="24.95" customHeight="1" outlineLevel="2" x14ac:dyDescent="0.25">
      <c r="A121" s="140" t="str">
        <f>IF(AND(D121="",D121=""),"",$D$3&amp;"_"&amp;ROW()-11-COUNTBLANK($D$12:D121))</f>
        <v>NXTN_93</v>
      </c>
      <c r="B121" s="364"/>
      <c r="C121" s="265" t="s">
        <v>532</v>
      </c>
      <c r="D121" s="267" t="s">
        <v>533</v>
      </c>
      <c r="E121" s="144" t="s">
        <v>25</v>
      </c>
      <c r="F121" s="14"/>
      <c r="G121" s="14"/>
      <c r="H121" s="14"/>
      <c r="I121" s="14"/>
      <c r="J121" s="14"/>
      <c r="K121" s="14"/>
      <c r="L121" s="14"/>
      <c r="M121" s="145"/>
      <c r="N121" s="14"/>
      <c r="O121" s="14"/>
      <c r="P121" s="14"/>
      <c r="Q121" s="205" t="str">
        <f>IF(OR(IF(G121="",IF(F121="",IF(E121="","",E121),F121),G121)="F",IF(J121="",IF(I121="",IF(H121="","",H121),I121),J121)="F",IF(M121="",IF(L121="",IF(K121="","",K121),L121),M121)="F",IF(P121="",IF(O121="",IF(N121="","",N121),O121),P121)="F")=TRUE,"F",IF(OR(IF(G121="",IF(F121="",IF(E121="","",E121),F121),G121)="PE",IF(J121="",IF(I121="",IF(H121="","",H121),I121),J121)="PE",IF(M121="",IF(L121="",IF(K121="","",K121),L121),M121)="PE",IF(P121="",IF(O121="",IF(N121="","",N121),O121),P121)="PE")=TRUE,"PE",IF(AND(IF(G121="",IF(F121="",IF(E121="","",E121),F121),G121)="",IF(J121="",IF(I121="",IF(H121="","",H121),I121),J121)="",IF(M121="",IF(L121="",IF(K121="","",K121),L121),M121)="",IF(P121="",IF(O121="",IF(N121="","",N121),O121),P121)="")=TRUE,"","P")))</f>
        <v>P</v>
      </c>
      <c r="R121" s="20"/>
      <c r="S121" s="20"/>
    </row>
    <row r="122" spans="1:256" s="143" customFormat="1" ht="24.95" customHeight="1" outlineLevel="2" x14ac:dyDescent="0.25">
      <c r="A122" s="140" t="str">
        <f>IF(AND(D122="",D122=""),"",$D$3&amp;"_"&amp;ROW()-11-COUNTBLANK($D$12:D122))</f>
        <v>NXTN_94</v>
      </c>
      <c r="B122" s="364"/>
      <c r="C122" s="265" t="s">
        <v>534</v>
      </c>
      <c r="D122" s="267" t="s">
        <v>535</v>
      </c>
      <c r="E122" s="144" t="s">
        <v>25</v>
      </c>
      <c r="F122" s="14"/>
      <c r="G122" s="14"/>
      <c r="H122" s="14"/>
      <c r="I122" s="14"/>
      <c r="J122" s="14"/>
      <c r="K122" s="14"/>
      <c r="L122" s="14"/>
      <c r="M122" s="145"/>
      <c r="N122" s="14"/>
      <c r="O122" s="14"/>
      <c r="P122" s="14"/>
      <c r="Q122" s="205" t="str">
        <f>IF(OR(IF(G122="",IF(F122="",IF(E122="","",E122),F122),G122)="F",IF(J122="",IF(I122="",IF(H122="","",H122),I122),J122)="F",IF(M122="",IF(L122="",IF(K122="","",K122),L122),M122)="F",IF(P122="",IF(O122="",IF(N122="","",N122),O122),P122)="F")=TRUE,"F",IF(OR(IF(G122="",IF(F122="",IF(E122="","",E122),F122),G122)="PE",IF(J122="",IF(I122="",IF(H122="","",H122),I122),J122)="PE",IF(M122="",IF(L122="",IF(K122="","",K122),L122),M122)="PE",IF(P122="",IF(O122="",IF(N122="","",N122),O122),P122)="PE")=TRUE,"PE",IF(AND(IF(G122="",IF(F122="",IF(E122="","",E122),F122),G122)="",IF(J122="",IF(I122="",IF(H122="","",H122),I122),J122)="",IF(M122="",IF(L122="",IF(K122="","",K122),L122),M122)="",IF(P122="",IF(O122="",IF(N122="","",N122),O122),P122)="")=TRUE,"","P")))</f>
        <v>P</v>
      </c>
      <c r="R122" s="20"/>
      <c r="S122" s="20"/>
    </row>
    <row r="123" spans="1:256" s="143" customFormat="1" ht="24.95" customHeight="1" outlineLevel="2" x14ac:dyDescent="0.25">
      <c r="A123" s="140" t="str">
        <f>IF(AND(D123="",D123=""),"",$D$3&amp;"_"&amp;ROW()-11-COUNTBLANK($D$12:D123))</f>
        <v>NXTN_95</v>
      </c>
      <c r="B123" s="364"/>
      <c r="C123" s="265" t="s">
        <v>536</v>
      </c>
      <c r="D123" s="267" t="s">
        <v>537</v>
      </c>
      <c r="E123" s="144" t="s">
        <v>25</v>
      </c>
      <c r="F123" s="14"/>
      <c r="G123" s="14"/>
      <c r="H123" s="14"/>
      <c r="I123" s="14"/>
      <c r="J123" s="14"/>
      <c r="K123" s="14"/>
      <c r="L123" s="14"/>
      <c r="M123" s="145"/>
      <c r="N123" s="14"/>
      <c r="O123" s="14"/>
      <c r="P123" s="14"/>
      <c r="Q123" s="205" t="str">
        <f t="shared" si="7"/>
        <v>P</v>
      </c>
      <c r="R123" s="20"/>
      <c r="S123" s="20"/>
    </row>
    <row r="124" spans="1:256" s="143" customFormat="1" ht="24.95" customHeight="1" outlineLevel="2" x14ac:dyDescent="0.25">
      <c r="A124" s="140" t="str">
        <f>IF(AND(D124="",D124=""),"",$D$3&amp;"_"&amp;ROW()-11-COUNTBLANK($D$12:D124))</f>
        <v>NXTN_96</v>
      </c>
      <c r="B124" s="364"/>
      <c r="C124" s="242" t="s">
        <v>538</v>
      </c>
      <c r="D124" s="257" t="s">
        <v>539</v>
      </c>
      <c r="E124" s="144" t="s">
        <v>25</v>
      </c>
      <c r="F124" s="14"/>
      <c r="G124" s="14"/>
      <c r="H124" s="14"/>
      <c r="I124" s="14"/>
      <c r="J124" s="14"/>
      <c r="K124" s="14"/>
      <c r="L124" s="14"/>
      <c r="M124" s="145"/>
      <c r="N124" s="14"/>
      <c r="O124" s="14"/>
      <c r="P124" s="14"/>
      <c r="Q124" s="205" t="str">
        <f t="shared" si="7"/>
        <v>P</v>
      </c>
      <c r="R124" s="20"/>
      <c r="S124" s="20"/>
    </row>
    <row r="125" spans="1:256" s="143" customFormat="1" ht="24.95" customHeight="1" outlineLevel="2" x14ac:dyDescent="0.2">
      <c r="A125" s="140" t="str">
        <f>IF(AND(D125="",D125=""),"",$D$3&amp;"_"&amp;ROW()-11-COUNTBLANK($D$12:D147))</f>
        <v>NXTN_90</v>
      </c>
      <c r="B125" s="365"/>
      <c r="C125" s="242" t="s">
        <v>540</v>
      </c>
      <c r="D125" s="257" t="s">
        <v>541</v>
      </c>
      <c r="E125" s="144" t="s">
        <v>25</v>
      </c>
      <c r="F125" s="14"/>
      <c r="G125" s="14"/>
      <c r="H125" s="14"/>
      <c r="I125" s="14"/>
      <c r="J125" s="14"/>
      <c r="K125" s="14"/>
      <c r="L125" s="14"/>
      <c r="M125" s="145"/>
      <c r="N125" s="14"/>
      <c r="O125" s="14"/>
      <c r="P125" s="14"/>
      <c r="Q125" s="205" t="str">
        <f>IF(OR(IF(G125="",IF(F125="",IF(E125="","",E125),F125),G125)="F",IF(J125="",IF(I125="",IF(H125="","",H125),I125),J125)="F",IF(M125="",IF(L125="",IF(K125="","",K125),L125),M125)="F",IF(P125="",IF(O125="",IF(N125="","",N125),O125),P125)="F")=TRUE,"F",IF(OR(IF(G125="",IF(F125="",IF(E125="","",E125),F125),G125)="PE",IF(J125="",IF(I125="",IF(H125="","",H125),I125),J125)="PE",IF(M125="",IF(L125="",IF(K125="","",K125),L125),M125)="PE",IF(P125="",IF(O125="",IF(N125="","",N125),O125),P125)="PE")=TRUE,"PE",IF(AND(IF(G125="",IF(F125="",IF(E125="","",E125),F125),G125)="",IF(J125="",IF(I125="",IF(H125="","",H125),I125),J125)="",IF(M125="",IF(L125="",IF(K125="","",K125),L125),M125)="",IF(P125="",IF(O125="",IF(N125="","",N125),O125),P125)="")=TRUE,"","P")))</f>
        <v>P</v>
      </c>
      <c r="R125" s="26"/>
      <c r="S125" s="20"/>
    </row>
    <row r="126" spans="1:256" s="143" customFormat="1" ht="24.75" customHeight="1" outlineLevel="2" x14ac:dyDescent="0.25">
      <c r="A126" s="140" t="str">
        <f>IF(AND(D126="",D126=""),"",$D$3&amp;"_"&amp;ROW()-11-COUNTBLANK($D$12:D126))</f>
        <v>NXTN_98</v>
      </c>
      <c r="B126" s="45" t="s">
        <v>542</v>
      </c>
      <c r="C126" s="173" t="s">
        <v>543</v>
      </c>
      <c r="D126" s="164" t="s">
        <v>544</v>
      </c>
      <c r="E126" s="144" t="s">
        <v>25</v>
      </c>
      <c r="F126" s="14"/>
      <c r="G126" s="14"/>
      <c r="H126" s="14"/>
      <c r="I126" s="14"/>
      <c r="J126" s="14"/>
      <c r="K126" s="14"/>
      <c r="L126" s="14"/>
      <c r="M126" s="145"/>
      <c r="N126" s="14"/>
      <c r="O126" s="14"/>
      <c r="P126" s="14"/>
      <c r="Q126" s="205" t="str">
        <f>IF(OR(IF(G126="",IF(F126="",IF(E126="","",E126),F126),G126)="F",IF(J126="",IF(I126="",IF(H126="","",H126),I126),J126)="F",IF(M126="",IF(L126="",IF(K126="","",K126),L126),M126)="F",IF(P126="",IF(O126="",IF(N126="","",N126),O126),P126)="F")=TRUE,"F",IF(OR(IF(G126="",IF(F126="",IF(E126="","",E126),F126),G126)="PE",IF(J126="",IF(I126="",IF(H126="","",H126),I126),J126)="PE",IF(M126="",IF(L126="",IF(K126="","",K126),L126),M126)="PE",IF(P126="",IF(O126="",IF(N126="","",N126),O126),P126)="PE")=TRUE,"PE",IF(AND(IF(G126="",IF(F126="",IF(E126="","",E126),F126),G126)="",IF(J126="",IF(I126="",IF(H126="","",H126),I126),J126)="",IF(M126="",IF(L126="",IF(K126="","",K126),L126),M126)="",IF(P126="",IF(O126="",IF(N126="","",N126),O126),P126)="")=TRUE,"","P")))</f>
        <v>P</v>
      </c>
      <c r="R126" s="20"/>
      <c r="S126" s="20"/>
    </row>
    <row r="127" spans="1:256" s="143" customFormat="1" ht="24.95" customHeight="1" outlineLevel="2" x14ac:dyDescent="0.2">
      <c r="A127" s="140" t="str">
        <f>IF(AND(D127="",D127=""),"",$D$3&amp;"_"&amp;ROW()-11-COUNTBLANK($D$12:D127))</f>
        <v>NXTN_99</v>
      </c>
      <c r="B127" s="237" t="s">
        <v>130</v>
      </c>
      <c r="C127" s="237" t="s">
        <v>545</v>
      </c>
      <c r="D127" s="237" t="s">
        <v>546</v>
      </c>
      <c r="E127" s="144" t="s">
        <v>25</v>
      </c>
      <c r="F127" s="14"/>
      <c r="G127" s="14"/>
      <c r="H127" s="14"/>
      <c r="I127" s="14"/>
      <c r="J127" s="14"/>
      <c r="K127" s="14"/>
      <c r="L127" s="14"/>
      <c r="M127" s="145"/>
      <c r="N127" s="14"/>
      <c r="O127" s="14"/>
      <c r="P127" s="14"/>
      <c r="Q127" s="205" t="str">
        <f>IF(OR(IF(G127="",IF(F127="",IF(E127="","",E127),F127),G127)="F",IF(J127="",IF(I127="",IF(H127="","",H127),I127),J127)="F",IF(M127="",IF(L127="",IF(K127="","",K127),L127),M127)="F",IF(P127="",IF(O127="",IF(N127="","",N127),O127),P127)="F")=TRUE,"F",IF(OR(IF(G127="",IF(F127="",IF(E127="","",E127),F127),G127)="PE",IF(J127="",IF(I127="",IF(H127="","",H127),I127),J127)="PE",IF(M127="",IF(L127="",IF(K127="","",K127),L127),M127)="PE",IF(P127="",IF(O127="",IF(N127="","",N127),O127),P127)="PE")=TRUE,"PE",IF(AND(IF(G127="",IF(F127="",IF(E127="","",E127),F127),G127)="",IF(J127="",IF(I127="",IF(H127="","",H127),I127),J127)="",IF(M127="",IF(L127="",IF(K127="","",K127),L127),M127)="",IF(P127="",IF(O127="",IF(N127="","",N127),O127),P127)="")=TRUE,"","P")))</f>
        <v>P</v>
      </c>
      <c r="R127" s="26"/>
      <c r="S127" s="20"/>
    </row>
    <row r="128" spans="1:256" s="199" customFormat="1" x14ac:dyDescent="0.25">
      <c r="A128" s="140" t="str">
        <f>IF(AND(D128="",D128=""),"",$D$3&amp;"_"&amp;ROW()-11-COUNTBLANK($D$12:D128))</f>
        <v/>
      </c>
      <c r="B128" s="361" t="s">
        <v>547</v>
      </c>
      <c r="C128" s="362"/>
      <c r="D128" s="206"/>
      <c r="E128" s="206"/>
      <c r="F128" s="206"/>
      <c r="G128" s="206"/>
      <c r="H128" s="206"/>
      <c r="I128" s="206"/>
      <c r="J128" s="206"/>
      <c r="K128" s="206"/>
      <c r="L128" s="206"/>
      <c r="M128" s="206"/>
      <c r="N128" s="206"/>
      <c r="O128" s="206"/>
      <c r="P128" s="206"/>
      <c r="Q128" s="206"/>
      <c r="R128" s="206"/>
      <c r="S128" s="207"/>
      <c r="T128" s="198"/>
      <c r="U128" s="198"/>
      <c r="V128" s="198"/>
      <c r="W128" s="198"/>
      <c r="X128" s="198"/>
      <c r="Y128" s="198"/>
      <c r="Z128" s="198"/>
      <c r="AA128" s="198"/>
      <c r="AB128" s="198"/>
      <c r="AC128" s="198"/>
      <c r="AD128" s="198"/>
      <c r="AE128" s="198"/>
      <c r="AF128" s="198"/>
      <c r="AG128" s="198"/>
      <c r="AH128" s="198"/>
      <c r="AI128" s="198"/>
      <c r="AJ128" s="198"/>
      <c r="AK128" s="198"/>
      <c r="AL128" s="198"/>
      <c r="AM128" s="198"/>
      <c r="AN128" s="198"/>
      <c r="AO128" s="198"/>
      <c r="AP128" s="198"/>
      <c r="AQ128" s="198"/>
      <c r="AR128" s="198"/>
      <c r="AS128" s="198"/>
      <c r="AT128" s="198"/>
      <c r="AU128" s="198"/>
      <c r="AV128" s="198"/>
      <c r="AW128" s="198"/>
      <c r="AX128" s="198"/>
      <c r="AY128" s="198"/>
      <c r="AZ128" s="198"/>
      <c r="BA128" s="198"/>
      <c r="BB128" s="198"/>
      <c r="BC128" s="198"/>
      <c r="BD128" s="198"/>
      <c r="BE128" s="198"/>
      <c r="BF128" s="198"/>
      <c r="BG128" s="198"/>
      <c r="BH128" s="198"/>
      <c r="BI128" s="198"/>
      <c r="BJ128" s="198"/>
      <c r="BK128" s="198"/>
      <c r="BL128" s="198"/>
      <c r="BM128" s="198"/>
      <c r="BN128" s="198"/>
      <c r="BO128" s="198"/>
      <c r="BP128" s="198"/>
      <c r="BQ128" s="198"/>
      <c r="BR128" s="198"/>
      <c r="BS128" s="198"/>
      <c r="BT128" s="198"/>
      <c r="BU128" s="198"/>
      <c r="BV128" s="198"/>
      <c r="BW128" s="198"/>
      <c r="BX128" s="198"/>
      <c r="BY128" s="198"/>
      <c r="BZ128" s="198"/>
      <c r="CA128" s="198"/>
      <c r="CB128" s="198"/>
      <c r="CC128" s="198"/>
      <c r="CD128" s="198"/>
      <c r="CE128" s="198"/>
      <c r="CF128" s="198"/>
      <c r="CG128" s="198"/>
      <c r="CH128" s="198"/>
      <c r="CI128" s="198"/>
      <c r="CJ128" s="198"/>
      <c r="CK128" s="198"/>
      <c r="CL128" s="198"/>
      <c r="CM128" s="198"/>
      <c r="CN128" s="198"/>
      <c r="CO128" s="198"/>
      <c r="CP128" s="198"/>
      <c r="CQ128" s="198"/>
      <c r="CR128" s="198"/>
      <c r="CS128" s="198"/>
      <c r="CT128" s="198"/>
      <c r="CU128" s="198"/>
      <c r="CV128" s="198"/>
      <c r="CW128" s="198"/>
      <c r="CX128" s="198"/>
      <c r="CY128" s="198"/>
      <c r="CZ128" s="198"/>
      <c r="DA128" s="198"/>
      <c r="DB128" s="198"/>
      <c r="DC128" s="198"/>
      <c r="DD128" s="198"/>
      <c r="DE128" s="198"/>
      <c r="DF128" s="198"/>
      <c r="DG128" s="198"/>
      <c r="DH128" s="198"/>
      <c r="DI128" s="198"/>
      <c r="DJ128" s="198"/>
      <c r="DK128" s="198"/>
      <c r="DL128" s="198"/>
      <c r="DM128" s="198"/>
      <c r="DN128" s="198"/>
      <c r="DO128" s="198"/>
      <c r="DP128" s="198"/>
      <c r="DQ128" s="198"/>
      <c r="DR128" s="198"/>
      <c r="DS128" s="198"/>
      <c r="DT128" s="198"/>
      <c r="DU128" s="198"/>
      <c r="DV128" s="198"/>
      <c r="DW128" s="198"/>
      <c r="DX128" s="198"/>
      <c r="DY128" s="198"/>
      <c r="DZ128" s="198"/>
      <c r="EA128" s="198"/>
      <c r="EB128" s="198"/>
      <c r="EC128" s="198"/>
      <c r="ED128" s="198"/>
      <c r="EE128" s="198"/>
      <c r="EF128" s="198"/>
      <c r="EG128" s="198"/>
      <c r="EH128" s="198"/>
      <c r="EI128" s="198"/>
      <c r="EJ128" s="198"/>
      <c r="EK128" s="198"/>
      <c r="EL128" s="198"/>
      <c r="EM128" s="198"/>
      <c r="EN128" s="198"/>
      <c r="EO128" s="198"/>
      <c r="EP128" s="198"/>
      <c r="EQ128" s="198"/>
      <c r="ER128" s="198"/>
      <c r="ES128" s="198"/>
      <c r="ET128" s="198"/>
      <c r="EU128" s="198"/>
      <c r="EV128" s="198"/>
      <c r="EW128" s="198"/>
      <c r="EX128" s="198"/>
      <c r="EY128" s="198"/>
      <c r="EZ128" s="198"/>
      <c r="FA128" s="198"/>
      <c r="FB128" s="198"/>
      <c r="FC128" s="198"/>
      <c r="FD128" s="198"/>
      <c r="FE128" s="198"/>
      <c r="FF128" s="198"/>
      <c r="FG128" s="198"/>
      <c r="FH128" s="198"/>
      <c r="FI128" s="198"/>
      <c r="FJ128" s="198"/>
      <c r="FK128" s="198"/>
      <c r="FL128" s="198"/>
      <c r="FM128" s="198"/>
      <c r="FN128" s="198"/>
      <c r="FO128" s="198"/>
      <c r="FP128" s="198"/>
      <c r="FQ128" s="198"/>
      <c r="FR128" s="198"/>
      <c r="FS128" s="198"/>
      <c r="FT128" s="198"/>
      <c r="FU128" s="198"/>
      <c r="FV128" s="198"/>
      <c r="FW128" s="198"/>
      <c r="FX128" s="198"/>
      <c r="FY128" s="198"/>
      <c r="FZ128" s="198"/>
      <c r="GA128" s="198"/>
      <c r="GB128" s="198"/>
      <c r="GC128" s="198"/>
      <c r="GD128" s="198"/>
      <c r="GE128" s="198"/>
      <c r="GF128" s="198"/>
      <c r="GG128" s="198"/>
      <c r="GH128" s="198"/>
      <c r="GI128" s="198"/>
      <c r="GJ128" s="198"/>
      <c r="GK128" s="198"/>
      <c r="GL128" s="198"/>
      <c r="GM128" s="198"/>
      <c r="GN128" s="198"/>
      <c r="GO128" s="198"/>
      <c r="GP128" s="198"/>
      <c r="GQ128" s="198"/>
      <c r="GR128" s="198"/>
      <c r="GS128" s="198"/>
      <c r="GT128" s="198"/>
      <c r="GU128" s="198"/>
      <c r="GV128" s="198"/>
      <c r="GW128" s="198"/>
      <c r="GX128" s="198"/>
      <c r="GY128" s="198"/>
      <c r="GZ128" s="198"/>
      <c r="HA128" s="198"/>
      <c r="HB128" s="198"/>
      <c r="HC128" s="198"/>
      <c r="HD128" s="198"/>
      <c r="HE128" s="198"/>
      <c r="HF128" s="198"/>
      <c r="HG128" s="198"/>
      <c r="HH128" s="198"/>
      <c r="HI128" s="198"/>
      <c r="HJ128" s="198"/>
      <c r="HK128" s="198"/>
      <c r="HL128" s="198"/>
      <c r="HM128" s="198"/>
      <c r="HN128" s="198"/>
      <c r="HO128" s="198"/>
      <c r="HP128" s="198"/>
      <c r="HQ128" s="198"/>
      <c r="HR128" s="198"/>
      <c r="HS128" s="198"/>
      <c r="HT128" s="198"/>
      <c r="HU128" s="198"/>
      <c r="HV128" s="198"/>
      <c r="HW128" s="198"/>
      <c r="HX128" s="198"/>
      <c r="HY128" s="198"/>
      <c r="HZ128" s="198"/>
      <c r="IA128" s="198"/>
      <c r="IB128" s="198"/>
      <c r="IC128" s="198"/>
      <c r="ID128" s="198"/>
      <c r="IE128" s="198"/>
      <c r="IF128" s="198"/>
      <c r="IG128" s="198"/>
      <c r="IH128" s="198"/>
      <c r="II128" s="198"/>
      <c r="IJ128" s="198"/>
      <c r="IK128" s="198"/>
      <c r="IL128" s="198"/>
      <c r="IM128" s="198"/>
      <c r="IN128" s="198"/>
      <c r="IO128" s="198"/>
      <c r="IP128" s="198"/>
      <c r="IQ128" s="198"/>
      <c r="IR128" s="198"/>
      <c r="IS128" s="198"/>
      <c r="IT128" s="198"/>
      <c r="IU128" s="198"/>
      <c r="IV128" s="198"/>
    </row>
    <row r="129" spans="1:256" ht="13.5" outlineLevel="1" x14ac:dyDescent="0.25">
      <c r="A129" s="140" t="str">
        <f>IF(AND(D129="",D129=""),"",$D$3&amp;"_"&amp;ROW()-11-COUNTBLANK($D$12:D129))</f>
        <v/>
      </c>
      <c r="B129" s="137" t="s">
        <v>369</v>
      </c>
      <c r="C129" s="138"/>
      <c r="D129" s="138"/>
      <c r="E129" s="138"/>
      <c r="F129" s="138"/>
      <c r="G129" s="138"/>
      <c r="H129" s="138"/>
      <c r="I129" s="138"/>
      <c r="J129" s="138"/>
      <c r="K129" s="138"/>
      <c r="L129" s="138"/>
      <c r="M129" s="138"/>
      <c r="N129" s="138"/>
      <c r="O129" s="138"/>
      <c r="P129" s="138"/>
      <c r="Q129" s="138"/>
      <c r="R129" s="138"/>
      <c r="S129" s="139"/>
    </row>
    <row r="130" spans="1:256" s="143" customFormat="1" ht="24.95" customHeight="1" outlineLevel="2" x14ac:dyDescent="0.2">
      <c r="A130" s="140" t="str">
        <f>IF(AND(D130="",D130=""),"",$D$3&amp;"_"&amp;ROW()-11-COUNTBLANK($D$12:D130))</f>
        <v>NXTN_100</v>
      </c>
      <c r="B130" s="47" t="s">
        <v>548</v>
      </c>
      <c r="C130" s="177" t="s">
        <v>549</v>
      </c>
      <c r="D130" s="47" t="s">
        <v>550</v>
      </c>
      <c r="E130" s="144" t="s">
        <v>25</v>
      </c>
      <c r="F130" s="14"/>
      <c r="G130" s="14"/>
      <c r="H130" s="14"/>
      <c r="I130" s="14"/>
      <c r="J130" s="14"/>
      <c r="K130" s="14"/>
      <c r="L130" s="14"/>
      <c r="M130" s="145"/>
      <c r="N130" s="14"/>
      <c r="O130" s="14"/>
      <c r="P130" s="14"/>
      <c r="Q130" s="205" t="str">
        <f>IF(OR(IF(G130="",IF(F130="",IF(E130="","",E130),F130),G130)="F",IF(J130="",IF(I130="",IF(H130="","",H130),I130),J130)="F",IF(M130="",IF(L130="",IF(K130="","",K130),L130),M130)="F",IF(P130="",IF(O130="",IF(N130="","",N130),O130),P130)="F")=TRUE,"F",IF(OR(IF(G130="",IF(F130="",IF(E130="","",E130),F130),G130)="PE",IF(J130="",IF(I130="",IF(H130="","",H130),I130),J130)="PE",IF(M130="",IF(L130="",IF(K130="","",K130),L130),M130)="PE",IF(P130="",IF(O130="",IF(N130="","",N130),O130),P130)="PE")=TRUE,"PE",IF(AND(IF(G130="",IF(F130="",IF(E130="","",E130),F130),G130)="",IF(J130="",IF(I130="",IF(H130="","",H130),I130),J130)="",IF(M130="",IF(L130="",IF(K130="","",K130),L130),M130)="",IF(P130="",IF(O130="",IF(N130="","",N130),O130),P130)="")=TRUE,"","P")))</f>
        <v>P</v>
      </c>
      <c r="R130" s="26"/>
      <c r="S130" s="20"/>
    </row>
    <row r="131" spans="1:256" ht="13.5" outlineLevel="1" x14ac:dyDescent="0.25">
      <c r="A131" s="140" t="str">
        <f>IF(AND(D131="",D131=""),"",$D$3&amp;"_"&amp;ROW()-11-COUNTBLANK($D$12:D131))</f>
        <v/>
      </c>
      <c r="B131" s="137" t="s">
        <v>48</v>
      </c>
      <c r="C131" s="138"/>
      <c r="D131" s="138"/>
      <c r="E131" s="138"/>
      <c r="F131" s="138"/>
      <c r="G131" s="138"/>
      <c r="H131" s="138"/>
      <c r="I131" s="138"/>
      <c r="J131" s="138"/>
      <c r="K131" s="138"/>
      <c r="L131" s="138"/>
      <c r="M131" s="138"/>
      <c r="N131" s="138"/>
      <c r="O131" s="138"/>
      <c r="P131" s="138"/>
      <c r="Q131" s="138"/>
      <c r="R131" s="138"/>
      <c r="S131" s="139"/>
    </row>
    <row r="132" spans="1:256" s="198" customFormat="1" ht="25.5" customHeight="1" outlineLevel="2" x14ac:dyDescent="0.2">
      <c r="A132" s="140" t="str">
        <f>IF(AND(D132="",D132=""),"",$D$3&amp;"_"&amp;ROW()-11-COUNTBLANK($D$12:D132))</f>
        <v>NXTN_101</v>
      </c>
      <c r="B132" s="212" t="s">
        <v>433</v>
      </c>
      <c r="C132" s="212" t="s">
        <v>551</v>
      </c>
      <c r="D132" s="212" t="s">
        <v>552</v>
      </c>
      <c r="E132" s="144" t="s">
        <v>25</v>
      </c>
      <c r="F132" s="203"/>
      <c r="G132" s="203"/>
      <c r="H132" s="203"/>
      <c r="I132" s="203"/>
      <c r="J132" s="203"/>
      <c r="K132" s="203"/>
      <c r="L132" s="203"/>
      <c r="M132" s="203"/>
      <c r="N132" s="203"/>
      <c r="O132" s="203"/>
      <c r="P132" s="203"/>
      <c r="Q132" s="205" t="str">
        <f t="shared" ref="Q132:Q137" si="8">IF(OR(IF(G132="",IF(F132="",IF(E132="","",E132),F132),G132)="F",IF(J132="",IF(I132="",IF(H132="","",H132),I132),J132)="F",IF(M132="",IF(L132="",IF(K132="","",K132),L132),M132)="F",IF(P132="",IF(O132="",IF(N132="","",N132),O132),P132)="F")=TRUE,"F",IF(OR(IF(G132="",IF(F132="",IF(E132="","",E132),F132),G132)="PE",IF(J132="",IF(I132="",IF(H132="","",H132),I132),J132)="PE",IF(M132="",IF(L132="",IF(K132="","",K132),L132),M132)="PE",IF(P132="",IF(O132="",IF(N132="","",N132),O132),P132)="PE")=TRUE,"PE",IF(AND(IF(G132="",IF(F132="",IF(E132="","",E132),F132),G132)="",IF(J132="",IF(I132="",IF(H132="","",H132),I132),J132)="",IF(M132="",IF(L132="",IF(K132="","",K132),L132),M132)="",IF(P132="",IF(O132="",IF(N132="","",N132),O132),P132)="")=TRUE,"","P")))</f>
        <v>P</v>
      </c>
      <c r="R132" s="26"/>
      <c r="S132" s="204"/>
    </row>
    <row r="133" spans="1:256" s="143" customFormat="1" ht="24.95" customHeight="1" outlineLevel="2" x14ac:dyDescent="0.25">
      <c r="A133" s="140" t="str">
        <f>IF(AND(D133="",D133=""),"",$D$3&amp;"_"&amp;ROW()-11-COUNTBLANK($D$12:D133))</f>
        <v>NXTN_102</v>
      </c>
      <c r="B133" s="237" t="s">
        <v>553</v>
      </c>
      <c r="C133" s="237" t="s">
        <v>554</v>
      </c>
      <c r="D133" s="237" t="s">
        <v>555</v>
      </c>
      <c r="E133" s="144" t="s">
        <v>25</v>
      </c>
      <c r="F133" s="14"/>
      <c r="G133" s="14"/>
      <c r="H133" s="14"/>
      <c r="I133" s="14"/>
      <c r="J133" s="14"/>
      <c r="K133" s="14"/>
      <c r="L133" s="14"/>
      <c r="M133" s="14"/>
      <c r="N133" s="14"/>
      <c r="O133" s="14"/>
      <c r="P133" s="14"/>
      <c r="Q133" s="205" t="str">
        <f t="shared" si="8"/>
        <v>P</v>
      </c>
      <c r="R133" s="20"/>
      <c r="S133" s="20"/>
    </row>
    <row r="134" spans="1:256" s="198" customFormat="1" ht="25.5" customHeight="1" outlineLevel="2" x14ac:dyDescent="0.2">
      <c r="A134" s="140" t="str">
        <f>IF(AND(D134="",D134=""),"",$D$3&amp;"_"&amp;ROW()-11-COUNTBLANK($D$12:D134))</f>
        <v>NXTN_103</v>
      </c>
      <c r="B134" s="45" t="s">
        <v>460</v>
      </c>
      <c r="C134" s="160" t="s">
        <v>556</v>
      </c>
      <c r="D134" s="161" t="s">
        <v>684</v>
      </c>
      <c r="E134" s="144" t="s">
        <v>25</v>
      </c>
      <c r="F134" s="203"/>
      <c r="G134" s="203"/>
      <c r="H134" s="203"/>
      <c r="I134" s="203"/>
      <c r="J134" s="203"/>
      <c r="K134" s="203"/>
      <c r="L134" s="203"/>
      <c r="M134" s="203"/>
      <c r="N134" s="203"/>
      <c r="O134" s="203"/>
      <c r="P134" s="203"/>
      <c r="Q134" s="205" t="str">
        <f t="shared" si="8"/>
        <v>P</v>
      </c>
      <c r="R134" s="26"/>
      <c r="S134" s="204"/>
    </row>
    <row r="135" spans="1:256" s="143" customFormat="1" ht="24.95" customHeight="1" outlineLevel="2" x14ac:dyDescent="0.25">
      <c r="A135" s="140" t="str">
        <f>IF(AND(D135="",D135=""),"",$D$3&amp;"_"&amp;ROW()-11-COUNTBLANK($D$12:D135))</f>
        <v>NXTN_104</v>
      </c>
      <c r="B135" s="45"/>
      <c r="C135" s="160" t="s">
        <v>558</v>
      </c>
      <c r="D135" s="163" t="s">
        <v>559</v>
      </c>
      <c r="E135" s="144" t="s">
        <v>25</v>
      </c>
      <c r="F135" s="14"/>
      <c r="G135" s="14"/>
      <c r="H135" s="14"/>
      <c r="I135" s="14"/>
      <c r="J135" s="14"/>
      <c r="K135" s="14"/>
      <c r="L135" s="14"/>
      <c r="M135" s="14"/>
      <c r="N135" s="14"/>
      <c r="O135" s="14"/>
      <c r="P135" s="14"/>
      <c r="Q135" s="205" t="str">
        <f t="shared" si="8"/>
        <v>P</v>
      </c>
      <c r="R135" s="20"/>
      <c r="S135" s="20"/>
    </row>
    <row r="136" spans="1:256" s="143" customFormat="1" ht="24.95" customHeight="1" outlineLevel="2" x14ac:dyDescent="0.25">
      <c r="A136" s="140" t="str">
        <f>IF(AND(D136="",D136=""),"",$D$3&amp;"_"&amp;ROW()-11-COUNTBLANK($D$12:D136))</f>
        <v>NXTN_105</v>
      </c>
      <c r="B136" s="46" t="s">
        <v>560</v>
      </c>
      <c r="C136" s="173" t="s">
        <v>543</v>
      </c>
      <c r="D136" s="164" t="s">
        <v>561</v>
      </c>
      <c r="E136" s="144" t="s">
        <v>25</v>
      </c>
      <c r="F136" s="14"/>
      <c r="G136" s="14"/>
      <c r="H136" s="14"/>
      <c r="I136" s="14"/>
      <c r="J136" s="14"/>
      <c r="K136" s="14"/>
      <c r="L136" s="14"/>
      <c r="M136" s="145"/>
      <c r="N136" s="14"/>
      <c r="O136" s="14"/>
      <c r="P136" s="14"/>
      <c r="Q136" s="205" t="str">
        <f t="shared" si="8"/>
        <v>P</v>
      </c>
      <c r="R136" s="20"/>
      <c r="S136" s="20"/>
    </row>
    <row r="137" spans="1:256" s="143" customFormat="1" ht="24.95" customHeight="1" outlineLevel="2" x14ac:dyDescent="0.25">
      <c r="A137" s="140" t="str">
        <f>IF(AND(D137="",D137=""),"",$D$3&amp;"_"&amp;ROW()-11-COUNTBLANK($D$12:D137))</f>
        <v>NXTN_106</v>
      </c>
      <c r="B137" s="237" t="s">
        <v>130</v>
      </c>
      <c r="C137" s="237" t="s">
        <v>562</v>
      </c>
      <c r="D137" s="237" t="s">
        <v>563</v>
      </c>
      <c r="E137" s="144" t="s">
        <v>25</v>
      </c>
      <c r="F137" s="14"/>
      <c r="G137" s="14"/>
      <c r="H137" s="14"/>
      <c r="I137" s="14"/>
      <c r="J137" s="14"/>
      <c r="K137" s="14"/>
      <c r="L137" s="14"/>
      <c r="M137" s="145"/>
      <c r="N137" s="14"/>
      <c r="O137" s="14"/>
      <c r="P137" s="14"/>
      <c r="Q137" s="205" t="str">
        <f t="shared" si="8"/>
        <v>P</v>
      </c>
      <c r="R137" s="20"/>
      <c r="S137" s="20"/>
    </row>
    <row r="138" spans="1:256" s="214" customFormat="1" x14ac:dyDescent="0.25">
      <c r="A138" s="140" t="str">
        <f>IF(AND(D138="",D138=""),"",$D$3&amp;"_"&amp;ROW()-11-COUNTBLANK($D$12:D138))</f>
        <v/>
      </c>
      <c r="B138" s="361" t="s">
        <v>685</v>
      </c>
      <c r="C138" s="362"/>
      <c r="D138" s="206"/>
      <c r="E138" s="206"/>
      <c r="F138" s="206"/>
      <c r="G138" s="206"/>
      <c r="H138" s="206"/>
      <c r="I138" s="206"/>
      <c r="J138" s="206"/>
      <c r="K138" s="206"/>
      <c r="L138" s="206"/>
      <c r="M138" s="206"/>
      <c r="N138" s="206"/>
      <c r="O138" s="206"/>
      <c r="P138" s="206"/>
      <c r="Q138" s="206"/>
      <c r="R138" s="206"/>
      <c r="S138" s="207"/>
      <c r="T138" s="213"/>
      <c r="U138" s="213"/>
      <c r="V138" s="213"/>
      <c r="W138" s="213"/>
      <c r="X138" s="213"/>
      <c r="Y138" s="213"/>
      <c r="Z138" s="213"/>
      <c r="AA138" s="213"/>
      <c r="AB138" s="213"/>
      <c r="AC138" s="213"/>
      <c r="AD138" s="213"/>
      <c r="AE138" s="213"/>
      <c r="AF138" s="213"/>
      <c r="AG138" s="213"/>
      <c r="AH138" s="213"/>
      <c r="AI138" s="213"/>
      <c r="AJ138" s="213"/>
      <c r="AK138" s="213"/>
      <c r="AL138" s="213"/>
      <c r="AM138" s="213"/>
      <c r="AN138" s="213"/>
      <c r="AO138" s="213"/>
      <c r="AP138" s="213"/>
      <c r="AQ138" s="213"/>
      <c r="AR138" s="213"/>
      <c r="AS138" s="213"/>
      <c r="AT138" s="213"/>
      <c r="AU138" s="213"/>
      <c r="AV138" s="213"/>
      <c r="AW138" s="213"/>
      <c r="AX138" s="213"/>
      <c r="AY138" s="213"/>
      <c r="AZ138" s="213"/>
      <c r="BA138" s="213"/>
      <c r="BB138" s="213"/>
      <c r="BC138" s="213"/>
      <c r="BD138" s="213"/>
      <c r="BE138" s="213"/>
      <c r="BF138" s="213"/>
      <c r="BG138" s="213"/>
      <c r="BH138" s="213"/>
      <c r="BI138" s="213"/>
      <c r="BJ138" s="213"/>
      <c r="BK138" s="213"/>
      <c r="BL138" s="213"/>
      <c r="BM138" s="213"/>
      <c r="BN138" s="213"/>
      <c r="BO138" s="213"/>
      <c r="BP138" s="213"/>
      <c r="BQ138" s="213"/>
      <c r="BR138" s="213"/>
      <c r="BS138" s="213"/>
      <c r="BT138" s="213"/>
      <c r="BU138" s="213"/>
      <c r="BV138" s="213"/>
      <c r="BW138" s="213"/>
      <c r="BX138" s="213"/>
      <c r="BY138" s="213"/>
      <c r="BZ138" s="213"/>
      <c r="CA138" s="213"/>
      <c r="CB138" s="213"/>
      <c r="CC138" s="213"/>
      <c r="CD138" s="213"/>
      <c r="CE138" s="213"/>
      <c r="CF138" s="213"/>
      <c r="CG138" s="213"/>
      <c r="CH138" s="213"/>
      <c r="CI138" s="213"/>
      <c r="CJ138" s="213"/>
      <c r="CK138" s="213"/>
      <c r="CL138" s="213"/>
      <c r="CM138" s="213"/>
      <c r="CN138" s="213"/>
      <c r="CO138" s="213"/>
      <c r="CP138" s="213"/>
      <c r="CQ138" s="213"/>
      <c r="CR138" s="213"/>
      <c r="CS138" s="213"/>
      <c r="CT138" s="213"/>
      <c r="CU138" s="213"/>
      <c r="CV138" s="213"/>
      <c r="CW138" s="213"/>
      <c r="CX138" s="213"/>
      <c r="CY138" s="213"/>
      <c r="CZ138" s="213"/>
      <c r="DA138" s="213"/>
      <c r="DB138" s="213"/>
      <c r="DC138" s="213"/>
      <c r="DD138" s="213"/>
      <c r="DE138" s="213"/>
      <c r="DF138" s="213"/>
      <c r="DG138" s="213"/>
      <c r="DH138" s="213"/>
      <c r="DI138" s="213"/>
      <c r="DJ138" s="213"/>
      <c r="DK138" s="213"/>
      <c r="DL138" s="213"/>
      <c r="DM138" s="213"/>
      <c r="DN138" s="213"/>
      <c r="DO138" s="213"/>
      <c r="DP138" s="213"/>
      <c r="DQ138" s="213"/>
      <c r="DR138" s="213"/>
      <c r="DS138" s="213"/>
      <c r="DT138" s="213"/>
      <c r="DU138" s="213"/>
      <c r="DV138" s="213"/>
      <c r="DW138" s="213"/>
      <c r="DX138" s="213"/>
      <c r="DY138" s="213"/>
      <c r="DZ138" s="213"/>
      <c r="EA138" s="213"/>
      <c r="EB138" s="213"/>
      <c r="EC138" s="213"/>
      <c r="ED138" s="213"/>
      <c r="EE138" s="213"/>
      <c r="EF138" s="213"/>
      <c r="EG138" s="213"/>
      <c r="EH138" s="213"/>
      <c r="EI138" s="213"/>
      <c r="EJ138" s="213"/>
      <c r="EK138" s="213"/>
      <c r="EL138" s="213"/>
      <c r="EM138" s="213"/>
      <c r="EN138" s="213"/>
      <c r="EO138" s="213"/>
      <c r="EP138" s="213"/>
      <c r="EQ138" s="213"/>
      <c r="ER138" s="213"/>
      <c r="ES138" s="213"/>
      <c r="ET138" s="213"/>
      <c r="EU138" s="213"/>
      <c r="EV138" s="213"/>
      <c r="EW138" s="213"/>
      <c r="EX138" s="213"/>
      <c r="EY138" s="213"/>
      <c r="EZ138" s="213"/>
      <c r="FA138" s="213"/>
      <c r="FB138" s="213"/>
      <c r="FC138" s="213"/>
      <c r="FD138" s="213"/>
      <c r="FE138" s="213"/>
      <c r="FF138" s="213"/>
      <c r="FG138" s="213"/>
      <c r="FH138" s="213"/>
      <c r="FI138" s="213"/>
      <c r="FJ138" s="213"/>
      <c r="FK138" s="213"/>
      <c r="FL138" s="213"/>
      <c r="FM138" s="213"/>
      <c r="FN138" s="213"/>
      <c r="FO138" s="213"/>
      <c r="FP138" s="213"/>
      <c r="FQ138" s="213"/>
      <c r="FR138" s="213"/>
      <c r="FS138" s="213"/>
      <c r="FT138" s="213"/>
      <c r="FU138" s="213"/>
      <c r="FV138" s="213"/>
      <c r="FW138" s="213"/>
      <c r="FX138" s="213"/>
      <c r="FY138" s="213"/>
      <c r="FZ138" s="213"/>
      <c r="GA138" s="213"/>
      <c r="GB138" s="213"/>
      <c r="GC138" s="213"/>
      <c r="GD138" s="213"/>
      <c r="GE138" s="213"/>
      <c r="GF138" s="213"/>
      <c r="GG138" s="213"/>
      <c r="GH138" s="213"/>
      <c r="GI138" s="213"/>
      <c r="GJ138" s="213"/>
      <c r="GK138" s="213"/>
      <c r="GL138" s="213"/>
      <c r="GM138" s="213"/>
      <c r="GN138" s="213"/>
      <c r="GO138" s="213"/>
      <c r="GP138" s="213"/>
      <c r="GQ138" s="213"/>
      <c r="GR138" s="213"/>
      <c r="GS138" s="213"/>
      <c r="GT138" s="213"/>
      <c r="GU138" s="213"/>
      <c r="GV138" s="213"/>
      <c r="GW138" s="213"/>
      <c r="GX138" s="213"/>
      <c r="GY138" s="213"/>
      <c r="GZ138" s="213"/>
      <c r="HA138" s="213"/>
      <c r="HB138" s="213"/>
      <c r="HC138" s="213"/>
      <c r="HD138" s="213"/>
      <c r="HE138" s="213"/>
      <c r="HF138" s="213"/>
      <c r="HG138" s="213"/>
      <c r="HH138" s="213"/>
      <c r="HI138" s="213"/>
      <c r="HJ138" s="213"/>
      <c r="HK138" s="213"/>
      <c r="HL138" s="213"/>
      <c r="HM138" s="213"/>
      <c r="HN138" s="213"/>
      <c r="HO138" s="213"/>
      <c r="HP138" s="213"/>
      <c r="HQ138" s="213"/>
      <c r="HR138" s="213"/>
      <c r="HS138" s="213"/>
      <c r="HT138" s="213"/>
      <c r="HU138" s="213"/>
      <c r="HV138" s="213"/>
      <c r="HW138" s="213"/>
      <c r="HX138" s="213"/>
      <c r="HY138" s="213"/>
      <c r="HZ138" s="213"/>
      <c r="IA138" s="213"/>
      <c r="IB138" s="213"/>
      <c r="IC138" s="213"/>
      <c r="ID138" s="213"/>
      <c r="IE138" s="213"/>
      <c r="IF138" s="213"/>
      <c r="IG138" s="213"/>
      <c r="IH138" s="213"/>
      <c r="II138" s="213"/>
      <c r="IJ138" s="213"/>
      <c r="IK138" s="213"/>
      <c r="IL138" s="213"/>
      <c r="IM138" s="213"/>
      <c r="IN138" s="213"/>
      <c r="IO138" s="213"/>
      <c r="IP138" s="213"/>
      <c r="IQ138" s="213"/>
      <c r="IR138" s="213"/>
      <c r="IS138" s="213"/>
      <c r="IT138" s="213"/>
      <c r="IU138" s="213"/>
      <c r="IV138" s="213"/>
    </row>
    <row r="139" spans="1:256" s="214" customFormat="1" ht="13.5" customHeight="1" outlineLevel="1" x14ac:dyDescent="0.25">
      <c r="A139" s="140" t="str">
        <f>IF(AND(D139="",D139=""),"",$D$3&amp;"_"&amp;ROW()-11-COUNTBLANK($D$12:D139))</f>
        <v/>
      </c>
      <c r="B139" s="366" t="s">
        <v>686</v>
      </c>
      <c r="C139" s="367"/>
      <c r="D139" s="367"/>
      <c r="E139" s="196"/>
      <c r="F139" s="196"/>
      <c r="G139" s="196"/>
      <c r="H139" s="196"/>
      <c r="I139" s="196"/>
      <c r="J139" s="196"/>
      <c r="K139" s="196"/>
      <c r="L139" s="196"/>
      <c r="M139" s="196"/>
      <c r="N139" s="196"/>
      <c r="O139" s="196"/>
      <c r="P139" s="196"/>
      <c r="Q139" s="196"/>
      <c r="R139" s="196"/>
      <c r="S139" s="197"/>
      <c r="T139" s="213"/>
      <c r="U139" s="213"/>
      <c r="V139" s="213"/>
      <c r="W139" s="213"/>
      <c r="X139" s="213"/>
      <c r="Y139" s="213"/>
      <c r="Z139" s="213"/>
      <c r="AA139" s="213"/>
      <c r="AB139" s="213"/>
      <c r="AC139" s="213"/>
      <c r="AD139" s="213"/>
      <c r="AE139" s="213"/>
      <c r="AF139" s="213"/>
      <c r="AG139" s="213"/>
      <c r="AH139" s="213"/>
      <c r="AI139" s="213"/>
      <c r="AJ139" s="213"/>
      <c r="AK139" s="213"/>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213"/>
      <c r="CT139" s="213"/>
      <c r="CU139" s="213"/>
      <c r="CV139" s="213"/>
      <c r="CW139" s="213"/>
      <c r="CX139" s="213"/>
      <c r="CY139" s="213"/>
      <c r="CZ139" s="213"/>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13"/>
      <c r="EC139" s="213"/>
      <c r="ED139" s="213"/>
      <c r="EE139" s="213"/>
      <c r="EF139" s="213"/>
      <c r="EG139" s="213"/>
      <c r="EH139" s="213"/>
      <c r="EI139" s="213"/>
      <c r="EJ139" s="213"/>
      <c r="EK139" s="213"/>
      <c r="EL139" s="213"/>
      <c r="EM139" s="213"/>
      <c r="EN139" s="213"/>
      <c r="EO139" s="213"/>
      <c r="EP139" s="213"/>
      <c r="EQ139" s="213"/>
      <c r="ER139" s="213"/>
      <c r="ES139" s="213"/>
      <c r="ET139" s="213"/>
      <c r="EU139" s="213"/>
      <c r="EV139" s="213"/>
      <c r="EW139" s="213"/>
      <c r="EX139" s="213"/>
      <c r="EY139" s="213"/>
      <c r="EZ139" s="213"/>
      <c r="FA139" s="213"/>
      <c r="FB139" s="213"/>
      <c r="FC139" s="213"/>
      <c r="FD139" s="213"/>
      <c r="FE139" s="213"/>
      <c r="FF139" s="213"/>
      <c r="FG139" s="213"/>
      <c r="FH139" s="213"/>
      <c r="FI139" s="213"/>
      <c r="FJ139" s="213"/>
      <c r="FK139" s="213"/>
      <c r="FL139" s="213"/>
      <c r="FM139" s="213"/>
      <c r="FN139" s="213"/>
      <c r="FO139" s="213"/>
      <c r="FP139" s="213"/>
      <c r="FQ139" s="213"/>
      <c r="FR139" s="213"/>
      <c r="FS139" s="213"/>
      <c r="FT139" s="213"/>
      <c r="FU139" s="213"/>
      <c r="FV139" s="213"/>
      <c r="FW139" s="213"/>
      <c r="FX139" s="213"/>
      <c r="FY139" s="213"/>
      <c r="FZ139" s="213"/>
      <c r="GA139" s="213"/>
      <c r="GB139" s="213"/>
      <c r="GC139" s="213"/>
      <c r="GD139" s="213"/>
      <c r="GE139" s="213"/>
      <c r="GF139" s="213"/>
      <c r="GG139" s="213"/>
      <c r="GH139" s="213"/>
      <c r="GI139" s="213"/>
      <c r="GJ139" s="213"/>
      <c r="GK139" s="213"/>
      <c r="GL139" s="213"/>
      <c r="GM139" s="213"/>
      <c r="GN139" s="213"/>
      <c r="GO139" s="213"/>
      <c r="GP139" s="213"/>
      <c r="GQ139" s="213"/>
      <c r="GR139" s="213"/>
      <c r="GS139" s="213"/>
      <c r="GT139" s="213"/>
      <c r="GU139" s="213"/>
      <c r="GV139" s="213"/>
      <c r="GW139" s="213"/>
      <c r="GX139" s="213"/>
      <c r="GY139" s="213"/>
      <c r="GZ139" s="213"/>
      <c r="HA139" s="213"/>
      <c r="HB139" s="213"/>
      <c r="HC139" s="213"/>
      <c r="HD139" s="213"/>
      <c r="HE139" s="213"/>
      <c r="HF139" s="213"/>
      <c r="HG139" s="213"/>
      <c r="HH139" s="213"/>
      <c r="HI139" s="213"/>
      <c r="HJ139" s="213"/>
      <c r="HK139" s="213"/>
      <c r="HL139" s="213"/>
      <c r="HM139" s="213"/>
      <c r="HN139" s="213"/>
      <c r="HO139" s="213"/>
      <c r="HP139" s="213"/>
      <c r="HQ139" s="213"/>
      <c r="HR139" s="213"/>
      <c r="HS139" s="213"/>
      <c r="HT139" s="213"/>
      <c r="HU139" s="213"/>
      <c r="HV139" s="213"/>
      <c r="HW139" s="213"/>
      <c r="HX139" s="213"/>
      <c r="HY139" s="213"/>
      <c r="HZ139" s="213"/>
      <c r="IA139" s="213"/>
      <c r="IB139" s="213"/>
      <c r="IC139" s="213"/>
      <c r="ID139" s="213"/>
      <c r="IE139" s="213"/>
      <c r="IF139" s="213"/>
      <c r="IG139" s="213"/>
      <c r="IH139" s="213"/>
      <c r="II139" s="213"/>
      <c r="IJ139" s="213"/>
      <c r="IK139" s="213"/>
      <c r="IL139" s="213"/>
      <c r="IM139" s="213"/>
      <c r="IN139" s="213"/>
      <c r="IO139" s="213"/>
      <c r="IP139" s="213"/>
      <c r="IQ139" s="213"/>
      <c r="IR139" s="213"/>
      <c r="IS139" s="213"/>
      <c r="IT139" s="213"/>
      <c r="IU139" s="213"/>
      <c r="IV139" s="213"/>
    </row>
    <row r="140" spans="1:256" s="213" customFormat="1" ht="13.5" outlineLevel="1" x14ac:dyDescent="0.25">
      <c r="A140" s="140" t="str">
        <f>IF(AND(D140="",D140=""),"",$D$3&amp;"_"&amp;ROW()-11-COUNTBLANK($D$12:D140))</f>
        <v/>
      </c>
      <c r="B140" s="215" t="s">
        <v>22</v>
      </c>
      <c r="C140" s="216"/>
      <c r="D140" s="216"/>
      <c r="E140" s="216"/>
      <c r="F140" s="216"/>
      <c r="G140" s="216"/>
      <c r="H140" s="216"/>
      <c r="I140" s="216"/>
      <c r="J140" s="216"/>
      <c r="K140" s="216"/>
      <c r="L140" s="216"/>
      <c r="M140" s="216"/>
      <c r="N140" s="216"/>
      <c r="O140" s="216"/>
      <c r="P140" s="216"/>
      <c r="Q140" s="216"/>
      <c r="R140" s="216"/>
      <c r="S140" s="217"/>
    </row>
    <row r="141" spans="1:256" s="213" customFormat="1" outlineLevel="2" x14ac:dyDescent="0.25">
      <c r="A141" s="140" t="str">
        <f>IF(AND(D141="",D141=""),"",$D$3&amp;"_"&amp;ROW()-11-COUNTBLANK($D$12:D141))</f>
        <v/>
      </c>
      <c r="B141" s="141" t="s">
        <v>369</v>
      </c>
      <c r="C141" s="142"/>
      <c r="D141" s="142"/>
      <c r="E141" s="142"/>
      <c r="F141" s="142"/>
      <c r="G141" s="142"/>
      <c r="H141" s="142"/>
      <c r="I141" s="142"/>
      <c r="J141" s="142"/>
      <c r="K141" s="142"/>
      <c r="L141" s="142"/>
      <c r="M141" s="142"/>
      <c r="N141" s="142"/>
      <c r="O141" s="142"/>
      <c r="P141" s="142"/>
      <c r="Q141" s="142"/>
      <c r="R141" s="142"/>
      <c r="S141" s="180"/>
    </row>
    <row r="142" spans="1:256" s="213" customFormat="1" ht="24.95" customHeight="1" outlineLevel="2" x14ac:dyDescent="0.2">
      <c r="A142" s="140" t="str">
        <f>IF(AND(D142="",D142=""),"",$D$3&amp;"_"&amp;ROW()-11-COUNTBLANK($D$12:D142))</f>
        <v>NXTN_107</v>
      </c>
      <c r="B142" s="242" t="s">
        <v>370</v>
      </c>
      <c r="C142" s="242" t="s">
        <v>565</v>
      </c>
      <c r="D142" s="243" t="s">
        <v>566</v>
      </c>
      <c r="E142" s="203" t="s">
        <v>25</v>
      </c>
      <c r="F142" s="203"/>
      <c r="G142" s="203"/>
      <c r="H142" s="203"/>
      <c r="I142" s="203"/>
      <c r="J142" s="203"/>
      <c r="K142" s="203"/>
      <c r="L142" s="203"/>
      <c r="M142" s="203"/>
      <c r="N142" s="203"/>
      <c r="O142" s="203"/>
      <c r="P142" s="203"/>
      <c r="Q142" s="205" t="str">
        <f t="shared" ref="Q142:Q149" si="9">IF(OR(IF(G142="",IF(F142="",IF(E142="","",E142),F142),G142)="F",IF(J142="",IF(I142="",IF(H142="","",H142),I142),J142)="F",IF(M142="",IF(L142="",IF(K142="","",K142),L142),M142)="F",IF(P142="",IF(O142="",IF(N142="","",N142),O142),P142)="F")=TRUE,"F",IF(OR(IF(G142="",IF(F142="",IF(E142="","",E142),F142),G142)="PE",IF(J142="",IF(I142="",IF(H142="","",H142),I142),J142)="PE",IF(M142="",IF(L142="",IF(K142="","",K142),L142),M142)="PE",IF(P142="",IF(O142="",IF(N142="","",N142),O142),P142)="PE")=TRUE,"PE",IF(AND(IF(G142="",IF(F142="",IF(E142="","",E142),F142),G142)="",IF(J142="",IF(I142="",IF(H142="","",H142),I142),J142)="",IF(M142="",IF(L142="",IF(K142="","",K142),L142),M142)="",IF(P142="",IF(O142="",IF(N142="","",N142),O142),P142)="")=TRUE,"","P")))</f>
        <v>P</v>
      </c>
      <c r="R142" s="208"/>
      <c r="S142" s="204"/>
    </row>
    <row r="143" spans="1:256" s="213" customFormat="1" ht="24.95" customHeight="1" outlineLevel="2" x14ac:dyDescent="0.25">
      <c r="A143" s="140" t="str">
        <f>IF(AND(D143="",D143=""),"",$D$3&amp;"_"&amp;ROW()-11-COUNTBLANK($D$12:D143))</f>
        <v>NXTN_108</v>
      </c>
      <c r="B143" s="242" t="s">
        <v>26</v>
      </c>
      <c r="C143" s="242" t="s">
        <v>373</v>
      </c>
      <c r="D143" s="242" t="s">
        <v>567</v>
      </c>
      <c r="E143" s="203" t="s">
        <v>25</v>
      </c>
      <c r="F143" s="203"/>
      <c r="G143" s="203"/>
      <c r="H143" s="203"/>
      <c r="I143" s="203"/>
      <c r="J143" s="203"/>
      <c r="K143" s="203"/>
      <c r="L143" s="203"/>
      <c r="M143" s="203"/>
      <c r="N143" s="203"/>
      <c r="O143" s="203"/>
      <c r="P143" s="203"/>
      <c r="Q143" s="205" t="str">
        <f t="shared" si="9"/>
        <v>P</v>
      </c>
      <c r="R143" s="204"/>
      <c r="S143" s="204"/>
    </row>
    <row r="144" spans="1:256" s="213" customFormat="1" ht="24.95" customHeight="1" outlineLevel="2" x14ac:dyDescent="0.25">
      <c r="A144" s="140" t="str">
        <f>IF(AND(D144="",D144=""),"",$D$3&amp;"_"&amp;ROW()-11-COUNTBLANK($D$12:D144))</f>
        <v>NXTN_109</v>
      </c>
      <c r="B144" s="242" t="s">
        <v>375</v>
      </c>
      <c r="C144" s="242" t="s">
        <v>568</v>
      </c>
      <c r="D144" s="242" t="s">
        <v>476</v>
      </c>
      <c r="E144" s="203" t="s">
        <v>25</v>
      </c>
      <c r="F144" s="203"/>
      <c r="G144" s="203"/>
      <c r="H144" s="203"/>
      <c r="I144" s="203"/>
      <c r="J144" s="203"/>
      <c r="K144" s="203"/>
      <c r="L144" s="203"/>
      <c r="M144" s="203"/>
      <c r="N144" s="203"/>
      <c r="O144" s="203"/>
      <c r="P144" s="203"/>
      <c r="Q144" s="205" t="str">
        <f t="shared" si="9"/>
        <v>P</v>
      </c>
      <c r="R144" s="204"/>
      <c r="S144" s="204"/>
    </row>
    <row r="145" spans="1:247" s="213" customFormat="1" ht="24.95" customHeight="1" outlineLevel="2" x14ac:dyDescent="0.25">
      <c r="A145" s="140" t="str">
        <f>IF(AND(D145="",D145=""),"",$D$3&amp;"_"&amp;ROW()-11-COUNTBLANK($D$12:D145))</f>
        <v>NXTN_110</v>
      </c>
      <c r="B145" s="242" t="s">
        <v>378</v>
      </c>
      <c r="C145" s="244" t="s">
        <v>379</v>
      </c>
      <c r="D145" s="242" t="s">
        <v>380</v>
      </c>
      <c r="E145" s="203" t="s">
        <v>25</v>
      </c>
      <c r="F145" s="203"/>
      <c r="G145" s="203"/>
      <c r="H145" s="203"/>
      <c r="I145" s="203"/>
      <c r="J145" s="203"/>
      <c r="K145" s="203"/>
      <c r="L145" s="203"/>
      <c r="M145" s="203"/>
      <c r="N145" s="203"/>
      <c r="O145" s="203"/>
      <c r="P145" s="203"/>
      <c r="Q145" s="205" t="str">
        <f t="shared" si="9"/>
        <v>P</v>
      </c>
      <c r="R145" s="204"/>
      <c r="S145" s="204"/>
    </row>
    <row r="146" spans="1:247" s="213" customFormat="1" ht="24.95" customHeight="1" outlineLevel="2" x14ac:dyDescent="0.2">
      <c r="A146" s="140" t="str">
        <f>IF(AND(D146="",D146=""),"",$D$3&amp;"_"&amp;ROW()-11-COUNTBLANK($D$12:D146))</f>
        <v>NXTN_111</v>
      </c>
      <c r="B146" s="242" t="s">
        <v>381</v>
      </c>
      <c r="C146" s="244" t="s">
        <v>382</v>
      </c>
      <c r="D146" s="242" t="s">
        <v>569</v>
      </c>
      <c r="E146" s="203" t="s">
        <v>25</v>
      </c>
      <c r="F146" s="203"/>
      <c r="G146" s="203"/>
      <c r="H146" s="203"/>
      <c r="I146" s="203"/>
      <c r="J146" s="203"/>
      <c r="K146" s="203"/>
      <c r="L146" s="203"/>
      <c r="M146" s="203"/>
      <c r="N146" s="203"/>
      <c r="O146" s="203"/>
      <c r="P146" s="203"/>
      <c r="Q146" s="205" t="str">
        <f t="shared" si="9"/>
        <v>P</v>
      </c>
      <c r="R146" s="208"/>
      <c r="S146" s="204"/>
    </row>
    <row r="147" spans="1:247" s="213" customFormat="1" ht="24.95" customHeight="1" outlineLevel="2" x14ac:dyDescent="0.25">
      <c r="A147" s="140" t="str">
        <f>IF(AND(D147="",D147=""),"",$D$3&amp;"_"&amp;ROW()-11-COUNTBLANK($D$12:D147))</f>
        <v>NXTN_112</v>
      </c>
      <c r="B147" s="242" t="s">
        <v>384</v>
      </c>
      <c r="C147" s="244" t="s">
        <v>385</v>
      </c>
      <c r="D147" s="242" t="s">
        <v>386</v>
      </c>
      <c r="E147" s="203" t="s">
        <v>25</v>
      </c>
      <c r="F147" s="203"/>
      <c r="G147" s="203"/>
      <c r="H147" s="203"/>
      <c r="I147" s="203"/>
      <c r="J147" s="203"/>
      <c r="K147" s="203"/>
      <c r="L147" s="203"/>
      <c r="M147" s="203"/>
      <c r="N147" s="203"/>
      <c r="O147" s="203"/>
      <c r="P147" s="203"/>
      <c r="Q147" s="205" t="str">
        <f t="shared" si="9"/>
        <v>P</v>
      </c>
      <c r="R147" s="204"/>
      <c r="S147" s="204"/>
    </row>
    <row r="148" spans="1:247" s="213" customFormat="1" ht="24.95" customHeight="1" outlineLevel="2" x14ac:dyDescent="0.2">
      <c r="A148" s="140" t="str">
        <f>IF(AND(D148="",D148=""),"",$D$3&amp;"_"&amp;ROW()-11-COUNTBLANK($D$12:D148))</f>
        <v>NXTN_113</v>
      </c>
      <c r="B148" s="353" t="s">
        <v>387</v>
      </c>
      <c r="C148" s="244" t="s">
        <v>570</v>
      </c>
      <c r="D148" s="242" t="s">
        <v>389</v>
      </c>
      <c r="E148" s="203" t="s">
        <v>25</v>
      </c>
      <c r="F148" s="203"/>
      <c r="G148" s="203"/>
      <c r="H148" s="203"/>
      <c r="I148" s="203"/>
      <c r="J148" s="203"/>
      <c r="K148" s="203"/>
      <c r="L148" s="203"/>
      <c r="M148" s="203"/>
      <c r="N148" s="203"/>
      <c r="O148" s="203"/>
      <c r="P148" s="203"/>
      <c r="Q148" s="205" t="str">
        <f t="shared" si="9"/>
        <v>P</v>
      </c>
      <c r="R148" s="208"/>
      <c r="S148" s="204"/>
    </row>
    <row r="149" spans="1:247" s="213" customFormat="1" ht="24.95" customHeight="1" outlineLevel="2" x14ac:dyDescent="0.25">
      <c r="A149" s="140" t="str">
        <f>IF(AND(D149="",D149=""),"",$D$3&amp;"_"&amp;ROW()-11-COUNTBLANK($D$12:D149))</f>
        <v>NXTN_114</v>
      </c>
      <c r="B149" s="355"/>
      <c r="C149" s="244" t="s">
        <v>687</v>
      </c>
      <c r="D149" s="242" t="s">
        <v>688</v>
      </c>
      <c r="E149" s="203" t="s">
        <v>25</v>
      </c>
      <c r="F149" s="203"/>
      <c r="G149" s="203"/>
      <c r="H149" s="203"/>
      <c r="I149" s="203"/>
      <c r="J149" s="203"/>
      <c r="K149" s="203"/>
      <c r="L149" s="203"/>
      <c r="M149" s="203"/>
      <c r="N149" s="203"/>
      <c r="O149" s="203"/>
      <c r="P149" s="203"/>
      <c r="Q149" s="205" t="str">
        <f t="shared" si="9"/>
        <v>P</v>
      </c>
      <c r="R149" s="204"/>
      <c r="S149" s="204"/>
    </row>
    <row r="150" spans="1:247" s="213" customFormat="1" outlineLevel="2" x14ac:dyDescent="0.25">
      <c r="A150" s="140" t="str">
        <f>IF(AND(D150="",D150=""),"",$D$3&amp;"_"&amp;ROW()-11-COUNTBLANK($D$12:D150))</f>
        <v/>
      </c>
      <c r="B150" s="339" t="s">
        <v>571</v>
      </c>
      <c r="C150" s="340"/>
      <c r="D150" s="340"/>
      <c r="E150" s="340"/>
      <c r="F150" s="340"/>
      <c r="G150" s="340"/>
      <c r="H150" s="340"/>
      <c r="I150" s="340"/>
      <c r="J150" s="340"/>
      <c r="K150" s="340"/>
      <c r="L150" s="340"/>
      <c r="M150" s="340"/>
      <c r="N150" s="340"/>
      <c r="O150" s="340"/>
      <c r="P150" s="340"/>
      <c r="Q150" s="340"/>
      <c r="R150" s="340"/>
      <c r="S150" s="341"/>
      <c r="T150" s="158"/>
      <c r="U150" s="158"/>
      <c r="V150" s="158"/>
      <c r="W150" s="158"/>
      <c r="X150" s="158"/>
      <c r="Y150" s="158"/>
      <c r="Z150" s="158"/>
      <c r="AA150" s="158"/>
      <c r="AB150" s="158"/>
      <c r="AC150" s="158"/>
      <c r="AD150" s="158"/>
      <c r="AE150" s="158"/>
      <c r="AF150" s="158"/>
      <c r="AG150" s="158"/>
      <c r="AH150" s="158"/>
      <c r="AI150" s="158"/>
      <c r="AJ150" s="158"/>
      <c r="AK150" s="158"/>
      <c r="AL150" s="158"/>
      <c r="AM150" s="158"/>
      <c r="AN150" s="158"/>
      <c r="AO150" s="158"/>
      <c r="AP150" s="158"/>
      <c r="AQ150" s="158"/>
      <c r="AR150" s="158"/>
      <c r="AS150" s="158"/>
      <c r="AT150" s="158"/>
      <c r="AU150" s="158"/>
      <c r="AV150" s="158"/>
      <c r="AW150" s="158"/>
      <c r="AX150" s="158"/>
      <c r="AY150" s="158"/>
      <c r="AZ150" s="158"/>
      <c r="BA150" s="158"/>
      <c r="BB150" s="158"/>
      <c r="BC150" s="158"/>
      <c r="BD150" s="158"/>
      <c r="BE150" s="158"/>
      <c r="BF150" s="158"/>
      <c r="BG150" s="158"/>
      <c r="BH150" s="158"/>
      <c r="BI150" s="158"/>
      <c r="BJ150" s="158"/>
      <c r="BK150" s="158"/>
      <c r="BL150" s="158"/>
      <c r="BM150" s="158"/>
      <c r="BN150" s="158"/>
      <c r="BO150" s="158"/>
      <c r="BP150" s="158"/>
      <c r="BQ150" s="158"/>
      <c r="BR150" s="158"/>
      <c r="BS150" s="158"/>
      <c r="BT150" s="158"/>
      <c r="BU150" s="158"/>
      <c r="BV150" s="158"/>
      <c r="BW150" s="158"/>
      <c r="BX150" s="158"/>
      <c r="BY150" s="158"/>
      <c r="BZ150" s="158"/>
      <c r="CA150" s="158"/>
      <c r="CB150" s="158"/>
      <c r="CC150" s="158"/>
      <c r="CD150" s="158"/>
      <c r="CE150" s="158"/>
      <c r="CF150" s="158"/>
      <c r="CG150" s="158"/>
      <c r="CH150" s="158"/>
      <c r="CI150" s="158"/>
      <c r="CJ150" s="158"/>
      <c r="CK150" s="158"/>
      <c r="CL150" s="158"/>
      <c r="CM150" s="158"/>
      <c r="CN150" s="158"/>
      <c r="CO150" s="158"/>
      <c r="CP150" s="158"/>
      <c r="CQ150" s="158"/>
      <c r="CR150" s="158"/>
      <c r="CS150" s="158"/>
      <c r="CT150" s="158"/>
      <c r="CU150" s="158"/>
      <c r="CV150" s="158"/>
      <c r="CW150" s="158"/>
      <c r="CX150" s="158"/>
      <c r="CY150" s="158"/>
      <c r="CZ150" s="158"/>
      <c r="DA150" s="158"/>
      <c r="DB150" s="158"/>
      <c r="DC150" s="158"/>
      <c r="DD150" s="158"/>
      <c r="DE150" s="158"/>
      <c r="DF150" s="158"/>
      <c r="DG150" s="158"/>
      <c r="DH150" s="158"/>
      <c r="DI150" s="158"/>
      <c r="DJ150" s="158"/>
      <c r="DK150" s="158"/>
      <c r="DL150" s="158"/>
      <c r="DM150" s="158"/>
      <c r="DN150" s="158"/>
      <c r="DO150" s="158"/>
      <c r="DP150" s="158"/>
      <c r="DQ150" s="158"/>
      <c r="DR150" s="158"/>
      <c r="DS150" s="158"/>
      <c r="DT150" s="158"/>
      <c r="DU150" s="158"/>
      <c r="DV150" s="158"/>
      <c r="DW150" s="158"/>
      <c r="DX150" s="158"/>
      <c r="DY150" s="158"/>
      <c r="DZ150" s="158"/>
      <c r="EA150" s="158"/>
      <c r="EB150" s="158"/>
      <c r="EC150" s="158"/>
      <c r="ED150" s="158"/>
      <c r="EE150" s="158"/>
      <c r="EF150" s="158"/>
      <c r="EG150" s="158"/>
      <c r="EH150" s="158"/>
      <c r="EI150" s="158"/>
      <c r="EJ150" s="158"/>
      <c r="EK150" s="158"/>
      <c r="EL150" s="158"/>
      <c r="EM150" s="158"/>
      <c r="EN150" s="158"/>
      <c r="EO150" s="158"/>
      <c r="EP150" s="158"/>
      <c r="EQ150" s="158"/>
      <c r="ER150" s="158"/>
      <c r="ES150" s="158"/>
      <c r="ET150" s="158"/>
      <c r="EU150" s="158"/>
      <c r="EV150" s="158"/>
      <c r="EW150" s="158"/>
      <c r="EX150" s="158"/>
      <c r="EY150" s="158"/>
      <c r="EZ150" s="158"/>
      <c r="FA150" s="158"/>
      <c r="FB150" s="158"/>
      <c r="FC150" s="158"/>
      <c r="FD150" s="158"/>
      <c r="FE150" s="158"/>
      <c r="FF150" s="158"/>
      <c r="FG150" s="158"/>
      <c r="FH150" s="158"/>
      <c r="FI150" s="158"/>
      <c r="FJ150" s="158"/>
      <c r="FK150" s="158"/>
      <c r="FL150" s="158"/>
      <c r="FM150" s="158"/>
      <c r="FN150" s="158"/>
      <c r="FO150" s="158"/>
      <c r="FP150" s="158"/>
      <c r="FQ150" s="158"/>
      <c r="FR150" s="158"/>
      <c r="FS150" s="158"/>
      <c r="FT150" s="158"/>
      <c r="FU150" s="158"/>
      <c r="FV150" s="158"/>
      <c r="FW150" s="158"/>
      <c r="FX150" s="158"/>
      <c r="FY150" s="158"/>
      <c r="FZ150" s="158"/>
      <c r="GA150" s="158"/>
      <c r="GB150" s="158"/>
      <c r="GC150" s="158"/>
      <c r="GD150" s="158"/>
      <c r="GE150" s="158"/>
      <c r="GF150" s="158"/>
      <c r="GG150" s="158"/>
      <c r="GH150" s="158"/>
      <c r="GI150" s="158"/>
      <c r="GJ150" s="158"/>
      <c r="GK150" s="158"/>
      <c r="GL150" s="158"/>
      <c r="GM150" s="158"/>
      <c r="GN150" s="158"/>
      <c r="GO150" s="158"/>
      <c r="GP150" s="158"/>
      <c r="GQ150" s="158"/>
      <c r="GR150" s="158"/>
      <c r="GS150" s="158"/>
      <c r="GT150" s="158"/>
      <c r="GU150" s="158"/>
      <c r="GV150" s="158"/>
      <c r="GW150" s="158"/>
      <c r="GX150" s="158"/>
      <c r="GY150" s="158"/>
      <c r="GZ150" s="158"/>
      <c r="HA150" s="158"/>
      <c r="HB150" s="158"/>
      <c r="HC150" s="158"/>
      <c r="HD150" s="158"/>
      <c r="HE150" s="158"/>
      <c r="HF150" s="158"/>
      <c r="HG150" s="158"/>
      <c r="HH150" s="158"/>
      <c r="HI150" s="158"/>
      <c r="HJ150" s="158"/>
      <c r="HK150" s="158"/>
      <c r="HL150" s="158"/>
      <c r="HM150" s="158"/>
      <c r="HN150" s="158"/>
      <c r="HO150" s="158"/>
      <c r="HP150" s="158"/>
      <c r="HQ150" s="158"/>
      <c r="HR150" s="158"/>
      <c r="HS150" s="158"/>
      <c r="HT150" s="158"/>
      <c r="HU150" s="158"/>
      <c r="HV150" s="158"/>
      <c r="HW150" s="158"/>
      <c r="HX150" s="158"/>
      <c r="HY150" s="158"/>
      <c r="HZ150" s="158"/>
      <c r="IA150" s="158"/>
      <c r="IB150" s="158"/>
      <c r="IC150" s="158"/>
      <c r="ID150" s="158"/>
      <c r="IE150" s="158"/>
      <c r="IF150" s="158"/>
      <c r="IG150" s="158"/>
      <c r="IH150" s="158"/>
      <c r="II150" s="158"/>
      <c r="IJ150" s="158"/>
      <c r="IK150" s="158"/>
      <c r="IL150" s="158"/>
      <c r="IM150" s="158"/>
    </row>
    <row r="151" spans="1:247" s="150" customFormat="1" ht="24.95" customHeight="1" outlineLevel="2" x14ac:dyDescent="0.25">
      <c r="A151" s="140" t="str">
        <f>IF(AND(D151="",D151=""),"",$D$3&amp;"_"&amp;ROW()-11-COUNTBLANK($D$12:D151))</f>
        <v>NXTN_115</v>
      </c>
      <c r="B151" s="242" t="s">
        <v>495</v>
      </c>
      <c r="C151" s="242" t="s">
        <v>495</v>
      </c>
      <c r="D151" s="243" t="s">
        <v>572</v>
      </c>
      <c r="E151" s="14" t="s">
        <v>25</v>
      </c>
      <c r="F151" s="14"/>
      <c r="G151" s="14"/>
      <c r="H151" s="14"/>
      <c r="I151" s="14"/>
      <c r="J151" s="14"/>
      <c r="K151" s="14"/>
      <c r="L151" s="14"/>
      <c r="M151" s="14"/>
      <c r="N151" s="14"/>
      <c r="O151" s="14"/>
      <c r="P151" s="14"/>
      <c r="Q151" s="15" t="str">
        <f>IF(OR(IF(G151="",IF(F151="",IF(E151="","",E151),F151),G151)="F",IF(J151="",IF(I151="",IF(H151="","",H151),I151),J151)="F",IF(M151="",IF(L151="",IF(K151="","",K151),L151),M151)="F",IF(P151="",IF(O151="",IF(N151="","",N151),O151),P151)="F")=TRUE,"F",IF(OR(IF(G151="",IF(F151="",IF(E151="","",E151),F151),G151)="PE",IF(J151="",IF(I151="",IF(H151="","",H151),I151),J151)="PE",IF(M151="",IF(L151="",IF(K151="","",K151),L151),M151)="PE",IF(P151="",IF(O151="",IF(N151="","",N151),O151),P151)="PE")=TRUE,"PE",IF(AND(IF(G151="",IF(F151="",IF(E151="","",E151),F151),G151)="",IF(J151="",IF(I151="",IF(H151="","",H151),I151),J151)="",IF(M151="",IF(L151="",IF(K151="","",K151),L151),M151)="",IF(P151="",IF(O151="",IF(N151="","",N151),O151),P151)="")=TRUE,"","P")))</f>
        <v>P</v>
      </c>
      <c r="R151" s="20"/>
      <c r="S151" s="20"/>
    </row>
    <row r="152" spans="1:247" s="150" customFormat="1" ht="24.95" customHeight="1" outlineLevel="2" x14ac:dyDescent="0.25">
      <c r="A152" s="140" t="str">
        <f>IF(AND(D152="",D152=""),"",$D$3&amp;"_"&amp;ROW()-11-COUNTBLANK($D$12:D152))</f>
        <v>NXTN_116</v>
      </c>
      <c r="B152" s="242" t="s">
        <v>573</v>
      </c>
      <c r="C152" s="255" t="s">
        <v>574</v>
      </c>
      <c r="D152" s="242" t="s">
        <v>575</v>
      </c>
      <c r="E152" s="14" t="s">
        <v>25</v>
      </c>
      <c r="F152" s="14"/>
      <c r="G152" s="14"/>
      <c r="H152" s="14"/>
      <c r="I152" s="14"/>
      <c r="J152" s="14"/>
      <c r="K152" s="14"/>
      <c r="L152" s="14"/>
      <c r="M152" s="14"/>
      <c r="N152" s="14"/>
      <c r="O152" s="14"/>
      <c r="P152" s="14"/>
      <c r="Q152" s="15" t="str">
        <f t="shared" ref="Q152:Q157" si="10">IF(OR(IF(G152="",IF(F152="",IF(E152="","",E152),F152),G152)="F",IF(J152="",IF(I152="",IF(H152="","",H152),I152),J152)="F",IF(M152="",IF(L152="",IF(K152="","",K152),L152),M152)="F",IF(P152="",IF(O152="",IF(N152="","",N152),O152),P152)="F")=TRUE,"F",IF(OR(IF(G152="",IF(F152="",IF(E152="","",E152),F152),G152)="PE",IF(J152="",IF(I152="",IF(H152="","",H152),I152),J152)="PE",IF(M152="",IF(L152="",IF(K152="","",K152),L152),M152)="PE",IF(P152="",IF(O152="",IF(N152="","",N152),O152),P152)="PE")=TRUE,"PE",IF(AND(IF(G152="",IF(F152="",IF(E152="","",E152),F152),G152)="",IF(J152="",IF(I152="",IF(H152="","",H152),I152),J152)="",IF(M152="",IF(L152="",IF(K152="","",K152),L152),M152)="",IF(P152="",IF(O152="",IF(N152="","",N152),O152),P152)="")=TRUE,"","P")))</f>
        <v>P</v>
      </c>
      <c r="R152" s="20"/>
      <c r="S152" s="20"/>
    </row>
    <row r="153" spans="1:247" s="150" customFormat="1" ht="24.95" customHeight="1" outlineLevel="2" x14ac:dyDescent="0.25">
      <c r="A153" s="140" t="str">
        <f>IF(AND(D153="",D153=""),"",$D$3&amp;"_"&amp;ROW()-11-COUNTBLANK($D$12:D153))</f>
        <v>NXTN_117</v>
      </c>
      <c r="B153" s="242" t="s">
        <v>576</v>
      </c>
      <c r="C153" s="255" t="s">
        <v>577</v>
      </c>
      <c r="D153" s="256" t="s">
        <v>578</v>
      </c>
      <c r="E153" s="14" t="s">
        <v>25</v>
      </c>
      <c r="F153" s="14"/>
      <c r="G153" s="14"/>
      <c r="H153" s="14"/>
      <c r="I153" s="14"/>
      <c r="J153" s="14"/>
      <c r="K153" s="14"/>
      <c r="L153" s="14"/>
      <c r="M153" s="14"/>
      <c r="N153" s="14"/>
      <c r="O153" s="14"/>
      <c r="P153" s="14"/>
      <c r="Q153" s="15" t="str">
        <f t="shared" si="10"/>
        <v>P</v>
      </c>
      <c r="R153" s="20"/>
      <c r="S153" s="20"/>
    </row>
    <row r="154" spans="1:247" s="150" customFormat="1" ht="24.95" customHeight="1" outlineLevel="2" x14ac:dyDescent="0.25">
      <c r="A154" s="140" t="str">
        <f>IF(AND(D154="",D154=""),"",$D$3&amp;"_"&amp;ROW()-11-COUNTBLANK($D$12:D154))</f>
        <v>NXTN_118</v>
      </c>
      <c r="B154" s="242" t="s">
        <v>579</v>
      </c>
      <c r="C154" s="256" t="s">
        <v>580</v>
      </c>
      <c r="D154" s="256" t="s">
        <v>581</v>
      </c>
      <c r="E154" s="14" t="s">
        <v>25</v>
      </c>
      <c r="F154" s="14"/>
      <c r="G154" s="14"/>
      <c r="H154" s="14"/>
      <c r="I154" s="14"/>
      <c r="J154" s="14"/>
      <c r="K154" s="14"/>
      <c r="L154" s="14"/>
      <c r="M154" s="14"/>
      <c r="N154" s="14"/>
      <c r="O154" s="14"/>
      <c r="P154" s="14"/>
      <c r="Q154" s="15" t="str">
        <f t="shared" si="10"/>
        <v>P</v>
      </c>
      <c r="R154" s="20"/>
      <c r="S154" s="20"/>
    </row>
    <row r="155" spans="1:247" s="150" customFormat="1" ht="24.95" customHeight="1" outlineLevel="2" x14ac:dyDescent="0.25">
      <c r="A155" s="140" t="str">
        <f>IF(AND(D155="",D155=""),"",$D$3&amp;"_"&amp;ROW()-11-COUNTBLANK($D$12:D155))</f>
        <v>NXTN_119</v>
      </c>
      <c r="B155" s="242" t="s">
        <v>582</v>
      </c>
      <c r="C155" s="256" t="s">
        <v>583</v>
      </c>
      <c r="D155" s="256" t="s">
        <v>578</v>
      </c>
      <c r="E155" s="14" t="s">
        <v>25</v>
      </c>
      <c r="F155" s="14"/>
      <c r="G155" s="14"/>
      <c r="H155" s="14"/>
      <c r="I155" s="14"/>
      <c r="J155" s="14"/>
      <c r="K155" s="14"/>
      <c r="L155" s="14"/>
      <c r="M155" s="14"/>
      <c r="N155" s="14"/>
      <c r="O155" s="14"/>
      <c r="P155" s="14"/>
      <c r="Q155" s="15" t="str">
        <f t="shared" si="10"/>
        <v>P</v>
      </c>
      <c r="R155" s="20"/>
      <c r="S155" s="20"/>
    </row>
    <row r="156" spans="1:247" s="150" customFormat="1" ht="24.95" customHeight="1" outlineLevel="2" x14ac:dyDescent="0.25">
      <c r="A156" s="140" t="str">
        <f>IF(AND(D156="",D156=""),"",$D$3&amp;"_"&amp;ROW()-11-COUNTBLANK($D$12:D156))</f>
        <v>NXTN_120</v>
      </c>
      <c r="B156" s="257" t="s">
        <v>584</v>
      </c>
      <c r="C156" s="256" t="s">
        <v>585</v>
      </c>
      <c r="D156" s="256" t="s">
        <v>586</v>
      </c>
      <c r="E156" s="14" t="s">
        <v>25</v>
      </c>
      <c r="F156" s="14"/>
      <c r="G156" s="14"/>
      <c r="H156" s="14"/>
      <c r="I156" s="14"/>
      <c r="J156" s="14"/>
      <c r="K156" s="14"/>
      <c r="L156" s="14"/>
      <c r="M156" s="14"/>
      <c r="N156" s="14"/>
      <c r="O156" s="14"/>
      <c r="P156" s="14"/>
      <c r="Q156" s="15" t="str">
        <f t="shared" si="10"/>
        <v>P</v>
      </c>
      <c r="R156" s="20"/>
      <c r="S156" s="20"/>
    </row>
    <row r="157" spans="1:247" s="150" customFormat="1" ht="24.95" customHeight="1" outlineLevel="2" x14ac:dyDescent="0.25">
      <c r="A157" s="140" t="str">
        <f>IF(AND(D157="",D157=""),"",$D$3&amp;"_"&amp;ROW()-11-COUNTBLANK($D$12:D157))</f>
        <v>NXTN_121</v>
      </c>
      <c r="B157" s="257" t="s">
        <v>587</v>
      </c>
      <c r="C157" s="256" t="s">
        <v>588</v>
      </c>
      <c r="D157" s="256" t="s">
        <v>578</v>
      </c>
      <c r="E157" s="14" t="s">
        <v>25</v>
      </c>
      <c r="F157" s="14"/>
      <c r="G157" s="14"/>
      <c r="H157" s="14"/>
      <c r="I157" s="14"/>
      <c r="J157" s="14"/>
      <c r="K157" s="14"/>
      <c r="L157" s="14"/>
      <c r="M157" s="14"/>
      <c r="N157" s="14"/>
      <c r="O157" s="14"/>
      <c r="P157" s="14"/>
      <c r="Q157" s="15" t="str">
        <f t="shared" si="10"/>
        <v>P</v>
      </c>
      <c r="R157" s="20"/>
      <c r="S157" s="20"/>
    </row>
    <row r="158" spans="1:247" s="213" customFormat="1" outlineLevel="2" x14ac:dyDescent="0.25">
      <c r="A158" s="140" t="str">
        <f>IF(AND(D158="",D158=""),"",$D$3&amp;"_"&amp;ROW()-11-COUNTBLANK($D$12:D158))</f>
        <v/>
      </c>
      <c r="B158" s="339" t="s">
        <v>589</v>
      </c>
      <c r="C158" s="340"/>
      <c r="D158" s="340"/>
      <c r="E158" s="340"/>
      <c r="F158" s="340"/>
      <c r="G158" s="340"/>
      <c r="H158" s="340"/>
      <c r="I158" s="340"/>
      <c r="J158" s="340"/>
      <c r="K158" s="340"/>
      <c r="L158" s="340"/>
      <c r="M158" s="340"/>
      <c r="N158" s="340"/>
      <c r="O158" s="340"/>
      <c r="P158" s="340"/>
      <c r="Q158" s="340"/>
      <c r="R158" s="340"/>
      <c r="S158" s="341"/>
      <c r="T158" s="158"/>
      <c r="U158" s="158"/>
      <c r="V158" s="158"/>
      <c r="W158" s="158"/>
      <c r="X158" s="158"/>
      <c r="Y158" s="158"/>
      <c r="Z158" s="158"/>
      <c r="AA158" s="158"/>
      <c r="AB158" s="158"/>
      <c r="AC158" s="158"/>
      <c r="AD158" s="158"/>
      <c r="AE158" s="158"/>
      <c r="AF158" s="158"/>
      <c r="AG158" s="158"/>
      <c r="AH158" s="158"/>
      <c r="AI158" s="158"/>
      <c r="AJ158" s="158"/>
      <c r="AK158" s="158"/>
      <c r="AL158" s="158"/>
      <c r="AM158" s="158"/>
      <c r="AN158" s="158"/>
      <c r="AO158" s="158"/>
      <c r="AP158" s="158"/>
      <c r="AQ158" s="158"/>
      <c r="AR158" s="158"/>
      <c r="AS158" s="158"/>
      <c r="AT158" s="158"/>
      <c r="AU158" s="158"/>
      <c r="AV158" s="158"/>
      <c r="AW158" s="158"/>
      <c r="AX158" s="158"/>
      <c r="AY158" s="158"/>
      <c r="AZ158" s="158"/>
      <c r="BA158" s="158"/>
      <c r="BB158" s="158"/>
      <c r="BC158" s="158"/>
      <c r="BD158" s="158"/>
      <c r="BE158" s="158"/>
      <c r="BF158" s="158"/>
      <c r="BG158" s="158"/>
      <c r="BH158" s="158"/>
      <c r="BI158" s="158"/>
      <c r="BJ158" s="158"/>
      <c r="BK158" s="158"/>
      <c r="BL158" s="158"/>
      <c r="BM158" s="158"/>
      <c r="BN158" s="158"/>
      <c r="BO158" s="158"/>
      <c r="BP158" s="158"/>
      <c r="BQ158" s="158"/>
      <c r="BR158" s="158"/>
      <c r="BS158" s="158"/>
      <c r="BT158" s="158"/>
      <c r="BU158" s="158"/>
      <c r="BV158" s="158"/>
      <c r="BW158" s="158"/>
      <c r="BX158" s="158"/>
      <c r="BY158" s="158"/>
      <c r="BZ158" s="158"/>
      <c r="CA158" s="158"/>
      <c r="CB158" s="158"/>
      <c r="CC158" s="158"/>
      <c r="CD158" s="158"/>
      <c r="CE158" s="158"/>
      <c r="CF158" s="158"/>
      <c r="CG158" s="158"/>
      <c r="CH158" s="158"/>
      <c r="CI158" s="158"/>
      <c r="CJ158" s="158"/>
      <c r="CK158" s="158"/>
      <c r="CL158" s="158"/>
      <c r="CM158" s="158"/>
      <c r="CN158" s="158"/>
      <c r="CO158" s="158"/>
      <c r="CP158" s="158"/>
      <c r="CQ158" s="158"/>
      <c r="CR158" s="158"/>
      <c r="CS158" s="158"/>
      <c r="CT158" s="158"/>
      <c r="CU158" s="158"/>
      <c r="CV158" s="158"/>
      <c r="CW158" s="158"/>
      <c r="CX158" s="158"/>
      <c r="CY158" s="158"/>
      <c r="CZ158" s="158"/>
      <c r="DA158" s="158"/>
      <c r="DB158" s="158"/>
      <c r="DC158" s="158"/>
      <c r="DD158" s="158"/>
      <c r="DE158" s="158"/>
      <c r="DF158" s="158"/>
      <c r="DG158" s="158"/>
      <c r="DH158" s="158"/>
      <c r="DI158" s="158"/>
      <c r="DJ158" s="158"/>
      <c r="DK158" s="158"/>
      <c r="DL158" s="158"/>
      <c r="DM158" s="158"/>
      <c r="DN158" s="158"/>
      <c r="DO158" s="158"/>
      <c r="DP158" s="158"/>
      <c r="DQ158" s="158"/>
      <c r="DR158" s="158"/>
      <c r="DS158" s="158"/>
      <c r="DT158" s="158"/>
      <c r="DU158" s="158"/>
      <c r="DV158" s="158"/>
      <c r="DW158" s="158"/>
      <c r="DX158" s="158"/>
      <c r="DY158" s="158"/>
      <c r="DZ158" s="158"/>
      <c r="EA158" s="158"/>
      <c r="EB158" s="158"/>
      <c r="EC158" s="158"/>
      <c r="ED158" s="158"/>
      <c r="EE158" s="158"/>
      <c r="EF158" s="158"/>
      <c r="EG158" s="158"/>
      <c r="EH158" s="158"/>
      <c r="EI158" s="158"/>
      <c r="EJ158" s="158"/>
      <c r="EK158" s="158"/>
      <c r="EL158" s="158"/>
      <c r="EM158" s="158"/>
      <c r="EN158" s="158"/>
      <c r="EO158" s="158"/>
      <c r="EP158" s="158"/>
      <c r="EQ158" s="158"/>
      <c r="ER158" s="158"/>
      <c r="ES158" s="158"/>
      <c r="ET158" s="158"/>
      <c r="EU158" s="158"/>
      <c r="EV158" s="158"/>
      <c r="EW158" s="158"/>
      <c r="EX158" s="158"/>
      <c r="EY158" s="158"/>
      <c r="EZ158" s="158"/>
      <c r="FA158" s="158"/>
      <c r="FB158" s="158"/>
      <c r="FC158" s="158"/>
      <c r="FD158" s="158"/>
      <c r="FE158" s="158"/>
      <c r="FF158" s="158"/>
      <c r="FG158" s="158"/>
      <c r="FH158" s="158"/>
      <c r="FI158" s="158"/>
      <c r="FJ158" s="158"/>
      <c r="FK158" s="158"/>
      <c r="FL158" s="158"/>
      <c r="FM158" s="158"/>
      <c r="FN158" s="158"/>
      <c r="FO158" s="158"/>
      <c r="FP158" s="158"/>
      <c r="FQ158" s="158"/>
      <c r="FR158" s="158"/>
      <c r="FS158" s="158"/>
      <c r="FT158" s="158"/>
      <c r="FU158" s="158"/>
      <c r="FV158" s="158"/>
      <c r="FW158" s="158"/>
      <c r="FX158" s="158"/>
      <c r="FY158" s="158"/>
      <c r="FZ158" s="158"/>
      <c r="GA158" s="158"/>
      <c r="GB158" s="158"/>
      <c r="GC158" s="158"/>
      <c r="GD158" s="158"/>
      <c r="GE158" s="158"/>
      <c r="GF158" s="158"/>
      <c r="GG158" s="158"/>
      <c r="GH158" s="158"/>
      <c r="GI158" s="158"/>
      <c r="GJ158" s="158"/>
      <c r="GK158" s="158"/>
      <c r="GL158" s="158"/>
      <c r="GM158" s="158"/>
      <c r="GN158" s="158"/>
      <c r="GO158" s="158"/>
      <c r="GP158" s="158"/>
      <c r="GQ158" s="158"/>
      <c r="GR158" s="158"/>
      <c r="GS158" s="158"/>
      <c r="GT158" s="158"/>
      <c r="GU158" s="158"/>
      <c r="GV158" s="158"/>
      <c r="GW158" s="158"/>
      <c r="GX158" s="158"/>
      <c r="GY158" s="158"/>
      <c r="GZ158" s="158"/>
      <c r="HA158" s="158"/>
      <c r="HB158" s="158"/>
      <c r="HC158" s="158"/>
      <c r="HD158" s="158"/>
      <c r="HE158" s="158"/>
      <c r="HF158" s="158"/>
      <c r="HG158" s="158"/>
      <c r="HH158" s="158"/>
      <c r="HI158" s="158"/>
      <c r="HJ158" s="158"/>
      <c r="HK158" s="158"/>
      <c r="HL158" s="158"/>
      <c r="HM158" s="158"/>
      <c r="HN158" s="158"/>
      <c r="HO158" s="158"/>
      <c r="HP158" s="158"/>
      <c r="HQ158" s="158"/>
      <c r="HR158" s="158"/>
      <c r="HS158" s="158"/>
      <c r="HT158" s="158"/>
      <c r="HU158" s="158"/>
      <c r="HV158" s="158"/>
      <c r="HW158" s="158"/>
      <c r="HX158" s="158"/>
      <c r="HY158" s="158"/>
      <c r="HZ158" s="158"/>
      <c r="IA158" s="158"/>
      <c r="IB158" s="158"/>
      <c r="IC158" s="158"/>
      <c r="ID158" s="158"/>
      <c r="IE158" s="158"/>
      <c r="IF158" s="158"/>
      <c r="IG158" s="158"/>
      <c r="IH158" s="158"/>
      <c r="II158" s="158"/>
      <c r="IJ158" s="158"/>
      <c r="IK158" s="158"/>
      <c r="IL158" s="158"/>
      <c r="IM158" s="158"/>
    </row>
    <row r="159" spans="1:247" s="150" customFormat="1" ht="24.95" customHeight="1" outlineLevel="2" x14ac:dyDescent="0.25">
      <c r="A159" s="140" t="str">
        <f>IF(AND(D159="",D159=""),"",$D$3&amp;"_"&amp;ROW()-11-COUNTBLANK($D$12:D159))</f>
        <v>NXTN_122</v>
      </c>
      <c r="B159" s="242" t="s">
        <v>495</v>
      </c>
      <c r="C159" s="242" t="s">
        <v>495</v>
      </c>
      <c r="D159" s="243" t="s">
        <v>590</v>
      </c>
      <c r="E159" s="14" t="s">
        <v>25</v>
      </c>
      <c r="F159" s="14"/>
      <c r="G159" s="14"/>
      <c r="H159" s="14"/>
      <c r="I159" s="14"/>
      <c r="J159" s="14"/>
      <c r="K159" s="14"/>
      <c r="L159" s="14"/>
      <c r="M159" s="14"/>
      <c r="N159" s="14"/>
      <c r="O159" s="14"/>
      <c r="P159" s="14"/>
      <c r="Q159" s="15" t="str">
        <f>IF(OR(IF(G159="",IF(F159="",IF(E159="","",E159),F159),G159)="F",IF(J159="",IF(I159="",IF(H159="","",H159),I159),J159)="F",IF(M159="",IF(L159="",IF(K159="","",K159),L159),M159)="F",IF(P159="",IF(O159="",IF(N159="","",N159),O159),P159)="F")=TRUE,"F",IF(OR(IF(G159="",IF(F159="",IF(E159="","",E159),F159),G159)="PE",IF(J159="",IF(I159="",IF(H159="","",H159),I159),J159)="PE",IF(M159="",IF(L159="",IF(K159="","",K159),L159),M159)="PE",IF(P159="",IF(O159="",IF(N159="","",N159),O159),P159)="PE")=TRUE,"PE",IF(AND(IF(G159="",IF(F159="",IF(E159="","",E159),F159),G159)="",IF(J159="",IF(I159="",IF(H159="","",H159),I159),J159)="",IF(M159="",IF(L159="",IF(K159="","",K159),L159),M159)="",IF(P159="",IF(O159="",IF(N159="","",N159),O159),P159)="")=TRUE,"","P")))</f>
        <v>P</v>
      </c>
      <c r="R159" s="20"/>
      <c r="S159" s="20"/>
    </row>
    <row r="160" spans="1:247" s="150" customFormat="1" ht="24.95" customHeight="1" outlineLevel="2" x14ac:dyDescent="0.25">
      <c r="A160" s="140" t="str">
        <f>IF(AND(D160="",D160=""),"",$D$3&amp;"_"&amp;ROW()-11-COUNTBLANK($D$12:D160))</f>
        <v>NXTN_123</v>
      </c>
      <c r="B160" s="242" t="s">
        <v>573</v>
      </c>
      <c r="C160" s="255" t="s">
        <v>574</v>
      </c>
      <c r="D160" s="242" t="s">
        <v>575</v>
      </c>
      <c r="E160" s="14" t="s">
        <v>25</v>
      </c>
      <c r="F160" s="14"/>
      <c r="G160" s="14"/>
      <c r="H160" s="14"/>
      <c r="I160" s="14"/>
      <c r="J160" s="14"/>
      <c r="K160" s="14"/>
      <c r="L160" s="14"/>
      <c r="M160" s="14"/>
      <c r="N160" s="14"/>
      <c r="O160" s="14"/>
      <c r="P160" s="14"/>
      <c r="Q160" s="15" t="str">
        <f t="shared" ref="Q160:Q180" si="11">IF(OR(IF(G160="",IF(F160="",IF(E160="","",E160),F160),G160)="F",IF(J160="",IF(I160="",IF(H160="","",H160),I160),J160)="F",IF(M160="",IF(L160="",IF(K160="","",K160),L160),M160)="F",IF(P160="",IF(O160="",IF(N160="","",N160),O160),P160)="F")=TRUE,"F",IF(OR(IF(G160="",IF(F160="",IF(E160="","",E160),F160),G160)="PE",IF(J160="",IF(I160="",IF(H160="","",H160),I160),J160)="PE",IF(M160="",IF(L160="",IF(K160="","",K160),L160),M160)="PE",IF(P160="",IF(O160="",IF(N160="","",N160),O160),P160)="PE")=TRUE,"PE",IF(AND(IF(G160="",IF(F160="",IF(E160="","",E160),F160),G160)="",IF(J160="",IF(I160="",IF(H160="","",H160),I160),J160)="",IF(M160="",IF(L160="",IF(K160="","",K160),L160),M160)="",IF(P160="",IF(O160="",IF(N160="","",N160),O160),P160)="")=TRUE,"","P")))</f>
        <v>P</v>
      </c>
      <c r="R160" s="20"/>
      <c r="S160" s="20"/>
    </row>
    <row r="161" spans="1:19" s="150" customFormat="1" ht="24.95" customHeight="1" outlineLevel="2" x14ac:dyDescent="0.25">
      <c r="A161" s="140" t="str">
        <f>IF(AND(D161="",D161=""),"",$D$3&amp;"_"&amp;ROW()-11-COUNTBLANK($D$12:D161))</f>
        <v>NXTN_124</v>
      </c>
      <c r="B161" s="242" t="s">
        <v>576</v>
      </c>
      <c r="C161" s="255" t="s">
        <v>577</v>
      </c>
      <c r="D161" s="256" t="s">
        <v>578</v>
      </c>
      <c r="E161" s="14" t="s">
        <v>25</v>
      </c>
      <c r="F161" s="14"/>
      <c r="G161" s="14"/>
      <c r="H161" s="14"/>
      <c r="I161" s="14"/>
      <c r="J161" s="14"/>
      <c r="K161" s="14"/>
      <c r="L161" s="14"/>
      <c r="M161" s="14"/>
      <c r="N161" s="14"/>
      <c r="O161" s="14"/>
      <c r="P161" s="14"/>
      <c r="Q161" s="15" t="str">
        <f t="shared" si="11"/>
        <v>P</v>
      </c>
      <c r="R161" s="20"/>
      <c r="S161" s="20"/>
    </row>
    <row r="162" spans="1:19" s="150" customFormat="1" ht="24.95" customHeight="1" outlineLevel="2" x14ac:dyDescent="0.25">
      <c r="A162" s="140" t="str">
        <f>IF(AND(D162="",D162=""),"",$D$3&amp;"_"&amp;ROW()-11-COUNTBLANK($D$12:D162))</f>
        <v>NXTN_125</v>
      </c>
      <c r="B162" s="242" t="s">
        <v>579</v>
      </c>
      <c r="C162" s="256" t="s">
        <v>591</v>
      </c>
      <c r="D162" s="256" t="s">
        <v>581</v>
      </c>
      <c r="E162" s="14" t="s">
        <v>25</v>
      </c>
      <c r="F162" s="14"/>
      <c r="G162" s="14"/>
      <c r="H162" s="14"/>
      <c r="I162" s="14"/>
      <c r="J162" s="14"/>
      <c r="K162" s="14"/>
      <c r="L162" s="14"/>
      <c r="M162" s="14"/>
      <c r="N162" s="14"/>
      <c r="O162" s="14"/>
      <c r="P162" s="14"/>
      <c r="Q162" s="15" t="str">
        <f t="shared" si="11"/>
        <v>P</v>
      </c>
      <c r="R162" s="20"/>
      <c r="S162" s="20"/>
    </row>
    <row r="163" spans="1:19" s="150" customFormat="1" ht="24.95" customHeight="1" outlineLevel="2" x14ac:dyDescent="0.25">
      <c r="A163" s="140" t="str">
        <f>IF(AND(D163="",D163=""),"",$D$3&amp;"_"&amp;ROW()-11-COUNTBLANK($D$12:D163))</f>
        <v>NXTN_126</v>
      </c>
      <c r="B163" s="242" t="s">
        <v>582</v>
      </c>
      <c r="C163" s="256" t="s">
        <v>583</v>
      </c>
      <c r="D163" s="256" t="s">
        <v>578</v>
      </c>
      <c r="E163" s="14" t="s">
        <v>25</v>
      </c>
      <c r="F163" s="14"/>
      <c r="G163" s="14"/>
      <c r="H163" s="14"/>
      <c r="I163" s="14"/>
      <c r="J163" s="14"/>
      <c r="K163" s="14"/>
      <c r="L163" s="14"/>
      <c r="M163" s="14"/>
      <c r="N163" s="14"/>
      <c r="O163" s="14"/>
      <c r="P163" s="14"/>
      <c r="Q163" s="15" t="str">
        <f t="shared" si="11"/>
        <v>P</v>
      </c>
      <c r="R163" s="20"/>
      <c r="S163" s="20"/>
    </row>
    <row r="164" spans="1:19" s="150" customFormat="1" ht="24.95" customHeight="1" outlineLevel="2" x14ac:dyDescent="0.25">
      <c r="A164" s="140" t="str">
        <f>IF(AND(D164="",D164=""),"",$D$3&amp;"_"&amp;ROW()-11-COUNTBLANK($D$12:D164))</f>
        <v>NXTN_127</v>
      </c>
      <c r="B164" s="257" t="s">
        <v>584</v>
      </c>
      <c r="C164" s="256" t="s">
        <v>585</v>
      </c>
      <c r="D164" s="256" t="s">
        <v>586</v>
      </c>
      <c r="E164" s="14" t="s">
        <v>25</v>
      </c>
      <c r="F164" s="14"/>
      <c r="G164" s="14"/>
      <c r="H164" s="14"/>
      <c r="I164" s="14"/>
      <c r="J164" s="14"/>
      <c r="K164" s="14"/>
      <c r="L164" s="14"/>
      <c r="M164" s="14"/>
      <c r="N164" s="14"/>
      <c r="O164" s="14"/>
      <c r="P164" s="14"/>
      <c r="Q164" s="15" t="str">
        <f t="shared" si="11"/>
        <v>P</v>
      </c>
      <c r="R164" s="20"/>
      <c r="S164" s="20"/>
    </row>
    <row r="165" spans="1:19" s="150" customFormat="1" ht="24.95" customHeight="1" outlineLevel="2" x14ac:dyDescent="0.25">
      <c r="A165" s="140" t="str">
        <f>IF(AND(D165="",D165=""),"",$D$3&amp;"_"&amp;ROW()-11-COUNTBLANK($D$12:D165))</f>
        <v>NXTN_128</v>
      </c>
      <c r="B165" s="257" t="s">
        <v>587</v>
      </c>
      <c r="C165" s="256" t="s">
        <v>588</v>
      </c>
      <c r="D165" s="256" t="s">
        <v>578</v>
      </c>
      <c r="E165" s="14" t="s">
        <v>25</v>
      </c>
      <c r="F165" s="14"/>
      <c r="G165" s="14"/>
      <c r="H165" s="14"/>
      <c r="I165" s="14"/>
      <c r="J165" s="14"/>
      <c r="K165" s="14"/>
      <c r="L165" s="14"/>
      <c r="M165" s="14"/>
      <c r="N165" s="14"/>
      <c r="O165" s="14"/>
      <c r="P165" s="14"/>
      <c r="Q165" s="15" t="str">
        <f t="shared" si="11"/>
        <v>P</v>
      </c>
      <c r="R165" s="20"/>
      <c r="S165" s="20"/>
    </row>
    <row r="166" spans="1:19" s="218" customFormat="1" outlineLevel="2" x14ac:dyDescent="0.25">
      <c r="A166" s="140" t="str">
        <f>IF(AND(D166="",D166=""),"",$D$3&amp;"_"&amp;ROW()-11-COUNTBLANK($D$12:D166))</f>
        <v/>
      </c>
      <c r="B166" s="181" t="s">
        <v>592</v>
      </c>
      <c r="C166" s="182"/>
      <c r="D166" s="182"/>
      <c r="E166" s="182"/>
      <c r="F166" s="182"/>
      <c r="G166" s="182"/>
      <c r="H166" s="182"/>
      <c r="I166" s="182"/>
      <c r="J166" s="182"/>
      <c r="K166" s="182"/>
      <c r="L166" s="182"/>
      <c r="M166" s="182"/>
      <c r="N166" s="182"/>
      <c r="O166" s="182"/>
      <c r="P166" s="182"/>
      <c r="Q166" s="205" t="str">
        <f t="shared" si="11"/>
        <v/>
      </c>
      <c r="R166" s="182"/>
      <c r="S166" s="204"/>
    </row>
    <row r="167" spans="1:19" s="218" customFormat="1" ht="24.95" customHeight="1" outlineLevel="2" x14ac:dyDescent="0.25">
      <c r="A167" s="140" t="str">
        <f>IF(AND(D167="",D167=""),"",$D$3&amp;"_"&amp;ROW()-11-COUNTBLANK($D$12:D167))</f>
        <v>NXTN_129</v>
      </c>
      <c r="B167" s="242" t="s">
        <v>593</v>
      </c>
      <c r="C167" s="242" t="s">
        <v>594</v>
      </c>
      <c r="D167" s="242" t="s">
        <v>595</v>
      </c>
      <c r="E167" s="219" t="s">
        <v>25</v>
      </c>
      <c r="F167" s="220"/>
      <c r="G167" s="220"/>
      <c r="H167" s="220"/>
      <c r="I167" s="220"/>
      <c r="J167" s="220"/>
      <c r="K167" s="203"/>
      <c r="L167" s="203"/>
      <c r="M167" s="203"/>
      <c r="N167" s="219"/>
      <c r="O167" s="220"/>
      <c r="P167" s="220"/>
      <c r="Q167" s="205" t="str">
        <f t="shared" si="11"/>
        <v>P</v>
      </c>
      <c r="R167" s="220"/>
      <c r="S167" s="204"/>
    </row>
    <row r="168" spans="1:19" s="218" customFormat="1" ht="24.95" customHeight="1" outlineLevel="2" x14ac:dyDescent="0.2">
      <c r="A168" s="140" t="str">
        <f>IF(AND(D168="",D168=""),"",$D$3&amp;"_"&amp;ROW()-11-COUNTBLANK($D$12:D168))</f>
        <v>NXTN_130</v>
      </c>
      <c r="B168" s="258" t="s">
        <v>596</v>
      </c>
      <c r="C168" s="258" t="s">
        <v>597</v>
      </c>
      <c r="D168" s="258" t="s">
        <v>598</v>
      </c>
      <c r="E168" s="219" t="s">
        <v>25</v>
      </c>
      <c r="F168" s="220"/>
      <c r="G168" s="220"/>
      <c r="H168" s="220"/>
      <c r="I168" s="220"/>
      <c r="J168" s="220"/>
      <c r="K168" s="203"/>
      <c r="L168" s="203"/>
      <c r="M168" s="203"/>
      <c r="N168" s="219"/>
      <c r="O168" s="220"/>
      <c r="P168" s="220"/>
      <c r="Q168" s="205" t="str">
        <f t="shared" si="11"/>
        <v>P</v>
      </c>
      <c r="R168" s="221"/>
      <c r="S168" s="204"/>
    </row>
    <row r="169" spans="1:19" s="218" customFormat="1" ht="24.95" customHeight="1" outlineLevel="2" x14ac:dyDescent="0.2">
      <c r="A169" s="140" t="str">
        <f>IF(AND(D169="",D169=""),"",$D$3&amp;"_"&amp;ROW()-11-COUNTBLANK($D$12:D169))</f>
        <v>NXTN_131</v>
      </c>
      <c r="B169" s="258" t="s">
        <v>599</v>
      </c>
      <c r="C169" s="258" t="s">
        <v>600</v>
      </c>
      <c r="D169" s="258" t="s">
        <v>601</v>
      </c>
      <c r="E169" s="219" t="s">
        <v>25</v>
      </c>
      <c r="F169" s="220"/>
      <c r="G169" s="220"/>
      <c r="H169" s="220"/>
      <c r="I169" s="220"/>
      <c r="J169" s="220"/>
      <c r="K169" s="203"/>
      <c r="L169" s="203"/>
      <c r="M169" s="203"/>
      <c r="N169" s="219"/>
      <c r="O169" s="220"/>
      <c r="P169" s="220"/>
      <c r="Q169" s="205" t="str">
        <f t="shared" si="11"/>
        <v>P</v>
      </c>
      <c r="R169" s="221"/>
      <c r="S169" s="204"/>
    </row>
    <row r="170" spans="1:19" s="218" customFormat="1" ht="24.95" customHeight="1" outlineLevel="2" x14ac:dyDescent="0.25">
      <c r="A170" s="140" t="str">
        <f>IF(AND(D170="",D170=""),"",$D$3&amp;"_"&amp;ROW()-11-COUNTBLANK($D$12:D170))</f>
        <v>NXTN_132</v>
      </c>
      <c r="B170" s="258" t="s">
        <v>602</v>
      </c>
      <c r="C170" s="258" t="s">
        <v>603</v>
      </c>
      <c r="D170" s="258" t="s">
        <v>604</v>
      </c>
      <c r="E170" s="219" t="s">
        <v>25</v>
      </c>
      <c r="F170" s="220"/>
      <c r="G170" s="220"/>
      <c r="H170" s="220"/>
      <c r="I170" s="220"/>
      <c r="J170" s="220"/>
      <c r="K170" s="203"/>
      <c r="L170" s="203"/>
      <c r="M170" s="203"/>
      <c r="N170" s="219"/>
      <c r="O170" s="220"/>
      <c r="P170" s="220"/>
      <c r="Q170" s="205" t="str">
        <f t="shared" si="11"/>
        <v>P</v>
      </c>
      <c r="R170" s="220"/>
      <c r="S170" s="204"/>
    </row>
    <row r="171" spans="1:19" s="218" customFormat="1" outlineLevel="2" x14ac:dyDescent="0.25">
      <c r="A171" s="140" t="str">
        <f>IF(AND(D171="",D171=""),"",$D$3&amp;"_"&amp;ROW()-11-COUNTBLANK($D$12:D171))</f>
        <v/>
      </c>
      <c r="B171" s="350" t="s">
        <v>605</v>
      </c>
      <c r="C171" s="351"/>
      <c r="D171" s="351"/>
      <c r="E171" s="351"/>
      <c r="F171" s="351"/>
      <c r="G171" s="351"/>
      <c r="H171" s="351"/>
      <c r="I171" s="351"/>
      <c r="J171" s="351"/>
      <c r="K171" s="351"/>
      <c r="L171" s="351"/>
      <c r="M171" s="351"/>
      <c r="N171" s="351"/>
      <c r="O171" s="351"/>
      <c r="P171" s="351"/>
      <c r="Q171" s="351"/>
      <c r="R171" s="351"/>
      <c r="S171" s="352"/>
    </row>
    <row r="172" spans="1:19" s="218" customFormat="1" ht="24.95" customHeight="1" outlineLevel="2" x14ac:dyDescent="0.25">
      <c r="A172" s="140" t="str">
        <f>IF(AND(D172="",D172=""),"",$D$3&amp;"_"&amp;ROW()-11-COUNTBLANK($D$12:D172))</f>
        <v>NXTN_133</v>
      </c>
      <c r="B172" s="242" t="s">
        <v>398</v>
      </c>
      <c r="C172" s="242" t="s">
        <v>399</v>
      </c>
      <c r="D172" s="242" t="s">
        <v>606</v>
      </c>
      <c r="E172" s="203" t="s">
        <v>25</v>
      </c>
      <c r="F172" s="203"/>
      <c r="G172" s="203"/>
      <c r="H172" s="203"/>
      <c r="I172" s="203"/>
      <c r="J172" s="203"/>
      <c r="K172" s="203"/>
      <c r="L172" s="203"/>
      <c r="M172" s="203"/>
      <c r="N172" s="203"/>
      <c r="O172" s="203"/>
      <c r="P172" s="203"/>
      <c r="Q172" s="205" t="str">
        <f t="shared" si="11"/>
        <v>P</v>
      </c>
      <c r="R172" s="204"/>
      <c r="S172" s="204"/>
    </row>
    <row r="173" spans="1:19" s="218" customFormat="1" ht="24.95" customHeight="1" outlineLevel="2" x14ac:dyDescent="0.25">
      <c r="A173" s="140" t="str">
        <f>IF(AND(D173="",D173=""),"",$D$3&amp;"_"&amp;ROW()-11-COUNTBLANK($D$12:D173))</f>
        <v>NXTN_134</v>
      </c>
      <c r="B173" s="242" t="s">
        <v>607</v>
      </c>
      <c r="C173" s="242" t="s">
        <v>402</v>
      </c>
      <c r="D173" s="242" t="s">
        <v>608</v>
      </c>
      <c r="E173" s="203" t="s">
        <v>25</v>
      </c>
      <c r="F173" s="203"/>
      <c r="G173" s="203"/>
      <c r="H173" s="203"/>
      <c r="I173" s="203"/>
      <c r="J173" s="203"/>
      <c r="K173" s="203"/>
      <c r="L173" s="203"/>
      <c r="M173" s="203"/>
      <c r="N173" s="203"/>
      <c r="O173" s="203"/>
      <c r="P173" s="203"/>
      <c r="Q173" s="205" t="str">
        <f t="shared" si="11"/>
        <v>P</v>
      </c>
      <c r="R173" s="204"/>
      <c r="S173" s="204"/>
    </row>
    <row r="174" spans="1:19" s="218" customFormat="1" ht="24.95" customHeight="1" outlineLevel="2" x14ac:dyDescent="0.25">
      <c r="A174" s="140" t="str">
        <f>IF(AND(D174="",D174=""),"",$D$3&amp;"_"&amp;ROW()-11-COUNTBLANK($D$12:D174))</f>
        <v>NXTN_135</v>
      </c>
      <c r="B174" s="242" t="s">
        <v>404</v>
      </c>
      <c r="C174" s="242" t="s">
        <v>405</v>
      </c>
      <c r="D174" s="242" t="s">
        <v>406</v>
      </c>
      <c r="E174" s="203" t="s">
        <v>25</v>
      </c>
      <c r="F174" s="203"/>
      <c r="G174" s="203"/>
      <c r="H174" s="203"/>
      <c r="I174" s="203"/>
      <c r="J174" s="203"/>
      <c r="K174" s="203"/>
      <c r="L174" s="203"/>
      <c r="M174" s="203"/>
      <c r="N174" s="203"/>
      <c r="O174" s="203"/>
      <c r="P174" s="203"/>
      <c r="Q174" s="205" t="str">
        <f t="shared" si="11"/>
        <v>P</v>
      </c>
      <c r="R174" s="204"/>
      <c r="S174" s="204"/>
    </row>
    <row r="175" spans="1:19" s="218" customFormat="1" ht="24.95" customHeight="1" outlineLevel="2" x14ac:dyDescent="0.25">
      <c r="A175" s="140" t="str">
        <f>IF(AND(D175="",D175=""),"",$D$3&amp;"_"&amp;ROW()-11-COUNTBLANK($D$12:D175))</f>
        <v>NXTN_136</v>
      </c>
      <c r="B175" s="242" t="s">
        <v>407</v>
      </c>
      <c r="C175" s="242" t="s">
        <v>33</v>
      </c>
      <c r="D175" s="242" t="s">
        <v>609</v>
      </c>
      <c r="E175" s="203" t="s">
        <v>25</v>
      </c>
      <c r="F175" s="203"/>
      <c r="G175" s="203"/>
      <c r="H175" s="203"/>
      <c r="I175" s="203"/>
      <c r="J175" s="203"/>
      <c r="K175" s="203"/>
      <c r="L175" s="203"/>
      <c r="M175" s="203"/>
      <c r="N175" s="203"/>
      <c r="O175" s="203"/>
      <c r="P175" s="203"/>
      <c r="Q175" s="205" t="str">
        <f t="shared" si="11"/>
        <v>P</v>
      </c>
      <c r="R175" s="204"/>
      <c r="S175" s="204"/>
    </row>
    <row r="176" spans="1:19" s="218" customFormat="1" ht="24.95" customHeight="1" outlineLevel="2" x14ac:dyDescent="0.25">
      <c r="A176" s="140" t="str">
        <f>IF(AND(D176="",D176=""),"",$D$3&amp;"_"&amp;ROW()-11-COUNTBLANK($D$12:D176))</f>
        <v>NXTN_137</v>
      </c>
      <c r="B176" s="353" t="s">
        <v>409</v>
      </c>
      <c r="C176" s="242" t="s">
        <v>410</v>
      </c>
      <c r="D176" s="242" t="s">
        <v>411</v>
      </c>
      <c r="E176" s="203" t="s">
        <v>25</v>
      </c>
      <c r="F176" s="203"/>
      <c r="G176" s="203"/>
      <c r="H176" s="203"/>
      <c r="I176" s="203"/>
      <c r="J176" s="203"/>
      <c r="K176" s="203"/>
      <c r="L176" s="203"/>
      <c r="M176" s="203"/>
      <c r="N176" s="203"/>
      <c r="O176" s="203"/>
      <c r="P176" s="203"/>
      <c r="Q176" s="205" t="str">
        <f t="shared" si="11"/>
        <v>P</v>
      </c>
      <c r="R176" s="204"/>
      <c r="S176" s="204"/>
    </row>
    <row r="177" spans="1:19" s="218" customFormat="1" ht="24.95" customHeight="1" outlineLevel="2" x14ac:dyDescent="0.25">
      <c r="A177" s="140" t="str">
        <f>IF(AND(D177="",D177=""),"",$D$3&amp;"_"&amp;ROW()-11-COUNTBLANK($D$12:D177))</f>
        <v>NXTN_138</v>
      </c>
      <c r="B177" s="354"/>
      <c r="C177" s="242" t="s">
        <v>412</v>
      </c>
      <c r="D177" s="242" t="s">
        <v>413</v>
      </c>
      <c r="E177" s="203" t="s">
        <v>25</v>
      </c>
      <c r="F177" s="203"/>
      <c r="G177" s="203"/>
      <c r="H177" s="203"/>
      <c r="I177" s="203"/>
      <c r="J177" s="203"/>
      <c r="K177" s="203"/>
      <c r="L177" s="203"/>
      <c r="M177" s="203"/>
      <c r="N177" s="203"/>
      <c r="O177" s="203"/>
      <c r="P177" s="203"/>
      <c r="Q177" s="205" t="str">
        <f t="shared" si="11"/>
        <v>P</v>
      </c>
      <c r="R177" s="204"/>
      <c r="S177" s="204"/>
    </row>
    <row r="178" spans="1:19" s="218" customFormat="1" ht="24.95" customHeight="1" outlineLevel="2" x14ac:dyDescent="0.25">
      <c r="A178" s="140" t="str">
        <f>IF(AND(D178="",D178=""),"",$D$3&amp;"_"&amp;ROW()-11-COUNTBLANK($D$12:D178))</f>
        <v>NXTN_139</v>
      </c>
      <c r="B178" s="354"/>
      <c r="C178" s="242" t="s">
        <v>414</v>
      </c>
      <c r="D178" s="242" t="s">
        <v>415</v>
      </c>
      <c r="E178" s="203" t="s">
        <v>25</v>
      </c>
      <c r="F178" s="203"/>
      <c r="G178" s="203"/>
      <c r="H178" s="203"/>
      <c r="I178" s="203"/>
      <c r="J178" s="203"/>
      <c r="K178" s="203"/>
      <c r="L178" s="203"/>
      <c r="M178" s="203"/>
      <c r="N178" s="203"/>
      <c r="O178" s="203"/>
      <c r="P178" s="203"/>
      <c r="Q178" s="205" t="str">
        <f t="shared" si="11"/>
        <v>P</v>
      </c>
      <c r="R178" s="204"/>
      <c r="S178" s="204"/>
    </row>
    <row r="179" spans="1:19" s="218" customFormat="1" ht="24.95" customHeight="1" outlineLevel="2" x14ac:dyDescent="0.25">
      <c r="A179" s="140" t="str">
        <f>IF(AND(D179="",D179=""),"",$D$3&amp;"_"&amp;ROW()-11-COUNTBLANK($D$12:D179))</f>
        <v>NXTN_140</v>
      </c>
      <c r="B179" s="354"/>
      <c r="C179" s="242" t="s">
        <v>416</v>
      </c>
      <c r="D179" s="242" t="s">
        <v>417</v>
      </c>
      <c r="E179" s="203" t="s">
        <v>25</v>
      </c>
      <c r="F179" s="203"/>
      <c r="G179" s="203"/>
      <c r="H179" s="203"/>
      <c r="I179" s="203"/>
      <c r="J179" s="203"/>
      <c r="K179" s="203"/>
      <c r="L179" s="203"/>
      <c r="M179" s="203"/>
      <c r="N179" s="203"/>
      <c r="O179" s="203"/>
      <c r="P179" s="203"/>
      <c r="Q179" s="205" t="str">
        <f t="shared" si="11"/>
        <v>P</v>
      </c>
      <c r="R179" s="204"/>
      <c r="S179" s="204"/>
    </row>
    <row r="180" spans="1:19" s="218" customFormat="1" ht="24.95" customHeight="1" outlineLevel="2" x14ac:dyDescent="0.25">
      <c r="A180" s="140" t="str">
        <f>IF(AND(D180="",D180=""),"",$D$3&amp;"_"&amp;ROW()-11-COUNTBLANK($D$12:D180))</f>
        <v>NXTN_141</v>
      </c>
      <c r="B180" s="355"/>
      <c r="C180" s="242" t="s">
        <v>610</v>
      </c>
      <c r="D180" s="242" t="s">
        <v>419</v>
      </c>
      <c r="E180" s="203" t="s">
        <v>25</v>
      </c>
      <c r="F180" s="203"/>
      <c r="G180" s="203"/>
      <c r="H180" s="203"/>
      <c r="I180" s="203"/>
      <c r="J180" s="203"/>
      <c r="K180" s="203"/>
      <c r="L180" s="203"/>
      <c r="M180" s="203"/>
      <c r="N180" s="203"/>
      <c r="O180" s="203"/>
      <c r="P180" s="203"/>
      <c r="Q180" s="205" t="str">
        <f t="shared" si="11"/>
        <v>P</v>
      </c>
      <c r="R180" s="204"/>
      <c r="S180" s="204"/>
    </row>
    <row r="181" spans="1:19" s="213" customFormat="1" ht="13.5" outlineLevel="1" x14ac:dyDescent="0.25">
      <c r="A181" s="140" t="str">
        <f>IF(AND(D181="",D181=""),"",$D$3&amp;"_"&amp;ROW()-11-COUNTBLANK($D$12:D181))</f>
        <v/>
      </c>
      <c r="B181" s="215" t="s">
        <v>48</v>
      </c>
      <c r="C181" s="216"/>
      <c r="D181" s="216"/>
      <c r="E181" s="216"/>
      <c r="F181" s="216"/>
      <c r="G181" s="216"/>
      <c r="H181" s="216"/>
      <c r="I181" s="216"/>
      <c r="J181" s="216"/>
      <c r="K181" s="216"/>
      <c r="L181" s="216"/>
      <c r="M181" s="216"/>
      <c r="N181" s="216"/>
      <c r="O181" s="216"/>
      <c r="P181" s="216"/>
      <c r="Q181" s="216"/>
      <c r="R181" s="216"/>
      <c r="S181" s="217"/>
    </row>
    <row r="182" spans="1:19" s="213" customFormat="1" outlineLevel="2" x14ac:dyDescent="0.25">
      <c r="A182" s="140" t="str">
        <f>IF(AND(D182="",D182=""),"",$D$3&amp;"_"&amp;ROW()-11-COUNTBLANK($D$12:D182))</f>
        <v/>
      </c>
      <c r="B182" s="141" t="s">
        <v>110</v>
      </c>
      <c r="C182" s="142"/>
      <c r="D182" s="142"/>
      <c r="E182" s="142"/>
      <c r="F182" s="142"/>
      <c r="G182" s="142"/>
      <c r="H182" s="142"/>
      <c r="I182" s="142"/>
      <c r="J182" s="334"/>
      <c r="K182" s="334"/>
      <c r="L182" s="334"/>
      <c r="M182" s="334"/>
      <c r="N182" s="334"/>
      <c r="O182" s="334"/>
      <c r="P182" s="334"/>
      <c r="Q182" s="334"/>
      <c r="R182" s="334"/>
      <c r="S182" s="335"/>
    </row>
    <row r="183" spans="1:19" s="213" customFormat="1" ht="24.95" customHeight="1" outlineLevel="2" x14ac:dyDescent="0.2">
      <c r="A183" s="140" t="str">
        <f>IF(AND(D183="",D183=""),"",$D$3&amp;"_"&amp;ROW()-11-COUNTBLANK($D$12:D183))</f>
        <v>NXTN_142</v>
      </c>
      <c r="B183" s="260" t="s">
        <v>611</v>
      </c>
      <c r="C183" s="237" t="s">
        <v>612</v>
      </c>
      <c r="D183" s="237" t="s">
        <v>689</v>
      </c>
      <c r="E183" s="203" t="s">
        <v>25</v>
      </c>
      <c r="F183" s="203"/>
      <c r="G183" s="203"/>
      <c r="H183" s="203"/>
      <c r="I183" s="203"/>
      <c r="J183" s="203"/>
      <c r="K183" s="203"/>
      <c r="L183" s="203"/>
      <c r="M183" s="203"/>
      <c r="N183" s="203"/>
      <c r="O183" s="203"/>
      <c r="P183" s="203"/>
      <c r="Q183" s="205" t="str">
        <f>IF(OR(IF(G183="",IF(F183="",IF(E183="","",E183),F183),G183)="F",IF(J183="",IF(I183="",IF(H183="","",H183),I183),J183)="F",IF(M183="",IF(L183="",IF(K183="","",K183),L183),M183)="F",IF(P183="",IF(O183="",IF(N183="","",N183),O183),P183)="F")=TRUE,"F",IF(OR(IF(G183="",IF(F183="",IF(E183="","",E183),F183),G183)="PE",IF(J183="",IF(I183="",IF(H183="","",H183),I183),J183)="PE",IF(M183="",IF(L183="",IF(K183="","",K183),L183),M183)="PE",IF(P183="",IF(O183="",IF(N183="","",N183),O183),P183)="PE")=TRUE,"PE",IF(AND(IF(G183="",IF(F183="",IF(E183="","",E183),F183),G183)="",IF(J183="",IF(I183="",IF(H183="","",H183),I183),J183)="",IF(M183="",IF(L183="",IF(K183="","",K183),L183),M183)="",IF(P183="",IF(O183="",IF(N183="","",N183),O183),P183)="")=TRUE,"","P")))</f>
        <v>P</v>
      </c>
      <c r="R183" s="26"/>
      <c r="S183" s="204"/>
    </row>
    <row r="184" spans="1:19" s="213" customFormat="1" ht="24.95" customHeight="1" outlineLevel="2" x14ac:dyDescent="0.2">
      <c r="A184" s="140" t="str">
        <f>IF(AND(D184="",D184=""),"",$D$3&amp;"_"&amp;ROW()-11-COUNTBLANK($D$12:D184))</f>
        <v>NXTN_143</v>
      </c>
      <c r="B184" s="45" t="s">
        <v>614</v>
      </c>
      <c r="C184" s="45" t="s">
        <v>615</v>
      </c>
      <c r="D184" s="13" t="s">
        <v>616</v>
      </c>
      <c r="E184" s="203" t="s">
        <v>25</v>
      </c>
      <c r="F184" s="203"/>
      <c r="G184" s="203"/>
      <c r="H184" s="203"/>
      <c r="I184" s="203"/>
      <c r="J184" s="203"/>
      <c r="K184" s="203"/>
      <c r="L184" s="203"/>
      <c r="M184" s="203"/>
      <c r="N184" s="203"/>
      <c r="O184" s="203"/>
      <c r="P184" s="203"/>
      <c r="Q184" s="205" t="str">
        <f>IF(OR(IF(G184="",IF(F184="",IF(E184="","",E184),F184),G184)="F",IF(J184="",IF(I184="",IF(H184="","",H184),I184),J184)="F",IF(M184="",IF(L184="",IF(K184="","",K184),L184),M184)="F",IF(P184="",IF(O184="",IF(N184="","",N184),O184),P184)="F")=TRUE,"F",IF(OR(IF(G184="",IF(F184="",IF(E184="","",E184),F184),G184)="PE",IF(J184="",IF(I184="",IF(H184="","",H184),I184),J184)="PE",IF(M184="",IF(L184="",IF(K184="","",K184),L184),M184)="PE",IF(P184="",IF(O184="",IF(N184="","",N184),O184),P184)="PE")=TRUE,"PE",IF(AND(IF(G184="",IF(F184="",IF(E184="","",E184),F184),G184)="",IF(J184="",IF(I184="",IF(H184="","",H184),I184),J184)="",IF(M184="",IF(L184="",IF(K184="","",K184),L184),M184)="",IF(P184="",IF(O184="",IF(N184="","",N184),O184),P184)="")=TRUE,"","P")))</f>
        <v>P</v>
      </c>
      <c r="R184" s="208"/>
      <c r="S184" s="204"/>
    </row>
    <row r="185" spans="1:19" s="213" customFormat="1" ht="24.95" customHeight="1" outlineLevel="2" x14ac:dyDescent="0.2">
      <c r="A185" s="140" t="str">
        <f>IF(AND(D185="",D185=""),"",$D$3&amp;"_"&amp;ROW()-11-COUNTBLANK($D$12:D185))</f>
        <v>NXTN_144</v>
      </c>
      <c r="B185" s="45" t="s">
        <v>617</v>
      </c>
      <c r="C185" s="45" t="s">
        <v>618</v>
      </c>
      <c r="D185" s="13" t="s">
        <v>690</v>
      </c>
      <c r="E185" s="203" t="s">
        <v>25</v>
      </c>
      <c r="F185" s="203"/>
      <c r="G185" s="203"/>
      <c r="H185" s="203"/>
      <c r="I185" s="203"/>
      <c r="J185" s="203"/>
      <c r="K185" s="203"/>
      <c r="L185" s="203"/>
      <c r="M185" s="203"/>
      <c r="N185" s="203"/>
      <c r="O185" s="203"/>
      <c r="P185" s="203"/>
      <c r="Q185" s="205" t="str">
        <f>IF(OR(IF(G185="",IF(F185="",IF(E185="","",E185),F185),G185)="F",IF(J185="",IF(I185="",IF(H185="","",H185),I185),J185)="F",IF(M185="",IF(L185="",IF(K185="","",K185),L185),M185)="F",IF(P185="",IF(O185="",IF(N185="","",N185),O185),P185)="F")=TRUE,"F",IF(OR(IF(G185="",IF(F185="",IF(E185="","",E185),F185),G185)="PE",IF(J185="",IF(I185="",IF(H185="","",H185),I185),J185)="PE",IF(M185="",IF(L185="",IF(K185="","",K185),L185),M185)="PE",IF(P185="",IF(O185="",IF(N185="","",N185),O185),P185)="PE")=TRUE,"PE",IF(AND(IF(G185="",IF(F185="",IF(E185="","",E185),F185),G185)="",IF(J185="",IF(I185="",IF(H185="","",H185),I185),J185)="",IF(M185="",IF(L185="",IF(K185="","",K185),L185),M185)="",IF(P185="",IF(O185="",IF(N185="","",N185),O185),P185)="")=TRUE,"","P")))</f>
        <v>P</v>
      </c>
      <c r="R185" s="221"/>
      <c r="S185" s="204"/>
    </row>
    <row r="186" spans="1:19" s="213" customFormat="1" ht="24.95" customHeight="1" outlineLevel="2" x14ac:dyDescent="0.2">
      <c r="A186" s="140" t="str">
        <f>IF(AND(D186="",D186=""),"",$D$3&amp;"_"&amp;ROW()-11-COUNTBLANK($D$12:D186))</f>
        <v>NXTN_145</v>
      </c>
      <c r="B186" s="46" t="s">
        <v>620</v>
      </c>
      <c r="C186" s="46" t="s">
        <v>621</v>
      </c>
      <c r="D186" s="13" t="s">
        <v>691</v>
      </c>
      <c r="E186" s="203" t="s">
        <v>25</v>
      </c>
      <c r="F186" s="203"/>
      <c r="G186" s="222"/>
      <c r="H186" s="222"/>
      <c r="I186" s="222"/>
      <c r="J186" s="222"/>
      <c r="K186" s="222"/>
      <c r="L186" s="222"/>
      <c r="M186" s="222"/>
      <c r="N186" s="203"/>
      <c r="O186" s="222"/>
      <c r="P186" s="222"/>
      <c r="Q186" s="205" t="str">
        <f>IF(OR(IF(G186="",IF(F186="",IF(E186="","",E186),F186),G186)="F",IF(J186="",IF(I186="",IF(H186="","",H186),I186),J186)="F",IF(M186="",IF(L186="",IF(K186="","",K186),L186),M186)="F",IF(P186="",IF(O186="",IF(N186="","",N186),O186),P186)="F")=TRUE,"F",IF(OR(IF(G186="",IF(F186="",IF(E186="","",E186),F186),G186)="PE",IF(J186="",IF(I186="",IF(H186="","",H186),I186),J186)="PE",IF(M186="",IF(L186="",IF(K186="","",K186),L186),M186)="PE",IF(P186="",IF(O186="",IF(N186="","",N186),O186),P186)="PE")=TRUE,"PE",IF(AND(IF(G186="",IF(F186="",IF(E186="","",E186),F186),G186)="",IF(J186="",IF(I186="",IF(H186="","",H186),I186),J186)="",IF(M186="",IF(L186="",IF(K186="","",K186),L186),M186)="",IF(P186="",IF(O186="",IF(N186="","",N186),O186),P186)="")=TRUE,"","P")))</f>
        <v>P</v>
      </c>
      <c r="R186" s="208"/>
      <c r="S186" s="223"/>
    </row>
    <row r="187" spans="1:19" s="213" customFormat="1" ht="24.95" customHeight="1" outlineLevel="2" x14ac:dyDescent="0.25">
      <c r="A187" s="140" t="str">
        <f>IF(AND(D187="",D187=""),"",$D$3&amp;"_"&amp;ROW()-11-COUNTBLANK($D$12:D187))</f>
        <v>NXTN_146</v>
      </c>
      <c r="B187" s="45" t="s">
        <v>623</v>
      </c>
      <c r="C187" s="45" t="s">
        <v>624</v>
      </c>
      <c r="D187" s="13" t="s">
        <v>692</v>
      </c>
      <c r="E187" s="203" t="s">
        <v>25</v>
      </c>
      <c r="F187" s="203"/>
      <c r="G187" s="203"/>
      <c r="H187" s="203"/>
      <c r="I187" s="203"/>
      <c r="J187" s="203"/>
      <c r="K187" s="203"/>
      <c r="L187" s="203"/>
      <c r="M187" s="203"/>
      <c r="N187" s="203"/>
      <c r="O187" s="203"/>
      <c r="P187" s="203"/>
      <c r="Q187" s="205" t="str">
        <f>IF(OR(IF(G187="",IF(F187="",IF(E187="","",E187),F187),G187)="F",IF(J187="",IF(I187="",IF(H187="","",H187),I187),J187)="F",IF(M187="",IF(L187="",IF(K187="","",K187),L187),M187)="F",IF(P187="",IF(O187="",IF(N187="","",N187),O187),P187)="F")=TRUE,"F",IF(OR(IF(G187="",IF(F187="",IF(E187="","",E187),F187),G187)="PE",IF(J187="",IF(I187="",IF(H187="","",H187),I187),J187)="PE",IF(M187="",IF(L187="",IF(K187="","",K187),L187),M187)="PE",IF(P187="",IF(O187="",IF(N187="","",N187),O187),P187)="PE")=TRUE,"PE",IF(AND(IF(G187="",IF(F187="",IF(E187="","",E187),F187),G187)="",IF(J187="",IF(I187="",IF(H187="","",H187),I187),J187)="",IF(M187="",IF(L187="",IF(K187="","",K187),L187),M187)="",IF(P187="",IF(O187="",IF(N187="","",N187),O187),P187)="")=TRUE,"","P")))</f>
        <v>P</v>
      </c>
      <c r="R187" s="204"/>
      <c r="S187" s="204"/>
    </row>
    <row r="188" spans="1:19" s="213" customFormat="1" outlineLevel="2" x14ac:dyDescent="0.25">
      <c r="A188" s="140" t="str">
        <f>IF(AND(D188="",D188=""),"",$D$3&amp;"_"&amp;ROW()-11-COUNTBLANK($D$12:D188))</f>
        <v/>
      </c>
      <c r="B188" s="141" t="s">
        <v>626</v>
      </c>
      <c r="C188" s="142"/>
      <c r="D188" s="142"/>
      <c r="E188" s="187"/>
      <c r="F188" s="187"/>
      <c r="G188" s="187"/>
      <c r="H188" s="187"/>
      <c r="I188" s="187"/>
      <c r="J188" s="187"/>
      <c r="K188" s="187"/>
      <c r="L188" s="187"/>
      <c r="M188" s="187"/>
      <c r="N188" s="142"/>
      <c r="O188" s="142"/>
      <c r="P188" s="142"/>
      <c r="Q188" s="142"/>
      <c r="R188" s="142"/>
      <c r="S188" s="180"/>
    </row>
    <row r="189" spans="1:19" s="218" customFormat="1" ht="24.95" customHeight="1" outlineLevel="2" x14ac:dyDescent="0.25">
      <c r="A189" s="140" t="str">
        <f>IF(AND(D189="",D189=""),"",$D$3&amp;"_"&amp;ROW()-11-COUNTBLANK($D$12:D189))</f>
        <v>NXTN_147</v>
      </c>
      <c r="B189" s="368" t="s">
        <v>627</v>
      </c>
      <c r="C189" s="269" t="s">
        <v>628</v>
      </c>
      <c r="D189" s="269" t="s">
        <v>629</v>
      </c>
      <c r="E189" s="203" t="s">
        <v>25</v>
      </c>
      <c r="F189" s="203"/>
      <c r="G189" s="203"/>
      <c r="H189" s="203"/>
      <c r="I189" s="203"/>
      <c r="J189" s="203"/>
      <c r="K189" s="203"/>
      <c r="L189" s="203"/>
      <c r="M189" s="203"/>
      <c r="N189" s="203"/>
      <c r="O189" s="203"/>
      <c r="P189" s="203"/>
      <c r="Q189" s="205" t="str">
        <f t="shared" ref="Q189:Q196" si="12">IF(OR(IF(G189="",IF(F189="",IF(E189="","",E189),F189),G189)="F",IF(J189="",IF(I189="",IF(H189="","",H189),I189),J189)="F",IF(M189="",IF(L189="",IF(K189="","",K189),L189),M189)="F",IF(P189="",IF(O189="",IF(N189="","",N189),O189),P189)="F")=TRUE,"F",IF(OR(IF(G189="",IF(F189="",IF(E189="","",E189),F189),G189)="PE",IF(J189="",IF(I189="",IF(H189="","",H189),I189),J189)="PE",IF(M189="",IF(L189="",IF(K189="","",K189),L189),M189)="PE",IF(P189="",IF(O189="",IF(N189="","",N189),O189),P189)="PE")=TRUE,"PE",IF(AND(IF(G189="",IF(F189="",IF(E189="","",E189),F189),G189)="",IF(J189="",IF(I189="",IF(H189="","",H189),I189),J189)="",IF(M189="",IF(L189="",IF(K189="","",K189),L189),M189)="",IF(P189="",IF(O189="",IF(N189="","",N189),O189),P189)="")=TRUE,"","P")))</f>
        <v>P</v>
      </c>
      <c r="R189" s="204"/>
      <c r="S189" s="204"/>
    </row>
    <row r="190" spans="1:19" s="218" customFormat="1" ht="24.95" customHeight="1" outlineLevel="2" x14ac:dyDescent="0.25">
      <c r="A190" s="140" t="str">
        <f>IF(AND(D190="",D190=""),"",$D$3&amp;"_"&amp;ROW()-11-COUNTBLANK($D$12:D190))</f>
        <v>NXTN_148</v>
      </c>
      <c r="B190" s="369"/>
      <c r="C190" s="269" t="s">
        <v>630</v>
      </c>
      <c r="D190" s="269" t="s">
        <v>631</v>
      </c>
      <c r="E190" s="203" t="s">
        <v>25</v>
      </c>
      <c r="F190" s="203"/>
      <c r="G190" s="203"/>
      <c r="H190" s="203"/>
      <c r="I190" s="203"/>
      <c r="J190" s="203"/>
      <c r="K190" s="203"/>
      <c r="L190" s="203"/>
      <c r="M190" s="203"/>
      <c r="N190" s="203"/>
      <c r="O190" s="203"/>
      <c r="P190" s="203"/>
      <c r="Q190" s="205" t="str">
        <f t="shared" si="12"/>
        <v>P</v>
      </c>
      <c r="R190" s="204"/>
      <c r="S190" s="204"/>
    </row>
    <row r="191" spans="1:19" s="218" customFormat="1" ht="24.95" customHeight="1" outlineLevel="2" x14ac:dyDescent="0.25">
      <c r="A191" s="140" t="str">
        <f>IF(AND(D191="",D191=""),"",$D$3&amp;"_"&amp;ROW()-11-COUNTBLANK($D$12:D191))</f>
        <v>NXTN_149</v>
      </c>
      <c r="B191" s="370"/>
      <c r="C191" s="269" t="s">
        <v>632</v>
      </c>
      <c r="D191" s="269" t="s">
        <v>633</v>
      </c>
      <c r="E191" s="203" t="s">
        <v>25</v>
      </c>
      <c r="F191" s="203"/>
      <c r="G191" s="203"/>
      <c r="H191" s="203"/>
      <c r="I191" s="203"/>
      <c r="J191" s="203"/>
      <c r="K191" s="203"/>
      <c r="L191" s="203"/>
      <c r="M191" s="203"/>
      <c r="N191" s="203"/>
      <c r="O191" s="203"/>
      <c r="P191" s="203"/>
      <c r="Q191" s="205" t="str">
        <f t="shared" si="12"/>
        <v>P</v>
      </c>
      <c r="R191" s="204"/>
      <c r="S191" s="204"/>
    </row>
    <row r="192" spans="1:19" s="218" customFormat="1" ht="24.95" customHeight="1" outlineLevel="2" x14ac:dyDescent="0.25">
      <c r="A192" s="140" t="str">
        <f>IF(AND(D192="",D192=""),"",$D$3&amp;"_"&amp;ROW()-11-COUNTBLANK($D$12:D192))</f>
        <v>NXTN_150</v>
      </c>
      <c r="B192" s="269" t="s">
        <v>634</v>
      </c>
      <c r="C192" s="269" t="s">
        <v>635</v>
      </c>
      <c r="D192" s="270" t="s">
        <v>693</v>
      </c>
      <c r="E192" s="203" t="s">
        <v>25</v>
      </c>
      <c r="F192" s="203"/>
      <c r="G192" s="203"/>
      <c r="H192" s="203"/>
      <c r="I192" s="203"/>
      <c r="J192" s="203"/>
      <c r="K192" s="203"/>
      <c r="L192" s="203"/>
      <c r="M192" s="203"/>
      <c r="N192" s="203"/>
      <c r="O192" s="203"/>
      <c r="P192" s="203"/>
      <c r="Q192" s="205" t="str">
        <f t="shared" si="12"/>
        <v>P</v>
      </c>
      <c r="R192" s="204"/>
      <c r="S192" s="204"/>
    </row>
    <row r="193" spans="1:19" s="218" customFormat="1" ht="24.95" customHeight="1" outlineLevel="2" x14ac:dyDescent="0.2">
      <c r="A193" s="140" t="str">
        <f>IF(AND(D193="",D193=""),"",$D$3&amp;"_"&amp;ROW()-11-COUNTBLANK($D$12:D193))</f>
        <v>NXTN_151</v>
      </c>
      <c r="B193" s="269" t="s">
        <v>637</v>
      </c>
      <c r="C193" s="271" t="s">
        <v>638</v>
      </c>
      <c r="D193" s="269" t="s">
        <v>639</v>
      </c>
      <c r="E193" s="203" t="s">
        <v>25</v>
      </c>
      <c r="F193" s="203"/>
      <c r="G193" s="203"/>
      <c r="H193" s="203"/>
      <c r="I193" s="203"/>
      <c r="J193" s="203"/>
      <c r="K193" s="203"/>
      <c r="L193" s="203"/>
      <c r="M193" s="203"/>
      <c r="N193" s="203"/>
      <c r="O193" s="203"/>
      <c r="P193" s="203"/>
      <c r="Q193" s="205" t="str">
        <f t="shared" si="12"/>
        <v>P</v>
      </c>
      <c r="R193" s="226"/>
      <c r="S193" s="204"/>
    </row>
    <row r="194" spans="1:19" s="218" customFormat="1" ht="24.95" customHeight="1" outlineLevel="2" x14ac:dyDescent="0.2">
      <c r="A194" s="140" t="str">
        <f>IF(AND(D194="",D194=""),"",$D$3&amp;"_"&amp;ROW()-11-COUNTBLANK($D$12:D194))</f>
        <v>NXTN_152</v>
      </c>
      <c r="B194" s="269" t="s">
        <v>640</v>
      </c>
      <c r="C194" s="269" t="s">
        <v>641</v>
      </c>
      <c r="D194" s="269" t="s">
        <v>642</v>
      </c>
      <c r="E194" s="203" t="s">
        <v>25</v>
      </c>
      <c r="F194" s="203"/>
      <c r="G194" s="203"/>
      <c r="H194" s="203"/>
      <c r="I194" s="203"/>
      <c r="J194" s="203"/>
      <c r="K194" s="203"/>
      <c r="L194" s="203"/>
      <c r="M194" s="203"/>
      <c r="N194" s="203"/>
      <c r="O194" s="203"/>
      <c r="P194" s="203"/>
      <c r="Q194" s="205" t="str">
        <f t="shared" si="12"/>
        <v>P</v>
      </c>
      <c r="R194" s="227"/>
      <c r="S194" s="204"/>
    </row>
    <row r="195" spans="1:19" s="218" customFormat="1" ht="24.95" customHeight="1" outlineLevel="2" x14ac:dyDescent="0.25">
      <c r="A195" s="140" t="str">
        <f>IF(AND(D195="",D195=""),"",$D$3&amp;"_"&amp;ROW()-11-COUNTBLANK($D$12:D195))</f>
        <v>NXTN_153</v>
      </c>
      <c r="B195" s="269" t="s">
        <v>643</v>
      </c>
      <c r="C195" s="269" t="s">
        <v>644</v>
      </c>
      <c r="D195" s="269" t="s">
        <v>645</v>
      </c>
      <c r="E195" s="203" t="s">
        <v>25</v>
      </c>
      <c r="F195" s="203"/>
      <c r="G195" s="203"/>
      <c r="H195" s="203"/>
      <c r="I195" s="203"/>
      <c r="J195" s="203"/>
      <c r="K195" s="203"/>
      <c r="L195" s="203"/>
      <c r="M195" s="203"/>
      <c r="N195" s="203"/>
      <c r="O195" s="203"/>
      <c r="P195" s="203"/>
      <c r="Q195" s="205" t="str">
        <f t="shared" si="12"/>
        <v>P</v>
      </c>
      <c r="R195" s="204"/>
      <c r="S195" s="204"/>
    </row>
    <row r="196" spans="1:19" s="218" customFormat="1" ht="24.95" customHeight="1" outlineLevel="2" x14ac:dyDescent="0.2">
      <c r="A196" s="140" t="str">
        <f>IF(AND(D196="",D196=""),"",$D$3&amp;"_"&amp;ROW()-11-COUNTBLANK($D$12:D196))</f>
        <v>NXTN_154</v>
      </c>
      <c r="B196" s="269" t="s">
        <v>646</v>
      </c>
      <c r="C196" s="269" t="s">
        <v>647</v>
      </c>
      <c r="D196" s="269" t="s">
        <v>648</v>
      </c>
      <c r="E196" s="203" t="s">
        <v>25</v>
      </c>
      <c r="F196" s="203"/>
      <c r="G196" s="203"/>
      <c r="H196" s="203"/>
      <c r="I196" s="203"/>
      <c r="J196" s="203"/>
      <c r="K196" s="203"/>
      <c r="L196" s="203"/>
      <c r="M196" s="203"/>
      <c r="N196" s="203"/>
      <c r="O196" s="203"/>
      <c r="P196" s="203"/>
      <c r="Q196" s="205" t="str">
        <f t="shared" si="12"/>
        <v>P</v>
      </c>
      <c r="R196" s="221"/>
      <c r="S196" s="204"/>
    </row>
    <row r="197" spans="1:19" s="218" customFormat="1" ht="24.95" customHeight="1" outlineLevel="2" x14ac:dyDescent="0.25">
      <c r="A197" s="140" t="str">
        <f>IF(AND(D197="",D197=""),"",$D$3&amp;"_"&amp;ROW()-11-COUNTBLANK($D$12:D197))</f>
        <v>NXTN_155</v>
      </c>
      <c r="B197" s="368" t="s">
        <v>649</v>
      </c>
      <c r="C197" s="269" t="s">
        <v>650</v>
      </c>
      <c r="D197" s="269" t="s">
        <v>651</v>
      </c>
      <c r="E197" s="203" t="s">
        <v>25</v>
      </c>
      <c r="F197" s="203"/>
      <c r="G197" s="203"/>
      <c r="H197" s="203"/>
      <c r="I197" s="203"/>
      <c r="J197" s="203"/>
      <c r="K197" s="203"/>
      <c r="L197" s="203"/>
      <c r="M197" s="203"/>
      <c r="N197" s="203"/>
      <c r="O197" s="203"/>
      <c r="P197" s="203"/>
      <c r="Q197" s="205" t="str">
        <f>IF(OR(IF(G197="",IF(F197="",IF(E197="","",E197),F197),G197)="F",IF(J197="",IF(I197="",IF(H197="","",H197),I197),J197)="F",IF(M197="",IF(L197="",IF(K197="","",K197),L197),M197)="F",IF(P197="",IF(O197="",IF(N197="","",N197),O197),P197)="F")=TRUE,"F",IF(OR(IF(G197="",IF(F197="",IF(E197="","",E197),F197),G197)="PE",IF(J197="",IF(I197="",IF(H197="","",H197),I197),J197)="PE",IF(M197="",IF(L197="",IF(K197="","",K197),L197),M197)="PE",IF(P197="",IF(O197="",IF(N197="","",N197),O197),P197)="PE")=TRUE,"PE",IF(AND(IF(G197="",IF(F197="",IF(E197="","",E197),F197),G197)="",IF(J197="",IF(I197="",IF(H197="","",H197),I197),J197)="",IF(M197="",IF(L197="",IF(K197="","",K197),L197),M197)="",IF(P197="",IF(O197="",IF(N197="","",N197),O197),P197)="")=TRUE,"","P")))</f>
        <v>P</v>
      </c>
      <c r="R197" s="204"/>
      <c r="S197" s="204"/>
    </row>
    <row r="198" spans="1:19" s="218" customFormat="1" ht="24.95" customHeight="1" outlineLevel="2" x14ac:dyDescent="0.25">
      <c r="A198" s="140" t="str">
        <f>IF(AND(D198="",D198=""),"",$D$3&amp;"_"&amp;ROW()-11-COUNTBLANK($D$12:D198))</f>
        <v>NXTN_156</v>
      </c>
      <c r="B198" s="370"/>
      <c r="C198" s="269" t="s">
        <v>652</v>
      </c>
      <c r="D198" s="269" t="s">
        <v>651</v>
      </c>
      <c r="E198" s="203" t="s">
        <v>25</v>
      </c>
      <c r="F198" s="203"/>
      <c r="G198" s="203"/>
      <c r="H198" s="203"/>
      <c r="I198" s="203"/>
      <c r="J198" s="203"/>
      <c r="K198" s="203"/>
      <c r="L198" s="203"/>
      <c r="M198" s="203"/>
      <c r="N198" s="203"/>
      <c r="O198" s="203"/>
      <c r="P198" s="203"/>
      <c r="Q198" s="205" t="str">
        <f>IF(OR(IF(G198="",IF(F198="",IF(E198="","",E198),F198),G198)="F",IF(J198="",IF(I198="",IF(H198="","",H198),I198),J198)="F",IF(M198="",IF(L198="",IF(K198="","",K198),L198),M198)="F",IF(P198="",IF(O198="",IF(N198="","",N198),O198),P198)="F")=TRUE,"F",IF(OR(IF(G198="",IF(F198="",IF(E198="","",E198),F198),G198)="PE",IF(J198="",IF(I198="",IF(H198="","",H198),I198),J198)="PE",IF(M198="",IF(L198="",IF(K198="","",K198),L198),M198)="PE",IF(P198="",IF(O198="",IF(N198="","",N198),O198),P198)="PE")=TRUE,"PE",IF(AND(IF(G198="",IF(F198="",IF(E198="","",E198),F198),G198)="",IF(J198="",IF(I198="",IF(H198="","",H198),I198),J198)="",IF(M198="",IF(L198="",IF(K198="","",K198),L198),M198)="",IF(P198="",IF(O198="",IF(N198="","",N198),O198),P198)="")=TRUE,"","P")))</f>
        <v>P</v>
      </c>
      <c r="R198" s="204"/>
      <c r="S198" s="204"/>
    </row>
    <row r="199" spans="1:19" s="213" customFormat="1" outlineLevel="2" x14ac:dyDescent="0.25">
      <c r="A199" s="140" t="str">
        <f>IF(AND(D199="",D199=""),"",$D$3&amp;"_"&amp;ROW()-11-COUNTBLANK($D$12:D199))</f>
        <v/>
      </c>
      <c r="B199" s="141" t="s">
        <v>653</v>
      </c>
      <c r="C199" s="142"/>
      <c r="D199" s="142"/>
      <c r="E199" s="142"/>
      <c r="F199" s="142"/>
      <c r="G199" s="142"/>
      <c r="H199" s="142"/>
      <c r="I199" s="142"/>
      <c r="J199" s="334"/>
      <c r="K199" s="334"/>
      <c r="L199" s="334"/>
      <c r="M199" s="334"/>
      <c r="N199" s="334"/>
      <c r="O199" s="334"/>
      <c r="P199" s="334"/>
      <c r="Q199" s="334"/>
      <c r="R199" s="334"/>
      <c r="S199" s="335"/>
    </row>
    <row r="200" spans="1:19" s="213" customFormat="1" ht="24.95" customHeight="1" outlineLevel="2" x14ac:dyDescent="0.2">
      <c r="A200" s="140" t="str">
        <f>IF(AND(D200="",D200=""),"",$D$3&amp;"_"&amp;ROW()-11-COUNTBLANK($D$12:D200))</f>
        <v>NXTN_157</v>
      </c>
      <c r="B200" s="260" t="s">
        <v>653</v>
      </c>
      <c r="C200" s="252" t="s">
        <v>694</v>
      </c>
      <c r="D200" s="237" t="s">
        <v>695</v>
      </c>
      <c r="E200" s="203" t="s">
        <v>25</v>
      </c>
      <c r="F200" s="203"/>
      <c r="G200" s="203"/>
      <c r="H200" s="203"/>
      <c r="I200" s="203"/>
      <c r="J200" s="203"/>
      <c r="K200" s="203"/>
      <c r="L200" s="203"/>
      <c r="M200" s="203"/>
      <c r="N200" s="203"/>
      <c r="O200" s="203"/>
      <c r="P200" s="203"/>
      <c r="Q200" s="205" t="str">
        <f>IF(OR(IF(G200="",IF(F200="",IF(E200="","",E200),F200),G200)="F",IF(J200="",IF(I200="",IF(H200="","",H200),I200),J200)="F",IF(M200="",IF(L200="",IF(K200="","",K200),L200),M200)="F",IF(P200="",IF(O200="",IF(N200="","",N200),O200),P200)="F")=TRUE,"F",IF(OR(IF(G200="",IF(F200="",IF(E200="","",E200),F200),G200)="PE",IF(J200="",IF(I200="",IF(H200="","",H200),I200),J200)="PE",IF(M200="",IF(L200="",IF(K200="","",K200),L200),M200)="PE",IF(P200="",IF(O200="",IF(N200="","",N200),O200),P200)="PE")=TRUE,"PE",IF(AND(IF(G200="",IF(F200="",IF(E200="","",E200),F200),G200)="",IF(J200="",IF(I200="",IF(H200="","",H200),I200),J200)="",IF(M200="",IF(L200="",IF(K200="","",K200),L200),M200)="",IF(P200="",IF(O200="",IF(N200="","",N200),O200),P200)="")=TRUE,"","P")))</f>
        <v>P</v>
      </c>
      <c r="R200" s="208"/>
      <c r="S200" s="204"/>
    </row>
    <row r="201" spans="1:19" s="213" customFormat="1" ht="24.95" customHeight="1" outlineLevel="2" x14ac:dyDescent="0.2">
      <c r="A201" s="140" t="str">
        <f>IF(AND(D201="",D201=""),"",$D$3&amp;"_"&amp;ROW()-11-COUNTBLANK($D$12:D201))</f>
        <v>NXTN_158</v>
      </c>
      <c r="B201" s="237" t="s">
        <v>696</v>
      </c>
      <c r="C201" s="237" t="s">
        <v>697</v>
      </c>
      <c r="D201" s="252" t="s">
        <v>698</v>
      </c>
      <c r="E201" s="203" t="s">
        <v>25</v>
      </c>
      <c r="F201" s="203"/>
      <c r="G201" s="203"/>
      <c r="H201" s="203"/>
      <c r="I201" s="203"/>
      <c r="J201" s="203"/>
      <c r="K201" s="203"/>
      <c r="L201" s="203"/>
      <c r="M201" s="203"/>
      <c r="N201" s="203"/>
      <c r="O201" s="203"/>
      <c r="P201" s="203"/>
      <c r="Q201" s="205" t="str">
        <f>IF(OR(IF(G201="",IF(F201="",IF(E201="","",E201),F201),G201)="F",IF(J201="",IF(I201="",IF(H201="","",H201),I201),J201)="F",IF(M201="",IF(L201="",IF(K201="","",K201),L201),M201)="F",IF(P201="",IF(O201="",IF(N201="","",N201),O201),P201)="F")=TRUE,"F",IF(OR(IF(G201="",IF(F201="",IF(E201="","",E201),F201),G201)="PE",IF(J201="",IF(I201="",IF(H201="","",H201),I201),J201)="PE",IF(M201="",IF(L201="",IF(K201="","",K201),L201),M201)="PE",IF(P201="",IF(O201="",IF(N201="","",N201),O201),P201)="PE")=TRUE,"PE",IF(AND(IF(G201="",IF(F201="",IF(E201="","",E201),F201),G201)="",IF(J201="",IF(I201="",IF(H201="","",H201),I201),J201)="",IF(M201="",IF(L201="",IF(K201="","",K201),L201),M201)="",IF(P201="",IF(O201="",IF(N201="","",N201),O201),P201)="")=TRUE,"","P")))</f>
        <v>P</v>
      </c>
      <c r="R201" s="208"/>
      <c r="S201" s="204"/>
    </row>
    <row r="202" spans="1:19" s="213" customFormat="1" ht="13.5" outlineLevel="1" x14ac:dyDescent="0.25">
      <c r="A202" s="140" t="str">
        <f>IF(AND(D202="",D202=""),"",$D$3&amp;"_"&amp;ROW()-11-COUNTBLANK($D$12:D202))</f>
        <v/>
      </c>
      <c r="B202" s="215" t="s">
        <v>658</v>
      </c>
      <c r="C202" s="216"/>
      <c r="D202" s="216"/>
      <c r="E202" s="216"/>
      <c r="F202" s="216"/>
      <c r="G202" s="216"/>
      <c r="H202" s="216"/>
      <c r="I202" s="216"/>
      <c r="J202" s="216"/>
      <c r="K202" s="216"/>
      <c r="L202" s="216"/>
      <c r="M202" s="216"/>
      <c r="N202" s="216"/>
      <c r="O202" s="216"/>
      <c r="P202" s="216"/>
      <c r="Q202" s="216" t="str">
        <f>IF(OR(IF(G202="",IF(F202="",IF(E202="","",E202),F202),G202)="F",IF(J202="",IF(I202="",IF(H202="","",H202),I202),J202)="F",IF(M202="",IF(L202="",IF(K202="","",K202),L202),M202)="F",IF(P202="",IF(O202="",IF(N202="","",N202),O202),P202)="F")=TRUE,"F",IF(OR(IF(G202="",IF(F202="",IF(E202="","",E202),F202),G202)="PE",IF(J202="",IF(I202="",IF(H202="","",H202),I202),J202)="PE",IF(M202="",IF(L202="",IF(K202="","",K202),L202),M202)="PE",IF(P202="",IF(O202="",IF(N202="","",N202),O202),P202)="PE")=TRUE,"PE",IF(AND(IF(G202="",IF(F202="",IF(E202="","",E202),F202),G202)="",IF(J202="",IF(I202="",IF(H202="","",H202),I202),J202)="",IF(M202="",IF(L202="",IF(K202="","",K202),L202),M202)="",IF(P202="",IF(O202="",IF(N202="","",N202),O202),P202)="")=TRUE,"","P")))</f>
        <v/>
      </c>
      <c r="R202" s="216"/>
      <c r="S202" s="217"/>
    </row>
    <row r="203" spans="1:19" s="213" customFormat="1" ht="24" customHeight="1" outlineLevel="2" x14ac:dyDescent="0.2">
      <c r="A203" s="140" t="str">
        <f>IF(AND(D203="",D203=""),"",$D$3&amp;"_"&amp;ROW()-11-COUNTBLANK($D$12:D203))</f>
        <v/>
      </c>
      <c r="B203" s="191" t="s">
        <v>659</v>
      </c>
      <c r="C203" s="191" t="s">
        <v>660</v>
      </c>
      <c r="D203" s="224"/>
      <c r="E203" s="203"/>
      <c r="F203" s="203"/>
      <c r="G203" s="203"/>
      <c r="H203" s="203"/>
      <c r="I203" s="203"/>
      <c r="J203" s="203"/>
      <c r="K203" s="203"/>
      <c r="L203" s="203"/>
      <c r="M203" s="203"/>
      <c r="N203" s="203"/>
      <c r="O203" s="203"/>
      <c r="P203" s="203"/>
      <c r="Q203" s="205" t="str">
        <f>IF(OR(IF(G203="",IF(F203="",IF(E203="","",E203),F203),G203)="F",IF(J203="",IF(I203="",IF(H203="","",H203),I203),J203)="F",IF(M203="",IF(L203="",IF(K203="","",K203),L203),M203)="F",IF(P203="",IF(O203="",IF(N203="","",N203),O203),P203)="F")=TRUE,"F",IF(OR(IF(G203="",IF(F203="",IF(E203="","",E203),F203),G203)="PE",IF(J203="",IF(I203="",IF(H203="","",H203),I203),J203)="PE",IF(M203="",IF(L203="",IF(K203="","",K203),L203),M203)="PE",IF(P203="",IF(O203="",IF(N203="","",N203),O203),P203)="PE")=TRUE,"PE",IF(AND(IF(G203="",IF(F203="",IF(E203="","",E203),F203),G203)="",IF(J203="",IF(I203="",IF(H203="","",H203),I203),J203)="",IF(M203="",IF(L203="",IF(K203="","",K203),L203),M203)="",IF(P203="",IF(O203="",IF(N203="","",N203),O203),P203)="")=TRUE,"","P")))</f>
        <v/>
      </c>
      <c r="R203" s="226"/>
      <c r="S203" s="204"/>
    </row>
    <row r="204" spans="1:19" ht="16.5" customHeight="1" x14ac:dyDescent="0.25">
      <c r="A204" s="21"/>
      <c r="B204" s="192" t="s">
        <v>661</v>
      </c>
      <c r="C204" s="193"/>
      <c r="D204" s="193"/>
      <c r="E204" s="194"/>
      <c r="F204" s="194"/>
      <c r="G204" s="194"/>
      <c r="H204" s="194"/>
      <c r="I204" s="194"/>
      <c r="J204" s="194"/>
      <c r="K204" s="194"/>
      <c r="L204" s="194"/>
      <c r="M204" s="194"/>
      <c r="N204" s="194"/>
      <c r="O204" s="194"/>
      <c r="P204" s="194"/>
      <c r="Q204" s="194"/>
      <c r="R204" s="21"/>
      <c r="S204" s="21"/>
    </row>
    <row r="205" spans="1:19" ht="16.5" customHeight="1" x14ac:dyDescent="0.25">
      <c r="A205" s="21"/>
      <c r="B205" s="21" t="s">
        <v>318</v>
      </c>
      <c r="C205" s="193"/>
      <c r="D205" s="193"/>
      <c r="E205" s="194"/>
      <c r="F205" s="194"/>
      <c r="G205" s="194"/>
      <c r="H205" s="194"/>
      <c r="I205" s="194"/>
      <c r="J205" s="194"/>
      <c r="K205" s="194"/>
      <c r="L205" s="194"/>
      <c r="M205" s="194"/>
      <c r="N205" s="194"/>
      <c r="O205" s="194"/>
      <c r="P205" s="194"/>
      <c r="Q205" s="194"/>
      <c r="R205" s="21"/>
      <c r="S205" s="21"/>
    </row>
    <row r="206" spans="1:19" x14ac:dyDescent="0.25">
      <c r="A206" s="21"/>
      <c r="B206" s="21" t="s">
        <v>319</v>
      </c>
      <c r="C206" s="193"/>
      <c r="D206" s="193"/>
      <c r="E206" s="194"/>
      <c r="F206" s="194"/>
      <c r="G206" s="194"/>
      <c r="H206" s="194"/>
      <c r="I206" s="194"/>
      <c r="J206" s="194"/>
      <c r="K206" s="194"/>
      <c r="L206" s="194"/>
      <c r="M206" s="194"/>
      <c r="N206" s="194"/>
      <c r="O206" s="194"/>
      <c r="P206" s="194"/>
      <c r="Q206" s="194"/>
      <c r="R206" s="21"/>
      <c r="S206" s="21"/>
    </row>
    <row r="207" spans="1:19" ht="15.75" customHeight="1" x14ac:dyDescent="0.25">
      <c r="A207" s="21"/>
      <c r="B207" s="21" t="s">
        <v>320</v>
      </c>
      <c r="C207" s="193"/>
      <c r="D207" s="193"/>
      <c r="E207" s="194"/>
      <c r="F207" s="194"/>
      <c r="G207" s="194"/>
      <c r="H207" s="194"/>
      <c r="I207" s="194"/>
      <c r="J207" s="194"/>
      <c r="K207" s="194"/>
      <c r="L207" s="194"/>
      <c r="M207" s="194"/>
      <c r="N207" s="194"/>
      <c r="O207" s="194"/>
      <c r="P207" s="194"/>
      <c r="Q207" s="194"/>
      <c r="R207" s="21"/>
      <c r="S207" s="21"/>
    </row>
  </sheetData>
  <mergeCells count="41">
    <mergeCell ref="B176:B180"/>
    <mergeCell ref="J182:S182"/>
    <mergeCell ref="B189:B191"/>
    <mergeCell ref="B197:B198"/>
    <mergeCell ref="J199:S199"/>
    <mergeCell ref="B171:S171"/>
    <mergeCell ref="B84:C84"/>
    <mergeCell ref="B86:S86"/>
    <mergeCell ref="B100:B107"/>
    <mergeCell ref="B108:B115"/>
    <mergeCell ref="B116:B125"/>
    <mergeCell ref="B128:C128"/>
    <mergeCell ref="B138:C138"/>
    <mergeCell ref="B139:D139"/>
    <mergeCell ref="B148:B149"/>
    <mergeCell ref="B150:S150"/>
    <mergeCell ref="B158:S158"/>
    <mergeCell ref="J74:S74"/>
    <mergeCell ref="B13:C13"/>
    <mergeCell ref="J15:S15"/>
    <mergeCell ref="J25:S25"/>
    <mergeCell ref="B27:S27"/>
    <mergeCell ref="B32:B36"/>
    <mergeCell ref="B37:B40"/>
    <mergeCell ref="B42:S42"/>
    <mergeCell ref="B47:B51"/>
    <mergeCell ref="B52:B55"/>
    <mergeCell ref="J58:S58"/>
    <mergeCell ref="J64:S64"/>
    <mergeCell ref="S10:S11"/>
    <mergeCell ref="C1:D1"/>
    <mergeCell ref="A10:A11"/>
    <mergeCell ref="B10:B11"/>
    <mergeCell ref="C10:C11"/>
    <mergeCell ref="D10:D11"/>
    <mergeCell ref="E10:G10"/>
    <mergeCell ref="H10:J10"/>
    <mergeCell ref="K10:M10"/>
    <mergeCell ref="N10:P10"/>
    <mergeCell ref="Q10:Q11"/>
    <mergeCell ref="R10:R11"/>
  </mergeCells>
  <conditionalFormatting sqref="E1:Q12 E14:Q16 E204:Q65536 E189:Q198 E17:F21">
    <cfRule type="cellIs" priority="169" stopIfTrue="1" operator="equal">
      <formula>"P"</formula>
    </cfRule>
    <cfRule type="cellIs" dxfId="201" priority="170" stopIfTrue="1" operator="equal">
      <formula>"F"</formula>
    </cfRule>
    <cfRule type="cellIs" dxfId="200" priority="171" stopIfTrue="1" operator="equal">
      <formula>"PE"</formula>
    </cfRule>
  </conditionalFormatting>
  <conditionalFormatting sqref="F91:Q91 F109:Q113 F96:Q96 E98:Q98 F23:Q24 F127:Q127 E84:Q85 F80:P80 Q80:Q81 E83 F79:Q79 G17:Q20 E42:Q57 F101:Q107">
    <cfRule type="cellIs" priority="148" stopIfTrue="1" operator="equal">
      <formula>"P"</formula>
    </cfRule>
    <cfRule type="cellIs" dxfId="199" priority="149" stopIfTrue="1" operator="equal">
      <formula>"F"</formula>
    </cfRule>
    <cfRule type="cellIs" dxfId="198" priority="150" stopIfTrue="1" operator="equal">
      <formula>"PE"</formula>
    </cfRule>
  </conditionalFormatting>
  <conditionalFormatting sqref="E25:Q25">
    <cfRule type="cellIs" priority="145" stopIfTrue="1" operator="equal">
      <formula>"P"</formula>
    </cfRule>
    <cfRule type="cellIs" dxfId="197" priority="146" stopIfTrue="1" operator="equal">
      <formula>"F"</formula>
    </cfRule>
    <cfRule type="cellIs" dxfId="196" priority="147" stopIfTrue="1" operator="equal">
      <formula>"PE"</formula>
    </cfRule>
  </conditionalFormatting>
  <conditionalFormatting sqref="E58:Q58">
    <cfRule type="cellIs" priority="142" stopIfTrue="1" operator="equal">
      <formula>"P"</formula>
    </cfRule>
    <cfRule type="cellIs" dxfId="195" priority="143" stopIfTrue="1" operator="equal">
      <formula>"F"</formula>
    </cfRule>
    <cfRule type="cellIs" dxfId="194" priority="144" stopIfTrue="1" operator="equal">
      <formula>"PE"</formula>
    </cfRule>
  </conditionalFormatting>
  <conditionalFormatting sqref="E59">
    <cfRule type="cellIs" priority="139" stopIfTrue="1" operator="equal">
      <formula>"P"</formula>
    </cfRule>
    <cfRule type="cellIs" dxfId="193" priority="140" stopIfTrue="1" operator="equal">
      <formula>"F"</formula>
    </cfRule>
    <cfRule type="cellIs" dxfId="192" priority="141" stopIfTrue="1" operator="equal">
      <formula>"PE"</formula>
    </cfRule>
  </conditionalFormatting>
  <conditionalFormatting sqref="F114:Q115">
    <cfRule type="cellIs" priority="136" stopIfTrue="1" operator="equal">
      <formula>"P"</formula>
    </cfRule>
    <cfRule type="cellIs" dxfId="191" priority="137" stopIfTrue="1" operator="equal">
      <formula>"F"</formula>
    </cfRule>
    <cfRule type="cellIs" dxfId="190" priority="138" stopIfTrue="1" operator="equal">
      <formula>"PE"</formula>
    </cfRule>
  </conditionalFormatting>
  <conditionalFormatting sqref="E140:Q140 E166:R166 E138:Q138 E142:Q149 E167:Q170 E172:Q181 E183:Q187">
    <cfRule type="cellIs" priority="166" stopIfTrue="1" operator="equal">
      <formula>"P"</formula>
    </cfRule>
    <cfRule type="cellIs" dxfId="189" priority="167" stopIfTrue="1" operator="equal">
      <formula>"F"</formula>
    </cfRule>
    <cfRule type="cellIs" dxfId="188" priority="168" stopIfTrue="1" operator="equal">
      <formula>"PE"</formula>
    </cfRule>
  </conditionalFormatting>
  <conditionalFormatting sqref="E151:Q151 E152:E157">
    <cfRule type="cellIs" priority="160" stopIfTrue="1" operator="equal">
      <formula>"P"</formula>
    </cfRule>
    <cfRule type="cellIs" dxfId="187" priority="161" stopIfTrue="1" operator="equal">
      <formula>"F"</formula>
    </cfRule>
    <cfRule type="cellIs" dxfId="186" priority="162" stopIfTrue="1" operator="equal">
      <formula>"PE"</formula>
    </cfRule>
  </conditionalFormatting>
  <conditionalFormatting sqref="F152:Q157">
    <cfRule type="cellIs" priority="163" stopIfTrue="1" operator="equal">
      <formula>"P"</formula>
    </cfRule>
    <cfRule type="cellIs" dxfId="185" priority="164" stopIfTrue="1" operator="equal">
      <formula>"F"</formula>
    </cfRule>
    <cfRule type="cellIs" dxfId="184" priority="165" stopIfTrue="1" operator="equal">
      <formula>"PE"</formula>
    </cfRule>
  </conditionalFormatting>
  <conditionalFormatting sqref="F160:Q165">
    <cfRule type="cellIs" priority="157" stopIfTrue="1" operator="equal">
      <formula>"P"</formula>
    </cfRule>
    <cfRule type="cellIs" dxfId="183" priority="158" stopIfTrue="1" operator="equal">
      <formula>"F"</formula>
    </cfRule>
    <cfRule type="cellIs" dxfId="182" priority="159" stopIfTrue="1" operator="equal">
      <formula>"PE"</formula>
    </cfRule>
  </conditionalFormatting>
  <conditionalFormatting sqref="E159:Q159 E160:E165">
    <cfRule type="cellIs" priority="154" stopIfTrue="1" operator="equal">
      <formula>"P"</formula>
    </cfRule>
    <cfRule type="cellIs" dxfId="181" priority="155" stopIfTrue="1" operator="equal">
      <formula>"F"</formula>
    </cfRule>
    <cfRule type="cellIs" dxfId="180" priority="156" stopIfTrue="1" operator="equal">
      <formula>"PE"</formula>
    </cfRule>
  </conditionalFormatting>
  <conditionalFormatting sqref="E27:Q41">
    <cfRule type="cellIs" priority="112" stopIfTrue="1" operator="equal">
      <formula>"P"</formula>
    </cfRule>
    <cfRule type="cellIs" dxfId="179" priority="113" stopIfTrue="1" operator="equal">
      <formula>"F"</formula>
    </cfRule>
    <cfRule type="cellIs" dxfId="178" priority="114" stopIfTrue="1" operator="equal">
      <formula>"PE"</formula>
    </cfRule>
  </conditionalFormatting>
  <conditionalFormatting sqref="E22:Q22 G21:Q21 E23:E24">
    <cfRule type="cellIs" priority="109" stopIfTrue="1" operator="equal">
      <formula>"P"</formula>
    </cfRule>
    <cfRule type="cellIs" dxfId="177" priority="110" stopIfTrue="1" operator="equal">
      <formula>"F"</formula>
    </cfRule>
    <cfRule type="cellIs" dxfId="176" priority="111" stopIfTrue="1" operator="equal">
      <formula>"PE"</formula>
    </cfRule>
  </conditionalFormatting>
  <conditionalFormatting sqref="E26">
    <cfRule type="cellIs" priority="115" stopIfTrue="1" operator="equal">
      <formula>"P"</formula>
    </cfRule>
    <cfRule type="cellIs" dxfId="175" priority="116" stopIfTrue="1" operator="equal">
      <formula>"F"</formula>
    </cfRule>
    <cfRule type="cellIs" dxfId="174" priority="117" stopIfTrue="1" operator="equal">
      <formula>"PE"</formula>
    </cfRule>
  </conditionalFormatting>
  <conditionalFormatting sqref="E74:Q74">
    <cfRule type="cellIs" priority="106" stopIfTrue="1" operator="equal">
      <formula>"P"</formula>
    </cfRule>
    <cfRule type="cellIs" dxfId="173" priority="107" stopIfTrue="1" operator="equal">
      <formula>"F"</formula>
    </cfRule>
    <cfRule type="cellIs" dxfId="172" priority="108" stopIfTrue="1" operator="equal">
      <formula>"PE"</formula>
    </cfRule>
  </conditionalFormatting>
  <conditionalFormatting sqref="F78:Q78 F83:Q83">
    <cfRule type="cellIs" priority="103" stopIfTrue="1" operator="equal">
      <formula>"P"</formula>
    </cfRule>
    <cfRule type="cellIs" dxfId="171" priority="104" stopIfTrue="1" operator="equal">
      <formula>"F"</formula>
    </cfRule>
    <cfRule type="cellIs" dxfId="170" priority="105" stopIfTrue="1" operator="equal">
      <formula>"PE"</formula>
    </cfRule>
  </conditionalFormatting>
  <conditionalFormatting sqref="F81:P81">
    <cfRule type="cellIs" priority="100" stopIfTrue="1" operator="equal">
      <formula>"P"</formula>
    </cfRule>
    <cfRule type="cellIs" dxfId="169" priority="101" stopIfTrue="1" operator="equal">
      <formula>"F"</formula>
    </cfRule>
    <cfRule type="cellIs" dxfId="168" priority="102" stopIfTrue="1" operator="equal">
      <formula>"PE"</formula>
    </cfRule>
  </conditionalFormatting>
  <conditionalFormatting sqref="E75:Q75">
    <cfRule type="cellIs" priority="94" stopIfTrue="1" operator="equal">
      <formula>"P"</formula>
    </cfRule>
    <cfRule type="cellIs" dxfId="167" priority="95" stopIfTrue="1" operator="equal">
      <formula>"F"</formula>
    </cfRule>
    <cfRule type="cellIs" dxfId="166" priority="96" stopIfTrue="1" operator="equal">
      <formula>"PE"</formula>
    </cfRule>
  </conditionalFormatting>
  <conditionalFormatting sqref="F82:Q82">
    <cfRule type="cellIs" priority="97" stopIfTrue="1" operator="equal">
      <formula>"P"</formula>
    </cfRule>
    <cfRule type="cellIs" dxfId="165" priority="98" stopIfTrue="1" operator="equal">
      <formula>"F"</formula>
    </cfRule>
    <cfRule type="cellIs" dxfId="164" priority="99" stopIfTrue="1" operator="equal">
      <formula>"PE"</formula>
    </cfRule>
  </conditionalFormatting>
  <conditionalFormatting sqref="F77:Q77">
    <cfRule type="cellIs" priority="91" stopIfTrue="1" operator="equal">
      <formula>"P"</formula>
    </cfRule>
    <cfRule type="cellIs" dxfId="163" priority="92" stopIfTrue="1" operator="equal">
      <formula>"F"</formula>
    </cfRule>
    <cfRule type="cellIs" dxfId="162" priority="93" stopIfTrue="1" operator="equal">
      <formula>"PE"</formula>
    </cfRule>
  </conditionalFormatting>
  <conditionalFormatting sqref="F116:Q116 F123:Q123 F118:Q120 E118:E127">
    <cfRule type="cellIs" priority="88" stopIfTrue="1" operator="equal">
      <formula>"P"</formula>
    </cfRule>
    <cfRule type="cellIs" dxfId="161" priority="89" stopIfTrue="1" operator="equal">
      <formula>"F"</formula>
    </cfRule>
    <cfRule type="cellIs" dxfId="160" priority="90" stopIfTrue="1" operator="equal">
      <formula>"PE"</formula>
    </cfRule>
  </conditionalFormatting>
  <conditionalFormatting sqref="F124:Q125">
    <cfRule type="cellIs" priority="85" stopIfTrue="1" operator="equal">
      <formula>"P"</formula>
    </cfRule>
    <cfRule type="cellIs" dxfId="159" priority="86" stopIfTrue="1" operator="equal">
      <formula>"F"</formula>
    </cfRule>
    <cfRule type="cellIs" dxfId="158" priority="87" stopIfTrue="1" operator="equal">
      <formula>"PE"</formula>
    </cfRule>
  </conditionalFormatting>
  <conditionalFormatting sqref="F121:Q121">
    <cfRule type="cellIs" priority="82" stopIfTrue="1" operator="equal">
      <formula>"P"</formula>
    </cfRule>
    <cfRule type="cellIs" dxfId="157" priority="83" stopIfTrue="1" operator="equal">
      <formula>"F"</formula>
    </cfRule>
    <cfRule type="cellIs" dxfId="156" priority="84" stopIfTrue="1" operator="equal">
      <formula>"PE"</formula>
    </cfRule>
  </conditionalFormatting>
  <conditionalFormatting sqref="F122:Q122">
    <cfRule type="cellIs" priority="79" stopIfTrue="1" operator="equal">
      <formula>"P"</formula>
    </cfRule>
    <cfRule type="cellIs" dxfId="155" priority="80" stopIfTrue="1" operator="equal">
      <formula>"F"</formula>
    </cfRule>
    <cfRule type="cellIs" dxfId="154" priority="81" stopIfTrue="1" operator="equal">
      <formula>"PE"</formula>
    </cfRule>
  </conditionalFormatting>
  <conditionalFormatting sqref="F117:Q117">
    <cfRule type="cellIs" priority="76" stopIfTrue="1" operator="equal">
      <formula>"P"</formula>
    </cfRule>
    <cfRule type="cellIs" dxfId="153" priority="77" stopIfTrue="1" operator="equal">
      <formula>"F"</formula>
    </cfRule>
    <cfRule type="cellIs" dxfId="152" priority="78" stopIfTrue="1" operator="equal">
      <formula>"PE"</formula>
    </cfRule>
  </conditionalFormatting>
  <conditionalFormatting sqref="E76:E82">
    <cfRule type="cellIs" priority="73" stopIfTrue="1" operator="equal">
      <formula>"P"</formula>
    </cfRule>
    <cfRule type="cellIs" dxfId="151" priority="74" stopIfTrue="1" operator="equal">
      <formula>"F"</formula>
    </cfRule>
    <cfRule type="cellIs" dxfId="150" priority="75" stopIfTrue="1" operator="equal">
      <formula>"PE"</formula>
    </cfRule>
  </conditionalFormatting>
  <conditionalFormatting sqref="F76:Q76">
    <cfRule type="cellIs" priority="70" stopIfTrue="1" operator="equal">
      <formula>"P"</formula>
    </cfRule>
    <cfRule type="cellIs" dxfId="149" priority="71" stopIfTrue="1" operator="equal">
      <formula>"F"</formula>
    </cfRule>
    <cfRule type="cellIs" dxfId="148" priority="72" stopIfTrue="1" operator="equal">
      <formula>"PE"</formula>
    </cfRule>
  </conditionalFormatting>
  <conditionalFormatting sqref="E63">
    <cfRule type="cellIs" priority="67" stopIfTrue="1" operator="equal">
      <formula>"P"</formula>
    </cfRule>
    <cfRule type="cellIs" dxfId="147" priority="68" stopIfTrue="1" operator="equal">
      <formula>"F"</formula>
    </cfRule>
    <cfRule type="cellIs" dxfId="146" priority="69" stopIfTrue="1" operator="equal">
      <formula>"PE"</formula>
    </cfRule>
  </conditionalFormatting>
  <conditionalFormatting sqref="Q59 Q61:Q63">
    <cfRule type="cellIs" priority="64" stopIfTrue="1" operator="equal">
      <formula>"P"</formula>
    </cfRule>
    <cfRule type="cellIs" dxfId="145" priority="65" stopIfTrue="1" operator="equal">
      <formula>"F"</formula>
    </cfRule>
    <cfRule type="cellIs" dxfId="144" priority="66" stopIfTrue="1" operator="equal">
      <formula>"PE"</formula>
    </cfRule>
  </conditionalFormatting>
  <conditionalFormatting sqref="E94:Q94 E95:E97">
    <cfRule type="cellIs" priority="61" stopIfTrue="1" operator="equal">
      <formula>"P"</formula>
    </cfRule>
    <cfRule type="cellIs" dxfId="143" priority="62" stopIfTrue="1" operator="equal">
      <formula>"F"</formula>
    </cfRule>
    <cfRule type="cellIs" dxfId="142" priority="63" stopIfTrue="1" operator="equal">
      <formula>"PE"</formula>
    </cfRule>
  </conditionalFormatting>
  <conditionalFormatting sqref="F95:Q95">
    <cfRule type="cellIs" priority="58" stopIfTrue="1" operator="equal">
      <formula>"P"</formula>
    </cfRule>
    <cfRule type="cellIs" dxfId="141" priority="59" stopIfTrue="1" operator="equal">
      <formula>"F"</formula>
    </cfRule>
    <cfRule type="cellIs" dxfId="140" priority="60" stopIfTrue="1" operator="equal">
      <formula>"PE"</formula>
    </cfRule>
  </conditionalFormatting>
  <conditionalFormatting sqref="E87:Q87 E88:E92">
    <cfRule type="cellIs" priority="55" stopIfTrue="1" operator="equal">
      <formula>"P"</formula>
    </cfRule>
    <cfRule type="cellIs" dxfId="139" priority="56" stopIfTrue="1" operator="equal">
      <formula>"F"</formula>
    </cfRule>
    <cfRule type="cellIs" dxfId="138" priority="57" stopIfTrue="1" operator="equal">
      <formula>"PE"</formula>
    </cfRule>
  </conditionalFormatting>
  <conditionalFormatting sqref="F88:Q88">
    <cfRule type="cellIs" priority="52" stopIfTrue="1" operator="equal">
      <formula>"P"</formula>
    </cfRule>
    <cfRule type="cellIs" dxfId="137" priority="53" stopIfTrue="1" operator="equal">
      <formula>"F"</formula>
    </cfRule>
    <cfRule type="cellIs" dxfId="136" priority="54" stopIfTrue="1" operator="equal">
      <formula>"PE"</formula>
    </cfRule>
  </conditionalFormatting>
  <conditionalFormatting sqref="E200:Q201">
    <cfRule type="cellIs" priority="151" stopIfTrue="1" operator="equal">
      <formula>"P"</formula>
    </cfRule>
    <cfRule type="cellIs" dxfId="135" priority="152" stopIfTrue="1" operator="equal">
      <formula>"F"</formula>
    </cfRule>
    <cfRule type="cellIs" dxfId="134" priority="153" stopIfTrue="1" operator="equal">
      <formula>"PE"</formula>
    </cfRule>
  </conditionalFormatting>
  <conditionalFormatting sqref="F90:Q90">
    <cfRule type="cellIs" priority="46" stopIfTrue="1" operator="equal">
      <formula>"P"</formula>
    </cfRule>
    <cfRule type="cellIs" dxfId="133" priority="47" stopIfTrue="1" operator="equal">
      <formula>"F"</formula>
    </cfRule>
    <cfRule type="cellIs" dxfId="132" priority="48" stopIfTrue="1" operator="equal">
      <formula>"PE"</formula>
    </cfRule>
  </conditionalFormatting>
  <conditionalFormatting sqref="F126:Q126">
    <cfRule type="cellIs" priority="43" stopIfTrue="1" operator="equal">
      <formula>"P"</formula>
    </cfRule>
    <cfRule type="cellIs" dxfId="131" priority="44" stopIfTrue="1" operator="equal">
      <formula>"F"</formula>
    </cfRule>
    <cfRule type="cellIs" dxfId="130" priority="45" stopIfTrue="1" operator="equal">
      <formula>"PE"</formula>
    </cfRule>
  </conditionalFormatting>
  <conditionalFormatting sqref="F92:Q92">
    <cfRule type="cellIs" priority="130" stopIfTrue="1" operator="equal">
      <formula>"P"</formula>
    </cfRule>
    <cfRule type="cellIs" dxfId="129" priority="131" stopIfTrue="1" operator="equal">
      <formula>"F"</formula>
    </cfRule>
    <cfRule type="cellIs" dxfId="128" priority="132" stopIfTrue="1" operator="equal">
      <formula>"PE"</formula>
    </cfRule>
  </conditionalFormatting>
  <conditionalFormatting sqref="F97:Q97">
    <cfRule type="cellIs" priority="133" stopIfTrue="1" operator="equal">
      <formula>"P"</formula>
    </cfRule>
    <cfRule type="cellIs" dxfId="127" priority="134" stopIfTrue="1" operator="equal">
      <formula>"F"</formula>
    </cfRule>
    <cfRule type="cellIs" dxfId="126" priority="135" stopIfTrue="1" operator="equal">
      <formula>"PE"</formula>
    </cfRule>
  </conditionalFormatting>
  <conditionalFormatting sqref="E100:Q100 E101:E107">
    <cfRule type="cellIs" priority="127" stopIfTrue="1" operator="equal">
      <formula>"P"</formula>
    </cfRule>
    <cfRule type="cellIs" dxfId="125" priority="128" stopIfTrue="1" operator="equal">
      <formula>"F"</formula>
    </cfRule>
    <cfRule type="cellIs" dxfId="124" priority="129" stopIfTrue="1" operator="equal">
      <formula>"PE"</formula>
    </cfRule>
  </conditionalFormatting>
  <conditionalFormatting sqref="E108:Q108 E109:E117">
    <cfRule type="cellIs" priority="124" stopIfTrue="1" operator="equal">
      <formula>"P"</formula>
    </cfRule>
    <cfRule type="cellIs" dxfId="123" priority="125" stopIfTrue="1" operator="equal">
      <formula>"F"</formula>
    </cfRule>
    <cfRule type="cellIs" dxfId="122" priority="126" stopIfTrue="1" operator="equal">
      <formula>"PE"</formula>
    </cfRule>
  </conditionalFormatting>
  <conditionalFormatting sqref="F26">
    <cfRule type="cellIs" priority="118" stopIfTrue="1" operator="equal">
      <formula>"P"</formula>
    </cfRule>
    <cfRule type="cellIs" dxfId="121" priority="119" stopIfTrue="1" operator="equal">
      <formula>"F"</formula>
    </cfRule>
    <cfRule type="cellIs" dxfId="120" priority="120" stopIfTrue="1" operator="equal">
      <formula>"PE"</formula>
    </cfRule>
  </conditionalFormatting>
  <conditionalFormatting sqref="Q26">
    <cfRule type="cellIs" priority="121" stopIfTrue="1" operator="equal">
      <formula>"P"</formula>
    </cfRule>
    <cfRule type="cellIs" dxfId="119" priority="122" stopIfTrue="1" operator="equal">
      <formula>"F"</formula>
    </cfRule>
    <cfRule type="cellIs" dxfId="118" priority="123" stopIfTrue="1" operator="equal">
      <formula>"PE"</formula>
    </cfRule>
  </conditionalFormatting>
  <conditionalFormatting sqref="F89:Q89">
    <cfRule type="cellIs" priority="49" stopIfTrue="1" operator="equal">
      <formula>"P"</formula>
    </cfRule>
    <cfRule type="cellIs" dxfId="117" priority="50" stopIfTrue="1" operator="equal">
      <formula>"F"</formula>
    </cfRule>
    <cfRule type="cellIs" dxfId="116" priority="51" stopIfTrue="1" operator="equal">
      <formula>"PE"</formula>
    </cfRule>
  </conditionalFormatting>
  <conditionalFormatting sqref="E202:Q203">
    <cfRule type="cellIs" priority="40" stopIfTrue="1" operator="equal">
      <formula>"P"</formula>
    </cfRule>
    <cfRule type="cellIs" dxfId="115" priority="41" stopIfTrue="1" operator="equal">
      <formula>"F"</formula>
    </cfRule>
    <cfRule type="cellIs" dxfId="114" priority="42" stopIfTrue="1" operator="equal">
      <formula>"PE"</formula>
    </cfRule>
  </conditionalFormatting>
  <conditionalFormatting sqref="F133:Q133 E130:Q131 F136:Q137 E132:E137">
    <cfRule type="cellIs" priority="37" stopIfTrue="1" operator="equal">
      <formula>"P"</formula>
    </cfRule>
    <cfRule type="cellIs" dxfId="113" priority="38" stopIfTrue="1" operator="equal">
      <formula>"F"</formula>
    </cfRule>
    <cfRule type="cellIs" dxfId="112" priority="39" stopIfTrue="1" operator="equal">
      <formula>"PE"</formula>
    </cfRule>
  </conditionalFormatting>
  <conditionalFormatting sqref="F135:Q135">
    <cfRule type="cellIs" priority="34" stopIfTrue="1" operator="equal">
      <formula>"P"</formula>
    </cfRule>
    <cfRule type="cellIs" dxfId="111" priority="35" stopIfTrue="1" operator="equal">
      <formula>"F"</formula>
    </cfRule>
    <cfRule type="cellIs" dxfId="110" priority="36" stopIfTrue="1" operator="equal">
      <formula>"PE"</formula>
    </cfRule>
  </conditionalFormatting>
  <conditionalFormatting sqref="E64:Q64">
    <cfRule type="cellIs" priority="31" stopIfTrue="1" operator="equal">
      <formula>"P"</formula>
    </cfRule>
    <cfRule type="cellIs" dxfId="109" priority="32" stopIfTrue="1" operator="equal">
      <formula>"F"</formula>
    </cfRule>
    <cfRule type="cellIs" dxfId="108" priority="33" stopIfTrue="1" operator="equal">
      <formula>"PE"</formula>
    </cfRule>
  </conditionalFormatting>
  <conditionalFormatting sqref="F73:Q73">
    <cfRule type="cellIs" priority="28" stopIfTrue="1" operator="equal">
      <formula>"P"</formula>
    </cfRule>
    <cfRule type="cellIs" dxfId="107" priority="29" stopIfTrue="1" operator="equal">
      <formula>"F"</formula>
    </cfRule>
    <cfRule type="cellIs" dxfId="106" priority="30" stopIfTrue="1" operator="equal">
      <formula>"PE"</formula>
    </cfRule>
  </conditionalFormatting>
  <conditionalFormatting sqref="F72:Q72">
    <cfRule type="cellIs" priority="25" stopIfTrue="1" operator="equal">
      <formula>"P"</formula>
    </cfRule>
    <cfRule type="cellIs" dxfId="105" priority="26" stopIfTrue="1" operator="equal">
      <formula>"F"</formula>
    </cfRule>
    <cfRule type="cellIs" dxfId="104" priority="27" stopIfTrue="1" operator="equal">
      <formula>"PE"</formula>
    </cfRule>
  </conditionalFormatting>
  <conditionalFormatting sqref="F71:Q71">
    <cfRule type="cellIs" priority="22" stopIfTrue="1" operator="equal">
      <formula>"P"</formula>
    </cfRule>
    <cfRule type="cellIs" dxfId="103" priority="23" stopIfTrue="1" operator="equal">
      <formula>"F"</formula>
    </cfRule>
    <cfRule type="cellIs" dxfId="102" priority="24" stopIfTrue="1" operator="equal">
      <formula>"PE"</formula>
    </cfRule>
  </conditionalFormatting>
  <conditionalFormatting sqref="F70:Q70">
    <cfRule type="cellIs" priority="19" stopIfTrue="1" operator="equal">
      <formula>"P"</formula>
    </cfRule>
    <cfRule type="cellIs" dxfId="101" priority="20" stopIfTrue="1" operator="equal">
      <formula>"F"</formula>
    </cfRule>
    <cfRule type="cellIs" dxfId="100" priority="21" stopIfTrue="1" operator="equal">
      <formula>"PE"</formula>
    </cfRule>
  </conditionalFormatting>
  <conditionalFormatting sqref="F69:Q69">
    <cfRule type="cellIs" priority="16" stopIfTrue="1" operator="equal">
      <formula>"P"</formula>
    </cfRule>
    <cfRule type="cellIs" dxfId="99" priority="17" stopIfTrue="1" operator="equal">
      <formula>"F"</formula>
    </cfRule>
    <cfRule type="cellIs" dxfId="98" priority="18" stopIfTrue="1" operator="equal">
      <formula>"PE"</formula>
    </cfRule>
  </conditionalFormatting>
  <conditionalFormatting sqref="F68:Q68">
    <cfRule type="cellIs" priority="13" stopIfTrue="1" operator="equal">
      <formula>"P"</formula>
    </cfRule>
    <cfRule type="cellIs" dxfId="97" priority="14" stopIfTrue="1" operator="equal">
      <formula>"F"</formula>
    </cfRule>
    <cfRule type="cellIs" dxfId="96" priority="15" stopIfTrue="1" operator="equal">
      <formula>"PE"</formula>
    </cfRule>
  </conditionalFormatting>
  <conditionalFormatting sqref="F67:Q67">
    <cfRule type="cellIs" priority="10" stopIfTrue="1" operator="equal">
      <formula>"P"</formula>
    </cfRule>
    <cfRule type="cellIs" dxfId="95" priority="11" stopIfTrue="1" operator="equal">
      <formula>"F"</formula>
    </cfRule>
    <cfRule type="cellIs" dxfId="94" priority="12" stopIfTrue="1" operator="equal">
      <formula>"PE"</formula>
    </cfRule>
  </conditionalFormatting>
  <conditionalFormatting sqref="F66:Q66">
    <cfRule type="cellIs" priority="7" stopIfTrue="1" operator="equal">
      <formula>"P"</formula>
    </cfRule>
    <cfRule type="cellIs" dxfId="93" priority="8" stopIfTrue="1" operator="equal">
      <formula>"F"</formula>
    </cfRule>
    <cfRule type="cellIs" dxfId="92" priority="9" stopIfTrue="1" operator="equal">
      <formula>"PE"</formula>
    </cfRule>
  </conditionalFormatting>
  <conditionalFormatting sqref="E65:Q65 E66:E73">
    <cfRule type="cellIs" priority="4" stopIfTrue="1" operator="equal">
      <formula>"P"</formula>
    </cfRule>
    <cfRule type="cellIs" dxfId="91" priority="5" stopIfTrue="1" operator="equal">
      <formula>"F"</formula>
    </cfRule>
    <cfRule type="cellIs" dxfId="90" priority="6" stopIfTrue="1" operator="equal">
      <formula>"PE"</formula>
    </cfRule>
  </conditionalFormatting>
  <conditionalFormatting sqref="Q60">
    <cfRule type="cellIs" priority="1" stopIfTrue="1" operator="equal">
      <formula>"P"</formula>
    </cfRule>
    <cfRule type="cellIs" dxfId="89" priority="2" stopIfTrue="1" operator="equal">
      <formula>"F"</formula>
    </cfRule>
    <cfRule type="cellIs" dxfId="88" priority="3" stopIfTrue="1" operator="equal">
      <formula>"PE"</formula>
    </cfRule>
  </conditionalFormatting>
  <hyperlinks>
    <hyperlink ref="R65" r:id="rId1" location="action=com.ibm.team.workitem.viewWorkItem&amp;id=714805" display="https://qlsxpm.viettel.vn:9443/ccm/web/projects/VIT2_VA_161101_DMS_KIRIN %28Change Management%29 - action=com.ibm.team.workitem.viewWorkItem&amp;id=714805"/>
    <hyperlink ref="R78" r:id="rId2" location="action=com.ibm.team.workitem.viewWorkItem&amp;id=714934" display="https://qlsxpm.viettel.vn:9443/ccm/web/projects/VIT2_VA_161101_DMS_KIRIN %28Change Management%29 - action=com.ibm.team.workitem.viewWorkItem&amp;id=714934"/>
  </hyperlinks>
  <printOptions horizontalCentered="1"/>
  <pageMargins left="0.7" right="0.7" top="0.55000000000000004" bottom="0.54" header="0.3" footer="0.3"/>
  <pageSetup scale="12" orientation="landscape" r:id="rId3"/>
  <headerFooter>
    <oddHeader>&amp;R&amp;A</oddHeader>
    <oddFooter>&amp;L&amp;"time new romand,Regular"&amp;12BM01.QT.10.KSCL.05&amp;RPage &amp;P</oddFooter>
  </headerFooter>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E200:P65545 JA200:JL65545 SW200:TH65545 ACS200:ADD65545 AMO200:AMZ65545 AWK200:AWV65545 BGG200:BGR65545 BQC200:BQN65545 BZY200:CAJ65545 CJU200:CKF65545 CTQ200:CUB65545 DDM200:DDX65545 DNI200:DNT65545 DXE200:DXP65545 EHA200:EHL65545 EQW200:ERH65545 FAS200:FBD65545 FKO200:FKZ65545 FUK200:FUV65545 GEG200:GER65545 GOC200:GON65545 GXY200:GYJ65545 HHU200:HIF65545 HRQ200:HSB65545 IBM200:IBX65545 ILI200:ILT65545 IVE200:IVP65545 JFA200:JFL65545 JOW200:JPH65545 JYS200:JZD65545 KIO200:KIZ65545 KSK200:KSV65545 LCG200:LCR65545 LMC200:LMN65545 LVY200:LWJ65545 MFU200:MGF65545 MPQ200:MQB65545 MZM200:MZX65545 NJI200:NJT65545 NTE200:NTP65545 ODA200:ODL65545 OMW200:ONH65545 OWS200:OXD65545 PGO200:PGZ65545 PQK200:PQV65545 QAG200:QAR65545 QKC200:QKN65545 QTY200:QUJ65545 RDU200:REF65545 RNQ200:ROB65545 RXM200:RXX65545 SHI200:SHT65545 SRE200:SRP65545 TBA200:TBL65545 TKW200:TLH65545 TUS200:TVD65545 UEO200:UEZ65545 UOK200:UOV65545 UYG200:UYR65545 VIC200:VIN65545 VRY200:VSJ65545 WBU200:WCF65545 WLQ200:WMB65545 WVM200:WVX65545 E65736:P131081 JA65736:JL131081 SW65736:TH131081 ACS65736:ADD131081 AMO65736:AMZ131081 AWK65736:AWV131081 BGG65736:BGR131081 BQC65736:BQN131081 BZY65736:CAJ131081 CJU65736:CKF131081 CTQ65736:CUB131081 DDM65736:DDX131081 DNI65736:DNT131081 DXE65736:DXP131081 EHA65736:EHL131081 EQW65736:ERH131081 FAS65736:FBD131081 FKO65736:FKZ131081 FUK65736:FUV131081 GEG65736:GER131081 GOC65736:GON131081 GXY65736:GYJ131081 HHU65736:HIF131081 HRQ65736:HSB131081 IBM65736:IBX131081 ILI65736:ILT131081 IVE65736:IVP131081 JFA65736:JFL131081 JOW65736:JPH131081 JYS65736:JZD131081 KIO65736:KIZ131081 KSK65736:KSV131081 LCG65736:LCR131081 LMC65736:LMN131081 LVY65736:LWJ131081 MFU65736:MGF131081 MPQ65736:MQB131081 MZM65736:MZX131081 NJI65736:NJT131081 NTE65736:NTP131081 ODA65736:ODL131081 OMW65736:ONH131081 OWS65736:OXD131081 PGO65736:PGZ131081 PQK65736:PQV131081 QAG65736:QAR131081 QKC65736:QKN131081 QTY65736:QUJ131081 RDU65736:REF131081 RNQ65736:ROB131081 RXM65736:RXX131081 SHI65736:SHT131081 SRE65736:SRP131081 TBA65736:TBL131081 TKW65736:TLH131081 TUS65736:TVD131081 UEO65736:UEZ131081 UOK65736:UOV131081 UYG65736:UYR131081 VIC65736:VIN131081 VRY65736:VSJ131081 WBU65736:WCF131081 WLQ65736:WMB131081 WVM65736:WVX131081 E131272:P196617 JA131272:JL196617 SW131272:TH196617 ACS131272:ADD196617 AMO131272:AMZ196617 AWK131272:AWV196617 BGG131272:BGR196617 BQC131272:BQN196617 BZY131272:CAJ196617 CJU131272:CKF196617 CTQ131272:CUB196617 DDM131272:DDX196617 DNI131272:DNT196617 DXE131272:DXP196617 EHA131272:EHL196617 EQW131272:ERH196617 FAS131272:FBD196617 FKO131272:FKZ196617 FUK131272:FUV196617 GEG131272:GER196617 GOC131272:GON196617 GXY131272:GYJ196617 HHU131272:HIF196617 HRQ131272:HSB196617 IBM131272:IBX196617 ILI131272:ILT196617 IVE131272:IVP196617 JFA131272:JFL196617 JOW131272:JPH196617 JYS131272:JZD196617 KIO131272:KIZ196617 KSK131272:KSV196617 LCG131272:LCR196617 LMC131272:LMN196617 LVY131272:LWJ196617 MFU131272:MGF196617 MPQ131272:MQB196617 MZM131272:MZX196617 NJI131272:NJT196617 NTE131272:NTP196617 ODA131272:ODL196617 OMW131272:ONH196617 OWS131272:OXD196617 PGO131272:PGZ196617 PQK131272:PQV196617 QAG131272:QAR196617 QKC131272:QKN196617 QTY131272:QUJ196617 RDU131272:REF196617 RNQ131272:ROB196617 RXM131272:RXX196617 SHI131272:SHT196617 SRE131272:SRP196617 TBA131272:TBL196617 TKW131272:TLH196617 TUS131272:TVD196617 UEO131272:UEZ196617 UOK131272:UOV196617 UYG131272:UYR196617 VIC131272:VIN196617 VRY131272:VSJ196617 WBU131272:WCF196617 WLQ131272:WMB196617 WVM131272:WVX196617 E196808:P262153 JA196808:JL262153 SW196808:TH262153 ACS196808:ADD262153 AMO196808:AMZ262153 AWK196808:AWV262153 BGG196808:BGR262153 BQC196808:BQN262153 BZY196808:CAJ262153 CJU196808:CKF262153 CTQ196808:CUB262153 DDM196808:DDX262153 DNI196808:DNT262153 DXE196808:DXP262153 EHA196808:EHL262153 EQW196808:ERH262153 FAS196808:FBD262153 FKO196808:FKZ262153 FUK196808:FUV262153 GEG196808:GER262153 GOC196808:GON262153 GXY196808:GYJ262153 HHU196808:HIF262153 HRQ196808:HSB262153 IBM196808:IBX262153 ILI196808:ILT262153 IVE196808:IVP262153 JFA196808:JFL262153 JOW196808:JPH262153 JYS196808:JZD262153 KIO196808:KIZ262153 KSK196808:KSV262153 LCG196808:LCR262153 LMC196808:LMN262153 LVY196808:LWJ262153 MFU196808:MGF262153 MPQ196808:MQB262153 MZM196808:MZX262153 NJI196808:NJT262153 NTE196808:NTP262153 ODA196808:ODL262153 OMW196808:ONH262153 OWS196808:OXD262153 PGO196808:PGZ262153 PQK196808:PQV262153 QAG196808:QAR262153 QKC196808:QKN262153 QTY196808:QUJ262153 RDU196808:REF262153 RNQ196808:ROB262153 RXM196808:RXX262153 SHI196808:SHT262153 SRE196808:SRP262153 TBA196808:TBL262153 TKW196808:TLH262153 TUS196808:TVD262153 UEO196808:UEZ262153 UOK196808:UOV262153 UYG196808:UYR262153 VIC196808:VIN262153 VRY196808:VSJ262153 WBU196808:WCF262153 WLQ196808:WMB262153 WVM196808:WVX262153 E262344:P327689 JA262344:JL327689 SW262344:TH327689 ACS262344:ADD327689 AMO262344:AMZ327689 AWK262344:AWV327689 BGG262344:BGR327689 BQC262344:BQN327689 BZY262344:CAJ327689 CJU262344:CKF327689 CTQ262344:CUB327689 DDM262344:DDX327689 DNI262344:DNT327689 DXE262344:DXP327689 EHA262344:EHL327689 EQW262344:ERH327689 FAS262344:FBD327689 FKO262344:FKZ327689 FUK262344:FUV327689 GEG262344:GER327689 GOC262344:GON327689 GXY262344:GYJ327689 HHU262344:HIF327689 HRQ262344:HSB327689 IBM262344:IBX327689 ILI262344:ILT327689 IVE262344:IVP327689 JFA262344:JFL327689 JOW262344:JPH327689 JYS262344:JZD327689 KIO262344:KIZ327689 KSK262344:KSV327689 LCG262344:LCR327689 LMC262344:LMN327689 LVY262344:LWJ327689 MFU262344:MGF327689 MPQ262344:MQB327689 MZM262344:MZX327689 NJI262344:NJT327689 NTE262344:NTP327689 ODA262344:ODL327689 OMW262344:ONH327689 OWS262344:OXD327689 PGO262344:PGZ327689 PQK262344:PQV327689 QAG262344:QAR327689 QKC262344:QKN327689 QTY262344:QUJ327689 RDU262344:REF327689 RNQ262344:ROB327689 RXM262344:RXX327689 SHI262344:SHT327689 SRE262344:SRP327689 TBA262344:TBL327689 TKW262344:TLH327689 TUS262344:TVD327689 UEO262344:UEZ327689 UOK262344:UOV327689 UYG262344:UYR327689 VIC262344:VIN327689 VRY262344:VSJ327689 WBU262344:WCF327689 WLQ262344:WMB327689 WVM262344:WVX327689 E327880:P393225 JA327880:JL393225 SW327880:TH393225 ACS327880:ADD393225 AMO327880:AMZ393225 AWK327880:AWV393225 BGG327880:BGR393225 BQC327880:BQN393225 BZY327880:CAJ393225 CJU327880:CKF393225 CTQ327880:CUB393225 DDM327880:DDX393225 DNI327880:DNT393225 DXE327880:DXP393225 EHA327880:EHL393225 EQW327880:ERH393225 FAS327880:FBD393225 FKO327880:FKZ393225 FUK327880:FUV393225 GEG327880:GER393225 GOC327880:GON393225 GXY327880:GYJ393225 HHU327880:HIF393225 HRQ327880:HSB393225 IBM327880:IBX393225 ILI327880:ILT393225 IVE327880:IVP393225 JFA327880:JFL393225 JOW327880:JPH393225 JYS327880:JZD393225 KIO327880:KIZ393225 KSK327880:KSV393225 LCG327880:LCR393225 LMC327880:LMN393225 LVY327880:LWJ393225 MFU327880:MGF393225 MPQ327880:MQB393225 MZM327880:MZX393225 NJI327880:NJT393225 NTE327880:NTP393225 ODA327880:ODL393225 OMW327880:ONH393225 OWS327880:OXD393225 PGO327880:PGZ393225 PQK327880:PQV393225 QAG327880:QAR393225 QKC327880:QKN393225 QTY327880:QUJ393225 RDU327880:REF393225 RNQ327880:ROB393225 RXM327880:RXX393225 SHI327880:SHT393225 SRE327880:SRP393225 TBA327880:TBL393225 TKW327880:TLH393225 TUS327880:TVD393225 UEO327880:UEZ393225 UOK327880:UOV393225 UYG327880:UYR393225 VIC327880:VIN393225 VRY327880:VSJ393225 WBU327880:WCF393225 WLQ327880:WMB393225 WVM327880:WVX393225 E393416:P458761 JA393416:JL458761 SW393416:TH458761 ACS393416:ADD458761 AMO393416:AMZ458761 AWK393416:AWV458761 BGG393416:BGR458761 BQC393416:BQN458761 BZY393416:CAJ458761 CJU393416:CKF458761 CTQ393416:CUB458761 DDM393416:DDX458761 DNI393416:DNT458761 DXE393416:DXP458761 EHA393416:EHL458761 EQW393416:ERH458761 FAS393416:FBD458761 FKO393416:FKZ458761 FUK393416:FUV458761 GEG393416:GER458761 GOC393416:GON458761 GXY393416:GYJ458761 HHU393416:HIF458761 HRQ393416:HSB458761 IBM393416:IBX458761 ILI393416:ILT458761 IVE393416:IVP458761 JFA393416:JFL458761 JOW393416:JPH458761 JYS393416:JZD458761 KIO393416:KIZ458761 KSK393416:KSV458761 LCG393416:LCR458761 LMC393416:LMN458761 LVY393416:LWJ458761 MFU393416:MGF458761 MPQ393416:MQB458761 MZM393416:MZX458761 NJI393416:NJT458761 NTE393416:NTP458761 ODA393416:ODL458761 OMW393416:ONH458761 OWS393416:OXD458761 PGO393416:PGZ458761 PQK393416:PQV458761 QAG393416:QAR458761 QKC393416:QKN458761 QTY393416:QUJ458761 RDU393416:REF458761 RNQ393416:ROB458761 RXM393416:RXX458761 SHI393416:SHT458761 SRE393416:SRP458761 TBA393416:TBL458761 TKW393416:TLH458761 TUS393416:TVD458761 UEO393416:UEZ458761 UOK393416:UOV458761 UYG393416:UYR458761 VIC393416:VIN458761 VRY393416:VSJ458761 WBU393416:WCF458761 WLQ393416:WMB458761 WVM393416:WVX458761 E458952:P524297 JA458952:JL524297 SW458952:TH524297 ACS458952:ADD524297 AMO458952:AMZ524297 AWK458952:AWV524297 BGG458952:BGR524297 BQC458952:BQN524297 BZY458952:CAJ524297 CJU458952:CKF524297 CTQ458952:CUB524297 DDM458952:DDX524297 DNI458952:DNT524297 DXE458952:DXP524297 EHA458952:EHL524297 EQW458952:ERH524297 FAS458952:FBD524297 FKO458952:FKZ524297 FUK458952:FUV524297 GEG458952:GER524297 GOC458952:GON524297 GXY458952:GYJ524297 HHU458952:HIF524297 HRQ458952:HSB524297 IBM458952:IBX524297 ILI458952:ILT524297 IVE458952:IVP524297 JFA458952:JFL524297 JOW458952:JPH524297 JYS458952:JZD524297 KIO458952:KIZ524297 KSK458952:KSV524297 LCG458952:LCR524297 LMC458952:LMN524297 LVY458952:LWJ524297 MFU458952:MGF524297 MPQ458952:MQB524297 MZM458952:MZX524297 NJI458952:NJT524297 NTE458952:NTP524297 ODA458952:ODL524297 OMW458952:ONH524297 OWS458952:OXD524297 PGO458952:PGZ524297 PQK458952:PQV524297 QAG458952:QAR524297 QKC458952:QKN524297 QTY458952:QUJ524297 RDU458952:REF524297 RNQ458952:ROB524297 RXM458952:RXX524297 SHI458952:SHT524297 SRE458952:SRP524297 TBA458952:TBL524297 TKW458952:TLH524297 TUS458952:TVD524297 UEO458952:UEZ524297 UOK458952:UOV524297 UYG458952:UYR524297 VIC458952:VIN524297 VRY458952:VSJ524297 WBU458952:WCF524297 WLQ458952:WMB524297 WVM458952:WVX524297 E524488:P589833 JA524488:JL589833 SW524488:TH589833 ACS524488:ADD589833 AMO524488:AMZ589833 AWK524488:AWV589833 BGG524488:BGR589833 BQC524488:BQN589833 BZY524488:CAJ589833 CJU524488:CKF589833 CTQ524488:CUB589833 DDM524488:DDX589833 DNI524488:DNT589833 DXE524488:DXP589833 EHA524488:EHL589833 EQW524488:ERH589833 FAS524488:FBD589833 FKO524488:FKZ589833 FUK524488:FUV589833 GEG524488:GER589833 GOC524488:GON589833 GXY524488:GYJ589833 HHU524488:HIF589833 HRQ524488:HSB589833 IBM524488:IBX589833 ILI524488:ILT589833 IVE524488:IVP589833 JFA524488:JFL589833 JOW524488:JPH589833 JYS524488:JZD589833 KIO524488:KIZ589833 KSK524488:KSV589833 LCG524488:LCR589833 LMC524488:LMN589833 LVY524488:LWJ589833 MFU524488:MGF589833 MPQ524488:MQB589833 MZM524488:MZX589833 NJI524488:NJT589833 NTE524488:NTP589833 ODA524488:ODL589833 OMW524488:ONH589833 OWS524488:OXD589833 PGO524488:PGZ589833 PQK524488:PQV589833 QAG524488:QAR589833 QKC524488:QKN589833 QTY524488:QUJ589833 RDU524488:REF589833 RNQ524488:ROB589833 RXM524488:RXX589833 SHI524488:SHT589833 SRE524488:SRP589833 TBA524488:TBL589833 TKW524488:TLH589833 TUS524488:TVD589833 UEO524488:UEZ589833 UOK524488:UOV589833 UYG524488:UYR589833 VIC524488:VIN589833 VRY524488:VSJ589833 WBU524488:WCF589833 WLQ524488:WMB589833 WVM524488:WVX589833 E590024:P655369 JA590024:JL655369 SW590024:TH655369 ACS590024:ADD655369 AMO590024:AMZ655369 AWK590024:AWV655369 BGG590024:BGR655369 BQC590024:BQN655369 BZY590024:CAJ655369 CJU590024:CKF655369 CTQ590024:CUB655369 DDM590024:DDX655369 DNI590024:DNT655369 DXE590024:DXP655369 EHA590024:EHL655369 EQW590024:ERH655369 FAS590024:FBD655369 FKO590024:FKZ655369 FUK590024:FUV655369 GEG590024:GER655369 GOC590024:GON655369 GXY590024:GYJ655369 HHU590024:HIF655369 HRQ590024:HSB655369 IBM590024:IBX655369 ILI590024:ILT655369 IVE590024:IVP655369 JFA590024:JFL655369 JOW590024:JPH655369 JYS590024:JZD655369 KIO590024:KIZ655369 KSK590024:KSV655369 LCG590024:LCR655369 LMC590024:LMN655369 LVY590024:LWJ655369 MFU590024:MGF655369 MPQ590024:MQB655369 MZM590024:MZX655369 NJI590024:NJT655369 NTE590024:NTP655369 ODA590024:ODL655369 OMW590024:ONH655369 OWS590024:OXD655369 PGO590024:PGZ655369 PQK590024:PQV655369 QAG590024:QAR655369 QKC590024:QKN655369 QTY590024:QUJ655369 RDU590024:REF655369 RNQ590024:ROB655369 RXM590024:RXX655369 SHI590024:SHT655369 SRE590024:SRP655369 TBA590024:TBL655369 TKW590024:TLH655369 TUS590024:TVD655369 UEO590024:UEZ655369 UOK590024:UOV655369 UYG590024:UYR655369 VIC590024:VIN655369 VRY590024:VSJ655369 WBU590024:WCF655369 WLQ590024:WMB655369 WVM590024:WVX655369 E655560:P720905 JA655560:JL720905 SW655560:TH720905 ACS655560:ADD720905 AMO655560:AMZ720905 AWK655560:AWV720905 BGG655560:BGR720905 BQC655560:BQN720905 BZY655560:CAJ720905 CJU655560:CKF720905 CTQ655560:CUB720905 DDM655560:DDX720905 DNI655560:DNT720905 DXE655560:DXP720905 EHA655560:EHL720905 EQW655560:ERH720905 FAS655560:FBD720905 FKO655560:FKZ720905 FUK655560:FUV720905 GEG655560:GER720905 GOC655560:GON720905 GXY655560:GYJ720905 HHU655560:HIF720905 HRQ655560:HSB720905 IBM655560:IBX720905 ILI655560:ILT720905 IVE655560:IVP720905 JFA655560:JFL720905 JOW655560:JPH720905 JYS655560:JZD720905 KIO655560:KIZ720905 KSK655560:KSV720905 LCG655560:LCR720905 LMC655560:LMN720905 LVY655560:LWJ720905 MFU655560:MGF720905 MPQ655560:MQB720905 MZM655560:MZX720905 NJI655560:NJT720905 NTE655560:NTP720905 ODA655560:ODL720905 OMW655560:ONH720905 OWS655560:OXD720905 PGO655560:PGZ720905 PQK655560:PQV720905 QAG655560:QAR720905 QKC655560:QKN720905 QTY655560:QUJ720905 RDU655560:REF720905 RNQ655560:ROB720905 RXM655560:RXX720905 SHI655560:SHT720905 SRE655560:SRP720905 TBA655560:TBL720905 TKW655560:TLH720905 TUS655560:TVD720905 UEO655560:UEZ720905 UOK655560:UOV720905 UYG655560:UYR720905 VIC655560:VIN720905 VRY655560:VSJ720905 WBU655560:WCF720905 WLQ655560:WMB720905 WVM655560:WVX720905 E721096:P786441 JA721096:JL786441 SW721096:TH786441 ACS721096:ADD786441 AMO721096:AMZ786441 AWK721096:AWV786441 BGG721096:BGR786441 BQC721096:BQN786441 BZY721096:CAJ786441 CJU721096:CKF786441 CTQ721096:CUB786441 DDM721096:DDX786441 DNI721096:DNT786441 DXE721096:DXP786441 EHA721096:EHL786441 EQW721096:ERH786441 FAS721096:FBD786441 FKO721096:FKZ786441 FUK721096:FUV786441 GEG721096:GER786441 GOC721096:GON786441 GXY721096:GYJ786441 HHU721096:HIF786441 HRQ721096:HSB786441 IBM721096:IBX786441 ILI721096:ILT786441 IVE721096:IVP786441 JFA721096:JFL786441 JOW721096:JPH786441 JYS721096:JZD786441 KIO721096:KIZ786441 KSK721096:KSV786441 LCG721096:LCR786441 LMC721096:LMN786441 LVY721096:LWJ786441 MFU721096:MGF786441 MPQ721096:MQB786441 MZM721096:MZX786441 NJI721096:NJT786441 NTE721096:NTP786441 ODA721096:ODL786441 OMW721096:ONH786441 OWS721096:OXD786441 PGO721096:PGZ786441 PQK721096:PQV786441 QAG721096:QAR786441 QKC721096:QKN786441 QTY721096:QUJ786441 RDU721096:REF786441 RNQ721096:ROB786441 RXM721096:RXX786441 SHI721096:SHT786441 SRE721096:SRP786441 TBA721096:TBL786441 TKW721096:TLH786441 TUS721096:TVD786441 UEO721096:UEZ786441 UOK721096:UOV786441 UYG721096:UYR786441 VIC721096:VIN786441 VRY721096:VSJ786441 WBU721096:WCF786441 WLQ721096:WMB786441 WVM721096:WVX786441 E786632:P851977 JA786632:JL851977 SW786632:TH851977 ACS786632:ADD851977 AMO786632:AMZ851977 AWK786632:AWV851977 BGG786632:BGR851977 BQC786632:BQN851977 BZY786632:CAJ851977 CJU786632:CKF851977 CTQ786632:CUB851977 DDM786632:DDX851977 DNI786632:DNT851977 DXE786632:DXP851977 EHA786632:EHL851977 EQW786632:ERH851977 FAS786632:FBD851977 FKO786632:FKZ851977 FUK786632:FUV851977 GEG786632:GER851977 GOC786632:GON851977 GXY786632:GYJ851977 HHU786632:HIF851977 HRQ786632:HSB851977 IBM786632:IBX851977 ILI786632:ILT851977 IVE786632:IVP851977 JFA786632:JFL851977 JOW786632:JPH851977 JYS786632:JZD851977 KIO786632:KIZ851977 KSK786632:KSV851977 LCG786632:LCR851977 LMC786632:LMN851977 LVY786632:LWJ851977 MFU786632:MGF851977 MPQ786632:MQB851977 MZM786632:MZX851977 NJI786632:NJT851977 NTE786632:NTP851977 ODA786632:ODL851977 OMW786632:ONH851977 OWS786632:OXD851977 PGO786632:PGZ851977 PQK786632:PQV851977 QAG786632:QAR851977 QKC786632:QKN851977 QTY786632:QUJ851977 RDU786632:REF851977 RNQ786632:ROB851977 RXM786632:RXX851977 SHI786632:SHT851977 SRE786632:SRP851977 TBA786632:TBL851977 TKW786632:TLH851977 TUS786632:TVD851977 UEO786632:UEZ851977 UOK786632:UOV851977 UYG786632:UYR851977 VIC786632:VIN851977 VRY786632:VSJ851977 WBU786632:WCF851977 WLQ786632:WMB851977 WVM786632:WVX851977 E852168:P917513 JA852168:JL917513 SW852168:TH917513 ACS852168:ADD917513 AMO852168:AMZ917513 AWK852168:AWV917513 BGG852168:BGR917513 BQC852168:BQN917513 BZY852168:CAJ917513 CJU852168:CKF917513 CTQ852168:CUB917513 DDM852168:DDX917513 DNI852168:DNT917513 DXE852168:DXP917513 EHA852168:EHL917513 EQW852168:ERH917513 FAS852168:FBD917513 FKO852168:FKZ917513 FUK852168:FUV917513 GEG852168:GER917513 GOC852168:GON917513 GXY852168:GYJ917513 HHU852168:HIF917513 HRQ852168:HSB917513 IBM852168:IBX917513 ILI852168:ILT917513 IVE852168:IVP917513 JFA852168:JFL917513 JOW852168:JPH917513 JYS852168:JZD917513 KIO852168:KIZ917513 KSK852168:KSV917513 LCG852168:LCR917513 LMC852168:LMN917513 LVY852168:LWJ917513 MFU852168:MGF917513 MPQ852168:MQB917513 MZM852168:MZX917513 NJI852168:NJT917513 NTE852168:NTP917513 ODA852168:ODL917513 OMW852168:ONH917513 OWS852168:OXD917513 PGO852168:PGZ917513 PQK852168:PQV917513 QAG852168:QAR917513 QKC852168:QKN917513 QTY852168:QUJ917513 RDU852168:REF917513 RNQ852168:ROB917513 RXM852168:RXX917513 SHI852168:SHT917513 SRE852168:SRP917513 TBA852168:TBL917513 TKW852168:TLH917513 TUS852168:TVD917513 UEO852168:UEZ917513 UOK852168:UOV917513 UYG852168:UYR917513 VIC852168:VIN917513 VRY852168:VSJ917513 WBU852168:WCF917513 WLQ852168:WMB917513 WVM852168:WVX917513 E917704:P983049 JA917704:JL983049 SW917704:TH983049 ACS917704:ADD983049 AMO917704:AMZ983049 AWK917704:AWV983049 BGG917704:BGR983049 BQC917704:BQN983049 BZY917704:CAJ983049 CJU917704:CKF983049 CTQ917704:CUB983049 DDM917704:DDX983049 DNI917704:DNT983049 DXE917704:DXP983049 EHA917704:EHL983049 EQW917704:ERH983049 FAS917704:FBD983049 FKO917704:FKZ983049 FUK917704:FUV983049 GEG917704:GER983049 GOC917704:GON983049 GXY917704:GYJ983049 HHU917704:HIF983049 HRQ917704:HSB983049 IBM917704:IBX983049 ILI917704:ILT983049 IVE917704:IVP983049 JFA917704:JFL983049 JOW917704:JPH983049 JYS917704:JZD983049 KIO917704:KIZ983049 KSK917704:KSV983049 LCG917704:LCR983049 LMC917704:LMN983049 LVY917704:LWJ983049 MFU917704:MGF983049 MPQ917704:MQB983049 MZM917704:MZX983049 NJI917704:NJT983049 NTE917704:NTP983049 ODA917704:ODL983049 OMW917704:ONH983049 OWS917704:OXD983049 PGO917704:PGZ983049 PQK917704:PQV983049 QAG917704:QAR983049 QKC917704:QKN983049 QTY917704:QUJ983049 RDU917704:REF983049 RNQ917704:ROB983049 RXM917704:RXX983049 SHI917704:SHT983049 SRE917704:SRP983049 TBA917704:TBL983049 TKW917704:TLH983049 TUS917704:TVD983049 UEO917704:UEZ983049 UOK917704:UOV983049 UYG917704:UYR983049 VIC917704:VIN983049 VRY917704:VSJ983049 WBU917704:WCF983049 WLQ917704:WMB983049 WVM917704:WVX983049 E172:P180 JA172:JL180 SW172:TH180 ACS172:ADD180 AMO172:AMZ180 AWK172:AWV180 BGG172:BGR180 BQC172:BQN180 BZY172:CAJ180 CJU172:CKF180 CTQ172:CUB180 DDM172:DDX180 DNI172:DNT180 DXE172:DXP180 EHA172:EHL180 EQW172:ERH180 FAS172:FBD180 FKO172:FKZ180 FUK172:FUV180 GEG172:GER180 GOC172:GON180 GXY172:GYJ180 HHU172:HIF180 HRQ172:HSB180 IBM172:IBX180 ILI172:ILT180 IVE172:IVP180 JFA172:JFL180 JOW172:JPH180 JYS172:JZD180 KIO172:KIZ180 KSK172:KSV180 LCG172:LCR180 LMC172:LMN180 LVY172:LWJ180 MFU172:MGF180 MPQ172:MQB180 MZM172:MZX180 NJI172:NJT180 NTE172:NTP180 ODA172:ODL180 OMW172:ONH180 OWS172:OXD180 PGO172:PGZ180 PQK172:PQV180 QAG172:QAR180 QKC172:QKN180 QTY172:QUJ180 RDU172:REF180 RNQ172:ROB180 RXM172:RXX180 SHI172:SHT180 SRE172:SRP180 TBA172:TBL180 TKW172:TLH180 TUS172:TVD180 UEO172:UEZ180 UOK172:UOV180 UYG172:UYR180 VIC172:VIN180 VRY172:VSJ180 WBU172:WCF180 WLQ172:WMB180 WVM172:WVX180 E65708:P65716 JA65708:JL65716 SW65708:TH65716 ACS65708:ADD65716 AMO65708:AMZ65716 AWK65708:AWV65716 BGG65708:BGR65716 BQC65708:BQN65716 BZY65708:CAJ65716 CJU65708:CKF65716 CTQ65708:CUB65716 DDM65708:DDX65716 DNI65708:DNT65716 DXE65708:DXP65716 EHA65708:EHL65716 EQW65708:ERH65716 FAS65708:FBD65716 FKO65708:FKZ65716 FUK65708:FUV65716 GEG65708:GER65716 GOC65708:GON65716 GXY65708:GYJ65716 HHU65708:HIF65716 HRQ65708:HSB65716 IBM65708:IBX65716 ILI65708:ILT65716 IVE65708:IVP65716 JFA65708:JFL65716 JOW65708:JPH65716 JYS65708:JZD65716 KIO65708:KIZ65716 KSK65708:KSV65716 LCG65708:LCR65716 LMC65708:LMN65716 LVY65708:LWJ65716 MFU65708:MGF65716 MPQ65708:MQB65716 MZM65708:MZX65716 NJI65708:NJT65716 NTE65708:NTP65716 ODA65708:ODL65716 OMW65708:ONH65716 OWS65708:OXD65716 PGO65708:PGZ65716 PQK65708:PQV65716 QAG65708:QAR65716 QKC65708:QKN65716 QTY65708:QUJ65716 RDU65708:REF65716 RNQ65708:ROB65716 RXM65708:RXX65716 SHI65708:SHT65716 SRE65708:SRP65716 TBA65708:TBL65716 TKW65708:TLH65716 TUS65708:TVD65716 UEO65708:UEZ65716 UOK65708:UOV65716 UYG65708:UYR65716 VIC65708:VIN65716 VRY65708:VSJ65716 WBU65708:WCF65716 WLQ65708:WMB65716 WVM65708:WVX65716 E131244:P131252 JA131244:JL131252 SW131244:TH131252 ACS131244:ADD131252 AMO131244:AMZ131252 AWK131244:AWV131252 BGG131244:BGR131252 BQC131244:BQN131252 BZY131244:CAJ131252 CJU131244:CKF131252 CTQ131244:CUB131252 DDM131244:DDX131252 DNI131244:DNT131252 DXE131244:DXP131252 EHA131244:EHL131252 EQW131244:ERH131252 FAS131244:FBD131252 FKO131244:FKZ131252 FUK131244:FUV131252 GEG131244:GER131252 GOC131244:GON131252 GXY131244:GYJ131252 HHU131244:HIF131252 HRQ131244:HSB131252 IBM131244:IBX131252 ILI131244:ILT131252 IVE131244:IVP131252 JFA131244:JFL131252 JOW131244:JPH131252 JYS131244:JZD131252 KIO131244:KIZ131252 KSK131244:KSV131252 LCG131244:LCR131252 LMC131244:LMN131252 LVY131244:LWJ131252 MFU131244:MGF131252 MPQ131244:MQB131252 MZM131244:MZX131252 NJI131244:NJT131252 NTE131244:NTP131252 ODA131244:ODL131252 OMW131244:ONH131252 OWS131244:OXD131252 PGO131244:PGZ131252 PQK131244:PQV131252 QAG131244:QAR131252 QKC131244:QKN131252 QTY131244:QUJ131252 RDU131244:REF131252 RNQ131244:ROB131252 RXM131244:RXX131252 SHI131244:SHT131252 SRE131244:SRP131252 TBA131244:TBL131252 TKW131244:TLH131252 TUS131244:TVD131252 UEO131244:UEZ131252 UOK131244:UOV131252 UYG131244:UYR131252 VIC131244:VIN131252 VRY131244:VSJ131252 WBU131244:WCF131252 WLQ131244:WMB131252 WVM131244:WVX131252 E196780:P196788 JA196780:JL196788 SW196780:TH196788 ACS196780:ADD196788 AMO196780:AMZ196788 AWK196780:AWV196788 BGG196780:BGR196788 BQC196780:BQN196788 BZY196780:CAJ196788 CJU196780:CKF196788 CTQ196780:CUB196788 DDM196780:DDX196788 DNI196780:DNT196788 DXE196780:DXP196788 EHA196780:EHL196788 EQW196780:ERH196788 FAS196780:FBD196788 FKO196780:FKZ196788 FUK196780:FUV196788 GEG196780:GER196788 GOC196780:GON196788 GXY196780:GYJ196788 HHU196780:HIF196788 HRQ196780:HSB196788 IBM196780:IBX196788 ILI196780:ILT196788 IVE196780:IVP196788 JFA196780:JFL196788 JOW196780:JPH196788 JYS196780:JZD196788 KIO196780:KIZ196788 KSK196780:KSV196788 LCG196780:LCR196788 LMC196780:LMN196788 LVY196780:LWJ196788 MFU196780:MGF196788 MPQ196780:MQB196788 MZM196780:MZX196788 NJI196780:NJT196788 NTE196780:NTP196788 ODA196780:ODL196788 OMW196780:ONH196788 OWS196780:OXD196788 PGO196780:PGZ196788 PQK196780:PQV196788 QAG196780:QAR196788 QKC196780:QKN196788 QTY196780:QUJ196788 RDU196780:REF196788 RNQ196780:ROB196788 RXM196780:RXX196788 SHI196780:SHT196788 SRE196780:SRP196788 TBA196780:TBL196788 TKW196780:TLH196788 TUS196780:TVD196788 UEO196780:UEZ196788 UOK196780:UOV196788 UYG196780:UYR196788 VIC196780:VIN196788 VRY196780:VSJ196788 WBU196780:WCF196788 WLQ196780:WMB196788 WVM196780:WVX196788 E262316:P262324 JA262316:JL262324 SW262316:TH262324 ACS262316:ADD262324 AMO262316:AMZ262324 AWK262316:AWV262324 BGG262316:BGR262324 BQC262316:BQN262324 BZY262316:CAJ262324 CJU262316:CKF262324 CTQ262316:CUB262324 DDM262316:DDX262324 DNI262316:DNT262324 DXE262316:DXP262324 EHA262316:EHL262324 EQW262316:ERH262324 FAS262316:FBD262324 FKO262316:FKZ262324 FUK262316:FUV262324 GEG262316:GER262324 GOC262316:GON262324 GXY262316:GYJ262324 HHU262316:HIF262324 HRQ262316:HSB262324 IBM262316:IBX262324 ILI262316:ILT262324 IVE262316:IVP262324 JFA262316:JFL262324 JOW262316:JPH262324 JYS262316:JZD262324 KIO262316:KIZ262324 KSK262316:KSV262324 LCG262316:LCR262324 LMC262316:LMN262324 LVY262316:LWJ262324 MFU262316:MGF262324 MPQ262316:MQB262324 MZM262316:MZX262324 NJI262316:NJT262324 NTE262316:NTP262324 ODA262316:ODL262324 OMW262316:ONH262324 OWS262316:OXD262324 PGO262316:PGZ262324 PQK262316:PQV262324 QAG262316:QAR262324 QKC262316:QKN262324 QTY262316:QUJ262324 RDU262316:REF262324 RNQ262316:ROB262324 RXM262316:RXX262324 SHI262316:SHT262324 SRE262316:SRP262324 TBA262316:TBL262324 TKW262316:TLH262324 TUS262316:TVD262324 UEO262316:UEZ262324 UOK262316:UOV262324 UYG262316:UYR262324 VIC262316:VIN262324 VRY262316:VSJ262324 WBU262316:WCF262324 WLQ262316:WMB262324 WVM262316:WVX262324 E327852:P327860 JA327852:JL327860 SW327852:TH327860 ACS327852:ADD327860 AMO327852:AMZ327860 AWK327852:AWV327860 BGG327852:BGR327860 BQC327852:BQN327860 BZY327852:CAJ327860 CJU327852:CKF327860 CTQ327852:CUB327860 DDM327852:DDX327860 DNI327852:DNT327860 DXE327852:DXP327860 EHA327852:EHL327860 EQW327852:ERH327860 FAS327852:FBD327860 FKO327852:FKZ327860 FUK327852:FUV327860 GEG327852:GER327860 GOC327852:GON327860 GXY327852:GYJ327860 HHU327852:HIF327860 HRQ327852:HSB327860 IBM327852:IBX327860 ILI327852:ILT327860 IVE327852:IVP327860 JFA327852:JFL327860 JOW327852:JPH327860 JYS327852:JZD327860 KIO327852:KIZ327860 KSK327852:KSV327860 LCG327852:LCR327860 LMC327852:LMN327860 LVY327852:LWJ327860 MFU327852:MGF327860 MPQ327852:MQB327860 MZM327852:MZX327860 NJI327852:NJT327860 NTE327852:NTP327860 ODA327852:ODL327860 OMW327852:ONH327860 OWS327852:OXD327860 PGO327852:PGZ327860 PQK327852:PQV327860 QAG327852:QAR327860 QKC327852:QKN327860 QTY327852:QUJ327860 RDU327852:REF327860 RNQ327852:ROB327860 RXM327852:RXX327860 SHI327852:SHT327860 SRE327852:SRP327860 TBA327852:TBL327860 TKW327852:TLH327860 TUS327852:TVD327860 UEO327852:UEZ327860 UOK327852:UOV327860 UYG327852:UYR327860 VIC327852:VIN327860 VRY327852:VSJ327860 WBU327852:WCF327860 WLQ327852:WMB327860 WVM327852:WVX327860 E393388:P393396 JA393388:JL393396 SW393388:TH393396 ACS393388:ADD393396 AMO393388:AMZ393396 AWK393388:AWV393396 BGG393388:BGR393396 BQC393388:BQN393396 BZY393388:CAJ393396 CJU393388:CKF393396 CTQ393388:CUB393396 DDM393388:DDX393396 DNI393388:DNT393396 DXE393388:DXP393396 EHA393388:EHL393396 EQW393388:ERH393396 FAS393388:FBD393396 FKO393388:FKZ393396 FUK393388:FUV393396 GEG393388:GER393396 GOC393388:GON393396 GXY393388:GYJ393396 HHU393388:HIF393396 HRQ393388:HSB393396 IBM393388:IBX393396 ILI393388:ILT393396 IVE393388:IVP393396 JFA393388:JFL393396 JOW393388:JPH393396 JYS393388:JZD393396 KIO393388:KIZ393396 KSK393388:KSV393396 LCG393388:LCR393396 LMC393388:LMN393396 LVY393388:LWJ393396 MFU393388:MGF393396 MPQ393388:MQB393396 MZM393388:MZX393396 NJI393388:NJT393396 NTE393388:NTP393396 ODA393388:ODL393396 OMW393388:ONH393396 OWS393388:OXD393396 PGO393388:PGZ393396 PQK393388:PQV393396 QAG393388:QAR393396 QKC393388:QKN393396 QTY393388:QUJ393396 RDU393388:REF393396 RNQ393388:ROB393396 RXM393388:RXX393396 SHI393388:SHT393396 SRE393388:SRP393396 TBA393388:TBL393396 TKW393388:TLH393396 TUS393388:TVD393396 UEO393388:UEZ393396 UOK393388:UOV393396 UYG393388:UYR393396 VIC393388:VIN393396 VRY393388:VSJ393396 WBU393388:WCF393396 WLQ393388:WMB393396 WVM393388:WVX393396 E458924:P458932 JA458924:JL458932 SW458924:TH458932 ACS458924:ADD458932 AMO458924:AMZ458932 AWK458924:AWV458932 BGG458924:BGR458932 BQC458924:BQN458932 BZY458924:CAJ458932 CJU458924:CKF458932 CTQ458924:CUB458932 DDM458924:DDX458932 DNI458924:DNT458932 DXE458924:DXP458932 EHA458924:EHL458932 EQW458924:ERH458932 FAS458924:FBD458932 FKO458924:FKZ458932 FUK458924:FUV458932 GEG458924:GER458932 GOC458924:GON458932 GXY458924:GYJ458932 HHU458924:HIF458932 HRQ458924:HSB458932 IBM458924:IBX458932 ILI458924:ILT458932 IVE458924:IVP458932 JFA458924:JFL458932 JOW458924:JPH458932 JYS458924:JZD458932 KIO458924:KIZ458932 KSK458924:KSV458932 LCG458924:LCR458932 LMC458924:LMN458932 LVY458924:LWJ458932 MFU458924:MGF458932 MPQ458924:MQB458932 MZM458924:MZX458932 NJI458924:NJT458932 NTE458924:NTP458932 ODA458924:ODL458932 OMW458924:ONH458932 OWS458924:OXD458932 PGO458924:PGZ458932 PQK458924:PQV458932 QAG458924:QAR458932 QKC458924:QKN458932 QTY458924:QUJ458932 RDU458924:REF458932 RNQ458924:ROB458932 RXM458924:RXX458932 SHI458924:SHT458932 SRE458924:SRP458932 TBA458924:TBL458932 TKW458924:TLH458932 TUS458924:TVD458932 UEO458924:UEZ458932 UOK458924:UOV458932 UYG458924:UYR458932 VIC458924:VIN458932 VRY458924:VSJ458932 WBU458924:WCF458932 WLQ458924:WMB458932 WVM458924:WVX458932 E524460:P524468 JA524460:JL524468 SW524460:TH524468 ACS524460:ADD524468 AMO524460:AMZ524468 AWK524460:AWV524468 BGG524460:BGR524468 BQC524460:BQN524468 BZY524460:CAJ524468 CJU524460:CKF524468 CTQ524460:CUB524468 DDM524460:DDX524468 DNI524460:DNT524468 DXE524460:DXP524468 EHA524460:EHL524468 EQW524460:ERH524468 FAS524460:FBD524468 FKO524460:FKZ524468 FUK524460:FUV524468 GEG524460:GER524468 GOC524460:GON524468 GXY524460:GYJ524468 HHU524460:HIF524468 HRQ524460:HSB524468 IBM524460:IBX524468 ILI524460:ILT524468 IVE524460:IVP524468 JFA524460:JFL524468 JOW524460:JPH524468 JYS524460:JZD524468 KIO524460:KIZ524468 KSK524460:KSV524468 LCG524460:LCR524468 LMC524460:LMN524468 LVY524460:LWJ524468 MFU524460:MGF524468 MPQ524460:MQB524468 MZM524460:MZX524468 NJI524460:NJT524468 NTE524460:NTP524468 ODA524460:ODL524468 OMW524460:ONH524468 OWS524460:OXD524468 PGO524460:PGZ524468 PQK524460:PQV524468 QAG524460:QAR524468 QKC524460:QKN524468 QTY524460:QUJ524468 RDU524460:REF524468 RNQ524460:ROB524468 RXM524460:RXX524468 SHI524460:SHT524468 SRE524460:SRP524468 TBA524460:TBL524468 TKW524460:TLH524468 TUS524460:TVD524468 UEO524460:UEZ524468 UOK524460:UOV524468 UYG524460:UYR524468 VIC524460:VIN524468 VRY524460:VSJ524468 WBU524460:WCF524468 WLQ524460:WMB524468 WVM524460:WVX524468 E589996:P590004 JA589996:JL590004 SW589996:TH590004 ACS589996:ADD590004 AMO589996:AMZ590004 AWK589996:AWV590004 BGG589996:BGR590004 BQC589996:BQN590004 BZY589996:CAJ590004 CJU589996:CKF590004 CTQ589996:CUB590004 DDM589996:DDX590004 DNI589996:DNT590004 DXE589996:DXP590004 EHA589996:EHL590004 EQW589996:ERH590004 FAS589996:FBD590004 FKO589996:FKZ590004 FUK589996:FUV590004 GEG589996:GER590004 GOC589996:GON590004 GXY589996:GYJ590004 HHU589996:HIF590004 HRQ589996:HSB590004 IBM589996:IBX590004 ILI589996:ILT590004 IVE589996:IVP590004 JFA589996:JFL590004 JOW589996:JPH590004 JYS589996:JZD590004 KIO589996:KIZ590004 KSK589996:KSV590004 LCG589996:LCR590004 LMC589996:LMN590004 LVY589996:LWJ590004 MFU589996:MGF590004 MPQ589996:MQB590004 MZM589996:MZX590004 NJI589996:NJT590004 NTE589996:NTP590004 ODA589996:ODL590004 OMW589996:ONH590004 OWS589996:OXD590004 PGO589996:PGZ590004 PQK589996:PQV590004 QAG589996:QAR590004 QKC589996:QKN590004 QTY589996:QUJ590004 RDU589996:REF590004 RNQ589996:ROB590004 RXM589996:RXX590004 SHI589996:SHT590004 SRE589996:SRP590004 TBA589996:TBL590004 TKW589996:TLH590004 TUS589996:TVD590004 UEO589996:UEZ590004 UOK589996:UOV590004 UYG589996:UYR590004 VIC589996:VIN590004 VRY589996:VSJ590004 WBU589996:WCF590004 WLQ589996:WMB590004 WVM589996:WVX590004 E655532:P655540 JA655532:JL655540 SW655532:TH655540 ACS655532:ADD655540 AMO655532:AMZ655540 AWK655532:AWV655540 BGG655532:BGR655540 BQC655532:BQN655540 BZY655532:CAJ655540 CJU655532:CKF655540 CTQ655532:CUB655540 DDM655532:DDX655540 DNI655532:DNT655540 DXE655532:DXP655540 EHA655532:EHL655540 EQW655532:ERH655540 FAS655532:FBD655540 FKO655532:FKZ655540 FUK655532:FUV655540 GEG655532:GER655540 GOC655532:GON655540 GXY655532:GYJ655540 HHU655532:HIF655540 HRQ655532:HSB655540 IBM655532:IBX655540 ILI655532:ILT655540 IVE655532:IVP655540 JFA655532:JFL655540 JOW655532:JPH655540 JYS655532:JZD655540 KIO655532:KIZ655540 KSK655532:KSV655540 LCG655532:LCR655540 LMC655532:LMN655540 LVY655532:LWJ655540 MFU655532:MGF655540 MPQ655532:MQB655540 MZM655532:MZX655540 NJI655532:NJT655540 NTE655532:NTP655540 ODA655532:ODL655540 OMW655532:ONH655540 OWS655532:OXD655540 PGO655532:PGZ655540 PQK655532:PQV655540 QAG655532:QAR655540 QKC655532:QKN655540 QTY655532:QUJ655540 RDU655532:REF655540 RNQ655532:ROB655540 RXM655532:RXX655540 SHI655532:SHT655540 SRE655532:SRP655540 TBA655532:TBL655540 TKW655532:TLH655540 TUS655532:TVD655540 UEO655532:UEZ655540 UOK655532:UOV655540 UYG655532:UYR655540 VIC655532:VIN655540 VRY655532:VSJ655540 WBU655532:WCF655540 WLQ655532:WMB655540 WVM655532:WVX655540 E721068:P721076 JA721068:JL721076 SW721068:TH721076 ACS721068:ADD721076 AMO721068:AMZ721076 AWK721068:AWV721076 BGG721068:BGR721076 BQC721068:BQN721076 BZY721068:CAJ721076 CJU721068:CKF721076 CTQ721068:CUB721076 DDM721068:DDX721076 DNI721068:DNT721076 DXE721068:DXP721076 EHA721068:EHL721076 EQW721068:ERH721076 FAS721068:FBD721076 FKO721068:FKZ721076 FUK721068:FUV721076 GEG721068:GER721076 GOC721068:GON721076 GXY721068:GYJ721076 HHU721068:HIF721076 HRQ721068:HSB721076 IBM721068:IBX721076 ILI721068:ILT721076 IVE721068:IVP721076 JFA721068:JFL721076 JOW721068:JPH721076 JYS721068:JZD721076 KIO721068:KIZ721076 KSK721068:KSV721076 LCG721068:LCR721076 LMC721068:LMN721076 LVY721068:LWJ721076 MFU721068:MGF721076 MPQ721068:MQB721076 MZM721068:MZX721076 NJI721068:NJT721076 NTE721068:NTP721076 ODA721068:ODL721076 OMW721068:ONH721076 OWS721068:OXD721076 PGO721068:PGZ721076 PQK721068:PQV721076 QAG721068:QAR721076 QKC721068:QKN721076 QTY721068:QUJ721076 RDU721068:REF721076 RNQ721068:ROB721076 RXM721068:RXX721076 SHI721068:SHT721076 SRE721068:SRP721076 TBA721068:TBL721076 TKW721068:TLH721076 TUS721068:TVD721076 UEO721068:UEZ721076 UOK721068:UOV721076 UYG721068:UYR721076 VIC721068:VIN721076 VRY721068:VSJ721076 WBU721068:WCF721076 WLQ721068:WMB721076 WVM721068:WVX721076 E786604:P786612 JA786604:JL786612 SW786604:TH786612 ACS786604:ADD786612 AMO786604:AMZ786612 AWK786604:AWV786612 BGG786604:BGR786612 BQC786604:BQN786612 BZY786604:CAJ786612 CJU786604:CKF786612 CTQ786604:CUB786612 DDM786604:DDX786612 DNI786604:DNT786612 DXE786604:DXP786612 EHA786604:EHL786612 EQW786604:ERH786612 FAS786604:FBD786612 FKO786604:FKZ786612 FUK786604:FUV786612 GEG786604:GER786612 GOC786604:GON786612 GXY786604:GYJ786612 HHU786604:HIF786612 HRQ786604:HSB786612 IBM786604:IBX786612 ILI786604:ILT786612 IVE786604:IVP786612 JFA786604:JFL786612 JOW786604:JPH786612 JYS786604:JZD786612 KIO786604:KIZ786612 KSK786604:KSV786612 LCG786604:LCR786612 LMC786604:LMN786612 LVY786604:LWJ786612 MFU786604:MGF786612 MPQ786604:MQB786612 MZM786604:MZX786612 NJI786604:NJT786612 NTE786604:NTP786612 ODA786604:ODL786612 OMW786604:ONH786612 OWS786604:OXD786612 PGO786604:PGZ786612 PQK786604:PQV786612 QAG786604:QAR786612 QKC786604:QKN786612 QTY786604:QUJ786612 RDU786604:REF786612 RNQ786604:ROB786612 RXM786604:RXX786612 SHI786604:SHT786612 SRE786604:SRP786612 TBA786604:TBL786612 TKW786604:TLH786612 TUS786604:TVD786612 UEO786604:UEZ786612 UOK786604:UOV786612 UYG786604:UYR786612 VIC786604:VIN786612 VRY786604:VSJ786612 WBU786604:WCF786612 WLQ786604:WMB786612 WVM786604:WVX786612 E852140:P852148 JA852140:JL852148 SW852140:TH852148 ACS852140:ADD852148 AMO852140:AMZ852148 AWK852140:AWV852148 BGG852140:BGR852148 BQC852140:BQN852148 BZY852140:CAJ852148 CJU852140:CKF852148 CTQ852140:CUB852148 DDM852140:DDX852148 DNI852140:DNT852148 DXE852140:DXP852148 EHA852140:EHL852148 EQW852140:ERH852148 FAS852140:FBD852148 FKO852140:FKZ852148 FUK852140:FUV852148 GEG852140:GER852148 GOC852140:GON852148 GXY852140:GYJ852148 HHU852140:HIF852148 HRQ852140:HSB852148 IBM852140:IBX852148 ILI852140:ILT852148 IVE852140:IVP852148 JFA852140:JFL852148 JOW852140:JPH852148 JYS852140:JZD852148 KIO852140:KIZ852148 KSK852140:KSV852148 LCG852140:LCR852148 LMC852140:LMN852148 LVY852140:LWJ852148 MFU852140:MGF852148 MPQ852140:MQB852148 MZM852140:MZX852148 NJI852140:NJT852148 NTE852140:NTP852148 ODA852140:ODL852148 OMW852140:ONH852148 OWS852140:OXD852148 PGO852140:PGZ852148 PQK852140:PQV852148 QAG852140:QAR852148 QKC852140:QKN852148 QTY852140:QUJ852148 RDU852140:REF852148 RNQ852140:ROB852148 RXM852140:RXX852148 SHI852140:SHT852148 SRE852140:SRP852148 TBA852140:TBL852148 TKW852140:TLH852148 TUS852140:TVD852148 UEO852140:UEZ852148 UOK852140:UOV852148 UYG852140:UYR852148 VIC852140:VIN852148 VRY852140:VSJ852148 WBU852140:WCF852148 WLQ852140:WMB852148 WVM852140:WVX852148 E917676:P917684 JA917676:JL917684 SW917676:TH917684 ACS917676:ADD917684 AMO917676:AMZ917684 AWK917676:AWV917684 BGG917676:BGR917684 BQC917676:BQN917684 BZY917676:CAJ917684 CJU917676:CKF917684 CTQ917676:CUB917684 DDM917676:DDX917684 DNI917676:DNT917684 DXE917676:DXP917684 EHA917676:EHL917684 EQW917676:ERH917684 FAS917676:FBD917684 FKO917676:FKZ917684 FUK917676:FUV917684 GEG917676:GER917684 GOC917676:GON917684 GXY917676:GYJ917684 HHU917676:HIF917684 HRQ917676:HSB917684 IBM917676:IBX917684 ILI917676:ILT917684 IVE917676:IVP917684 JFA917676:JFL917684 JOW917676:JPH917684 JYS917676:JZD917684 KIO917676:KIZ917684 KSK917676:KSV917684 LCG917676:LCR917684 LMC917676:LMN917684 LVY917676:LWJ917684 MFU917676:MGF917684 MPQ917676:MQB917684 MZM917676:MZX917684 NJI917676:NJT917684 NTE917676:NTP917684 ODA917676:ODL917684 OMW917676:ONH917684 OWS917676:OXD917684 PGO917676:PGZ917684 PQK917676:PQV917684 QAG917676:QAR917684 QKC917676:QKN917684 QTY917676:QUJ917684 RDU917676:REF917684 RNQ917676:ROB917684 RXM917676:RXX917684 SHI917676:SHT917684 SRE917676:SRP917684 TBA917676:TBL917684 TKW917676:TLH917684 TUS917676:TVD917684 UEO917676:UEZ917684 UOK917676:UOV917684 UYG917676:UYR917684 VIC917676:VIN917684 VRY917676:VSJ917684 WBU917676:WCF917684 WLQ917676:WMB917684 WVM917676:WVX917684 E983212:P983220 JA983212:JL983220 SW983212:TH983220 ACS983212:ADD983220 AMO983212:AMZ983220 AWK983212:AWV983220 BGG983212:BGR983220 BQC983212:BQN983220 BZY983212:CAJ983220 CJU983212:CKF983220 CTQ983212:CUB983220 DDM983212:DDX983220 DNI983212:DNT983220 DXE983212:DXP983220 EHA983212:EHL983220 EQW983212:ERH983220 FAS983212:FBD983220 FKO983212:FKZ983220 FUK983212:FUV983220 GEG983212:GER983220 GOC983212:GON983220 GXY983212:GYJ983220 HHU983212:HIF983220 HRQ983212:HSB983220 IBM983212:IBX983220 ILI983212:ILT983220 IVE983212:IVP983220 JFA983212:JFL983220 JOW983212:JPH983220 JYS983212:JZD983220 KIO983212:KIZ983220 KSK983212:KSV983220 LCG983212:LCR983220 LMC983212:LMN983220 LVY983212:LWJ983220 MFU983212:MGF983220 MPQ983212:MQB983220 MZM983212:MZX983220 NJI983212:NJT983220 NTE983212:NTP983220 ODA983212:ODL983220 OMW983212:ONH983220 OWS983212:OXD983220 PGO983212:PGZ983220 PQK983212:PQV983220 QAG983212:QAR983220 QKC983212:QKN983220 QTY983212:QUJ983220 RDU983212:REF983220 RNQ983212:ROB983220 RXM983212:RXX983220 SHI983212:SHT983220 SRE983212:SRP983220 TBA983212:TBL983220 TKW983212:TLH983220 TUS983212:TVD983220 UEO983212:UEZ983220 UOK983212:UOV983220 UYG983212:UYR983220 VIC983212:VIN983220 VRY983212:VSJ983220 WBU983212:WCF983220 WLQ983212:WMB983220 WVM983212:WVX983220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E65548:P65548 JA65548:JL65548 SW65548:TH65548 ACS65548:ADD65548 AMO65548:AMZ65548 AWK65548:AWV65548 BGG65548:BGR65548 BQC65548:BQN65548 BZY65548:CAJ65548 CJU65548:CKF65548 CTQ65548:CUB65548 DDM65548:DDX65548 DNI65548:DNT65548 DXE65548:DXP65548 EHA65548:EHL65548 EQW65548:ERH65548 FAS65548:FBD65548 FKO65548:FKZ65548 FUK65548:FUV65548 GEG65548:GER65548 GOC65548:GON65548 GXY65548:GYJ65548 HHU65548:HIF65548 HRQ65548:HSB65548 IBM65548:IBX65548 ILI65548:ILT65548 IVE65548:IVP65548 JFA65548:JFL65548 JOW65548:JPH65548 JYS65548:JZD65548 KIO65548:KIZ65548 KSK65548:KSV65548 LCG65548:LCR65548 LMC65548:LMN65548 LVY65548:LWJ65548 MFU65548:MGF65548 MPQ65548:MQB65548 MZM65548:MZX65548 NJI65548:NJT65548 NTE65548:NTP65548 ODA65548:ODL65548 OMW65548:ONH65548 OWS65548:OXD65548 PGO65548:PGZ65548 PQK65548:PQV65548 QAG65548:QAR65548 QKC65548:QKN65548 QTY65548:QUJ65548 RDU65548:REF65548 RNQ65548:ROB65548 RXM65548:RXX65548 SHI65548:SHT65548 SRE65548:SRP65548 TBA65548:TBL65548 TKW65548:TLH65548 TUS65548:TVD65548 UEO65548:UEZ65548 UOK65548:UOV65548 UYG65548:UYR65548 VIC65548:VIN65548 VRY65548:VSJ65548 WBU65548:WCF65548 WLQ65548:WMB65548 WVM65548:WVX65548 E131084:P131084 JA131084:JL131084 SW131084:TH131084 ACS131084:ADD131084 AMO131084:AMZ131084 AWK131084:AWV131084 BGG131084:BGR131084 BQC131084:BQN131084 BZY131084:CAJ131084 CJU131084:CKF131084 CTQ131084:CUB131084 DDM131084:DDX131084 DNI131084:DNT131084 DXE131084:DXP131084 EHA131084:EHL131084 EQW131084:ERH131084 FAS131084:FBD131084 FKO131084:FKZ131084 FUK131084:FUV131084 GEG131084:GER131084 GOC131084:GON131084 GXY131084:GYJ131084 HHU131084:HIF131084 HRQ131084:HSB131084 IBM131084:IBX131084 ILI131084:ILT131084 IVE131084:IVP131084 JFA131084:JFL131084 JOW131084:JPH131084 JYS131084:JZD131084 KIO131084:KIZ131084 KSK131084:KSV131084 LCG131084:LCR131084 LMC131084:LMN131084 LVY131084:LWJ131084 MFU131084:MGF131084 MPQ131084:MQB131084 MZM131084:MZX131084 NJI131084:NJT131084 NTE131084:NTP131084 ODA131084:ODL131084 OMW131084:ONH131084 OWS131084:OXD131084 PGO131084:PGZ131084 PQK131084:PQV131084 QAG131084:QAR131084 QKC131084:QKN131084 QTY131084:QUJ131084 RDU131084:REF131084 RNQ131084:ROB131084 RXM131084:RXX131084 SHI131084:SHT131084 SRE131084:SRP131084 TBA131084:TBL131084 TKW131084:TLH131084 TUS131084:TVD131084 UEO131084:UEZ131084 UOK131084:UOV131084 UYG131084:UYR131084 VIC131084:VIN131084 VRY131084:VSJ131084 WBU131084:WCF131084 WLQ131084:WMB131084 WVM131084:WVX131084 E196620:P196620 JA196620:JL196620 SW196620:TH196620 ACS196620:ADD196620 AMO196620:AMZ196620 AWK196620:AWV196620 BGG196620:BGR196620 BQC196620:BQN196620 BZY196620:CAJ196620 CJU196620:CKF196620 CTQ196620:CUB196620 DDM196620:DDX196620 DNI196620:DNT196620 DXE196620:DXP196620 EHA196620:EHL196620 EQW196620:ERH196620 FAS196620:FBD196620 FKO196620:FKZ196620 FUK196620:FUV196620 GEG196620:GER196620 GOC196620:GON196620 GXY196620:GYJ196620 HHU196620:HIF196620 HRQ196620:HSB196620 IBM196620:IBX196620 ILI196620:ILT196620 IVE196620:IVP196620 JFA196620:JFL196620 JOW196620:JPH196620 JYS196620:JZD196620 KIO196620:KIZ196620 KSK196620:KSV196620 LCG196620:LCR196620 LMC196620:LMN196620 LVY196620:LWJ196620 MFU196620:MGF196620 MPQ196620:MQB196620 MZM196620:MZX196620 NJI196620:NJT196620 NTE196620:NTP196620 ODA196620:ODL196620 OMW196620:ONH196620 OWS196620:OXD196620 PGO196620:PGZ196620 PQK196620:PQV196620 QAG196620:QAR196620 QKC196620:QKN196620 QTY196620:QUJ196620 RDU196620:REF196620 RNQ196620:ROB196620 RXM196620:RXX196620 SHI196620:SHT196620 SRE196620:SRP196620 TBA196620:TBL196620 TKW196620:TLH196620 TUS196620:TVD196620 UEO196620:UEZ196620 UOK196620:UOV196620 UYG196620:UYR196620 VIC196620:VIN196620 VRY196620:VSJ196620 WBU196620:WCF196620 WLQ196620:WMB196620 WVM196620:WVX196620 E262156:P262156 JA262156:JL262156 SW262156:TH262156 ACS262156:ADD262156 AMO262156:AMZ262156 AWK262156:AWV262156 BGG262156:BGR262156 BQC262156:BQN262156 BZY262156:CAJ262156 CJU262156:CKF262156 CTQ262156:CUB262156 DDM262156:DDX262156 DNI262156:DNT262156 DXE262156:DXP262156 EHA262156:EHL262156 EQW262156:ERH262156 FAS262156:FBD262156 FKO262156:FKZ262156 FUK262156:FUV262156 GEG262156:GER262156 GOC262156:GON262156 GXY262156:GYJ262156 HHU262156:HIF262156 HRQ262156:HSB262156 IBM262156:IBX262156 ILI262156:ILT262156 IVE262156:IVP262156 JFA262156:JFL262156 JOW262156:JPH262156 JYS262156:JZD262156 KIO262156:KIZ262156 KSK262156:KSV262156 LCG262156:LCR262156 LMC262156:LMN262156 LVY262156:LWJ262156 MFU262156:MGF262156 MPQ262156:MQB262156 MZM262156:MZX262156 NJI262156:NJT262156 NTE262156:NTP262156 ODA262156:ODL262156 OMW262156:ONH262156 OWS262156:OXD262156 PGO262156:PGZ262156 PQK262156:PQV262156 QAG262156:QAR262156 QKC262156:QKN262156 QTY262156:QUJ262156 RDU262156:REF262156 RNQ262156:ROB262156 RXM262156:RXX262156 SHI262156:SHT262156 SRE262156:SRP262156 TBA262156:TBL262156 TKW262156:TLH262156 TUS262156:TVD262156 UEO262156:UEZ262156 UOK262156:UOV262156 UYG262156:UYR262156 VIC262156:VIN262156 VRY262156:VSJ262156 WBU262156:WCF262156 WLQ262156:WMB262156 WVM262156:WVX262156 E327692:P327692 JA327692:JL327692 SW327692:TH327692 ACS327692:ADD327692 AMO327692:AMZ327692 AWK327692:AWV327692 BGG327692:BGR327692 BQC327692:BQN327692 BZY327692:CAJ327692 CJU327692:CKF327692 CTQ327692:CUB327692 DDM327692:DDX327692 DNI327692:DNT327692 DXE327692:DXP327692 EHA327692:EHL327692 EQW327692:ERH327692 FAS327692:FBD327692 FKO327692:FKZ327692 FUK327692:FUV327692 GEG327692:GER327692 GOC327692:GON327692 GXY327692:GYJ327692 HHU327692:HIF327692 HRQ327692:HSB327692 IBM327692:IBX327692 ILI327692:ILT327692 IVE327692:IVP327692 JFA327692:JFL327692 JOW327692:JPH327692 JYS327692:JZD327692 KIO327692:KIZ327692 KSK327692:KSV327692 LCG327692:LCR327692 LMC327692:LMN327692 LVY327692:LWJ327692 MFU327692:MGF327692 MPQ327692:MQB327692 MZM327692:MZX327692 NJI327692:NJT327692 NTE327692:NTP327692 ODA327692:ODL327692 OMW327692:ONH327692 OWS327692:OXD327692 PGO327692:PGZ327692 PQK327692:PQV327692 QAG327692:QAR327692 QKC327692:QKN327692 QTY327692:QUJ327692 RDU327692:REF327692 RNQ327692:ROB327692 RXM327692:RXX327692 SHI327692:SHT327692 SRE327692:SRP327692 TBA327692:TBL327692 TKW327692:TLH327692 TUS327692:TVD327692 UEO327692:UEZ327692 UOK327692:UOV327692 UYG327692:UYR327692 VIC327692:VIN327692 VRY327692:VSJ327692 WBU327692:WCF327692 WLQ327692:WMB327692 WVM327692:WVX327692 E393228:P393228 JA393228:JL393228 SW393228:TH393228 ACS393228:ADD393228 AMO393228:AMZ393228 AWK393228:AWV393228 BGG393228:BGR393228 BQC393228:BQN393228 BZY393228:CAJ393228 CJU393228:CKF393228 CTQ393228:CUB393228 DDM393228:DDX393228 DNI393228:DNT393228 DXE393228:DXP393228 EHA393228:EHL393228 EQW393228:ERH393228 FAS393228:FBD393228 FKO393228:FKZ393228 FUK393228:FUV393228 GEG393228:GER393228 GOC393228:GON393228 GXY393228:GYJ393228 HHU393228:HIF393228 HRQ393228:HSB393228 IBM393228:IBX393228 ILI393228:ILT393228 IVE393228:IVP393228 JFA393228:JFL393228 JOW393228:JPH393228 JYS393228:JZD393228 KIO393228:KIZ393228 KSK393228:KSV393228 LCG393228:LCR393228 LMC393228:LMN393228 LVY393228:LWJ393228 MFU393228:MGF393228 MPQ393228:MQB393228 MZM393228:MZX393228 NJI393228:NJT393228 NTE393228:NTP393228 ODA393228:ODL393228 OMW393228:ONH393228 OWS393228:OXD393228 PGO393228:PGZ393228 PQK393228:PQV393228 QAG393228:QAR393228 QKC393228:QKN393228 QTY393228:QUJ393228 RDU393228:REF393228 RNQ393228:ROB393228 RXM393228:RXX393228 SHI393228:SHT393228 SRE393228:SRP393228 TBA393228:TBL393228 TKW393228:TLH393228 TUS393228:TVD393228 UEO393228:UEZ393228 UOK393228:UOV393228 UYG393228:UYR393228 VIC393228:VIN393228 VRY393228:VSJ393228 WBU393228:WCF393228 WLQ393228:WMB393228 WVM393228:WVX393228 E458764:P458764 JA458764:JL458764 SW458764:TH458764 ACS458764:ADD458764 AMO458764:AMZ458764 AWK458764:AWV458764 BGG458764:BGR458764 BQC458764:BQN458764 BZY458764:CAJ458764 CJU458764:CKF458764 CTQ458764:CUB458764 DDM458764:DDX458764 DNI458764:DNT458764 DXE458764:DXP458764 EHA458764:EHL458764 EQW458764:ERH458764 FAS458764:FBD458764 FKO458764:FKZ458764 FUK458764:FUV458764 GEG458764:GER458764 GOC458764:GON458764 GXY458764:GYJ458764 HHU458764:HIF458764 HRQ458764:HSB458764 IBM458764:IBX458764 ILI458764:ILT458764 IVE458764:IVP458764 JFA458764:JFL458764 JOW458764:JPH458764 JYS458764:JZD458764 KIO458764:KIZ458764 KSK458764:KSV458764 LCG458764:LCR458764 LMC458764:LMN458764 LVY458764:LWJ458764 MFU458764:MGF458764 MPQ458764:MQB458764 MZM458764:MZX458764 NJI458764:NJT458764 NTE458764:NTP458764 ODA458764:ODL458764 OMW458764:ONH458764 OWS458764:OXD458764 PGO458764:PGZ458764 PQK458764:PQV458764 QAG458764:QAR458764 QKC458764:QKN458764 QTY458764:QUJ458764 RDU458764:REF458764 RNQ458764:ROB458764 RXM458764:RXX458764 SHI458764:SHT458764 SRE458764:SRP458764 TBA458764:TBL458764 TKW458764:TLH458764 TUS458764:TVD458764 UEO458764:UEZ458764 UOK458764:UOV458764 UYG458764:UYR458764 VIC458764:VIN458764 VRY458764:VSJ458764 WBU458764:WCF458764 WLQ458764:WMB458764 WVM458764:WVX458764 E524300:P524300 JA524300:JL524300 SW524300:TH524300 ACS524300:ADD524300 AMO524300:AMZ524300 AWK524300:AWV524300 BGG524300:BGR524300 BQC524300:BQN524300 BZY524300:CAJ524300 CJU524300:CKF524300 CTQ524300:CUB524300 DDM524300:DDX524300 DNI524300:DNT524300 DXE524300:DXP524300 EHA524300:EHL524300 EQW524300:ERH524300 FAS524300:FBD524300 FKO524300:FKZ524300 FUK524300:FUV524300 GEG524300:GER524300 GOC524300:GON524300 GXY524300:GYJ524300 HHU524300:HIF524300 HRQ524300:HSB524300 IBM524300:IBX524300 ILI524300:ILT524300 IVE524300:IVP524300 JFA524300:JFL524300 JOW524300:JPH524300 JYS524300:JZD524300 KIO524300:KIZ524300 KSK524300:KSV524300 LCG524300:LCR524300 LMC524300:LMN524300 LVY524300:LWJ524300 MFU524300:MGF524300 MPQ524300:MQB524300 MZM524300:MZX524300 NJI524300:NJT524300 NTE524300:NTP524300 ODA524300:ODL524300 OMW524300:ONH524300 OWS524300:OXD524300 PGO524300:PGZ524300 PQK524300:PQV524300 QAG524300:QAR524300 QKC524300:QKN524300 QTY524300:QUJ524300 RDU524300:REF524300 RNQ524300:ROB524300 RXM524300:RXX524300 SHI524300:SHT524300 SRE524300:SRP524300 TBA524300:TBL524300 TKW524300:TLH524300 TUS524300:TVD524300 UEO524300:UEZ524300 UOK524300:UOV524300 UYG524300:UYR524300 VIC524300:VIN524300 VRY524300:VSJ524300 WBU524300:WCF524300 WLQ524300:WMB524300 WVM524300:WVX524300 E589836:P589836 JA589836:JL589836 SW589836:TH589836 ACS589836:ADD589836 AMO589836:AMZ589836 AWK589836:AWV589836 BGG589836:BGR589836 BQC589836:BQN589836 BZY589836:CAJ589836 CJU589836:CKF589836 CTQ589836:CUB589836 DDM589836:DDX589836 DNI589836:DNT589836 DXE589836:DXP589836 EHA589836:EHL589836 EQW589836:ERH589836 FAS589836:FBD589836 FKO589836:FKZ589836 FUK589836:FUV589836 GEG589836:GER589836 GOC589836:GON589836 GXY589836:GYJ589836 HHU589836:HIF589836 HRQ589836:HSB589836 IBM589836:IBX589836 ILI589836:ILT589836 IVE589836:IVP589836 JFA589836:JFL589836 JOW589836:JPH589836 JYS589836:JZD589836 KIO589836:KIZ589836 KSK589836:KSV589836 LCG589836:LCR589836 LMC589836:LMN589836 LVY589836:LWJ589836 MFU589836:MGF589836 MPQ589836:MQB589836 MZM589836:MZX589836 NJI589836:NJT589836 NTE589836:NTP589836 ODA589836:ODL589836 OMW589836:ONH589836 OWS589836:OXD589836 PGO589836:PGZ589836 PQK589836:PQV589836 QAG589836:QAR589836 QKC589836:QKN589836 QTY589836:QUJ589836 RDU589836:REF589836 RNQ589836:ROB589836 RXM589836:RXX589836 SHI589836:SHT589836 SRE589836:SRP589836 TBA589836:TBL589836 TKW589836:TLH589836 TUS589836:TVD589836 UEO589836:UEZ589836 UOK589836:UOV589836 UYG589836:UYR589836 VIC589836:VIN589836 VRY589836:VSJ589836 WBU589836:WCF589836 WLQ589836:WMB589836 WVM589836:WVX589836 E655372:P655372 JA655372:JL655372 SW655372:TH655372 ACS655372:ADD655372 AMO655372:AMZ655372 AWK655372:AWV655372 BGG655372:BGR655372 BQC655372:BQN655372 BZY655372:CAJ655372 CJU655372:CKF655372 CTQ655372:CUB655372 DDM655372:DDX655372 DNI655372:DNT655372 DXE655372:DXP655372 EHA655372:EHL655372 EQW655372:ERH655372 FAS655372:FBD655372 FKO655372:FKZ655372 FUK655372:FUV655372 GEG655372:GER655372 GOC655372:GON655372 GXY655372:GYJ655372 HHU655372:HIF655372 HRQ655372:HSB655372 IBM655372:IBX655372 ILI655372:ILT655372 IVE655372:IVP655372 JFA655372:JFL655372 JOW655372:JPH655372 JYS655372:JZD655372 KIO655372:KIZ655372 KSK655372:KSV655372 LCG655372:LCR655372 LMC655372:LMN655372 LVY655372:LWJ655372 MFU655372:MGF655372 MPQ655372:MQB655372 MZM655372:MZX655372 NJI655372:NJT655372 NTE655372:NTP655372 ODA655372:ODL655372 OMW655372:ONH655372 OWS655372:OXD655372 PGO655372:PGZ655372 PQK655372:PQV655372 QAG655372:QAR655372 QKC655372:QKN655372 QTY655372:QUJ655372 RDU655372:REF655372 RNQ655372:ROB655372 RXM655372:RXX655372 SHI655372:SHT655372 SRE655372:SRP655372 TBA655372:TBL655372 TKW655372:TLH655372 TUS655372:TVD655372 UEO655372:UEZ655372 UOK655372:UOV655372 UYG655372:UYR655372 VIC655372:VIN655372 VRY655372:VSJ655372 WBU655372:WCF655372 WLQ655372:WMB655372 WVM655372:WVX655372 E720908:P720908 JA720908:JL720908 SW720908:TH720908 ACS720908:ADD720908 AMO720908:AMZ720908 AWK720908:AWV720908 BGG720908:BGR720908 BQC720908:BQN720908 BZY720908:CAJ720908 CJU720908:CKF720908 CTQ720908:CUB720908 DDM720908:DDX720908 DNI720908:DNT720908 DXE720908:DXP720908 EHA720908:EHL720908 EQW720908:ERH720908 FAS720908:FBD720908 FKO720908:FKZ720908 FUK720908:FUV720908 GEG720908:GER720908 GOC720908:GON720908 GXY720908:GYJ720908 HHU720908:HIF720908 HRQ720908:HSB720908 IBM720908:IBX720908 ILI720908:ILT720908 IVE720908:IVP720908 JFA720908:JFL720908 JOW720908:JPH720908 JYS720908:JZD720908 KIO720908:KIZ720908 KSK720908:KSV720908 LCG720908:LCR720908 LMC720908:LMN720908 LVY720908:LWJ720908 MFU720908:MGF720908 MPQ720908:MQB720908 MZM720908:MZX720908 NJI720908:NJT720908 NTE720908:NTP720908 ODA720908:ODL720908 OMW720908:ONH720908 OWS720908:OXD720908 PGO720908:PGZ720908 PQK720908:PQV720908 QAG720908:QAR720908 QKC720908:QKN720908 QTY720908:QUJ720908 RDU720908:REF720908 RNQ720908:ROB720908 RXM720908:RXX720908 SHI720908:SHT720908 SRE720908:SRP720908 TBA720908:TBL720908 TKW720908:TLH720908 TUS720908:TVD720908 UEO720908:UEZ720908 UOK720908:UOV720908 UYG720908:UYR720908 VIC720908:VIN720908 VRY720908:VSJ720908 WBU720908:WCF720908 WLQ720908:WMB720908 WVM720908:WVX720908 E786444:P786444 JA786444:JL786444 SW786444:TH786444 ACS786444:ADD786444 AMO786444:AMZ786444 AWK786444:AWV786444 BGG786444:BGR786444 BQC786444:BQN786444 BZY786444:CAJ786444 CJU786444:CKF786444 CTQ786444:CUB786444 DDM786444:DDX786444 DNI786444:DNT786444 DXE786444:DXP786444 EHA786444:EHL786444 EQW786444:ERH786444 FAS786444:FBD786444 FKO786444:FKZ786444 FUK786444:FUV786444 GEG786444:GER786444 GOC786444:GON786444 GXY786444:GYJ786444 HHU786444:HIF786444 HRQ786444:HSB786444 IBM786444:IBX786444 ILI786444:ILT786444 IVE786444:IVP786444 JFA786444:JFL786444 JOW786444:JPH786444 JYS786444:JZD786444 KIO786444:KIZ786444 KSK786444:KSV786444 LCG786444:LCR786444 LMC786444:LMN786444 LVY786444:LWJ786444 MFU786444:MGF786444 MPQ786444:MQB786444 MZM786444:MZX786444 NJI786444:NJT786444 NTE786444:NTP786444 ODA786444:ODL786444 OMW786444:ONH786444 OWS786444:OXD786444 PGO786444:PGZ786444 PQK786444:PQV786444 QAG786444:QAR786444 QKC786444:QKN786444 QTY786444:QUJ786444 RDU786444:REF786444 RNQ786444:ROB786444 RXM786444:RXX786444 SHI786444:SHT786444 SRE786444:SRP786444 TBA786444:TBL786444 TKW786444:TLH786444 TUS786444:TVD786444 UEO786444:UEZ786444 UOK786444:UOV786444 UYG786444:UYR786444 VIC786444:VIN786444 VRY786444:VSJ786444 WBU786444:WCF786444 WLQ786444:WMB786444 WVM786444:WVX786444 E851980:P851980 JA851980:JL851980 SW851980:TH851980 ACS851980:ADD851980 AMO851980:AMZ851980 AWK851980:AWV851980 BGG851980:BGR851980 BQC851980:BQN851980 BZY851980:CAJ851980 CJU851980:CKF851980 CTQ851980:CUB851980 DDM851980:DDX851980 DNI851980:DNT851980 DXE851980:DXP851980 EHA851980:EHL851980 EQW851980:ERH851980 FAS851980:FBD851980 FKO851980:FKZ851980 FUK851980:FUV851980 GEG851980:GER851980 GOC851980:GON851980 GXY851980:GYJ851980 HHU851980:HIF851980 HRQ851980:HSB851980 IBM851980:IBX851980 ILI851980:ILT851980 IVE851980:IVP851980 JFA851980:JFL851980 JOW851980:JPH851980 JYS851980:JZD851980 KIO851980:KIZ851980 KSK851980:KSV851980 LCG851980:LCR851980 LMC851980:LMN851980 LVY851980:LWJ851980 MFU851980:MGF851980 MPQ851980:MQB851980 MZM851980:MZX851980 NJI851980:NJT851980 NTE851980:NTP851980 ODA851980:ODL851980 OMW851980:ONH851980 OWS851980:OXD851980 PGO851980:PGZ851980 PQK851980:PQV851980 QAG851980:QAR851980 QKC851980:QKN851980 QTY851980:QUJ851980 RDU851980:REF851980 RNQ851980:ROB851980 RXM851980:RXX851980 SHI851980:SHT851980 SRE851980:SRP851980 TBA851980:TBL851980 TKW851980:TLH851980 TUS851980:TVD851980 UEO851980:UEZ851980 UOK851980:UOV851980 UYG851980:UYR851980 VIC851980:VIN851980 VRY851980:VSJ851980 WBU851980:WCF851980 WLQ851980:WMB851980 WVM851980:WVX851980 E917516:P917516 JA917516:JL917516 SW917516:TH917516 ACS917516:ADD917516 AMO917516:AMZ917516 AWK917516:AWV917516 BGG917516:BGR917516 BQC917516:BQN917516 BZY917516:CAJ917516 CJU917516:CKF917516 CTQ917516:CUB917516 DDM917516:DDX917516 DNI917516:DNT917516 DXE917516:DXP917516 EHA917516:EHL917516 EQW917516:ERH917516 FAS917516:FBD917516 FKO917516:FKZ917516 FUK917516:FUV917516 GEG917516:GER917516 GOC917516:GON917516 GXY917516:GYJ917516 HHU917516:HIF917516 HRQ917516:HSB917516 IBM917516:IBX917516 ILI917516:ILT917516 IVE917516:IVP917516 JFA917516:JFL917516 JOW917516:JPH917516 JYS917516:JZD917516 KIO917516:KIZ917516 KSK917516:KSV917516 LCG917516:LCR917516 LMC917516:LMN917516 LVY917516:LWJ917516 MFU917516:MGF917516 MPQ917516:MQB917516 MZM917516:MZX917516 NJI917516:NJT917516 NTE917516:NTP917516 ODA917516:ODL917516 OMW917516:ONH917516 OWS917516:OXD917516 PGO917516:PGZ917516 PQK917516:PQV917516 QAG917516:QAR917516 QKC917516:QKN917516 QTY917516:QUJ917516 RDU917516:REF917516 RNQ917516:ROB917516 RXM917516:RXX917516 SHI917516:SHT917516 SRE917516:SRP917516 TBA917516:TBL917516 TKW917516:TLH917516 TUS917516:TVD917516 UEO917516:UEZ917516 UOK917516:UOV917516 UYG917516:UYR917516 VIC917516:VIN917516 VRY917516:VSJ917516 WBU917516:WCF917516 WLQ917516:WMB917516 WVM917516:WVX917516 E983052:P983052 JA983052:JL983052 SW983052:TH983052 ACS983052:ADD983052 AMO983052:AMZ983052 AWK983052:AWV983052 BGG983052:BGR983052 BQC983052:BQN983052 BZY983052:CAJ983052 CJU983052:CKF983052 CTQ983052:CUB983052 DDM983052:DDX983052 DNI983052:DNT983052 DXE983052:DXP983052 EHA983052:EHL983052 EQW983052:ERH983052 FAS983052:FBD983052 FKO983052:FKZ983052 FUK983052:FUV983052 GEG983052:GER983052 GOC983052:GON983052 GXY983052:GYJ983052 HHU983052:HIF983052 HRQ983052:HSB983052 IBM983052:IBX983052 ILI983052:ILT983052 IVE983052:IVP983052 JFA983052:JFL983052 JOW983052:JPH983052 JYS983052:JZD983052 KIO983052:KIZ983052 KSK983052:KSV983052 LCG983052:LCR983052 LMC983052:LMN983052 LVY983052:LWJ983052 MFU983052:MGF983052 MPQ983052:MQB983052 MZM983052:MZX983052 NJI983052:NJT983052 NTE983052:NTP983052 ODA983052:ODL983052 OMW983052:ONH983052 OWS983052:OXD983052 PGO983052:PGZ983052 PQK983052:PQV983052 QAG983052:QAR983052 QKC983052:QKN983052 QTY983052:QUJ983052 RDU983052:REF983052 RNQ983052:ROB983052 RXM983052:RXX983052 SHI983052:SHT983052 SRE983052:SRP983052 TBA983052:TBL983052 TKW983052:TLH983052 TUS983052:TVD983052 UEO983052:UEZ983052 UOK983052:UOV983052 UYG983052:UYR983052 VIC983052:VIN983052 VRY983052:VSJ983052 WBU983052:WCF983052 WLQ983052:WMB983052 WVM983052:WVX983052 R166 JN166 TJ166 ADF166 ANB166 AWX166 BGT166 BQP166 CAL166 CKH166 CUD166 DDZ166 DNV166 DXR166 EHN166 ERJ166 FBF166 FLB166 FUX166 GET166 GOP166 GYL166 HIH166 HSD166 IBZ166 ILV166 IVR166 JFN166 JPJ166 JZF166 KJB166 KSX166 LCT166 LMP166 LWL166 MGH166 MQD166 MZZ166 NJV166 NTR166 ODN166 ONJ166 OXF166 PHB166 PQX166 QAT166 QKP166 QUL166 REH166 ROD166 RXZ166 SHV166 SRR166 TBN166 TLJ166 TVF166 UFB166 UOX166 UYT166 VIP166 VSL166 WCH166 WMD166 WVZ166 R65702 JN65702 TJ65702 ADF65702 ANB65702 AWX65702 BGT65702 BQP65702 CAL65702 CKH65702 CUD65702 DDZ65702 DNV65702 DXR65702 EHN65702 ERJ65702 FBF65702 FLB65702 FUX65702 GET65702 GOP65702 GYL65702 HIH65702 HSD65702 IBZ65702 ILV65702 IVR65702 JFN65702 JPJ65702 JZF65702 KJB65702 KSX65702 LCT65702 LMP65702 LWL65702 MGH65702 MQD65702 MZZ65702 NJV65702 NTR65702 ODN65702 ONJ65702 OXF65702 PHB65702 PQX65702 QAT65702 QKP65702 QUL65702 REH65702 ROD65702 RXZ65702 SHV65702 SRR65702 TBN65702 TLJ65702 TVF65702 UFB65702 UOX65702 UYT65702 VIP65702 VSL65702 WCH65702 WMD65702 WVZ65702 R131238 JN131238 TJ131238 ADF131238 ANB131238 AWX131238 BGT131238 BQP131238 CAL131238 CKH131238 CUD131238 DDZ131238 DNV131238 DXR131238 EHN131238 ERJ131238 FBF131238 FLB131238 FUX131238 GET131238 GOP131238 GYL131238 HIH131238 HSD131238 IBZ131238 ILV131238 IVR131238 JFN131238 JPJ131238 JZF131238 KJB131238 KSX131238 LCT131238 LMP131238 LWL131238 MGH131238 MQD131238 MZZ131238 NJV131238 NTR131238 ODN131238 ONJ131238 OXF131238 PHB131238 PQX131238 QAT131238 QKP131238 QUL131238 REH131238 ROD131238 RXZ131238 SHV131238 SRR131238 TBN131238 TLJ131238 TVF131238 UFB131238 UOX131238 UYT131238 VIP131238 VSL131238 WCH131238 WMD131238 WVZ131238 R196774 JN196774 TJ196774 ADF196774 ANB196774 AWX196774 BGT196774 BQP196774 CAL196774 CKH196774 CUD196774 DDZ196774 DNV196774 DXR196774 EHN196774 ERJ196774 FBF196774 FLB196774 FUX196774 GET196774 GOP196774 GYL196774 HIH196774 HSD196774 IBZ196774 ILV196774 IVR196774 JFN196774 JPJ196774 JZF196774 KJB196774 KSX196774 LCT196774 LMP196774 LWL196774 MGH196774 MQD196774 MZZ196774 NJV196774 NTR196774 ODN196774 ONJ196774 OXF196774 PHB196774 PQX196774 QAT196774 QKP196774 QUL196774 REH196774 ROD196774 RXZ196774 SHV196774 SRR196774 TBN196774 TLJ196774 TVF196774 UFB196774 UOX196774 UYT196774 VIP196774 VSL196774 WCH196774 WMD196774 WVZ196774 R262310 JN262310 TJ262310 ADF262310 ANB262310 AWX262310 BGT262310 BQP262310 CAL262310 CKH262310 CUD262310 DDZ262310 DNV262310 DXR262310 EHN262310 ERJ262310 FBF262310 FLB262310 FUX262310 GET262310 GOP262310 GYL262310 HIH262310 HSD262310 IBZ262310 ILV262310 IVR262310 JFN262310 JPJ262310 JZF262310 KJB262310 KSX262310 LCT262310 LMP262310 LWL262310 MGH262310 MQD262310 MZZ262310 NJV262310 NTR262310 ODN262310 ONJ262310 OXF262310 PHB262310 PQX262310 QAT262310 QKP262310 QUL262310 REH262310 ROD262310 RXZ262310 SHV262310 SRR262310 TBN262310 TLJ262310 TVF262310 UFB262310 UOX262310 UYT262310 VIP262310 VSL262310 WCH262310 WMD262310 WVZ262310 R327846 JN327846 TJ327846 ADF327846 ANB327846 AWX327846 BGT327846 BQP327846 CAL327846 CKH327846 CUD327846 DDZ327846 DNV327846 DXR327846 EHN327846 ERJ327846 FBF327846 FLB327846 FUX327846 GET327846 GOP327846 GYL327846 HIH327846 HSD327846 IBZ327846 ILV327846 IVR327846 JFN327846 JPJ327846 JZF327846 KJB327846 KSX327846 LCT327846 LMP327846 LWL327846 MGH327846 MQD327846 MZZ327846 NJV327846 NTR327846 ODN327846 ONJ327846 OXF327846 PHB327846 PQX327846 QAT327846 QKP327846 QUL327846 REH327846 ROD327846 RXZ327846 SHV327846 SRR327846 TBN327846 TLJ327846 TVF327846 UFB327846 UOX327846 UYT327846 VIP327846 VSL327846 WCH327846 WMD327846 WVZ327846 R393382 JN393382 TJ393382 ADF393382 ANB393382 AWX393382 BGT393382 BQP393382 CAL393382 CKH393382 CUD393382 DDZ393382 DNV393382 DXR393382 EHN393382 ERJ393382 FBF393382 FLB393382 FUX393382 GET393382 GOP393382 GYL393382 HIH393382 HSD393382 IBZ393382 ILV393382 IVR393382 JFN393382 JPJ393382 JZF393382 KJB393382 KSX393382 LCT393382 LMP393382 LWL393382 MGH393382 MQD393382 MZZ393382 NJV393382 NTR393382 ODN393382 ONJ393382 OXF393382 PHB393382 PQX393382 QAT393382 QKP393382 QUL393382 REH393382 ROD393382 RXZ393382 SHV393382 SRR393382 TBN393382 TLJ393382 TVF393382 UFB393382 UOX393382 UYT393382 VIP393382 VSL393382 WCH393382 WMD393382 WVZ393382 R458918 JN458918 TJ458918 ADF458918 ANB458918 AWX458918 BGT458918 BQP458918 CAL458918 CKH458918 CUD458918 DDZ458918 DNV458918 DXR458918 EHN458918 ERJ458918 FBF458918 FLB458918 FUX458918 GET458918 GOP458918 GYL458918 HIH458918 HSD458918 IBZ458918 ILV458918 IVR458918 JFN458918 JPJ458918 JZF458918 KJB458918 KSX458918 LCT458918 LMP458918 LWL458918 MGH458918 MQD458918 MZZ458918 NJV458918 NTR458918 ODN458918 ONJ458918 OXF458918 PHB458918 PQX458918 QAT458918 QKP458918 QUL458918 REH458918 ROD458918 RXZ458918 SHV458918 SRR458918 TBN458918 TLJ458918 TVF458918 UFB458918 UOX458918 UYT458918 VIP458918 VSL458918 WCH458918 WMD458918 WVZ458918 R524454 JN524454 TJ524454 ADF524454 ANB524454 AWX524454 BGT524454 BQP524454 CAL524454 CKH524454 CUD524454 DDZ524454 DNV524454 DXR524454 EHN524454 ERJ524454 FBF524454 FLB524454 FUX524454 GET524454 GOP524454 GYL524454 HIH524454 HSD524454 IBZ524454 ILV524454 IVR524454 JFN524454 JPJ524454 JZF524454 KJB524454 KSX524454 LCT524454 LMP524454 LWL524454 MGH524454 MQD524454 MZZ524454 NJV524454 NTR524454 ODN524454 ONJ524454 OXF524454 PHB524454 PQX524454 QAT524454 QKP524454 QUL524454 REH524454 ROD524454 RXZ524454 SHV524454 SRR524454 TBN524454 TLJ524454 TVF524454 UFB524454 UOX524454 UYT524454 VIP524454 VSL524454 WCH524454 WMD524454 WVZ524454 R589990 JN589990 TJ589990 ADF589990 ANB589990 AWX589990 BGT589990 BQP589990 CAL589990 CKH589990 CUD589990 DDZ589990 DNV589990 DXR589990 EHN589990 ERJ589990 FBF589990 FLB589990 FUX589990 GET589990 GOP589990 GYL589990 HIH589990 HSD589990 IBZ589990 ILV589990 IVR589990 JFN589990 JPJ589990 JZF589990 KJB589990 KSX589990 LCT589990 LMP589990 LWL589990 MGH589990 MQD589990 MZZ589990 NJV589990 NTR589990 ODN589990 ONJ589990 OXF589990 PHB589990 PQX589990 QAT589990 QKP589990 QUL589990 REH589990 ROD589990 RXZ589990 SHV589990 SRR589990 TBN589990 TLJ589990 TVF589990 UFB589990 UOX589990 UYT589990 VIP589990 VSL589990 WCH589990 WMD589990 WVZ589990 R655526 JN655526 TJ655526 ADF655526 ANB655526 AWX655526 BGT655526 BQP655526 CAL655526 CKH655526 CUD655526 DDZ655526 DNV655526 DXR655526 EHN655526 ERJ655526 FBF655526 FLB655526 FUX655526 GET655526 GOP655526 GYL655526 HIH655526 HSD655526 IBZ655526 ILV655526 IVR655526 JFN655526 JPJ655526 JZF655526 KJB655526 KSX655526 LCT655526 LMP655526 LWL655526 MGH655526 MQD655526 MZZ655526 NJV655526 NTR655526 ODN655526 ONJ655526 OXF655526 PHB655526 PQX655526 QAT655526 QKP655526 QUL655526 REH655526 ROD655526 RXZ655526 SHV655526 SRR655526 TBN655526 TLJ655526 TVF655526 UFB655526 UOX655526 UYT655526 VIP655526 VSL655526 WCH655526 WMD655526 WVZ655526 R721062 JN721062 TJ721062 ADF721062 ANB721062 AWX721062 BGT721062 BQP721062 CAL721062 CKH721062 CUD721062 DDZ721062 DNV721062 DXR721062 EHN721062 ERJ721062 FBF721062 FLB721062 FUX721062 GET721062 GOP721062 GYL721062 HIH721062 HSD721062 IBZ721062 ILV721062 IVR721062 JFN721062 JPJ721062 JZF721062 KJB721062 KSX721062 LCT721062 LMP721062 LWL721062 MGH721062 MQD721062 MZZ721062 NJV721062 NTR721062 ODN721062 ONJ721062 OXF721062 PHB721062 PQX721062 QAT721062 QKP721062 QUL721062 REH721062 ROD721062 RXZ721062 SHV721062 SRR721062 TBN721062 TLJ721062 TVF721062 UFB721062 UOX721062 UYT721062 VIP721062 VSL721062 WCH721062 WMD721062 WVZ721062 R786598 JN786598 TJ786598 ADF786598 ANB786598 AWX786598 BGT786598 BQP786598 CAL786598 CKH786598 CUD786598 DDZ786598 DNV786598 DXR786598 EHN786598 ERJ786598 FBF786598 FLB786598 FUX786598 GET786598 GOP786598 GYL786598 HIH786598 HSD786598 IBZ786598 ILV786598 IVR786598 JFN786598 JPJ786598 JZF786598 KJB786598 KSX786598 LCT786598 LMP786598 LWL786598 MGH786598 MQD786598 MZZ786598 NJV786598 NTR786598 ODN786598 ONJ786598 OXF786598 PHB786598 PQX786598 QAT786598 QKP786598 QUL786598 REH786598 ROD786598 RXZ786598 SHV786598 SRR786598 TBN786598 TLJ786598 TVF786598 UFB786598 UOX786598 UYT786598 VIP786598 VSL786598 WCH786598 WMD786598 WVZ786598 R852134 JN852134 TJ852134 ADF852134 ANB852134 AWX852134 BGT852134 BQP852134 CAL852134 CKH852134 CUD852134 DDZ852134 DNV852134 DXR852134 EHN852134 ERJ852134 FBF852134 FLB852134 FUX852134 GET852134 GOP852134 GYL852134 HIH852134 HSD852134 IBZ852134 ILV852134 IVR852134 JFN852134 JPJ852134 JZF852134 KJB852134 KSX852134 LCT852134 LMP852134 LWL852134 MGH852134 MQD852134 MZZ852134 NJV852134 NTR852134 ODN852134 ONJ852134 OXF852134 PHB852134 PQX852134 QAT852134 QKP852134 QUL852134 REH852134 ROD852134 RXZ852134 SHV852134 SRR852134 TBN852134 TLJ852134 TVF852134 UFB852134 UOX852134 UYT852134 VIP852134 VSL852134 WCH852134 WMD852134 WVZ852134 R917670 JN917670 TJ917670 ADF917670 ANB917670 AWX917670 BGT917670 BQP917670 CAL917670 CKH917670 CUD917670 DDZ917670 DNV917670 DXR917670 EHN917670 ERJ917670 FBF917670 FLB917670 FUX917670 GET917670 GOP917670 GYL917670 HIH917670 HSD917670 IBZ917670 ILV917670 IVR917670 JFN917670 JPJ917670 JZF917670 KJB917670 KSX917670 LCT917670 LMP917670 LWL917670 MGH917670 MQD917670 MZZ917670 NJV917670 NTR917670 ODN917670 ONJ917670 OXF917670 PHB917670 PQX917670 QAT917670 QKP917670 QUL917670 REH917670 ROD917670 RXZ917670 SHV917670 SRR917670 TBN917670 TLJ917670 TVF917670 UFB917670 UOX917670 UYT917670 VIP917670 VSL917670 WCH917670 WMD917670 WVZ917670 R983206 JN983206 TJ983206 ADF983206 ANB983206 AWX983206 BGT983206 BQP983206 CAL983206 CKH983206 CUD983206 DDZ983206 DNV983206 DXR983206 EHN983206 ERJ983206 FBF983206 FLB983206 FUX983206 GET983206 GOP983206 GYL983206 HIH983206 HSD983206 IBZ983206 ILV983206 IVR983206 JFN983206 JPJ983206 JZF983206 KJB983206 KSX983206 LCT983206 LMP983206 LWL983206 MGH983206 MQD983206 MZZ983206 NJV983206 NTR983206 ODN983206 ONJ983206 OXF983206 PHB983206 PQX983206 QAT983206 QKP983206 QUL983206 REH983206 ROD983206 RXZ983206 SHV983206 SRR983206 TBN983206 TLJ983206 TVF983206 UFB983206 UOX983206 UYT983206 VIP983206 VSL983206 WCH983206 WMD983206 WVZ983206 E132:P138 JA132:JL138 SW132:TH138 ACS132:ADD138 AMO132:AMZ138 AWK132:AWV138 BGG132:BGR138 BQC132:BQN138 BZY132:CAJ138 CJU132:CKF138 CTQ132:CUB138 DDM132:DDX138 DNI132:DNT138 DXE132:DXP138 EHA132:EHL138 EQW132:ERH138 FAS132:FBD138 FKO132:FKZ138 FUK132:FUV138 GEG132:GER138 GOC132:GON138 GXY132:GYJ138 HHU132:HIF138 HRQ132:HSB138 IBM132:IBX138 ILI132:ILT138 IVE132:IVP138 JFA132:JFL138 JOW132:JPH138 JYS132:JZD138 KIO132:KIZ138 KSK132:KSV138 LCG132:LCR138 LMC132:LMN138 LVY132:LWJ138 MFU132:MGF138 MPQ132:MQB138 MZM132:MZX138 NJI132:NJT138 NTE132:NTP138 ODA132:ODL138 OMW132:ONH138 OWS132:OXD138 PGO132:PGZ138 PQK132:PQV138 QAG132:QAR138 QKC132:QKN138 QTY132:QUJ138 RDU132:REF138 RNQ132:ROB138 RXM132:RXX138 SHI132:SHT138 SRE132:SRP138 TBA132:TBL138 TKW132:TLH138 TUS132:TVD138 UEO132:UEZ138 UOK132:UOV138 UYG132:UYR138 VIC132:VIN138 VRY132:VSJ138 WBU132:WCF138 WLQ132:WMB138 WVM132:WVX138 E65668:P65674 JA65668:JL65674 SW65668:TH65674 ACS65668:ADD65674 AMO65668:AMZ65674 AWK65668:AWV65674 BGG65668:BGR65674 BQC65668:BQN65674 BZY65668:CAJ65674 CJU65668:CKF65674 CTQ65668:CUB65674 DDM65668:DDX65674 DNI65668:DNT65674 DXE65668:DXP65674 EHA65668:EHL65674 EQW65668:ERH65674 FAS65668:FBD65674 FKO65668:FKZ65674 FUK65668:FUV65674 GEG65668:GER65674 GOC65668:GON65674 GXY65668:GYJ65674 HHU65668:HIF65674 HRQ65668:HSB65674 IBM65668:IBX65674 ILI65668:ILT65674 IVE65668:IVP65674 JFA65668:JFL65674 JOW65668:JPH65674 JYS65668:JZD65674 KIO65668:KIZ65674 KSK65668:KSV65674 LCG65668:LCR65674 LMC65668:LMN65674 LVY65668:LWJ65674 MFU65668:MGF65674 MPQ65668:MQB65674 MZM65668:MZX65674 NJI65668:NJT65674 NTE65668:NTP65674 ODA65668:ODL65674 OMW65668:ONH65674 OWS65668:OXD65674 PGO65668:PGZ65674 PQK65668:PQV65674 QAG65668:QAR65674 QKC65668:QKN65674 QTY65668:QUJ65674 RDU65668:REF65674 RNQ65668:ROB65674 RXM65668:RXX65674 SHI65668:SHT65674 SRE65668:SRP65674 TBA65668:TBL65674 TKW65668:TLH65674 TUS65668:TVD65674 UEO65668:UEZ65674 UOK65668:UOV65674 UYG65668:UYR65674 VIC65668:VIN65674 VRY65668:VSJ65674 WBU65668:WCF65674 WLQ65668:WMB65674 WVM65668:WVX65674 E131204:P131210 JA131204:JL131210 SW131204:TH131210 ACS131204:ADD131210 AMO131204:AMZ131210 AWK131204:AWV131210 BGG131204:BGR131210 BQC131204:BQN131210 BZY131204:CAJ131210 CJU131204:CKF131210 CTQ131204:CUB131210 DDM131204:DDX131210 DNI131204:DNT131210 DXE131204:DXP131210 EHA131204:EHL131210 EQW131204:ERH131210 FAS131204:FBD131210 FKO131204:FKZ131210 FUK131204:FUV131210 GEG131204:GER131210 GOC131204:GON131210 GXY131204:GYJ131210 HHU131204:HIF131210 HRQ131204:HSB131210 IBM131204:IBX131210 ILI131204:ILT131210 IVE131204:IVP131210 JFA131204:JFL131210 JOW131204:JPH131210 JYS131204:JZD131210 KIO131204:KIZ131210 KSK131204:KSV131210 LCG131204:LCR131210 LMC131204:LMN131210 LVY131204:LWJ131210 MFU131204:MGF131210 MPQ131204:MQB131210 MZM131204:MZX131210 NJI131204:NJT131210 NTE131204:NTP131210 ODA131204:ODL131210 OMW131204:ONH131210 OWS131204:OXD131210 PGO131204:PGZ131210 PQK131204:PQV131210 QAG131204:QAR131210 QKC131204:QKN131210 QTY131204:QUJ131210 RDU131204:REF131210 RNQ131204:ROB131210 RXM131204:RXX131210 SHI131204:SHT131210 SRE131204:SRP131210 TBA131204:TBL131210 TKW131204:TLH131210 TUS131204:TVD131210 UEO131204:UEZ131210 UOK131204:UOV131210 UYG131204:UYR131210 VIC131204:VIN131210 VRY131204:VSJ131210 WBU131204:WCF131210 WLQ131204:WMB131210 WVM131204:WVX131210 E196740:P196746 JA196740:JL196746 SW196740:TH196746 ACS196740:ADD196746 AMO196740:AMZ196746 AWK196740:AWV196746 BGG196740:BGR196746 BQC196740:BQN196746 BZY196740:CAJ196746 CJU196740:CKF196746 CTQ196740:CUB196746 DDM196740:DDX196746 DNI196740:DNT196746 DXE196740:DXP196746 EHA196740:EHL196746 EQW196740:ERH196746 FAS196740:FBD196746 FKO196740:FKZ196746 FUK196740:FUV196746 GEG196740:GER196746 GOC196740:GON196746 GXY196740:GYJ196746 HHU196740:HIF196746 HRQ196740:HSB196746 IBM196740:IBX196746 ILI196740:ILT196746 IVE196740:IVP196746 JFA196740:JFL196746 JOW196740:JPH196746 JYS196740:JZD196746 KIO196740:KIZ196746 KSK196740:KSV196746 LCG196740:LCR196746 LMC196740:LMN196746 LVY196740:LWJ196746 MFU196740:MGF196746 MPQ196740:MQB196746 MZM196740:MZX196746 NJI196740:NJT196746 NTE196740:NTP196746 ODA196740:ODL196746 OMW196740:ONH196746 OWS196740:OXD196746 PGO196740:PGZ196746 PQK196740:PQV196746 QAG196740:QAR196746 QKC196740:QKN196746 QTY196740:QUJ196746 RDU196740:REF196746 RNQ196740:ROB196746 RXM196740:RXX196746 SHI196740:SHT196746 SRE196740:SRP196746 TBA196740:TBL196746 TKW196740:TLH196746 TUS196740:TVD196746 UEO196740:UEZ196746 UOK196740:UOV196746 UYG196740:UYR196746 VIC196740:VIN196746 VRY196740:VSJ196746 WBU196740:WCF196746 WLQ196740:WMB196746 WVM196740:WVX196746 E262276:P262282 JA262276:JL262282 SW262276:TH262282 ACS262276:ADD262282 AMO262276:AMZ262282 AWK262276:AWV262282 BGG262276:BGR262282 BQC262276:BQN262282 BZY262276:CAJ262282 CJU262276:CKF262282 CTQ262276:CUB262282 DDM262276:DDX262282 DNI262276:DNT262282 DXE262276:DXP262282 EHA262276:EHL262282 EQW262276:ERH262282 FAS262276:FBD262282 FKO262276:FKZ262282 FUK262276:FUV262282 GEG262276:GER262282 GOC262276:GON262282 GXY262276:GYJ262282 HHU262276:HIF262282 HRQ262276:HSB262282 IBM262276:IBX262282 ILI262276:ILT262282 IVE262276:IVP262282 JFA262276:JFL262282 JOW262276:JPH262282 JYS262276:JZD262282 KIO262276:KIZ262282 KSK262276:KSV262282 LCG262276:LCR262282 LMC262276:LMN262282 LVY262276:LWJ262282 MFU262276:MGF262282 MPQ262276:MQB262282 MZM262276:MZX262282 NJI262276:NJT262282 NTE262276:NTP262282 ODA262276:ODL262282 OMW262276:ONH262282 OWS262276:OXD262282 PGO262276:PGZ262282 PQK262276:PQV262282 QAG262276:QAR262282 QKC262276:QKN262282 QTY262276:QUJ262282 RDU262276:REF262282 RNQ262276:ROB262282 RXM262276:RXX262282 SHI262276:SHT262282 SRE262276:SRP262282 TBA262276:TBL262282 TKW262276:TLH262282 TUS262276:TVD262282 UEO262276:UEZ262282 UOK262276:UOV262282 UYG262276:UYR262282 VIC262276:VIN262282 VRY262276:VSJ262282 WBU262276:WCF262282 WLQ262276:WMB262282 WVM262276:WVX262282 E327812:P327818 JA327812:JL327818 SW327812:TH327818 ACS327812:ADD327818 AMO327812:AMZ327818 AWK327812:AWV327818 BGG327812:BGR327818 BQC327812:BQN327818 BZY327812:CAJ327818 CJU327812:CKF327818 CTQ327812:CUB327818 DDM327812:DDX327818 DNI327812:DNT327818 DXE327812:DXP327818 EHA327812:EHL327818 EQW327812:ERH327818 FAS327812:FBD327818 FKO327812:FKZ327818 FUK327812:FUV327818 GEG327812:GER327818 GOC327812:GON327818 GXY327812:GYJ327818 HHU327812:HIF327818 HRQ327812:HSB327818 IBM327812:IBX327818 ILI327812:ILT327818 IVE327812:IVP327818 JFA327812:JFL327818 JOW327812:JPH327818 JYS327812:JZD327818 KIO327812:KIZ327818 KSK327812:KSV327818 LCG327812:LCR327818 LMC327812:LMN327818 LVY327812:LWJ327818 MFU327812:MGF327818 MPQ327812:MQB327818 MZM327812:MZX327818 NJI327812:NJT327818 NTE327812:NTP327818 ODA327812:ODL327818 OMW327812:ONH327818 OWS327812:OXD327818 PGO327812:PGZ327818 PQK327812:PQV327818 QAG327812:QAR327818 QKC327812:QKN327818 QTY327812:QUJ327818 RDU327812:REF327818 RNQ327812:ROB327818 RXM327812:RXX327818 SHI327812:SHT327818 SRE327812:SRP327818 TBA327812:TBL327818 TKW327812:TLH327818 TUS327812:TVD327818 UEO327812:UEZ327818 UOK327812:UOV327818 UYG327812:UYR327818 VIC327812:VIN327818 VRY327812:VSJ327818 WBU327812:WCF327818 WLQ327812:WMB327818 WVM327812:WVX327818 E393348:P393354 JA393348:JL393354 SW393348:TH393354 ACS393348:ADD393354 AMO393348:AMZ393354 AWK393348:AWV393354 BGG393348:BGR393354 BQC393348:BQN393354 BZY393348:CAJ393354 CJU393348:CKF393354 CTQ393348:CUB393354 DDM393348:DDX393354 DNI393348:DNT393354 DXE393348:DXP393354 EHA393348:EHL393354 EQW393348:ERH393354 FAS393348:FBD393354 FKO393348:FKZ393354 FUK393348:FUV393354 GEG393348:GER393354 GOC393348:GON393354 GXY393348:GYJ393354 HHU393348:HIF393354 HRQ393348:HSB393354 IBM393348:IBX393354 ILI393348:ILT393354 IVE393348:IVP393354 JFA393348:JFL393354 JOW393348:JPH393354 JYS393348:JZD393354 KIO393348:KIZ393354 KSK393348:KSV393354 LCG393348:LCR393354 LMC393348:LMN393354 LVY393348:LWJ393354 MFU393348:MGF393354 MPQ393348:MQB393354 MZM393348:MZX393354 NJI393348:NJT393354 NTE393348:NTP393354 ODA393348:ODL393354 OMW393348:ONH393354 OWS393348:OXD393354 PGO393348:PGZ393354 PQK393348:PQV393354 QAG393348:QAR393354 QKC393348:QKN393354 QTY393348:QUJ393354 RDU393348:REF393354 RNQ393348:ROB393354 RXM393348:RXX393354 SHI393348:SHT393354 SRE393348:SRP393354 TBA393348:TBL393354 TKW393348:TLH393354 TUS393348:TVD393354 UEO393348:UEZ393354 UOK393348:UOV393354 UYG393348:UYR393354 VIC393348:VIN393354 VRY393348:VSJ393354 WBU393348:WCF393354 WLQ393348:WMB393354 WVM393348:WVX393354 E458884:P458890 JA458884:JL458890 SW458884:TH458890 ACS458884:ADD458890 AMO458884:AMZ458890 AWK458884:AWV458890 BGG458884:BGR458890 BQC458884:BQN458890 BZY458884:CAJ458890 CJU458884:CKF458890 CTQ458884:CUB458890 DDM458884:DDX458890 DNI458884:DNT458890 DXE458884:DXP458890 EHA458884:EHL458890 EQW458884:ERH458890 FAS458884:FBD458890 FKO458884:FKZ458890 FUK458884:FUV458890 GEG458884:GER458890 GOC458884:GON458890 GXY458884:GYJ458890 HHU458884:HIF458890 HRQ458884:HSB458890 IBM458884:IBX458890 ILI458884:ILT458890 IVE458884:IVP458890 JFA458884:JFL458890 JOW458884:JPH458890 JYS458884:JZD458890 KIO458884:KIZ458890 KSK458884:KSV458890 LCG458884:LCR458890 LMC458884:LMN458890 LVY458884:LWJ458890 MFU458884:MGF458890 MPQ458884:MQB458890 MZM458884:MZX458890 NJI458884:NJT458890 NTE458884:NTP458890 ODA458884:ODL458890 OMW458884:ONH458890 OWS458884:OXD458890 PGO458884:PGZ458890 PQK458884:PQV458890 QAG458884:QAR458890 QKC458884:QKN458890 QTY458884:QUJ458890 RDU458884:REF458890 RNQ458884:ROB458890 RXM458884:RXX458890 SHI458884:SHT458890 SRE458884:SRP458890 TBA458884:TBL458890 TKW458884:TLH458890 TUS458884:TVD458890 UEO458884:UEZ458890 UOK458884:UOV458890 UYG458884:UYR458890 VIC458884:VIN458890 VRY458884:VSJ458890 WBU458884:WCF458890 WLQ458884:WMB458890 WVM458884:WVX458890 E524420:P524426 JA524420:JL524426 SW524420:TH524426 ACS524420:ADD524426 AMO524420:AMZ524426 AWK524420:AWV524426 BGG524420:BGR524426 BQC524420:BQN524426 BZY524420:CAJ524426 CJU524420:CKF524426 CTQ524420:CUB524426 DDM524420:DDX524426 DNI524420:DNT524426 DXE524420:DXP524426 EHA524420:EHL524426 EQW524420:ERH524426 FAS524420:FBD524426 FKO524420:FKZ524426 FUK524420:FUV524426 GEG524420:GER524426 GOC524420:GON524426 GXY524420:GYJ524426 HHU524420:HIF524426 HRQ524420:HSB524426 IBM524420:IBX524426 ILI524420:ILT524426 IVE524420:IVP524426 JFA524420:JFL524426 JOW524420:JPH524426 JYS524420:JZD524426 KIO524420:KIZ524426 KSK524420:KSV524426 LCG524420:LCR524426 LMC524420:LMN524426 LVY524420:LWJ524426 MFU524420:MGF524426 MPQ524420:MQB524426 MZM524420:MZX524426 NJI524420:NJT524426 NTE524420:NTP524426 ODA524420:ODL524426 OMW524420:ONH524426 OWS524420:OXD524426 PGO524420:PGZ524426 PQK524420:PQV524426 QAG524420:QAR524426 QKC524420:QKN524426 QTY524420:QUJ524426 RDU524420:REF524426 RNQ524420:ROB524426 RXM524420:RXX524426 SHI524420:SHT524426 SRE524420:SRP524426 TBA524420:TBL524426 TKW524420:TLH524426 TUS524420:TVD524426 UEO524420:UEZ524426 UOK524420:UOV524426 UYG524420:UYR524426 VIC524420:VIN524426 VRY524420:VSJ524426 WBU524420:WCF524426 WLQ524420:WMB524426 WVM524420:WVX524426 E589956:P589962 JA589956:JL589962 SW589956:TH589962 ACS589956:ADD589962 AMO589956:AMZ589962 AWK589956:AWV589962 BGG589956:BGR589962 BQC589956:BQN589962 BZY589956:CAJ589962 CJU589956:CKF589962 CTQ589956:CUB589962 DDM589956:DDX589962 DNI589956:DNT589962 DXE589956:DXP589962 EHA589956:EHL589962 EQW589956:ERH589962 FAS589956:FBD589962 FKO589956:FKZ589962 FUK589956:FUV589962 GEG589956:GER589962 GOC589956:GON589962 GXY589956:GYJ589962 HHU589956:HIF589962 HRQ589956:HSB589962 IBM589956:IBX589962 ILI589956:ILT589962 IVE589956:IVP589962 JFA589956:JFL589962 JOW589956:JPH589962 JYS589956:JZD589962 KIO589956:KIZ589962 KSK589956:KSV589962 LCG589956:LCR589962 LMC589956:LMN589962 LVY589956:LWJ589962 MFU589956:MGF589962 MPQ589956:MQB589962 MZM589956:MZX589962 NJI589956:NJT589962 NTE589956:NTP589962 ODA589956:ODL589962 OMW589956:ONH589962 OWS589956:OXD589962 PGO589956:PGZ589962 PQK589956:PQV589962 QAG589956:QAR589962 QKC589956:QKN589962 QTY589956:QUJ589962 RDU589956:REF589962 RNQ589956:ROB589962 RXM589956:RXX589962 SHI589956:SHT589962 SRE589956:SRP589962 TBA589956:TBL589962 TKW589956:TLH589962 TUS589956:TVD589962 UEO589956:UEZ589962 UOK589956:UOV589962 UYG589956:UYR589962 VIC589956:VIN589962 VRY589956:VSJ589962 WBU589956:WCF589962 WLQ589956:WMB589962 WVM589956:WVX589962 E655492:P655498 JA655492:JL655498 SW655492:TH655498 ACS655492:ADD655498 AMO655492:AMZ655498 AWK655492:AWV655498 BGG655492:BGR655498 BQC655492:BQN655498 BZY655492:CAJ655498 CJU655492:CKF655498 CTQ655492:CUB655498 DDM655492:DDX655498 DNI655492:DNT655498 DXE655492:DXP655498 EHA655492:EHL655498 EQW655492:ERH655498 FAS655492:FBD655498 FKO655492:FKZ655498 FUK655492:FUV655498 GEG655492:GER655498 GOC655492:GON655498 GXY655492:GYJ655498 HHU655492:HIF655498 HRQ655492:HSB655498 IBM655492:IBX655498 ILI655492:ILT655498 IVE655492:IVP655498 JFA655492:JFL655498 JOW655492:JPH655498 JYS655492:JZD655498 KIO655492:KIZ655498 KSK655492:KSV655498 LCG655492:LCR655498 LMC655492:LMN655498 LVY655492:LWJ655498 MFU655492:MGF655498 MPQ655492:MQB655498 MZM655492:MZX655498 NJI655492:NJT655498 NTE655492:NTP655498 ODA655492:ODL655498 OMW655492:ONH655498 OWS655492:OXD655498 PGO655492:PGZ655498 PQK655492:PQV655498 QAG655492:QAR655498 QKC655492:QKN655498 QTY655492:QUJ655498 RDU655492:REF655498 RNQ655492:ROB655498 RXM655492:RXX655498 SHI655492:SHT655498 SRE655492:SRP655498 TBA655492:TBL655498 TKW655492:TLH655498 TUS655492:TVD655498 UEO655492:UEZ655498 UOK655492:UOV655498 UYG655492:UYR655498 VIC655492:VIN655498 VRY655492:VSJ655498 WBU655492:WCF655498 WLQ655492:WMB655498 WVM655492:WVX655498 E721028:P721034 JA721028:JL721034 SW721028:TH721034 ACS721028:ADD721034 AMO721028:AMZ721034 AWK721028:AWV721034 BGG721028:BGR721034 BQC721028:BQN721034 BZY721028:CAJ721034 CJU721028:CKF721034 CTQ721028:CUB721034 DDM721028:DDX721034 DNI721028:DNT721034 DXE721028:DXP721034 EHA721028:EHL721034 EQW721028:ERH721034 FAS721028:FBD721034 FKO721028:FKZ721034 FUK721028:FUV721034 GEG721028:GER721034 GOC721028:GON721034 GXY721028:GYJ721034 HHU721028:HIF721034 HRQ721028:HSB721034 IBM721028:IBX721034 ILI721028:ILT721034 IVE721028:IVP721034 JFA721028:JFL721034 JOW721028:JPH721034 JYS721028:JZD721034 KIO721028:KIZ721034 KSK721028:KSV721034 LCG721028:LCR721034 LMC721028:LMN721034 LVY721028:LWJ721034 MFU721028:MGF721034 MPQ721028:MQB721034 MZM721028:MZX721034 NJI721028:NJT721034 NTE721028:NTP721034 ODA721028:ODL721034 OMW721028:ONH721034 OWS721028:OXD721034 PGO721028:PGZ721034 PQK721028:PQV721034 QAG721028:QAR721034 QKC721028:QKN721034 QTY721028:QUJ721034 RDU721028:REF721034 RNQ721028:ROB721034 RXM721028:RXX721034 SHI721028:SHT721034 SRE721028:SRP721034 TBA721028:TBL721034 TKW721028:TLH721034 TUS721028:TVD721034 UEO721028:UEZ721034 UOK721028:UOV721034 UYG721028:UYR721034 VIC721028:VIN721034 VRY721028:VSJ721034 WBU721028:WCF721034 WLQ721028:WMB721034 WVM721028:WVX721034 E786564:P786570 JA786564:JL786570 SW786564:TH786570 ACS786564:ADD786570 AMO786564:AMZ786570 AWK786564:AWV786570 BGG786564:BGR786570 BQC786564:BQN786570 BZY786564:CAJ786570 CJU786564:CKF786570 CTQ786564:CUB786570 DDM786564:DDX786570 DNI786564:DNT786570 DXE786564:DXP786570 EHA786564:EHL786570 EQW786564:ERH786570 FAS786564:FBD786570 FKO786564:FKZ786570 FUK786564:FUV786570 GEG786564:GER786570 GOC786564:GON786570 GXY786564:GYJ786570 HHU786564:HIF786570 HRQ786564:HSB786570 IBM786564:IBX786570 ILI786564:ILT786570 IVE786564:IVP786570 JFA786564:JFL786570 JOW786564:JPH786570 JYS786564:JZD786570 KIO786564:KIZ786570 KSK786564:KSV786570 LCG786564:LCR786570 LMC786564:LMN786570 LVY786564:LWJ786570 MFU786564:MGF786570 MPQ786564:MQB786570 MZM786564:MZX786570 NJI786564:NJT786570 NTE786564:NTP786570 ODA786564:ODL786570 OMW786564:ONH786570 OWS786564:OXD786570 PGO786564:PGZ786570 PQK786564:PQV786570 QAG786564:QAR786570 QKC786564:QKN786570 QTY786564:QUJ786570 RDU786564:REF786570 RNQ786564:ROB786570 RXM786564:RXX786570 SHI786564:SHT786570 SRE786564:SRP786570 TBA786564:TBL786570 TKW786564:TLH786570 TUS786564:TVD786570 UEO786564:UEZ786570 UOK786564:UOV786570 UYG786564:UYR786570 VIC786564:VIN786570 VRY786564:VSJ786570 WBU786564:WCF786570 WLQ786564:WMB786570 WVM786564:WVX786570 E852100:P852106 JA852100:JL852106 SW852100:TH852106 ACS852100:ADD852106 AMO852100:AMZ852106 AWK852100:AWV852106 BGG852100:BGR852106 BQC852100:BQN852106 BZY852100:CAJ852106 CJU852100:CKF852106 CTQ852100:CUB852106 DDM852100:DDX852106 DNI852100:DNT852106 DXE852100:DXP852106 EHA852100:EHL852106 EQW852100:ERH852106 FAS852100:FBD852106 FKO852100:FKZ852106 FUK852100:FUV852106 GEG852100:GER852106 GOC852100:GON852106 GXY852100:GYJ852106 HHU852100:HIF852106 HRQ852100:HSB852106 IBM852100:IBX852106 ILI852100:ILT852106 IVE852100:IVP852106 JFA852100:JFL852106 JOW852100:JPH852106 JYS852100:JZD852106 KIO852100:KIZ852106 KSK852100:KSV852106 LCG852100:LCR852106 LMC852100:LMN852106 LVY852100:LWJ852106 MFU852100:MGF852106 MPQ852100:MQB852106 MZM852100:MZX852106 NJI852100:NJT852106 NTE852100:NTP852106 ODA852100:ODL852106 OMW852100:ONH852106 OWS852100:OXD852106 PGO852100:PGZ852106 PQK852100:PQV852106 QAG852100:QAR852106 QKC852100:QKN852106 QTY852100:QUJ852106 RDU852100:REF852106 RNQ852100:ROB852106 RXM852100:RXX852106 SHI852100:SHT852106 SRE852100:SRP852106 TBA852100:TBL852106 TKW852100:TLH852106 TUS852100:TVD852106 UEO852100:UEZ852106 UOK852100:UOV852106 UYG852100:UYR852106 VIC852100:VIN852106 VRY852100:VSJ852106 WBU852100:WCF852106 WLQ852100:WMB852106 WVM852100:WVX852106 E917636:P917642 JA917636:JL917642 SW917636:TH917642 ACS917636:ADD917642 AMO917636:AMZ917642 AWK917636:AWV917642 BGG917636:BGR917642 BQC917636:BQN917642 BZY917636:CAJ917642 CJU917636:CKF917642 CTQ917636:CUB917642 DDM917636:DDX917642 DNI917636:DNT917642 DXE917636:DXP917642 EHA917636:EHL917642 EQW917636:ERH917642 FAS917636:FBD917642 FKO917636:FKZ917642 FUK917636:FUV917642 GEG917636:GER917642 GOC917636:GON917642 GXY917636:GYJ917642 HHU917636:HIF917642 HRQ917636:HSB917642 IBM917636:IBX917642 ILI917636:ILT917642 IVE917636:IVP917642 JFA917636:JFL917642 JOW917636:JPH917642 JYS917636:JZD917642 KIO917636:KIZ917642 KSK917636:KSV917642 LCG917636:LCR917642 LMC917636:LMN917642 LVY917636:LWJ917642 MFU917636:MGF917642 MPQ917636:MQB917642 MZM917636:MZX917642 NJI917636:NJT917642 NTE917636:NTP917642 ODA917636:ODL917642 OMW917636:ONH917642 OWS917636:OXD917642 PGO917636:PGZ917642 PQK917636:PQV917642 QAG917636:QAR917642 QKC917636:QKN917642 QTY917636:QUJ917642 RDU917636:REF917642 RNQ917636:ROB917642 RXM917636:RXX917642 SHI917636:SHT917642 SRE917636:SRP917642 TBA917636:TBL917642 TKW917636:TLH917642 TUS917636:TVD917642 UEO917636:UEZ917642 UOK917636:UOV917642 UYG917636:UYR917642 VIC917636:VIN917642 VRY917636:VSJ917642 WBU917636:WCF917642 WLQ917636:WMB917642 WVM917636:WVX917642 E983172:P983178 JA983172:JL983178 SW983172:TH983178 ACS983172:ADD983178 AMO983172:AMZ983178 AWK983172:AWV983178 BGG983172:BGR983178 BQC983172:BQN983178 BZY983172:CAJ983178 CJU983172:CKF983178 CTQ983172:CUB983178 DDM983172:DDX983178 DNI983172:DNT983178 DXE983172:DXP983178 EHA983172:EHL983178 EQW983172:ERH983178 FAS983172:FBD983178 FKO983172:FKZ983178 FUK983172:FUV983178 GEG983172:GER983178 GOC983172:GON983178 GXY983172:GYJ983178 HHU983172:HIF983178 HRQ983172:HSB983178 IBM983172:IBX983178 ILI983172:ILT983178 IVE983172:IVP983178 JFA983172:JFL983178 JOW983172:JPH983178 JYS983172:JZD983178 KIO983172:KIZ983178 KSK983172:KSV983178 LCG983172:LCR983178 LMC983172:LMN983178 LVY983172:LWJ983178 MFU983172:MGF983178 MPQ983172:MQB983178 MZM983172:MZX983178 NJI983172:NJT983178 NTE983172:NTP983178 ODA983172:ODL983178 OMW983172:ONH983178 OWS983172:OXD983178 PGO983172:PGZ983178 PQK983172:PQV983178 QAG983172:QAR983178 QKC983172:QKN983178 QTY983172:QUJ983178 RDU983172:REF983178 RNQ983172:ROB983178 RXM983172:RXX983178 SHI983172:SHT983178 SRE983172:SRP983178 TBA983172:TBL983178 TKW983172:TLH983178 TUS983172:TVD983178 UEO983172:UEZ983178 UOK983172:UOV983178 UYG983172:UYR983178 VIC983172:VIN983178 VRY983172:VSJ983178 WBU983172:WCF983178 WLQ983172:WMB983178 WVM983172:WVX983178 E142:P149 JA142:JL149 SW142:TH149 ACS142:ADD149 AMO142:AMZ149 AWK142:AWV149 BGG142:BGR149 BQC142:BQN149 BZY142:CAJ149 CJU142:CKF149 CTQ142:CUB149 DDM142:DDX149 DNI142:DNT149 DXE142:DXP149 EHA142:EHL149 EQW142:ERH149 FAS142:FBD149 FKO142:FKZ149 FUK142:FUV149 GEG142:GER149 GOC142:GON149 GXY142:GYJ149 HHU142:HIF149 HRQ142:HSB149 IBM142:IBX149 ILI142:ILT149 IVE142:IVP149 JFA142:JFL149 JOW142:JPH149 JYS142:JZD149 KIO142:KIZ149 KSK142:KSV149 LCG142:LCR149 LMC142:LMN149 LVY142:LWJ149 MFU142:MGF149 MPQ142:MQB149 MZM142:MZX149 NJI142:NJT149 NTE142:NTP149 ODA142:ODL149 OMW142:ONH149 OWS142:OXD149 PGO142:PGZ149 PQK142:PQV149 QAG142:QAR149 QKC142:QKN149 QTY142:QUJ149 RDU142:REF149 RNQ142:ROB149 RXM142:RXX149 SHI142:SHT149 SRE142:SRP149 TBA142:TBL149 TKW142:TLH149 TUS142:TVD149 UEO142:UEZ149 UOK142:UOV149 UYG142:UYR149 VIC142:VIN149 VRY142:VSJ149 WBU142:WCF149 WLQ142:WMB149 WVM142:WVX149 E65678:P65685 JA65678:JL65685 SW65678:TH65685 ACS65678:ADD65685 AMO65678:AMZ65685 AWK65678:AWV65685 BGG65678:BGR65685 BQC65678:BQN65685 BZY65678:CAJ65685 CJU65678:CKF65685 CTQ65678:CUB65685 DDM65678:DDX65685 DNI65678:DNT65685 DXE65678:DXP65685 EHA65678:EHL65685 EQW65678:ERH65685 FAS65678:FBD65685 FKO65678:FKZ65685 FUK65678:FUV65685 GEG65678:GER65685 GOC65678:GON65685 GXY65678:GYJ65685 HHU65678:HIF65685 HRQ65678:HSB65685 IBM65678:IBX65685 ILI65678:ILT65685 IVE65678:IVP65685 JFA65678:JFL65685 JOW65678:JPH65685 JYS65678:JZD65685 KIO65678:KIZ65685 KSK65678:KSV65685 LCG65678:LCR65685 LMC65678:LMN65685 LVY65678:LWJ65685 MFU65678:MGF65685 MPQ65678:MQB65685 MZM65678:MZX65685 NJI65678:NJT65685 NTE65678:NTP65685 ODA65678:ODL65685 OMW65678:ONH65685 OWS65678:OXD65685 PGO65678:PGZ65685 PQK65678:PQV65685 QAG65678:QAR65685 QKC65678:QKN65685 QTY65678:QUJ65685 RDU65678:REF65685 RNQ65678:ROB65685 RXM65678:RXX65685 SHI65678:SHT65685 SRE65678:SRP65685 TBA65678:TBL65685 TKW65678:TLH65685 TUS65678:TVD65685 UEO65678:UEZ65685 UOK65678:UOV65685 UYG65678:UYR65685 VIC65678:VIN65685 VRY65678:VSJ65685 WBU65678:WCF65685 WLQ65678:WMB65685 WVM65678:WVX65685 E131214:P131221 JA131214:JL131221 SW131214:TH131221 ACS131214:ADD131221 AMO131214:AMZ131221 AWK131214:AWV131221 BGG131214:BGR131221 BQC131214:BQN131221 BZY131214:CAJ131221 CJU131214:CKF131221 CTQ131214:CUB131221 DDM131214:DDX131221 DNI131214:DNT131221 DXE131214:DXP131221 EHA131214:EHL131221 EQW131214:ERH131221 FAS131214:FBD131221 FKO131214:FKZ131221 FUK131214:FUV131221 GEG131214:GER131221 GOC131214:GON131221 GXY131214:GYJ131221 HHU131214:HIF131221 HRQ131214:HSB131221 IBM131214:IBX131221 ILI131214:ILT131221 IVE131214:IVP131221 JFA131214:JFL131221 JOW131214:JPH131221 JYS131214:JZD131221 KIO131214:KIZ131221 KSK131214:KSV131221 LCG131214:LCR131221 LMC131214:LMN131221 LVY131214:LWJ131221 MFU131214:MGF131221 MPQ131214:MQB131221 MZM131214:MZX131221 NJI131214:NJT131221 NTE131214:NTP131221 ODA131214:ODL131221 OMW131214:ONH131221 OWS131214:OXD131221 PGO131214:PGZ131221 PQK131214:PQV131221 QAG131214:QAR131221 QKC131214:QKN131221 QTY131214:QUJ131221 RDU131214:REF131221 RNQ131214:ROB131221 RXM131214:RXX131221 SHI131214:SHT131221 SRE131214:SRP131221 TBA131214:TBL131221 TKW131214:TLH131221 TUS131214:TVD131221 UEO131214:UEZ131221 UOK131214:UOV131221 UYG131214:UYR131221 VIC131214:VIN131221 VRY131214:VSJ131221 WBU131214:WCF131221 WLQ131214:WMB131221 WVM131214:WVX131221 E196750:P196757 JA196750:JL196757 SW196750:TH196757 ACS196750:ADD196757 AMO196750:AMZ196757 AWK196750:AWV196757 BGG196750:BGR196757 BQC196750:BQN196757 BZY196750:CAJ196757 CJU196750:CKF196757 CTQ196750:CUB196757 DDM196750:DDX196757 DNI196750:DNT196757 DXE196750:DXP196757 EHA196750:EHL196757 EQW196750:ERH196757 FAS196750:FBD196757 FKO196750:FKZ196757 FUK196750:FUV196757 GEG196750:GER196757 GOC196750:GON196757 GXY196750:GYJ196757 HHU196750:HIF196757 HRQ196750:HSB196757 IBM196750:IBX196757 ILI196750:ILT196757 IVE196750:IVP196757 JFA196750:JFL196757 JOW196750:JPH196757 JYS196750:JZD196757 KIO196750:KIZ196757 KSK196750:KSV196757 LCG196750:LCR196757 LMC196750:LMN196757 LVY196750:LWJ196757 MFU196750:MGF196757 MPQ196750:MQB196757 MZM196750:MZX196757 NJI196750:NJT196757 NTE196750:NTP196757 ODA196750:ODL196757 OMW196750:ONH196757 OWS196750:OXD196757 PGO196750:PGZ196757 PQK196750:PQV196757 QAG196750:QAR196757 QKC196750:QKN196757 QTY196750:QUJ196757 RDU196750:REF196757 RNQ196750:ROB196757 RXM196750:RXX196757 SHI196750:SHT196757 SRE196750:SRP196757 TBA196750:TBL196757 TKW196750:TLH196757 TUS196750:TVD196757 UEO196750:UEZ196757 UOK196750:UOV196757 UYG196750:UYR196757 VIC196750:VIN196757 VRY196750:VSJ196757 WBU196750:WCF196757 WLQ196750:WMB196757 WVM196750:WVX196757 E262286:P262293 JA262286:JL262293 SW262286:TH262293 ACS262286:ADD262293 AMO262286:AMZ262293 AWK262286:AWV262293 BGG262286:BGR262293 BQC262286:BQN262293 BZY262286:CAJ262293 CJU262286:CKF262293 CTQ262286:CUB262293 DDM262286:DDX262293 DNI262286:DNT262293 DXE262286:DXP262293 EHA262286:EHL262293 EQW262286:ERH262293 FAS262286:FBD262293 FKO262286:FKZ262293 FUK262286:FUV262293 GEG262286:GER262293 GOC262286:GON262293 GXY262286:GYJ262293 HHU262286:HIF262293 HRQ262286:HSB262293 IBM262286:IBX262293 ILI262286:ILT262293 IVE262286:IVP262293 JFA262286:JFL262293 JOW262286:JPH262293 JYS262286:JZD262293 KIO262286:KIZ262293 KSK262286:KSV262293 LCG262286:LCR262293 LMC262286:LMN262293 LVY262286:LWJ262293 MFU262286:MGF262293 MPQ262286:MQB262293 MZM262286:MZX262293 NJI262286:NJT262293 NTE262286:NTP262293 ODA262286:ODL262293 OMW262286:ONH262293 OWS262286:OXD262293 PGO262286:PGZ262293 PQK262286:PQV262293 QAG262286:QAR262293 QKC262286:QKN262293 QTY262286:QUJ262293 RDU262286:REF262293 RNQ262286:ROB262293 RXM262286:RXX262293 SHI262286:SHT262293 SRE262286:SRP262293 TBA262286:TBL262293 TKW262286:TLH262293 TUS262286:TVD262293 UEO262286:UEZ262293 UOK262286:UOV262293 UYG262286:UYR262293 VIC262286:VIN262293 VRY262286:VSJ262293 WBU262286:WCF262293 WLQ262286:WMB262293 WVM262286:WVX262293 E327822:P327829 JA327822:JL327829 SW327822:TH327829 ACS327822:ADD327829 AMO327822:AMZ327829 AWK327822:AWV327829 BGG327822:BGR327829 BQC327822:BQN327829 BZY327822:CAJ327829 CJU327822:CKF327829 CTQ327822:CUB327829 DDM327822:DDX327829 DNI327822:DNT327829 DXE327822:DXP327829 EHA327822:EHL327829 EQW327822:ERH327829 FAS327822:FBD327829 FKO327822:FKZ327829 FUK327822:FUV327829 GEG327822:GER327829 GOC327822:GON327829 GXY327822:GYJ327829 HHU327822:HIF327829 HRQ327822:HSB327829 IBM327822:IBX327829 ILI327822:ILT327829 IVE327822:IVP327829 JFA327822:JFL327829 JOW327822:JPH327829 JYS327822:JZD327829 KIO327822:KIZ327829 KSK327822:KSV327829 LCG327822:LCR327829 LMC327822:LMN327829 LVY327822:LWJ327829 MFU327822:MGF327829 MPQ327822:MQB327829 MZM327822:MZX327829 NJI327822:NJT327829 NTE327822:NTP327829 ODA327822:ODL327829 OMW327822:ONH327829 OWS327822:OXD327829 PGO327822:PGZ327829 PQK327822:PQV327829 QAG327822:QAR327829 QKC327822:QKN327829 QTY327822:QUJ327829 RDU327822:REF327829 RNQ327822:ROB327829 RXM327822:RXX327829 SHI327822:SHT327829 SRE327822:SRP327829 TBA327822:TBL327829 TKW327822:TLH327829 TUS327822:TVD327829 UEO327822:UEZ327829 UOK327822:UOV327829 UYG327822:UYR327829 VIC327822:VIN327829 VRY327822:VSJ327829 WBU327822:WCF327829 WLQ327822:WMB327829 WVM327822:WVX327829 E393358:P393365 JA393358:JL393365 SW393358:TH393365 ACS393358:ADD393365 AMO393358:AMZ393365 AWK393358:AWV393365 BGG393358:BGR393365 BQC393358:BQN393365 BZY393358:CAJ393365 CJU393358:CKF393365 CTQ393358:CUB393365 DDM393358:DDX393365 DNI393358:DNT393365 DXE393358:DXP393365 EHA393358:EHL393365 EQW393358:ERH393365 FAS393358:FBD393365 FKO393358:FKZ393365 FUK393358:FUV393365 GEG393358:GER393365 GOC393358:GON393365 GXY393358:GYJ393365 HHU393358:HIF393365 HRQ393358:HSB393365 IBM393358:IBX393365 ILI393358:ILT393365 IVE393358:IVP393365 JFA393358:JFL393365 JOW393358:JPH393365 JYS393358:JZD393365 KIO393358:KIZ393365 KSK393358:KSV393365 LCG393358:LCR393365 LMC393358:LMN393365 LVY393358:LWJ393365 MFU393358:MGF393365 MPQ393358:MQB393365 MZM393358:MZX393365 NJI393358:NJT393365 NTE393358:NTP393365 ODA393358:ODL393365 OMW393358:ONH393365 OWS393358:OXD393365 PGO393358:PGZ393365 PQK393358:PQV393365 QAG393358:QAR393365 QKC393358:QKN393365 QTY393358:QUJ393365 RDU393358:REF393365 RNQ393358:ROB393365 RXM393358:RXX393365 SHI393358:SHT393365 SRE393358:SRP393365 TBA393358:TBL393365 TKW393358:TLH393365 TUS393358:TVD393365 UEO393358:UEZ393365 UOK393358:UOV393365 UYG393358:UYR393365 VIC393358:VIN393365 VRY393358:VSJ393365 WBU393358:WCF393365 WLQ393358:WMB393365 WVM393358:WVX393365 E458894:P458901 JA458894:JL458901 SW458894:TH458901 ACS458894:ADD458901 AMO458894:AMZ458901 AWK458894:AWV458901 BGG458894:BGR458901 BQC458894:BQN458901 BZY458894:CAJ458901 CJU458894:CKF458901 CTQ458894:CUB458901 DDM458894:DDX458901 DNI458894:DNT458901 DXE458894:DXP458901 EHA458894:EHL458901 EQW458894:ERH458901 FAS458894:FBD458901 FKO458894:FKZ458901 FUK458894:FUV458901 GEG458894:GER458901 GOC458894:GON458901 GXY458894:GYJ458901 HHU458894:HIF458901 HRQ458894:HSB458901 IBM458894:IBX458901 ILI458894:ILT458901 IVE458894:IVP458901 JFA458894:JFL458901 JOW458894:JPH458901 JYS458894:JZD458901 KIO458894:KIZ458901 KSK458894:KSV458901 LCG458894:LCR458901 LMC458894:LMN458901 LVY458894:LWJ458901 MFU458894:MGF458901 MPQ458894:MQB458901 MZM458894:MZX458901 NJI458894:NJT458901 NTE458894:NTP458901 ODA458894:ODL458901 OMW458894:ONH458901 OWS458894:OXD458901 PGO458894:PGZ458901 PQK458894:PQV458901 QAG458894:QAR458901 QKC458894:QKN458901 QTY458894:QUJ458901 RDU458894:REF458901 RNQ458894:ROB458901 RXM458894:RXX458901 SHI458894:SHT458901 SRE458894:SRP458901 TBA458894:TBL458901 TKW458894:TLH458901 TUS458894:TVD458901 UEO458894:UEZ458901 UOK458894:UOV458901 UYG458894:UYR458901 VIC458894:VIN458901 VRY458894:VSJ458901 WBU458894:WCF458901 WLQ458894:WMB458901 WVM458894:WVX458901 E524430:P524437 JA524430:JL524437 SW524430:TH524437 ACS524430:ADD524437 AMO524430:AMZ524437 AWK524430:AWV524437 BGG524430:BGR524437 BQC524430:BQN524437 BZY524430:CAJ524437 CJU524430:CKF524437 CTQ524430:CUB524437 DDM524430:DDX524437 DNI524430:DNT524437 DXE524430:DXP524437 EHA524430:EHL524437 EQW524430:ERH524437 FAS524430:FBD524437 FKO524430:FKZ524437 FUK524430:FUV524437 GEG524430:GER524437 GOC524430:GON524437 GXY524430:GYJ524437 HHU524430:HIF524437 HRQ524430:HSB524437 IBM524430:IBX524437 ILI524430:ILT524437 IVE524430:IVP524437 JFA524430:JFL524437 JOW524430:JPH524437 JYS524430:JZD524437 KIO524430:KIZ524437 KSK524430:KSV524437 LCG524430:LCR524437 LMC524430:LMN524437 LVY524430:LWJ524437 MFU524430:MGF524437 MPQ524430:MQB524437 MZM524430:MZX524437 NJI524430:NJT524437 NTE524430:NTP524437 ODA524430:ODL524437 OMW524430:ONH524437 OWS524430:OXD524437 PGO524430:PGZ524437 PQK524430:PQV524437 QAG524430:QAR524437 QKC524430:QKN524437 QTY524430:QUJ524437 RDU524430:REF524437 RNQ524430:ROB524437 RXM524430:RXX524437 SHI524430:SHT524437 SRE524430:SRP524437 TBA524430:TBL524437 TKW524430:TLH524437 TUS524430:TVD524437 UEO524430:UEZ524437 UOK524430:UOV524437 UYG524430:UYR524437 VIC524430:VIN524437 VRY524430:VSJ524437 WBU524430:WCF524437 WLQ524430:WMB524437 WVM524430:WVX524437 E589966:P589973 JA589966:JL589973 SW589966:TH589973 ACS589966:ADD589973 AMO589966:AMZ589973 AWK589966:AWV589973 BGG589966:BGR589973 BQC589966:BQN589973 BZY589966:CAJ589973 CJU589966:CKF589973 CTQ589966:CUB589973 DDM589966:DDX589973 DNI589966:DNT589973 DXE589966:DXP589973 EHA589966:EHL589973 EQW589966:ERH589973 FAS589966:FBD589973 FKO589966:FKZ589973 FUK589966:FUV589973 GEG589966:GER589973 GOC589966:GON589973 GXY589966:GYJ589973 HHU589966:HIF589973 HRQ589966:HSB589973 IBM589966:IBX589973 ILI589966:ILT589973 IVE589966:IVP589973 JFA589966:JFL589973 JOW589966:JPH589973 JYS589966:JZD589973 KIO589966:KIZ589973 KSK589966:KSV589973 LCG589966:LCR589973 LMC589966:LMN589973 LVY589966:LWJ589973 MFU589966:MGF589973 MPQ589966:MQB589973 MZM589966:MZX589973 NJI589966:NJT589973 NTE589966:NTP589973 ODA589966:ODL589973 OMW589966:ONH589973 OWS589966:OXD589973 PGO589966:PGZ589973 PQK589966:PQV589973 QAG589966:QAR589973 QKC589966:QKN589973 QTY589966:QUJ589973 RDU589966:REF589973 RNQ589966:ROB589973 RXM589966:RXX589973 SHI589966:SHT589973 SRE589966:SRP589973 TBA589966:TBL589973 TKW589966:TLH589973 TUS589966:TVD589973 UEO589966:UEZ589973 UOK589966:UOV589973 UYG589966:UYR589973 VIC589966:VIN589973 VRY589966:VSJ589973 WBU589966:WCF589973 WLQ589966:WMB589973 WVM589966:WVX589973 E655502:P655509 JA655502:JL655509 SW655502:TH655509 ACS655502:ADD655509 AMO655502:AMZ655509 AWK655502:AWV655509 BGG655502:BGR655509 BQC655502:BQN655509 BZY655502:CAJ655509 CJU655502:CKF655509 CTQ655502:CUB655509 DDM655502:DDX655509 DNI655502:DNT655509 DXE655502:DXP655509 EHA655502:EHL655509 EQW655502:ERH655509 FAS655502:FBD655509 FKO655502:FKZ655509 FUK655502:FUV655509 GEG655502:GER655509 GOC655502:GON655509 GXY655502:GYJ655509 HHU655502:HIF655509 HRQ655502:HSB655509 IBM655502:IBX655509 ILI655502:ILT655509 IVE655502:IVP655509 JFA655502:JFL655509 JOW655502:JPH655509 JYS655502:JZD655509 KIO655502:KIZ655509 KSK655502:KSV655509 LCG655502:LCR655509 LMC655502:LMN655509 LVY655502:LWJ655509 MFU655502:MGF655509 MPQ655502:MQB655509 MZM655502:MZX655509 NJI655502:NJT655509 NTE655502:NTP655509 ODA655502:ODL655509 OMW655502:ONH655509 OWS655502:OXD655509 PGO655502:PGZ655509 PQK655502:PQV655509 QAG655502:QAR655509 QKC655502:QKN655509 QTY655502:QUJ655509 RDU655502:REF655509 RNQ655502:ROB655509 RXM655502:RXX655509 SHI655502:SHT655509 SRE655502:SRP655509 TBA655502:TBL655509 TKW655502:TLH655509 TUS655502:TVD655509 UEO655502:UEZ655509 UOK655502:UOV655509 UYG655502:UYR655509 VIC655502:VIN655509 VRY655502:VSJ655509 WBU655502:WCF655509 WLQ655502:WMB655509 WVM655502:WVX655509 E721038:P721045 JA721038:JL721045 SW721038:TH721045 ACS721038:ADD721045 AMO721038:AMZ721045 AWK721038:AWV721045 BGG721038:BGR721045 BQC721038:BQN721045 BZY721038:CAJ721045 CJU721038:CKF721045 CTQ721038:CUB721045 DDM721038:DDX721045 DNI721038:DNT721045 DXE721038:DXP721045 EHA721038:EHL721045 EQW721038:ERH721045 FAS721038:FBD721045 FKO721038:FKZ721045 FUK721038:FUV721045 GEG721038:GER721045 GOC721038:GON721045 GXY721038:GYJ721045 HHU721038:HIF721045 HRQ721038:HSB721045 IBM721038:IBX721045 ILI721038:ILT721045 IVE721038:IVP721045 JFA721038:JFL721045 JOW721038:JPH721045 JYS721038:JZD721045 KIO721038:KIZ721045 KSK721038:KSV721045 LCG721038:LCR721045 LMC721038:LMN721045 LVY721038:LWJ721045 MFU721038:MGF721045 MPQ721038:MQB721045 MZM721038:MZX721045 NJI721038:NJT721045 NTE721038:NTP721045 ODA721038:ODL721045 OMW721038:ONH721045 OWS721038:OXD721045 PGO721038:PGZ721045 PQK721038:PQV721045 QAG721038:QAR721045 QKC721038:QKN721045 QTY721038:QUJ721045 RDU721038:REF721045 RNQ721038:ROB721045 RXM721038:RXX721045 SHI721038:SHT721045 SRE721038:SRP721045 TBA721038:TBL721045 TKW721038:TLH721045 TUS721038:TVD721045 UEO721038:UEZ721045 UOK721038:UOV721045 UYG721038:UYR721045 VIC721038:VIN721045 VRY721038:VSJ721045 WBU721038:WCF721045 WLQ721038:WMB721045 WVM721038:WVX721045 E786574:P786581 JA786574:JL786581 SW786574:TH786581 ACS786574:ADD786581 AMO786574:AMZ786581 AWK786574:AWV786581 BGG786574:BGR786581 BQC786574:BQN786581 BZY786574:CAJ786581 CJU786574:CKF786581 CTQ786574:CUB786581 DDM786574:DDX786581 DNI786574:DNT786581 DXE786574:DXP786581 EHA786574:EHL786581 EQW786574:ERH786581 FAS786574:FBD786581 FKO786574:FKZ786581 FUK786574:FUV786581 GEG786574:GER786581 GOC786574:GON786581 GXY786574:GYJ786581 HHU786574:HIF786581 HRQ786574:HSB786581 IBM786574:IBX786581 ILI786574:ILT786581 IVE786574:IVP786581 JFA786574:JFL786581 JOW786574:JPH786581 JYS786574:JZD786581 KIO786574:KIZ786581 KSK786574:KSV786581 LCG786574:LCR786581 LMC786574:LMN786581 LVY786574:LWJ786581 MFU786574:MGF786581 MPQ786574:MQB786581 MZM786574:MZX786581 NJI786574:NJT786581 NTE786574:NTP786581 ODA786574:ODL786581 OMW786574:ONH786581 OWS786574:OXD786581 PGO786574:PGZ786581 PQK786574:PQV786581 QAG786574:QAR786581 QKC786574:QKN786581 QTY786574:QUJ786581 RDU786574:REF786581 RNQ786574:ROB786581 RXM786574:RXX786581 SHI786574:SHT786581 SRE786574:SRP786581 TBA786574:TBL786581 TKW786574:TLH786581 TUS786574:TVD786581 UEO786574:UEZ786581 UOK786574:UOV786581 UYG786574:UYR786581 VIC786574:VIN786581 VRY786574:VSJ786581 WBU786574:WCF786581 WLQ786574:WMB786581 WVM786574:WVX786581 E852110:P852117 JA852110:JL852117 SW852110:TH852117 ACS852110:ADD852117 AMO852110:AMZ852117 AWK852110:AWV852117 BGG852110:BGR852117 BQC852110:BQN852117 BZY852110:CAJ852117 CJU852110:CKF852117 CTQ852110:CUB852117 DDM852110:DDX852117 DNI852110:DNT852117 DXE852110:DXP852117 EHA852110:EHL852117 EQW852110:ERH852117 FAS852110:FBD852117 FKO852110:FKZ852117 FUK852110:FUV852117 GEG852110:GER852117 GOC852110:GON852117 GXY852110:GYJ852117 HHU852110:HIF852117 HRQ852110:HSB852117 IBM852110:IBX852117 ILI852110:ILT852117 IVE852110:IVP852117 JFA852110:JFL852117 JOW852110:JPH852117 JYS852110:JZD852117 KIO852110:KIZ852117 KSK852110:KSV852117 LCG852110:LCR852117 LMC852110:LMN852117 LVY852110:LWJ852117 MFU852110:MGF852117 MPQ852110:MQB852117 MZM852110:MZX852117 NJI852110:NJT852117 NTE852110:NTP852117 ODA852110:ODL852117 OMW852110:ONH852117 OWS852110:OXD852117 PGO852110:PGZ852117 PQK852110:PQV852117 QAG852110:QAR852117 QKC852110:QKN852117 QTY852110:QUJ852117 RDU852110:REF852117 RNQ852110:ROB852117 RXM852110:RXX852117 SHI852110:SHT852117 SRE852110:SRP852117 TBA852110:TBL852117 TKW852110:TLH852117 TUS852110:TVD852117 UEO852110:UEZ852117 UOK852110:UOV852117 UYG852110:UYR852117 VIC852110:VIN852117 VRY852110:VSJ852117 WBU852110:WCF852117 WLQ852110:WMB852117 WVM852110:WVX852117 E917646:P917653 JA917646:JL917653 SW917646:TH917653 ACS917646:ADD917653 AMO917646:AMZ917653 AWK917646:AWV917653 BGG917646:BGR917653 BQC917646:BQN917653 BZY917646:CAJ917653 CJU917646:CKF917653 CTQ917646:CUB917653 DDM917646:DDX917653 DNI917646:DNT917653 DXE917646:DXP917653 EHA917646:EHL917653 EQW917646:ERH917653 FAS917646:FBD917653 FKO917646:FKZ917653 FUK917646:FUV917653 GEG917646:GER917653 GOC917646:GON917653 GXY917646:GYJ917653 HHU917646:HIF917653 HRQ917646:HSB917653 IBM917646:IBX917653 ILI917646:ILT917653 IVE917646:IVP917653 JFA917646:JFL917653 JOW917646:JPH917653 JYS917646:JZD917653 KIO917646:KIZ917653 KSK917646:KSV917653 LCG917646:LCR917653 LMC917646:LMN917653 LVY917646:LWJ917653 MFU917646:MGF917653 MPQ917646:MQB917653 MZM917646:MZX917653 NJI917646:NJT917653 NTE917646:NTP917653 ODA917646:ODL917653 OMW917646:ONH917653 OWS917646:OXD917653 PGO917646:PGZ917653 PQK917646:PQV917653 QAG917646:QAR917653 QKC917646:QKN917653 QTY917646:QUJ917653 RDU917646:REF917653 RNQ917646:ROB917653 RXM917646:RXX917653 SHI917646:SHT917653 SRE917646:SRP917653 TBA917646:TBL917653 TKW917646:TLH917653 TUS917646:TVD917653 UEO917646:UEZ917653 UOK917646:UOV917653 UYG917646:UYR917653 VIC917646:VIN917653 VRY917646:VSJ917653 WBU917646:WCF917653 WLQ917646:WMB917653 WVM917646:WVX917653 E983182:P983189 JA983182:JL983189 SW983182:TH983189 ACS983182:ADD983189 AMO983182:AMZ983189 AWK983182:AWV983189 BGG983182:BGR983189 BQC983182:BQN983189 BZY983182:CAJ983189 CJU983182:CKF983189 CTQ983182:CUB983189 DDM983182:DDX983189 DNI983182:DNT983189 DXE983182:DXP983189 EHA983182:EHL983189 EQW983182:ERH983189 FAS983182:FBD983189 FKO983182:FKZ983189 FUK983182:FUV983189 GEG983182:GER983189 GOC983182:GON983189 GXY983182:GYJ983189 HHU983182:HIF983189 HRQ983182:HSB983189 IBM983182:IBX983189 ILI983182:ILT983189 IVE983182:IVP983189 JFA983182:JFL983189 JOW983182:JPH983189 JYS983182:JZD983189 KIO983182:KIZ983189 KSK983182:KSV983189 LCG983182:LCR983189 LMC983182:LMN983189 LVY983182:LWJ983189 MFU983182:MGF983189 MPQ983182:MQB983189 MZM983182:MZX983189 NJI983182:NJT983189 NTE983182:NTP983189 ODA983182:ODL983189 OMW983182:ONH983189 OWS983182:OXD983189 PGO983182:PGZ983189 PQK983182:PQV983189 QAG983182:QAR983189 QKC983182:QKN983189 QTY983182:QUJ983189 RDU983182:REF983189 RNQ983182:ROB983189 RXM983182:RXX983189 SHI983182:SHT983189 SRE983182:SRP983189 TBA983182:TBL983189 TKW983182:TLH983189 TUS983182:TVD983189 UEO983182:UEZ983189 UOK983182:UOV983189 UYG983182:UYR983189 VIC983182:VIN983189 VRY983182:VSJ983189 WBU983182:WCF983189 WLQ983182:WMB983189 WVM983182:WVX983189 E151:P157 JA151:JL157 SW151:TH157 ACS151:ADD157 AMO151:AMZ157 AWK151:AWV157 BGG151:BGR157 BQC151:BQN157 BZY151:CAJ157 CJU151:CKF157 CTQ151:CUB157 DDM151:DDX157 DNI151:DNT157 DXE151:DXP157 EHA151:EHL157 EQW151:ERH157 FAS151:FBD157 FKO151:FKZ157 FUK151:FUV157 GEG151:GER157 GOC151:GON157 GXY151:GYJ157 HHU151:HIF157 HRQ151:HSB157 IBM151:IBX157 ILI151:ILT157 IVE151:IVP157 JFA151:JFL157 JOW151:JPH157 JYS151:JZD157 KIO151:KIZ157 KSK151:KSV157 LCG151:LCR157 LMC151:LMN157 LVY151:LWJ157 MFU151:MGF157 MPQ151:MQB157 MZM151:MZX157 NJI151:NJT157 NTE151:NTP157 ODA151:ODL157 OMW151:ONH157 OWS151:OXD157 PGO151:PGZ157 PQK151:PQV157 QAG151:QAR157 QKC151:QKN157 QTY151:QUJ157 RDU151:REF157 RNQ151:ROB157 RXM151:RXX157 SHI151:SHT157 SRE151:SRP157 TBA151:TBL157 TKW151:TLH157 TUS151:TVD157 UEO151:UEZ157 UOK151:UOV157 UYG151:UYR157 VIC151:VIN157 VRY151:VSJ157 WBU151:WCF157 WLQ151:WMB157 WVM151:WVX157 E65687:P65693 JA65687:JL65693 SW65687:TH65693 ACS65687:ADD65693 AMO65687:AMZ65693 AWK65687:AWV65693 BGG65687:BGR65693 BQC65687:BQN65693 BZY65687:CAJ65693 CJU65687:CKF65693 CTQ65687:CUB65693 DDM65687:DDX65693 DNI65687:DNT65693 DXE65687:DXP65693 EHA65687:EHL65693 EQW65687:ERH65693 FAS65687:FBD65693 FKO65687:FKZ65693 FUK65687:FUV65693 GEG65687:GER65693 GOC65687:GON65693 GXY65687:GYJ65693 HHU65687:HIF65693 HRQ65687:HSB65693 IBM65687:IBX65693 ILI65687:ILT65693 IVE65687:IVP65693 JFA65687:JFL65693 JOW65687:JPH65693 JYS65687:JZD65693 KIO65687:KIZ65693 KSK65687:KSV65693 LCG65687:LCR65693 LMC65687:LMN65693 LVY65687:LWJ65693 MFU65687:MGF65693 MPQ65687:MQB65693 MZM65687:MZX65693 NJI65687:NJT65693 NTE65687:NTP65693 ODA65687:ODL65693 OMW65687:ONH65693 OWS65687:OXD65693 PGO65687:PGZ65693 PQK65687:PQV65693 QAG65687:QAR65693 QKC65687:QKN65693 QTY65687:QUJ65693 RDU65687:REF65693 RNQ65687:ROB65693 RXM65687:RXX65693 SHI65687:SHT65693 SRE65687:SRP65693 TBA65687:TBL65693 TKW65687:TLH65693 TUS65687:TVD65693 UEO65687:UEZ65693 UOK65687:UOV65693 UYG65687:UYR65693 VIC65687:VIN65693 VRY65687:VSJ65693 WBU65687:WCF65693 WLQ65687:WMB65693 WVM65687:WVX65693 E131223:P131229 JA131223:JL131229 SW131223:TH131229 ACS131223:ADD131229 AMO131223:AMZ131229 AWK131223:AWV131229 BGG131223:BGR131229 BQC131223:BQN131229 BZY131223:CAJ131229 CJU131223:CKF131229 CTQ131223:CUB131229 DDM131223:DDX131229 DNI131223:DNT131229 DXE131223:DXP131229 EHA131223:EHL131229 EQW131223:ERH131229 FAS131223:FBD131229 FKO131223:FKZ131229 FUK131223:FUV131229 GEG131223:GER131229 GOC131223:GON131229 GXY131223:GYJ131229 HHU131223:HIF131229 HRQ131223:HSB131229 IBM131223:IBX131229 ILI131223:ILT131229 IVE131223:IVP131229 JFA131223:JFL131229 JOW131223:JPH131229 JYS131223:JZD131229 KIO131223:KIZ131229 KSK131223:KSV131229 LCG131223:LCR131229 LMC131223:LMN131229 LVY131223:LWJ131229 MFU131223:MGF131229 MPQ131223:MQB131229 MZM131223:MZX131229 NJI131223:NJT131229 NTE131223:NTP131229 ODA131223:ODL131229 OMW131223:ONH131229 OWS131223:OXD131229 PGO131223:PGZ131229 PQK131223:PQV131229 QAG131223:QAR131229 QKC131223:QKN131229 QTY131223:QUJ131229 RDU131223:REF131229 RNQ131223:ROB131229 RXM131223:RXX131229 SHI131223:SHT131229 SRE131223:SRP131229 TBA131223:TBL131229 TKW131223:TLH131229 TUS131223:TVD131229 UEO131223:UEZ131229 UOK131223:UOV131229 UYG131223:UYR131229 VIC131223:VIN131229 VRY131223:VSJ131229 WBU131223:WCF131229 WLQ131223:WMB131229 WVM131223:WVX131229 E196759:P196765 JA196759:JL196765 SW196759:TH196765 ACS196759:ADD196765 AMO196759:AMZ196765 AWK196759:AWV196765 BGG196759:BGR196765 BQC196759:BQN196765 BZY196759:CAJ196765 CJU196759:CKF196765 CTQ196759:CUB196765 DDM196759:DDX196765 DNI196759:DNT196765 DXE196759:DXP196765 EHA196759:EHL196765 EQW196759:ERH196765 FAS196759:FBD196765 FKO196759:FKZ196765 FUK196759:FUV196765 GEG196759:GER196765 GOC196759:GON196765 GXY196759:GYJ196765 HHU196759:HIF196765 HRQ196759:HSB196765 IBM196759:IBX196765 ILI196759:ILT196765 IVE196759:IVP196765 JFA196759:JFL196765 JOW196759:JPH196765 JYS196759:JZD196765 KIO196759:KIZ196765 KSK196759:KSV196765 LCG196759:LCR196765 LMC196759:LMN196765 LVY196759:LWJ196765 MFU196759:MGF196765 MPQ196759:MQB196765 MZM196759:MZX196765 NJI196759:NJT196765 NTE196759:NTP196765 ODA196759:ODL196765 OMW196759:ONH196765 OWS196759:OXD196765 PGO196759:PGZ196765 PQK196759:PQV196765 QAG196759:QAR196765 QKC196759:QKN196765 QTY196759:QUJ196765 RDU196759:REF196765 RNQ196759:ROB196765 RXM196759:RXX196765 SHI196759:SHT196765 SRE196759:SRP196765 TBA196759:TBL196765 TKW196759:TLH196765 TUS196759:TVD196765 UEO196759:UEZ196765 UOK196759:UOV196765 UYG196759:UYR196765 VIC196759:VIN196765 VRY196759:VSJ196765 WBU196759:WCF196765 WLQ196759:WMB196765 WVM196759:WVX196765 E262295:P262301 JA262295:JL262301 SW262295:TH262301 ACS262295:ADD262301 AMO262295:AMZ262301 AWK262295:AWV262301 BGG262295:BGR262301 BQC262295:BQN262301 BZY262295:CAJ262301 CJU262295:CKF262301 CTQ262295:CUB262301 DDM262295:DDX262301 DNI262295:DNT262301 DXE262295:DXP262301 EHA262295:EHL262301 EQW262295:ERH262301 FAS262295:FBD262301 FKO262295:FKZ262301 FUK262295:FUV262301 GEG262295:GER262301 GOC262295:GON262301 GXY262295:GYJ262301 HHU262295:HIF262301 HRQ262295:HSB262301 IBM262295:IBX262301 ILI262295:ILT262301 IVE262295:IVP262301 JFA262295:JFL262301 JOW262295:JPH262301 JYS262295:JZD262301 KIO262295:KIZ262301 KSK262295:KSV262301 LCG262295:LCR262301 LMC262295:LMN262301 LVY262295:LWJ262301 MFU262295:MGF262301 MPQ262295:MQB262301 MZM262295:MZX262301 NJI262295:NJT262301 NTE262295:NTP262301 ODA262295:ODL262301 OMW262295:ONH262301 OWS262295:OXD262301 PGO262295:PGZ262301 PQK262295:PQV262301 QAG262295:QAR262301 QKC262295:QKN262301 QTY262295:QUJ262301 RDU262295:REF262301 RNQ262295:ROB262301 RXM262295:RXX262301 SHI262295:SHT262301 SRE262295:SRP262301 TBA262295:TBL262301 TKW262295:TLH262301 TUS262295:TVD262301 UEO262295:UEZ262301 UOK262295:UOV262301 UYG262295:UYR262301 VIC262295:VIN262301 VRY262295:VSJ262301 WBU262295:WCF262301 WLQ262295:WMB262301 WVM262295:WVX262301 E327831:P327837 JA327831:JL327837 SW327831:TH327837 ACS327831:ADD327837 AMO327831:AMZ327837 AWK327831:AWV327837 BGG327831:BGR327837 BQC327831:BQN327837 BZY327831:CAJ327837 CJU327831:CKF327837 CTQ327831:CUB327837 DDM327831:DDX327837 DNI327831:DNT327837 DXE327831:DXP327837 EHA327831:EHL327837 EQW327831:ERH327837 FAS327831:FBD327837 FKO327831:FKZ327837 FUK327831:FUV327837 GEG327831:GER327837 GOC327831:GON327837 GXY327831:GYJ327837 HHU327831:HIF327837 HRQ327831:HSB327837 IBM327831:IBX327837 ILI327831:ILT327837 IVE327831:IVP327837 JFA327831:JFL327837 JOW327831:JPH327837 JYS327831:JZD327837 KIO327831:KIZ327837 KSK327831:KSV327837 LCG327831:LCR327837 LMC327831:LMN327837 LVY327831:LWJ327837 MFU327831:MGF327837 MPQ327831:MQB327837 MZM327831:MZX327837 NJI327831:NJT327837 NTE327831:NTP327837 ODA327831:ODL327837 OMW327831:ONH327837 OWS327831:OXD327837 PGO327831:PGZ327837 PQK327831:PQV327837 QAG327831:QAR327837 QKC327831:QKN327837 QTY327831:QUJ327837 RDU327831:REF327837 RNQ327831:ROB327837 RXM327831:RXX327837 SHI327831:SHT327837 SRE327831:SRP327837 TBA327831:TBL327837 TKW327831:TLH327837 TUS327831:TVD327837 UEO327831:UEZ327837 UOK327831:UOV327837 UYG327831:UYR327837 VIC327831:VIN327837 VRY327831:VSJ327837 WBU327831:WCF327837 WLQ327831:WMB327837 WVM327831:WVX327837 E393367:P393373 JA393367:JL393373 SW393367:TH393373 ACS393367:ADD393373 AMO393367:AMZ393373 AWK393367:AWV393373 BGG393367:BGR393373 BQC393367:BQN393373 BZY393367:CAJ393373 CJU393367:CKF393373 CTQ393367:CUB393373 DDM393367:DDX393373 DNI393367:DNT393373 DXE393367:DXP393373 EHA393367:EHL393373 EQW393367:ERH393373 FAS393367:FBD393373 FKO393367:FKZ393373 FUK393367:FUV393373 GEG393367:GER393373 GOC393367:GON393373 GXY393367:GYJ393373 HHU393367:HIF393373 HRQ393367:HSB393373 IBM393367:IBX393373 ILI393367:ILT393373 IVE393367:IVP393373 JFA393367:JFL393373 JOW393367:JPH393373 JYS393367:JZD393373 KIO393367:KIZ393373 KSK393367:KSV393373 LCG393367:LCR393373 LMC393367:LMN393373 LVY393367:LWJ393373 MFU393367:MGF393373 MPQ393367:MQB393373 MZM393367:MZX393373 NJI393367:NJT393373 NTE393367:NTP393373 ODA393367:ODL393373 OMW393367:ONH393373 OWS393367:OXD393373 PGO393367:PGZ393373 PQK393367:PQV393373 QAG393367:QAR393373 QKC393367:QKN393373 QTY393367:QUJ393373 RDU393367:REF393373 RNQ393367:ROB393373 RXM393367:RXX393373 SHI393367:SHT393373 SRE393367:SRP393373 TBA393367:TBL393373 TKW393367:TLH393373 TUS393367:TVD393373 UEO393367:UEZ393373 UOK393367:UOV393373 UYG393367:UYR393373 VIC393367:VIN393373 VRY393367:VSJ393373 WBU393367:WCF393373 WLQ393367:WMB393373 WVM393367:WVX393373 E458903:P458909 JA458903:JL458909 SW458903:TH458909 ACS458903:ADD458909 AMO458903:AMZ458909 AWK458903:AWV458909 BGG458903:BGR458909 BQC458903:BQN458909 BZY458903:CAJ458909 CJU458903:CKF458909 CTQ458903:CUB458909 DDM458903:DDX458909 DNI458903:DNT458909 DXE458903:DXP458909 EHA458903:EHL458909 EQW458903:ERH458909 FAS458903:FBD458909 FKO458903:FKZ458909 FUK458903:FUV458909 GEG458903:GER458909 GOC458903:GON458909 GXY458903:GYJ458909 HHU458903:HIF458909 HRQ458903:HSB458909 IBM458903:IBX458909 ILI458903:ILT458909 IVE458903:IVP458909 JFA458903:JFL458909 JOW458903:JPH458909 JYS458903:JZD458909 KIO458903:KIZ458909 KSK458903:KSV458909 LCG458903:LCR458909 LMC458903:LMN458909 LVY458903:LWJ458909 MFU458903:MGF458909 MPQ458903:MQB458909 MZM458903:MZX458909 NJI458903:NJT458909 NTE458903:NTP458909 ODA458903:ODL458909 OMW458903:ONH458909 OWS458903:OXD458909 PGO458903:PGZ458909 PQK458903:PQV458909 QAG458903:QAR458909 QKC458903:QKN458909 QTY458903:QUJ458909 RDU458903:REF458909 RNQ458903:ROB458909 RXM458903:RXX458909 SHI458903:SHT458909 SRE458903:SRP458909 TBA458903:TBL458909 TKW458903:TLH458909 TUS458903:TVD458909 UEO458903:UEZ458909 UOK458903:UOV458909 UYG458903:UYR458909 VIC458903:VIN458909 VRY458903:VSJ458909 WBU458903:WCF458909 WLQ458903:WMB458909 WVM458903:WVX458909 E524439:P524445 JA524439:JL524445 SW524439:TH524445 ACS524439:ADD524445 AMO524439:AMZ524445 AWK524439:AWV524445 BGG524439:BGR524445 BQC524439:BQN524445 BZY524439:CAJ524445 CJU524439:CKF524445 CTQ524439:CUB524445 DDM524439:DDX524445 DNI524439:DNT524445 DXE524439:DXP524445 EHA524439:EHL524445 EQW524439:ERH524445 FAS524439:FBD524445 FKO524439:FKZ524445 FUK524439:FUV524445 GEG524439:GER524445 GOC524439:GON524445 GXY524439:GYJ524445 HHU524439:HIF524445 HRQ524439:HSB524445 IBM524439:IBX524445 ILI524439:ILT524445 IVE524439:IVP524445 JFA524439:JFL524445 JOW524439:JPH524445 JYS524439:JZD524445 KIO524439:KIZ524445 KSK524439:KSV524445 LCG524439:LCR524445 LMC524439:LMN524445 LVY524439:LWJ524445 MFU524439:MGF524445 MPQ524439:MQB524445 MZM524439:MZX524445 NJI524439:NJT524445 NTE524439:NTP524445 ODA524439:ODL524445 OMW524439:ONH524445 OWS524439:OXD524445 PGO524439:PGZ524445 PQK524439:PQV524445 QAG524439:QAR524445 QKC524439:QKN524445 QTY524439:QUJ524445 RDU524439:REF524445 RNQ524439:ROB524445 RXM524439:RXX524445 SHI524439:SHT524445 SRE524439:SRP524445 TBA524439:TBL524445 TKW524439:TLH524445 TUS524439:TVD524445 UEO524439:UEZ524445 UOK524439:UOV524445 UYG524439:UYR524445 VIC524439:VIN524445 VRY524439:VSJ524445 WBU524439:WCF524445 WLQ524439:WMB524445 WVM524439:WVX524445 E589975:P589981 JA589975:JL589981 SW589975:TH589981 ACS589975:ADD589981 AMO589975:AMZ589981 AWK589975:AWV589981 BGG589975:BGR589981 BQC589975:BQN589981 BZY589975:CAJ589981 CJU589975:CKF589981 CTQ589975:CUB589981 DDM589975:DDX589981 DNI589975:DNT589981 DXE589975:DXP589981 EHA589975:EHL589981 EQW589975:ERH589981 FAS589975:FBD589981 FKO589975:FKZ589981 FUK589975:FUV589981 GEG589975:GER589981 GOC589975:GON589981 GXY589975:GYJ589981 HHU589975:HIF589981 HRQ589975:HSB589981 IBM589975:IBX589981 ILI589975:ILT589981 IVE589975:IVP589981 JFA589975:JFL589981 JOW589975:JPH589981 JYS589975:JZD589981 KIO589975:KIZ589981 KSK589975:KSV589981 LCG589975:LCR589981 LMC589975:LMN589981 LVY589975:LWJ589981 MFU589975:MGF589981 MPQ589975:MQB589981 MZM589975:MZX589981 NJI589975:NJT589981 NTE589975:NTP589981 ODA589975:ODL589981 OMW589975:ONH589981 OWS589975:OXD589981 PGO589975:PGZ589981 PQK589975:PQV589981 QAG589975:QAR589981 QKC589975:QKN589981 QTY589975:QUJ589981 RDU589975:REF589981 RNQ589975:ROB589981 RXM589975:RXX589981 SHI589975:SHT589981 SRE589975:SRP589981 TBA589975:TBL589981 TKW589975:TLH589981 TUS589975:TVD589981 UEO589975:UEZ589981 UOK589975:UOV589981 UYG589975:UYR589981 VIC589975:VIN589981 VRY589975:VSJ589981 WBU589975:WCF589981 WLQ589975:WMB589981 WVM589975:WVX589981 E655511:P655517 JA655511:JL655517 SW655511:TH655517 ACS655511:ADD655517 AMO655511:AMZ655517 AWK655511:AWV655517 BGG655511:BGR655517 BQC655511:BQN655517 BZY655511:CAJ655517 CJU655511:CKF655517 CTQ655511:CUB655517 DDM655511:DDX655517 DNI655511:DNT655517 DXE655511:DXP655517 EHA655511:EHL655517 EQW655511:ERH655517 FAS655511:FBD655517 FKO655511:FKZ655517 FUK655511:FUV655517 GEG655511:GER655517 GOC655511:GON655517 GXY655511:GYJ655517 HHU655511:HIF655517 HRQ655511:HSB655517 IBM655511:IBX655517 ILI655511:ILT655517 IVE655511:IVP655517 JFA655511:JFL655517 JOW655511:JPH655517 JYS655511:JZD655517 KIO655511:KIZ655517 KSK655511:KSV655517 LCG655511:LCR655517 LMC655511:LMN655517 LVY655511:LWJ655517 MFU655511:MGF655517 MPQ655511:MQB655517 MZM655511:MZX655517 NJI655511:NJT655517 NTE655511:NTP655517 ODA655511:ODL655517 OMW655511:ONH655517 OWS655511:OXD655517 PGO655511:PGZ655517 PQK655511:PQV655517 QAG655511:QAR655517 QKC655511:QKN655517 QTY655511:QUJ655517 RDU655511:REF655517 RNQ655511:ROB655517 RXM655511:RXX655517 SHI655511:SHT655517 SRE655511:SRP655517 TBA655511:TBL655517 TKW655511:TLH655517 TUS655511:TVD655517 UEO655511:UEZ655517 UOK655511:UOV655517 UYG655511:UYR655517 VIC655511:VIN655517 VRY655511:VSJ655517 WBU655511:WCF655517 WLQ655511:WMB655517 WVM655511:WVX655517 E721047:P721053 JA721047:JL721053 SW721047:TH721053 ACS721047:ADD721053 AMO721047:AMZ721053 AWK721047:AWV721053 BGG721047:BGR721053 BQC721047:BQN721053 BZY721047:CAJ721053 CJU721047:CKF721053 CTQ721047:CUB721053 DDM721047:DDX721053 DNI721047:DNT721053 DXE721047:DXP721053 EHA721047:EHL721053 EQW721047:ERH721053 FAS721047:FBD721053 FKO721047:FKZ721053 FUK721047:FUV721053 GEG721047:GER721053 GOC721047:GON721053 GXY721047:GYJ721053 HHU721047:HIF721053 HRQ721047:HSB721053 IBM721047:IBX721053 ILI721047:ILT721053 IVE721047:IVP721053 JFA721047:JFL721053 JOW721047:JPH721053 JYS721047:JZD721053 KIO721047:KIZ721053 KSK721047:KSV721053 LCG721047:LCR721053 LMC721047:LMN721053 LVY721047:LWJ721053 MFU721047:MGF721053 MPQ721047:MQB721053 MZM721047:MZX721053 NJI721047:NJT721053 NTE721047:NTP721053 ODA721047:ODL721053 OMW721047:ONH721053 OWS721047:OXD721053 PGO721047:PGZ721053 PQK721047:PQV721053 QAG721047:QAR721053 QKC721047:QKN721053 QTY721047:QUJ721053 RDU721047:REF721053 RNQ721047:ROB721053 RXM721047:RXX721053 SHI721047:SHT721053 SRE721047:SRP721053 TBA721047:TBL721053 TKW721047:TLH721053 TUS721047:TVD721053 UEO721047:UEZ721053 UOK721047:UOV721053 UYG721047:UYR721053 VIC721047:VIN721053 VRY721047:VSJ721053 WBU721047:WCF721053 WLQ721047:WMB721053 WVM721047:WVX721053 E786583:P786589 JA786583:JL786589 SW786583:TH786589 ACS786583:ADD786589 AMO786583:AMZ786589 AWK786583:AWV786589 BGG786583:BGR786589 BQC786583:BQN786589 BZY786583:CAJ786589 CJU786583:CKF786589 CTQ786583:CUB786589 DDM786583:DDX786589 DNI786583:DNT786589 DXE786583:DXP786589 EHA786583:EHL786589 EQW786583:ERH786589 FAS786583:FBD786589 FKO786583:FKZ786589 FUK786583:FUV786589 GEG786583:GER786589 GOC786583:GON786589 GXY786583:GYJ786589 HHU786583:HIF786589 HRQ786583:HSB786589 IBM786583:IBX786589 ILI786583:ILT786589 IVE786583:IVP786589 JFA786583:JFL786589 JOW786583:JPH786589 JYS786583:JZD786589 KIO786583:KIZ786589 KSK786583:KSV786589 LCG786583:LCR786589 LMC786583:LMN786589 LVY786583:LWJ786589 MFU786583:MGF786589 MPQ786583:MQB786589 MZM786583:MZX786589 NJI786583:NJT786589 NTE786583:NTP786589 ODA786583:ODL786589 OMW786583:ONH786589 OWS786583:OXD786589 PGO786583:PGZ786589 PQK786583:PQV786589 QAG786583:QAR786589 QKC786583:QKN786589 QTY786583:QUJ786589 RDU786583:REF786589 RNQ786583:ROB786589 RXM786583:RXX786589 SHI786583:SHT786589 SRE786583:SRP786589 TBA786583:TBL786589 TKW786583:TLH786589 TUS786583:TVD786589 UEO786583:UEZ786589 UOK786583:UOV786589 UYG786583:UYR786589 VIC786583:VIN786589 VRY786583:VSJ786589 WBU786583:WCF786589 WLQ786583:WMB786589 WVM786583:WVX786589 E852119:P852125 JA852119:JL852125 SW852119:TH852125 ACS852119:ADD852125 AMO852119:AMZ852125 AWK852119:AWV852125 BGG852119:BGR852125 BQC852119:BQN852125 BZY852119:CAJ852125 CJU852119:CKF852125 CTQ852119:CUB852125 DDM852119:DDX852125 DNI852119:DNT852125 DXE852119:DXP852125 EHA852119:EHL852125 EQW852119:ERH852125 FAS852119:FBD852125 FKO852119:FKZ852125 FUK852119:FUV852125 GEG852119:GER852125 GOC852119:GON852125 GXY852119:GYJ852125 HHU852119:HIF852125 HRQ852119:HSB852125 IBM852119:IBX852125 ILI852119:ILT852125 IVE852119:IVP852125 JFA852119:JFL852125 JOW852119:JPH852125 JYS852119:JZD852125 KIO852119:KIZ852125 KSK852119:KSV852125 LCG852119:LCR852125 LMC852119:LMN852125 LVY852119:LWJ852125 MFU852119:MGF852125 MPQ852119:MQB852125 MZM852119:MZX852125 NJI852119:NJT852125 NTE852119:NTP852125 ODA852119:ODL852125 OMW852119:ONH852125 OWS852119:OXD852125 PGO852119:PGZ852125 PQK852119:PQV852125 QAG852119:QAR852125 QKC852119:QKN852125 QTY852119:QUJ852125 RDU852119:REF852125 RNQ852119:ROB852125 RXM852119:RXX852125 SHI852119:SHT852125 SRE852119:SRP852125 TBA852119:TBL852125 TKW852119:TLH852125 TUS852119:TVD852125 UEO852119:UEZ852125 UOK852119:UOV852125 UYG852119:UYR852125 VIC852119:VIN852125 VRY852119:VSJ852125 WBU852119:WCF852125 WLQ852119:WMB852125 WVM852119:WVX852125 E917655:P917661 JA917655:JL917661 SW917655:TH917661 ACS917655:ADD917661 AMO917655:AMZ917661 AWK917655:AWV917661 BGG917655:BGR917661 BQC917655:BQN917661 BZY917655:CAJ917661 CJU917655:CKF917661 CTQ917655:CUB917661 DDM917655:DDX917661 DNI917655:DNT917661 DXE917655:DXP917661 EHA917655:EHL917661 EQW917655:ERH917661 FAS917655:FBD917661 FKO917655:FKZ917661 FUK917655:FUV917661 GEG917655:GER917661 GOC917655:GON917661 GXY917655:GYJ917661 HHU917655:HIF917661 HRQ917655:HSB917661 IBM917655:IBX917661 ILI917655:ILT917661 IVE917655:IVP917661 JFA917655:JFL917661 JOW917655:JPH917661 JYS917655:JZD917661 KIO917655:KIZ917661 KSK917655:KSV917661 LCG917655:LCR917661 LMC917655:LMN917661 LVY917655:LWJ917661 MFU917655:MGF917661 MPQ917655:MQB917661 MZM917655:MZX917661 NJI917655:NJT917661 NTE917655:NTP917661 ODA917655:ODL917661 OMW917655:ONH917661 OWS917655:OXD917661 PGO917655:PGZ917661 PQK917655:PQV917661 QAG917655:QAR917661 QKC917655:QKN917661 QTY917655:QUJ917661 RDU917655:REF917661 RNQ917655:ROB917661 RXM917655:RXX917661 SHI917655:SHT917661 SRE917655:SRP917661 TBA917655:TBL917661 TKW917655:TLH917661 TUS917655:TVD917661 UEO917655:UEZ917661 UOK917655:UOV917661 UYG917655:UYR917661 VIC917655:VIN917661 VRY917655:VSJ917661 WBU917655:WCF917661 WLQ917655:WMB917661 WVM917655:WVX917661 E983191:P983197 JA983191:JL983197 SW983191:TH983197 ACS983191:ADD983197 AMO983191:AMZ983197 AWK983191:AWV983197 BGG983191:BGR983197 BQC983191:BQN983197 BZY983191:CAJ983197 CJU983191:CKF983197 CTQ983191:CUB983197 DDM983191:DDX983197 DNI983191:DNT983197 DXE983191:DXP983197 EHA983191:EHL983197 EQW983191:ERH983197 FAS983191:FBD983197 FKO983191:FKZ983197 FUK983191:FUV983197 GEG983191:GER983197 GOC983191:GON983197 GXY983191:GYJ983197 HHU983191:HIF983197 HRQ983191:HSB983197 IBM983191:IBX983197 ILI983191:ILT983197 IVE983191:IVP983197 JFA983191:JFL983197 JOW983191:JPH983197 JYS983191:JZD983197 KIO983191:KIZ983197 KSK983191:KSV983197 LCG983191:LCR983197 LMC983191:LMN983197 LVY983191:LWJ983197 MFU983191:MGF983197 MPQ983191:MQB983197 MZM983191:MZX983197 NJI983191:NJT983197 NTE983191:NTP983197 ODA983191:ODL983197 OMW983191:ONH983197 OWS983191:OXD983197 PGO983191:PGZ983197 PQK983191:PQV983197 QAG983191:QAR983197 QKC983191:QKN983197 QTY983191:QUJ983197 RDU983191:REF983197 RNQ983191:ROB983197 RXM983191:RXX983197 SHI983191:SHT983197 SRE983191:SRP983197 TBA983191:TBL983197 TKW983191:TLH983197 TUS983191:TVD983197 UEO983191:UEZ983197 UOK983191:UOV983197 UYG983191:UYR983197 VIC983191:VIN983197 VRY983191:VSJ983197 WBU983191:WCF983197 WLQ983191:WMB983197 WVM983191:WVX983197 E159:P170 JA159:JL170 SW159:TH170 ACS159:ADD170 AMO159:AMZ170 AWK159:AWV170 BGG159:BGR170 BQC159:BQN170 BZY159:CAJ170 CJU159:CKF170 CTQ159:CUB170 DDM159:DDX170 DNI159:DNT170 DXE159:DXP170 EHA159:EHL170 EQW159:ERH170 FAS159:FBD170 FKO159:FKZ170 FUK159:FUV170 GEG159:GER170 GOC159:GON170 GXY159:GYJ170 HHU159:HIF170 HRQ159:HSB170 IBM159:IBX170 ILI159:ILT170 IVE159:IVP170 JFA159:JFL170 JOW159:JPH170 JYS159:JZD170 KIO159:KIZ170 KSK159:KSV170 LCG159:LCR170 LMC159:LMN170 LVY159:LWJ170 MFU159:MGF170 MPQ159:MQB170 MZM159:MZX170 NJI159:NJT170 NTE159:NTP170 ODA159:ODL170 OMW159:ONH170 OWS159:OXD170 PGO159:PGZ170 PQK159:PQV170 QAG159:QAR170 QKC159:QKN170 QTY159:QUJ170 RDU159:REF170 RNQ159:ROB170 RXM159:RXX170 SHI159:SHT170 SRE159:SRP170 TBA159:TBL170 TKW159:TLH170 TUS159:TVD170 UEO159:UEZ170 UOK159:UOV170 UYG159:UYR170 VIC159:VIN170 VRY159:VSJ170 WBU159:WCF170 WLQ159:WMB170 WVM159:WVX170 E65695:P65706 JA65695:JL65706 SW65695:TH65706 ACS65695:ADD65706 AMO65695:AMZ65706 AWK65695:AWV65706 BGG65695:BGR65706 BQC65695:BQN65706 BZY65695:CAJ65706 CJU65695:CKF65706 CTQ65695:CUB65706 DDM65695:DDX65706 DNI65695:DNT65706 DXE65695:DXP65706 EHA65695:EHL65706 EQW65695:ERH65706 FAS65695:FBD65706 FKO65695:FKZ65706 FUK65695:FUV65706 GEG65695:GER65706 GOC65695:GON65706 GXY65695:GYJ65706 HHU65695:HIF65706 HRQ65695:HSB65706 IBM65695:IBX65706 ILI65695:ILT65706 IVE65695:IVP65706 JFA65695:JFL65706 JOW65695:JPH65706 JYS65695:JZD65706 KIO65695:KIZ65706 KSK65695:KSV65706 LCG65695:LCR65706 LMC65695:LMN65706 LVY65695:LWJ65706 MFU65695:MGF65706 MPQ65695:MQB65706 MZM65695:MZX65706 NJI65695:NJT65706 NTE65695:NTP65706 ODA65695:ODL65706 OMW65695:ONH65706 OWS65695:OXD65706 PGO65695:PGZ65706 PQK65695:PQV65706 QAG65695:QAR65706 QKC65695:QKN65706 QTY65695:QUJ65706 RDU65695:REF65706 RNQ65695:ROB65706 RXM65695:RXX65706 SHI65695:SHT65706 SRE65695:SRP65706 TBA65695:TBL65706 TKW65695:TLH65706 TUS65695:TVD65706 UEO65695:UEZ65706 UOK65695:UOV65706 UYG65695:UYR65706 VIC65695:VIN65706 VRY65695:VSJ65706 WBU65695:WCF65706 WLQ65695:WMB65706 WVM65695:WVX65706 E131231:P131242 JA131231:JL131242 SW131231:TH131242 ACS131231:ADD131242 AMO131231:AMZ131242 AWK131231:AWV131242 BGG131231:BGR131242 BQC131231:BQN131242 BZY131231:CAJ131242 CJU131231:CKF131242 CTQ131231:CUB131242 DDM131231:DDX131242 DNI131231:DNT131242 DXE131231:DXP131242 EHA131231:EHL131242 EQW131231:ERH131242 FAS131231:FBD131242 FKO131231:FKZ131242 FUK131231:FUV131242 GEG131231:GER131242 GOC131231:GON131242 GXY131231:GYJ131242 HHU131231:HIF131242 HRQ131231:HSB131242 IBM131231:IBX131242 ILI131231:ILT131242 IVE131231:IVP131242 JFA131231:JFL131242 JOW131231:JPH131242 JYS131231:JZD131242 KIO131231:KIZ131242 KSK131231:KSV131242 LCG131231:LCR131242 LMC131231:LMN131242 LVY131231:LWJ131242 MFU131231:MGF131242 MPQ131231:MQB131242 MZM131231:MZX131242 NJI131231:NJT131242 NTE131231:NTP131242 ODA131231:ODL131242 OMW131231:ONH131242 OWS131231:OXD131242 PGO131231:PGZ131242 PQK131231:PQV131242 QAG131231:QAR131242 QKC131231:QKN131242 QTY131231:QUJ131242 RDU131231:REF131242 RNQ131231:ROB131242 RXM131231:RXX131242 SHI131231:SHT131242 SRE131231:SRP131242 TBA131231:TBL131242 TKW131231:TLH131242 TUS131231:TVD131242 UEO131231:UEZ131242 UOK131231:UOV131242 UYG131231:UYR131242 VIC131231:VIN131242 VRY131231:VSJ131242 WBU131231:WCF131242 WLQ131231:WMB131242 WVM131231:WVX131242 E196767:P196778 JA196767:JL196778 SW196767:TH196778 ACS196767:ADD196778 AMO196767:AMZ196778 AWK196767:AWV196778 BGG196767:BGR196778 BQC196767:BQN196778 BZY196767:CAJ196778 CJU196767:CKF196778 CTQ196767:CUB196778 DDM196767:DDX196778 DNI196767:DNT196778 DXE196767:DXP196778 EHA196767:EHL196778 EQW196767:ERH196778 FAS196767:FBD196778 FKO196767:FKZ196778 FUK196767:FUV196778 GEG196767:GER196778 GOC196767:GON196778 GXY196767:GYJ196778 HHU196767:HIF196778 HRQ196767:HSB196778 IBM196767:IBX196778 ILI196767:ILT196778 IVE196767:IVP196778 JFA196767:JFL196778 JOW196767:JPH196778 JYS196767:JZD196778 KIO196767:KIZ196778 KSK196767:KSV196778 LCG196767:LCR196778 LMC196767:LMN196778 LVY196767:LWJ196778 MFU196767:MGF196778 MPQ196767:MQB196778 MZM196767:MZX196778 NJI196767:NJT196778 NTE196767:NTP196778 ODA196767:ODL196778 OMW196767:ONH196778 OWS196767:OXD196778 PGO196767:PGZ196778 PQK196767:PQV196778 QAG196767:QAR196778 QKC196767:QKN196778 QTY196767:QUJ196778 RDU196767:REF196778 RNQ196767:ROB196778 RXM196767:RXX196778 SHI196767:SHT196778 SRE196767:SRP196778 TBA196767:TBL196778 TKW196767:TLH196778 TUS196767:TVD196778 UEO196767:UEZ196778 UOK196767:UOV196778 UYG196767:UYR196778 VIC196767:VIN196778 VRY196767:VSJ196778 WBU196767:WCF196778 WLQ196767:WMB196778 WVM196767:WVX196778 E262303:P262314 JA262303:JL262314 SW262303:TH262314 ACS262303:ADD262314 AMO262303:AMZ262314 AWK262303:AWV262314 BGG262303:BGR262314 BQC262303:BQN262314 BZY262303:CAJ262314 CJU262303:CKF262314 CTQ262303:CUB262314 DDM262303:DDX262314 DNI262303:DNT262314 DXE262303:DXP262314 EHA262303:EHL262314 EQW262303:ERH262314 FAS262303:FBD262314 FKO262303:FKZ262314 FUK262303:FUV262314 GEG262303:GER262314 GOC262303:GON262314 GXY262303:GYJ262314 HHU262303:HIF262314 HRQ262303:HSB262314 IBM262303:IBX262314 ILI262303:ILT262314 IVE262303:IVP262314 JFA262303:JFL262314 JOW262303:JPH262314 JYS262303:JZD262314 KIO262303:KIZ262314 KSK262303:KSV262314 LCG262303:LCR262314 LMC262303:LMN262314 LVY262303:LWJ262314 MFU262303:MGF262314 MPQ262303:MQB262314 MZM262303:MZX262314 NJI262303:NJT262314 NTE262303:NTP262314 ODA262303:ODL262314 OMW262303:ONH262314 OWS262303:OXD262314 PGO262303:PGZ262314 PQK262303:PQV262314 QAG262303:QAR262314 QKC262303:QKN262314 QTY262303:QUJ262314 RDU262303:REF262314 RNQ262303:ROB262314 RXM262303:RXX262314 SHI262303:SHT262314 SRE262303:SRP262314 TBA262303:TBL262314 TKW262303:TLH262314 TUS262303:TVD262314 UEO262303:UEZ262314 UOK262303:UOV262314 UYG262303:UYR262314 VIC262303:VIN262314 VRY262303:VSJ262314 WBU262303:WCF262314 WLQ262303:WMB262314 WVM262303:WVX262314 E327839:P327850 JA327839:JL327850 SW327839:TH327850 ACS327839:ADD327850 AMO327839:AMZ327850 AWK327839:AWV327850 BGG327839:BGR327850 BQC327839:BQN327850 BZY327839:CAJ327850 CJU327839:CKF327850 CTQ327839:CUB327850 DDM327839:DDX327850 DNI327839:DNT327850 DXE327839:DXP327850 EHA327839:EHL327850 EQW327839:ERH327850 FAS327839:FBD327850 FKO327839:FKZ327850 FUK327839:FUV327850 GEG327839:GER327850 GOC327839:GON327850 GXY327839:GYJ327850 HHU327839:HIF327850 HRQ327839:HSB327850 IBM327839:IBX327850 ILI327839:ILT327850 IVE327839:IVP327850 JFA327839:JFL327850 JOW327839:JPH327850 JYS327839:JZD327850 KIO327839:KIZ327850 KSK327839:KSV327850 LCG327839:LCR327850 LMC327839:LMN327850 LVY327839:LWJ327850 MFU327839:MGF327850 MPQ327839:MQB327850 MZM327839:MZX327850 NJI327839:NJT327850 NTE327839:NTP327850 ODA327839:ODL327850 OMW327839:ONH327850 OWS327839:OXD327850 PGO327839:PGZ327850 PQK327839:PQV327850 QAG327839:QAR327850 QKC327839:QKN327850 QTY327839:QUJ327850 RDU327839:REF327850 RNQ327839:ROB327850 RXM327839:RXX327850 SHI327839:SHT327850 SRE327839:SRP327850 TBA327839:TBL327850 TKW327839:TLH327850 TUS327839:TVD327850 UEO327839:UEZ327850 UOK327839:UOV327850 UYG327839:UYR327850 VIC327839:VIN327850 VRY327839:VSJ327850 WBU327839:WCF327850 WLQ327839:WMB327850 WVM327839:WVX327850 E393375:P393386 JA393375:JL393386 SW393375:TH393386 ACS393375:ADD393386 AMO393375:AMZ393386 AWK393375:AWV393386 BGG393375:BGR393386 BQC393375:BQN393386 BZY393375:CAJ393386 CJU393375:CKF393386 CTQ393375:CUB393386 DDM393375:DDX393386 DNI393375:DNT393386 DXE393375:DXP393386 EHA393375:EHL393386 EQW393375:ERH393386 FAS393375:FBD393386 FKO393375:FKZ393386 FUK393375:FUV393386 GEG393375:GER393386 GOC393375:GON393386 GXY393375:GYJ393386 HHU393375:HIF393386 HRQ393375:HSB393386 IBM393375:IBX393386 ILI393375:ILT393386 IVE393375:IVP393386 JFA393375:JFL393386 JOW393375:JPH393386 JYS393375:JZD393386 KIO393375:KIZ393386 KSK393375:KSV393386 LCG393375:LCR393386 LMC393375:LMN393386 LVY393375:LWJ393386 MFU393375:MGF393386 MPQ393375:MQB393386 MZM393375:MZX393386 NJI393375:NJT393386 NTE393375:NTP393386 ODA393375:ODL393386 OMW393375:ONH393386 OWS393375:OXD393386 PGO393375:PGZ393386 PQK393375:PQV393386 QAG393375:QAR393386 QKC393375:QKN393386 QTY393375:QUJ393386 RDU393375:REF393386 RNQ393375:ROB393386 RXM393375:RXX393386 SHI393375:SHT393386 SRE393375:SRP393386 TBA393375:TBL393386 TKW393375:TLH393386 TUS393375:TVD393386 UEO393375:UEZ393386 UOK393375:UOV393386 UYG393375:UYR393386 VIC393375:VIN393386 VRY393375:VSJ393386 WBU393375:WCF393386 WLQ393375:WMB393386 WVM393375:WVX393386 E458911:P458922 JA458911:JL458922 SW458911:TH458922 ACS458911:ADD458922 AMO458911:AMZ458922 AWK458911:AWV458922 BGG458911:BGR458922 BQC458911:BQN458922 BZY458911:CAJ458922 CJU458911:CKF458922 CTQ458911:CUB458922 DDM458911:DDX458922 DNI458911:DNT458922 DXE458911:DXP458922 EHA458911:EHL458922 EQW458911:ERH458922 FAS458911:FBD458922 FKO458911:FKZ458922 FUK458911:FUV458922 GEG458911:GER458922 GOC458911:GON458922 GXY458911:GYJ458922 HHU458911:HIF458922 HRQ458911:HSB458922 IBM458911:IBX458922 ILI458911:ILT458922 IVE458911:IVP458922 JFA458911:JFL458922 JOW458911:JPH458922 JYS458911:JZD458922 KIO458911:KIZ458922 KSK458911:KSV458922 LCG458911:LCR458922 LMC458911:LMN458922 LVY458911:LWJ458922 MFU458911:MGF458922 MPQ458911:MQB458922 MZM458911:MZX458922 NJI458911:NJT458922 NTE458911:NTP458922 ODA458911:ODL458922 OMW458911:ONH458922 OWS458911:OXD458922 PGO458911:PGZ458922 PQK458911:PQV458922 QAG458911:QAR458922 QKC458911:QKN458922 QTY458911:QUJ458922 RDU458911:REF458922 RNQ458911:ROB458922 RXM458911:RXX458922 SHI458911:SHT458922 SRE458911:SRP458922 TBA458911:TBL458922 TKW458911:TLH458922 TUS458911:TVD458922 UEO458911:UEZ458922 UOK458911:UOV458922 UYG458911:UYR458922 VIC458911:VIN458922 VRY458911:VSJ458922 WBU458911:WCF458922 WLQ458911:WMB458922 WVM458911:WVX458922 E524447:P524458 JA524447:JL524458 SW524447:TH524458 ACS524447:ADD524458 AMO524447:AMZ524458 AWK524447:AWV524458 BGG524447:BGR524458 BQC524447:BQN524458 BZY524447:CAJ524458 CJU524447:CKF524458 CTQ524447:CUB524458 DDM524447:DDX524458 DNI524447:DNT524458 DXE524447:DXP524458 EHA524447:EHL524458 EQW524447:ERH524458 FAS524447:FBD524458 FKO524447:FKZ524458 FUK524447:FUV524458 GEG524447:GER524458 GOC524447:GON524458 GXY524447:GYJ524458 HHU524447:HIF524458 HRQ524447:HSB524458 IBM524447:IBX524458 ILI524447:ILT524458 IVE524447:IVP524458 JFA524447:JFL524458 JOW524447:JPH524458 JYS524447:JZD524458 KIO524447:KIZ524458 KSK524447:KSV524458 LCG524447:LCR524458 LMC524447:LMN524458 LVY524447:LWJ524458 MFU524447:MGF524458 MPQ524447:MQB524458 MZM524447:MZX524458 NJI524447:NJT524458 NTE524447:NTP524458 ODA524447:ODL524458 OMW524447:ONH524458 OWS524447:OXD524458 PGO524447:PGZ524458 PQK524447:PQV524458 QAG524447:QAR524458 QKC524447:QKN524458 QTY524447:QUJ524458 RDU524447:REF524458 RNQ524447:ROB524458 RXM524447:RXX524458 SHI524447:SHT524458 SRE524447:SRP524458 TBA524447:TBL524458 TKW524447:TLH524458 TUS524447:TVD524458 UEO524447:UEZ524458 UOK524447:UOV524458 UYG524447:UYR524458 VIC524447:VIN524458 VRY524447:VSJ524458 WBU524447:WCF524458 WLQ524447:WMB524458 WVM524447:WVX524458 E589983:P589994 JA589983:JL589994 SW589983:TH589994 ACS589983:ADD589994 AMO589983:AMZ589994 AWK589983:AWV589994 BGG589983:BGR589994 BQC589983:BQN589994 BZY589983:CAJ589994 CJU589983:CKF589994 CTQ589983:CUB589994 DDM589983:DDX589994 DNI589983:DNT589994 DXE589983:DXP589994 EHA589983:EHL589994 EQW589983:ERH589994 FAS589983:FBD589994 FKO589983:FKZ589994 FUK589983:FUV589994 GEG589983:GER589994 GOC589983:GON589994 GXY589983:GYJ589994 HHU589983:HIF589994 HRQ589983:HSB589994 IBM589983:IBX589994 ILI589983:ILT589994 IVE589983:IVP589994 JFA589983:JFL589994 JOW589983:JPH589994 JYS589983:JZD589994 KIO589983:KIZ589994 KSK589983:KSV589994 LCG589983:LCR589994 LMC589983:LMN589994 LVY589983:LWJ589994 MFU589983:MGF589994 MPQ589983:MQB589994 MZM589983:MZX589994 NJI589983:NJT589994 NTE589983:NTP589994 ODA589983:ODL589994 OMW589983:ONH589994 OWS589983:OXD589994 PGO589983:PGZ589994 PQK589983:PQV589994 QAG589983:QAR589994 QKC589983:QKN589994 QTY589983:QUJ589994 RDU589983:REF589994 RNQ589983:ROB589994 RXM589983:RXX589994 SHI589983:SHT589994 SRE589983:SRP589994 TBA589983:TBL589994 TKW589983:TLH589994 TUS589983:TVD589994 UEO589983:UEZ589994 UOK589983:UOV589994 UYG589983:UYR589994 VIC589983:VIN589994 VRY589983:VSJ589994 WBU589983:WCF589994 WLQ589983:WMB589994 WVM589983:WVX589994 E655519:P655530 JA655519:JL655530 SW655519:TH655530 ACS655519:ADD655530 AMO655519:AMZ655530 AWK655519:AWV655530 BGG655519:BGR655530 BQC655519:BQN655530 BZY655519:CAJ655530 CJU655519:CKF655530 CTQ655519:CUB655530 DDM655519:DDX655530 DNI655519:DNT655530 DXE655519:DXP655530 EHA655519:EHL655530 EQW655519:ERH655530 FAS655519:FBD655530 FKO655519:FKZ655530 FUK655519:FUV655530 GEG655519:GER655530 GOC655519:GON655530 GXY655519:GYJ655530 HHU655519:HIF655530 HRQ655519:HSB655530 IBM655519:IBX655530 ILI655519:ILT655530 IVE655519:IVP655530 JFA655519:JFL655530 JOW655519:JPH655530 JYS655519:JZD655530 KIO655519:KIZ655530 KSK655519:KSV655530 LCG655519:LCR655530 LMC655519:LMN655530 LVY655519:LWJ655530 MFU655519:MGF655530 MPQ655519:MQB655530 MZM655519:MZX655530 NJI655519:NJT655530 NTE655519:NTP655530 ODA655519:ODL655530 OMW655519:ONH655530 OWS655519:OXD655530 PGO655519:PGZ655530 PQK655519:PQV655530 QAG655519:QAR655530 QKC655519:QKN655530 QTY655519:QUJ655530 RDU655519:REF655530 RNQ655519:ROB655530 RXM655519:RXX655530 SHI655519:SHT655530 SRE655519:SRP655530 TBA655519:TBL655530 TKW655519:TLH655530 TUS655519:TVD655530 UEO655519:UEZ655530 UOK655519:UOV655530 UYG655519:UYR655530 VIC655519:VIN655530 VRY655519:VSJ655530 WBU655519:WCF655530 WLQ655519:WMB655530 WVM655519:WVX655530 E721055:P721066 JA721055:JL721066 SW721055:TH721066 ACS721055:ADD721066 AMO721055:AMZ721066 AWK721055:AWV721066 BGG721055:BGR721066 BQC721055:BQN721066 BZY721055:CAJ721066 CJU721055:CKF721066 CTQ721055:CUB721066 DDM721055:DDX721066 DNI721055:DNT721066 DXE721055:DXP721066 EHA721055:EHL721066 EQW721055:ERH721066 FAS721055:FBD721066 FKO721055:FKZ721066 FUK721055:FUV721066 GEG721055:GER721066 GOC721055:GON721066 GXY721055:GYJ721066 HHU721055:HIF721066 HRQ721055:HSB721066 IBM721055:IBX721066 ILI721055:ILT721066 IVE721055:IVP721066 JFA721055:JFL721066 JOW721055:JPH721066 JYS721055:JZD721066 KIO721055:KIZ721066 KSK721055:KSV721066 LCG721055:LCR721066 LMC721055:LMN721066 LVY721055:LWJ721066 MFU721055:MGF721066 MPQ721055:MQB721066 MZM721055:MZX721066 NJI721055:NJT721066 NTE721055:NTP721066 ODA721055:ODL721066 OMW721055:ONH721066 OWS721055:OXD721066 PGO721055:PGZ721066 PQK721055:PQV721066 QAG721055:QAR721066 QKC721055:QKN721066 QTY721055:QUJ721066 RDU721055:REF721066 RNQ721055:ROB721066 RXM721055:RXX721066 SHI721055:SHT721066 SRE721055:SRP721066 TBA721055:TBL721066 TKW721055:TLH721066 TUS721055:TVD721066 UEO721055:UEZ721066 UOK721055:UOV721066 UYG721055:UYR721066 VIC721055:VIN721066 VRY721055:VSJ721066 WBU721055:WCF721066 WLQ721055:WMB721066 WVM721055:WVX721066 E786591:P786602 JA786591:JL786602 SW786591:TH786602 ACS786591:ADD786602 AMO786591:AMZ786602 AWK786591:AWV786602 BGG786591:BGR786602 BQC786591:BQN786602 BZY786591:CAJ786602 CJU786591:CKF786602 CTQ786591:CUB786602 DDM786591:DDX786602 DNI786591:DNT786602 DXE786591:DXP786602 EHA786591:EHL786602 EQW786591:ERH786602 FAS786591:FBD786602 FKO786591:FKZ786602 FUK786591:FUV786602 GEG786591:GER786602 GOC786591:GON786602 GXY786591:GYJ786602 HHU786591:HIF786602 HRQ786591:HSB786602 IBM786591:IBX786602 ILI786591:ILT786602 IVE786591:IVP786602 JFA786591:JFL786602 JOW786591:JPH786602 JYS786591:JZD786602 KIO786591:KIZ786602 KSK786591:KSV786602 LCG786591:LCR786602 LMC786591:LMN786602 LVY786591:LWJ786602 MFU786591:MGF786602 MPQ786591:MQB786602 MZM786591:MZX786602 NJI786591:NJT786602 NTE786591:NTP786602 ODA786591:ODL786602 OMW786591:ONH786602 OWS786591:OXD786602 PGO786591:PGZ786602 PQK786591:PQV786602 QAG786591:QAR786602 QKC786591:QKN786602 QTY786591:QUJ786602 RDU786591:REF786602 RNQ786591:ROB786602 RXM786591:RXX786602 SHI786591:SHT786602 SRE786591:SRP786602 TBA786591:TBL786602 TKW786591:TLH786602 TUS786591:TVD786602 UEO786591:UEZ786602 UOK786591:UOV786602 UYG786591:UYR786602 VIC786591:VIN786602 VRY786591:VSJ786602 WBU786591:WCF786602 WLQ786591:WMB786602 WVM786591:WVX786602 E852127:P852138 JA852127:JL852138 SW852127:TH852138 ACS852127:ADD852138 AMO852127:AMZ852138 AWK852127:AWV852138 BGG852127:BGR852138 BQC852127:BQN852138 BZY852127:CAJ852138 CJU852127:CKF852138 CTQ852127:CUB852138 DDM852127:DDX852138 DNI852127:DNT852138 DXE852127:DXP852138 EHA852127:EHL852138 EQW852127:ERH852138 FAS852127:FBD852138 FKO852127:FKZ852138 FUK852127:FUV852138 GEG852127:GER852138 GOC852127:GON852138 GXY852127:GYJ852138 HHU852127:HIF852138 HRQ852127:HSB852138 IBM852127:IBX852138 ILI852127:ILT852138 IVE852127:IVP852138 JFA852127:JFL852138 JOW852127:JPH852138 JYS852127:JZD852138 KIO852127:KIZ852138 KSK852127:KSV852138 LCG852127:LCR852138 LMC852127:LMN852138 LVY852127:LWJ852138 MFU852127:MGF852138 MPQ852127:MQB852138 MZM852127:MZX852138 NJI852127:NJT852138 NTE852127:NTP852138 ODA852127:ODL852138 OMW852127:ONH852138 OWS852127:OXD852138 PGO852127:PGZ852138 PQK852127:PQV852138 QAG852127:QAR852138 QKC852127:QKN852138 QTY852127:QUJ852138 RDU852127:REF852138 RNQ852127:ROB852138 RXM852127:RXX852138 SHI852127:SHT852138 SRE852127:SRP852138 TBA852127:TBL852138 TKW852127:TLH852138 TUS852127:TVD852138 UEO852127:UEZ852138 UOK852127:UOV852138 UYG852127:UYR852138 VIC852127:VIN852138 VRY852127:VSJ852138 WBU852127:WCF852138 WLQ852127:WMB852138 WVM852127:WVX852138 E917663:P917674 JA917663:JL917674 SW917663:TH917674 ACS917663:ADD917674 AMO917663:AMZ917674 AWK917663:AWV917674 BGG917663:BGR917674 BQC917663:BQN917674 BZY917663:CAJ917674 CJU917663:CKF917674 CTQ917663:CUB917674 DDM917663:DDX917674 DNI917663:DNT917674 DXE917663:DXP917674 EHA917663:EHL917674 EQW917663:ERH917674 FAS917663:FBD917674 FKO917663:FKZ917674 FUK917663:FUV917674 GEG917663:GER917674 GOC917663:GON917674 GXY917663:GYJ917674 HHU917663:HIF917674 HRQ917663:HSB917674 IBM917663:IBX917674 ILI917663:ILT917674 IVE917663:IVP917674 JFA917663:JFL917674 JOW917663:JPH917674 JYS917663:JZD917674 KIO917663:KIZ917674 KSK917663:KSV917674 LCG917663:LCR917674 LMC917663:LMN917674 LVY917663:LWJ917674 MFU917663:MGF917674 MPQ917663:MQB917674 MZM917663:MZX917674 NJI917663:NJT917674 NTE917663:NTP917674 ODA917663:ODL917674 OMW917663:ONH917674 OWS917663:OXD917674 PGO917663:PGZ917674 PQK917663:PQV917674 QAG917663:QAR917674 QKC917663:QKN917674 QTY917663:QUJ917674 RDU917663:REF917674 RNQ917663:ROB917674 RXM917663:RXX917674 SHI917663:SHT917674 SRE917663:SRP917674 TBA917663:TBL917674 TKW917663:TLH917674 TUS917663:TVD917674 UEO917663:UEZ917674 UOK917663:UOV917674 UYG917663:UYR917674 VIC917663:VIN917674 VRY917663:VSJ917674 WBU917663:WCF917674 WLQ917663:WMB917674 WVM917663:WVX917674 E983199:P983210 JA983199:JL983210 SW983199:TH983210 ACS983199:ADD983210 AMO983199:AMZ983210 AWK983199:AWV983210 BGG983199:BGR983210 BQC983199:BQN983210 BZY983199:CAJ983210 CJU983199:CKF983210 CTQ983199:CUB983210 DDM983199:DDX983210 DNI983199:DNT983210 DXE983199:DXP983210 EHA983199:EHL983210 EQW983199:ERH983210 FAS983199:FBD983210 FKO983199:FKZ983210 FUK983199:FUV983210 GEG983199:GER983210 GOC983199:GON983210 GXY983199:GYJ983210 HHU983199:HIF983210 HRQ983199:HSB983210 IBM983199:IBX983210 ILI983199:ILT983210 IVE983199:IVP983210 JFA983199:JFL983210 JOW983199:JPH983210 JYS983199:JZD983210 KIO983199:KIZ983210 KSK983199:KSV983210 LCG983199:LCR983210 LMC983199:LMN983210 LVY983199:LWJ983210 MFU983199:MGF983210 MPQ983199:MQB983210 MZM983199:MZX983210 NJI983199:NJT983210 NTE983199:NTP983210 ODA983199:ODL983210 OMW983199:ONH983210 OWS983199:OXD983210 PGO983199:PGZ983210 PQK983199:PQV983210 QAG983199:QAR983210 QKC983199:QKN983210 QTY983199:QUJ983210 RDU983199:REF983210 RNQ983199:ROB983210 RXM983199:RXX983210 SHI983199:SHT983210 SRE983199:SRP983210 TBA983199:TBL983210 TKW983199:TLH983210 TUS983199:TVD983210 UEO983199:UEZ983210 UOK983199:UOV983210 UYG983199:UYR983210 VIC983199:VIN983210 VRY983199:VSJ983210 WBU983199:WCF983210 WLQ983199:WMB983210 WVM983199:WVX983210 E183:P187 JA183:JL187 SW183:TH187 ACS183:ADD187 AMO183:AMZ187 AWK183:AWV187 BGG183:BGR187 BQC183:BQN187 BZY183:CAJ187 CJU183:CKF187 CTQ183:CUB187 DDM183:DDX187 DNI183:DNT187 DXE183:DXP187 EHA183:EHL187 EQW183:ERH187 FAS183:FBD187 FKO183:FKZ187 FUK183:FUV187 GEG183:GER187 GOC183:GON187 GXY183:GYJ187 HHU183:HIF187 HRQ183:HSB187 IBM183:IBX187 ILI183:ILT187 IVE183:IVP187 JFA183:JFL187 JOW183:JPH187 JYS183:JZD187 KIO183:KIZ187 KSK183:KSV187 LCG183:LCR187 LMC183:LMN187 LVY183:LWJ187 MFU183:MGF187 MPQ183:MQB187 MZM183:MZX187 NJI183:NJT187 NTE183:NTP187 ODA183:ODL187 OMW183:ONH187 OWS183:OXD187 PGO183:PGZ187 PQK183:PQV187 QAG183:QAR187 QKC183:QKN187 QTY183:QUJ187 RDU183:REF187 RNQ183:ROB187 RXM183:RXX187 SHI183:SHT187 SRE183:SRP187 TBA183:TBL187 TKW183:TLH187 TUS183:TVD187 UEO183:UEZ187 UOK183:UOV187 UYG183:UYR187 VIC183:VIN187 VRY183:VSJ187 WBU183:WCF187 WLQ183:WMB187 WVM183:WVX187 E65719:P65723 JA65719:JL65723 SW65719:TH65723 ACS65719:ADD65723 AMO65719:AMZ65723 AWK65719:AWV65723 BGG65719:BGR65723 BQC65719:BQN65723 BZY65719:CAJ65723 CJU65719:CKF65723 CTQ65719:CUB65723 DDM65719:DDX65723 DNI65719:DNT65723 DXE65719:DXP65723 EHA65719:EHL65723 EQW65719:ERH65723 FAS65719:FBD65723 FKO65719:FKZ65723 FUK65719:FUV65723 GEG65719:GER65723 GOC65719:GON65723 GXY65719:GYJ65723 HHU65719:HIF65723 HRQ65719:HSB65723 IBM65719:IBX65723 ILI65719:ILT65723 IVE65719:IVP65723 JFA65719:JFL65723 JOW65719:JPH65723 JYS65719:JZD65723 KIO65719:KIZ65723 KSK65719:KSV65723 LCG65719:LCR65723 LMC65719:LMN65723 LVY65719:LWJ65723 MFU65719:MGF65723 MPQ65719:MQB65723 MZM65719:MZX65723 NJI65719:NJT65723 NTE65719:NTP65723 ODA65719:ODL65723 OMW65719:ONH65723 OWS65719:OXD65723 PGO65719:PGZ65723 PQK65719:PQV65723 QAG65719:QAR65723 QKC65719:QKN65723 QTY65719:QUJ65723 RDU65719:REF65723 RNQ65719:ROB65723 RXM65719:RXX65723 SHI65719:SHT65723 SRE65719:SRP65723 TBA65719:TBL65723 TKW65719:TLH65723 TUS65719:TVD65723 UEO65719:UEZ65723 UOK65719:UOV65723 UYG65719:UYR65723 VIC65719:VIN65723 VRY65719:VSJ65723 WBU65719:WCF65723 WLQ65719:WMB65723 WVM65719:WVX65723 E131255:P131259 JA131255:JL131259 SW131255:TH131259 ACS131255:ADD131259 AMO131255:AMZ131259 AWK131255:AWV131259 BGG131255:BGR131259 BQC131255:BQN131259 BZY131255:CAJ131259 CJU131255:CKF131259 CTQ131255:CUB131259 DDM131255:DDX131259 DNI131255:DNT131259 DXE131255:DXP131259 EHA131255:EHL131259 EQW131255:ERH131259 FAS131255:FBD131259 FKO131255:FKZ131259 FUK131255:FUV131259 GEG131255:GER131259 GOC131255:GON131259 GXY131255:GYJ131259 HHU131255:HIF131259 HRQ131255:HSB131259 IBM131255:IBX131259 ILI131255:ILT131259 IVE131255:IVP131259 JFA131255:JFL131259 JOW131255:JPH131259 JYS131255:JZD131259 KIO131255:KIZ131259 KSK131255:KSV131259 LCG131255:LCR131259 LMC131255:LMN131259 LVY131255:LWJ131259 MFU131255:MGF131259 MPQ131255:MQB131259 MZM131255:MZX131259 NJI131255:NJT131259 NTE131255:NTP131259 ODA131255:ODL131259 OMW131255:ONH131259 OWS131255:OXD131259 PGO131255:PGZ131259 PQK131255:PQV131259 QAG131255:QAR131259 QKC131255:QKN131259 QTY131255:QUJ131259 RDU131255:REF131259 RNQ131255:ROB131259 RXM131255:RXX131259 SHI131255:SHT131259 SRE131255:SRP131259 TBA131255:TBL131259 TKW131255:TLH131259 TUS131255:TVD131259 UEO131255:UEZ131259 UOK131255:UOV131259 UYG131255:UYR131259 VIC131255:VIN131259 VRY131255:VSJ131259 WBU131255:WCF131259 WLQ131255:WMB131259 WVM131255:WVX131259 E196791:P196795 JA196791:JL196795 SW196791:TH196795 ACS196791:ADD196795 AMO196791:AMZ196795 AWK196791:AWV196795 BGG196791:BGR196795 BQC196791:BQN196795 BZY196791:CAJ196795 CJU196791:CKF196795 CTQ196791:CUB196795 DDM196791:DDX196795 DNI196791:DNT196795 DXE196791:DXP196795 EHA196791:EHL196795 EQW196791:ERH196795 FAS196791:FBD196795 FKO196791:FKZ196795 FUK196791:FUV196795 GEG196791:GER196795 GOC196791:GON196795 GXY196791:GYJ196795 HHU196791:HIF196795 HRQ196791:HSB196795 IBM196791:IBX196795 ILI196791:ILT196795 IVE196791:IVP196795 JFA196791:JFL196795 JOW196791:JPH196795 JYS196791:JZD196795 KIO196791:KIZ196795 KSK196791:KSV196795 LCG196791:LCR196795 LMC196791:LMN196795 LVY196791:LWJ196795 MFU196791:MGF196795 MPQ196791:MQB196795 MZM196791:MZX196795 NJI196791:NJT196795 NTE196791:NTP196795 ODA196791:ODL196795 OMW196791:ONH196795 OWS196791:OXD196795 PGO196791:PGZ196795 PQK196791:PQV196795 QAG196791:QAR196795 QKC196791:QKN196795 QTY196791:QUJ196795 RDU196791:REF196795 RNQ196791:ROB196795 RXM196791:RXX196795 SHI196791:SHT196795 SRE196791:SRP196795 TBA196791:TBL196795 TKW196791:TLH196795 TUS196791:TVD196795 UEO196791:UEZ196795 UOK196791:UOV196795 UYG196791:UYR196795 VIC196791:VIN196795 VRY196791:VSJ196795 WBU196791:WCF196795 WLQ196791:WMB196795 WVM196791:WVX196795 E262327:P262331 JA262327:JL262331 SW262327:TH262331 ACS262327:ADD262331 AMO262327:AMZ262331 AWK262327:AWV262331 BGG262327:BGR262331 BQC262327:BQN262331 BZY262327:CAJ262331 CJU262327:CKF262331 CTQ262327:CUB262331 DDM262327:DDX262331 DNI262327:DNT262331 DXE262327:DXP262331 EHA262327:EHL262331 EQW262327:ERH262331 FAS262327:FBD262331 FKO262327:FKZ262331 FUK262327:FUV262331 GEG262327:GER262331 GOC262327:GON262331 GXY262327:GYJ262331 HHU262327:HIF262331 HRQ262327:HSB262331 IBM262327:IBX262331 ILI262327:ILT262331 IVE262327:IVP262331 JFA262327:JFL262331 JOW262327:JPH262331 JYS262327:JZD262331 KIO262327:KIZ262331 KSK262327:KSV262331 LCG262327:LCR262331 LMC262327:LMN262331 LVY262327:LWJ262331 MFU262327:MGF262331 MPQ262327:MQB262331 MZM262327:MZX262331 NJI262327:NJT262331 NTE262327:NTP262331 ODA262327:ODL262331 OMW262327:ONH262331 OWS262327:OXD262331 PGO262327:PGZ262331 PQK262327:PQV262331 QAG262327:QAR262331 QKC262327:QKN262331 QTY262327:QUJ262331 RDU262327:REF262331 RNQ262327:ROB262331 RXM262327:RXX262331 SHI262327:SHT262331 SRE262327:SRP262331 TBA262327:TBL262331 TKW262327:TLH262331 TUS262327:TVD262331 UEO262327:UEZ262331 UOK262327:UOV262331 UYG262327:UYR262331 VIC262327:VIN262331 VRY262327:VSJ262331 WBU262327:WCF262331 WLQ262327:WMB262331 WVM262327:WVX262331 E327863:P327867 JA327863:JL327867 SW327863:TH327867 ACS327863:ADD327867 AMO327863:AMZ327867 AWK327863:AWV327867 BGG327863:BGR327867 BQC327863:BQN327867 BZY327863:CAJ327867 CJU327863:CKF327867 CTQ327863:CUB327867 DDM327863:DDX327867 DNI327863:DNT327867 DXE327863:DXP327867 EHA327863:EHL327867 EQW327863:ERH327867 FAS327863:FBD327867 FKO327863:FKZ327867 FUK327863:FUV327867 GEG327863:GER327867 GOC327863:GON327867 GXY327863:GYJ327867 HHU327863:HIF327867 HRQ327863:HSB327867 IBM327863:IBX327867 ILI327863:ILT327867 IVE327863:IVP327867 JFA327863:JFL327867 JOW327863:JPH327867 JYS327863:JZD327867 KIO327863:KIZ327867 KSK327863:KSV327867 LCG327863:LCR327867 LMC327863:LMN327867 LVY327863:LWJ327867 MFU327863:MGF327867 MPQ327863:MQB327867 MZM327863:MZX327867 NJI327863:NJT327867 NTE327863:NTP327867 ODA327863:ODL327867 OMW327863:ONH327867 OWS327863:OXD327867 PGO327863:PGZ327867 PQK327863:PQV327867 QAG327863:QAR327867 QKC327863:QKN327867 QTY327863:QUJ327867 RDU327863:REF327867 RNQ327863:ROB327867 RXM327863:RXX327867 SHI327863:SHT327867 SRE327863:SRP327867 TBA327863:TBL327867 TKW327863:TLH327867 TUS327863:TVD327867 UEO327863:UEZ327867 UOK327863:UOV327867 UYG327863:UYR327867 VIC327863:VIN327867 VRY327863:VSJ327867 WBU327863:WCF327867 WLQ327863:WMB327867 WVM327863:WVX327867 E393399:P393403 JA393399:JL393403 SW393399:TH393403 ACS393399:ADD393403 AMO393399:AMZ393403 AWK393399:AWV393403 BGG393399:BGR393403 BQC393399:BQN393403 BZY393399:CAJ393403 CJU393399:CKF393403 CTQ393399:CUB393403 DDM393399:DDX393403 DNI393399:DNT393403 DXE393399:DXP393403 EHA393399:EHL393403 EQW393399:ERH393403 FAS393399:FBD393403 FKO393399:FKZ393403 FUK393399:FUV393403 GEG393399:GER393403 GOC393399:GON393403 GXY393399:GYJ393403 HHU393399:HIF393403 HRQ393399:HSB393403 IBM393399:IBX393403 ILI393399:ILT393403 IVE393399:IVP393403 JFA393399:JFL393403 JOW393399:JPH393403 JYS393399:JZD393403 KIO393399:KIZ393403 KSK393399:KSV393403 LCG393399:LCR393403 LMC393399:LMN393403 LVY393399:LWJ393403 MFU393399:MGF393403 MPQ393399:MQB393403 MZM393399:MZX393403 NJI393399:NJT393403 NTE393399:NTP393403 ODA393399:ODL393403 OMW393399:ONH393403 OWS393399:OXD393403 PGO393399:PGZ393403 PQK393399:PQV393403 QAG393399:QAR393403 QKC393399:QKN393403 QTY393399:QUJ393403 RDU393399:REF393403 RNQ393399:ROB393403 RXM393399:RXX393403 SHI393399:SHT393403 SRE393399:SRP393403 TBA393399:TBL393403 TKW393399:TLH393403 TUS393399:TVD393403 UEO393399:UEZ393403 UOK393399:UOV393403 UYG393399:UYR393403 VIC393399:VIN393403 VRY393399:VSJ393403 WBU393399:WCF393403 WLQ393399:WMB393403 WVM393399:WVX393403 E458935:P458939 JA458935:JL458939 SW458935:TH458939 ACS458935:ADD458939 AMO458935:AMZ458939 AWK458935:AWV458939 BGG458935:BGR458939 BQC458935:BQN458939 BZY458935:CAJ458939 CJU458935:CKF458939 CTQ458935:CUB458939 DDM458935:DDX458939 DNI458935:DNT458939 DXE458935:DXP458939 EHA458935:EHL458939 EQW458935:ERH458939 FAS458935:FBD458939 FKO458935:FKZ458939 FUK458935:FUV458939 GEG458935:GER458939 GOC458935:GON458939 GXY458935:GYJ458939 HHU458935:HIF458939 HRQ458935:HSB458939 IBM458935:IBX458939 ILI458935:ILT458939 IVE458935:IVP458939 JFA458935:JFL458939 JOW458935:JPH458939 JYS458935:JZD458939 KIO458935:KIZ458939 KSK458935:KSV458939 LCG458935:LCR458939 LMC458935:LMN458939 LVY458935:LWJ458939 MFU458935:MGF458939 MPQ458935:MQB458939 MZM458935:MZX458939 NJI458935:NJT458939 NTE458935:NTP458939 ODA458935:ODL458939 OMW458935:ONH458939 OWS458935:OXD458939 PGO458935:PGZ458939 PQK458935:PQV458939 QAG458935:QAR458939 QKC458935:QKN458939 QTY458935:QUJ458939 RDU458935:REF458939 RNQ458935:ROB458939 RXM458935:RXX458939 SHI458935:SHT458939 SRE458935:SRP458939 TBA458935:TBL458939 TKW458935:TLH458939 TUS458935:TVD458939 UEO458935:UEZ458939 UOK458935:UOV458939 UYG458935:UYR458939 VIC458935:VIN458939 VRY458935:VSJ458939 WBU458935:WCF458939 WLQ458935:WMB458939 WVM458935:WVX458939 E524471:P524475 JA524471:JL524475 SW524471:TH524475 ACS524471:ADD524475 AMO524471:AMZ524475 AWK524471:AWV524475 BGG524471:BGR524475 BQC524471:BQN524475 BZY524471:CAJ524475 CJU524471:CKF524475 CTQ524471:CUB524475 DDM524471:DDX524475 DNI524471:DNT524475 DXE524471:DXP524475 EHA524471:EHL524475 EQW524471:ERH524475 FAS524471:FBD524475 FKO524471:FKZ524475 FUK524471:FUV524475 GEG524471:GER524475 GOC524471:GON524475 GXY524471:GYJ524475 HHU524471:HIF524475 HRQ524471:HSB524475 IBM524471:IBX524475 ILI524471:ILT524475 IVE524471:IVP524475 JFA524471:JFL524475 JOW524471:JPH524475 JYS524471:JZD524475 KIO524471:KIZ524475 KSK524471:KSV524475 LCG524471:LCR524475 LMC524471:LMN524475 LVY524471:LWJ524475 MFU524471:MGF524475 MPQ524471:MQB524475 MZM524471:MZX524475 NJI524471:NJT524475 NTE524471:NTP524475 ODA524471:ODL524475 OMW524471:ONH524475 OWS524471:OXD524475 PGO524471:PGZ524475 PQK524471:PQV524475 QAG524471:QAR524475 QKC524471:QKN524475 QTY524471:QUJ524475 RDU524471:REF524475 RNQ524471:ROB524475 RXM524471:RXX524475 SHI524471:SHT524475 SRE524471:SRP524475 TBA524471:TBL524475 TKW524471:TLH524475 TUS524471:TVD524475 UEO524471:UEZ524475 UOK524471:UOV524475 UYG524471:UYR524475 VIC524471:VIN524475 VRY524471:VSJ524475 WBU524471:WCF524475 WLQ524471:WMB524475 WVM524471:WVX524475 E590007:P590011 JA590007:JL590011 SW590007:TH590011 ACS590007:ADD590011 AMO590007:AMZ590011 AWK590007:AWV590011 BGG590007:BGR590011 BQC590007:BQN590011 BZY590007:CAJ590011 CJU590007:CKF590011 CTQ590007:CUB590011 DDM590007:DDX590011 DNI590007:DNT590011 DXE590007:DXP590011 EHA590007:EHL590011 EQW590007:ERH590011 FAS590007:FBD590011 FKO590007:FKZ590011 FUK590007:FUV590011 GEG590007:GER590011 GOC590007:GON590011 GXY590007:GYJ590011 HHU590007:HIF590011 HRQ590007:HSB590011 IBM590007:IBX590011 ILI590007:ILT590011 IVE590007:IVP590011 JFA590007:JFL590011 JOW590007:JPH590011 JYS590007:JZD590011 KIO590007:KIZ590011 KSK590007:KSV590011 LCG590007:LCR590011 LMC590007:LMN590011 LVY590007:LWJ590011 MFU590007:MGF590011 MPQ590007:MQB590011 MZM590007:MZX590011 NJI590007:NJT590011 NTE590007:NTP590011 ODA590007:ODL590011 OMW590007:ONH590011 OWS590007:OXD590011 PGO590007:PGZ590011 PQK590007:PQV590011 QAG590007:QAR590011 QKC590007:QKN590011 QTY590007:QUJ590011 RDU590007:REF590011 RNQ590007:ROB590011 RXM590007:RXX590011 SHI590007:SHT590011 SRE590007:SRP590011 TBA590007:TBL590011 TKW590007:TLH590011 TUS590007:TVD590011 UEO590007:UEZ590011 UOK590007:UOV590011 UYG590007:UYR590011 VIC590007:VIN590011 VRY590007:VSJ590011 WBU590007:WCF590011 WLQ590007:WMB590011 WVM590007:WVX590011 E655543:P655547 JA655543:JL655547 SW655543:TH655547 ACS655543:ADD655547 AMO655543:AMZ655547 AWK655543:AWV655547 BGG655543:BGR655547 BQC655543:BQN655547 BZY655543:CAJ655547 CJU655543:CKF655547 CTQ655543:CUB655547 DDM655543:DDX655547 DNI655543:DNT655547 DXE655543:DXP655547 EHA655543:EHL655547 EQW655543:ERH655547 FAS655543:FBD655547 FKO655543:FKZ655547 FUK655543:FUV655547 GEG655543:GER655547 GOC655543:GON655547 GXY655543:GYJ655547 HHU655543:HIF655547 HRQ655543:HSB655547 IBM655543:IBX655547 ILI655543:ILT655547 IVE655543:IVP655547 JFA655543:JFL655547 JOW655543:JPH655547 JYS655543:JZD655547 KIO655543:KIZ655547 KSK655543:KSV655547 LCG655543:LCR655547 LMC655543:LMN655547 LVY655543:LWJ655547 MFU655543:MGF655547 MPQ655543:MQB655547 MZM655543:MZX655547 NJI655543:NJT655547 NTE655543:NTP655547 ODA655543:ODL655547 OMW655543:ONH655547 OWS655543:OXD655547 PGO655543:PGZ655547 PQK655543:PQV655547 QAG655543:QAR655547 QKC655543:QKN655547 QTY655543:QUJ655547 RDU655543:REF655547 RNQ655543:ROB655547 RXM655543:RXX655547 SHI655543:SHT655547 SRE655543:SRP655547 TBA655543:TBL655547 TKW655543:TLH655547 TUS655543:TVD655547 UEO655543:UEZ655547 UOK655543:UOV655547 UYG655543:UYR655547 VIC655543:VIN655547 VRY655543:VSJ655547 WBU655543:WCF655547 WLQ655543:WMB655547 WVM655543:WVX655547 E721079:P721083 JA721079:JL721083 SW721079:TH721083 ACS721079:ADD721083 AMO721079:AMZ721083 AWK721079:AWV721083 BGG721079:BGR721083 BQC721079:BQN721083 BZY721079:CAJ721083 CJU721079:CKF721083 CTQ721079:CUB721083 DDM721079:DDX721083 DNI721079:DNT721083 DXE721079:DXP721083 EHA721079:EHL721083 EQW721079:ERH721083 FAS721079:FBD721083 FKO721079:FKZ721083 FUK721079:FUV721083 GEG721079:GER721083 GOC721079:GON721083 GXY721079:GYJ721083 HHU721079:HIF721083 HRQ721079:HSB721083 IBM721079:IBX721083 ILI721079:ILT721083 IVE721079:IVP721083 JFA721079:JFL721083 JOW721079:JPH721083 JYS721079:JZD721083 KIO721079:KIZ721083 KSK721079:KSV721083 LCG721079:LCR721083 LMC721079:LMN721083 LVY721079:LWJ721083 MFU721079:MGF721083 MPQ721079:MQB721083 MZM721079:MZX721083 NJI721079:NJT721083 NTE721079:NTP721083 ODA721079:ODL721083 OMW721079:ONH721083 OWS721079:OXD721083 PGO721079:PGZ721083 PQK721079:PQV721083 QAG721079:QAR721083 QKC721079:QKN721083 QTY721079:QUJ721083 RDU721079:REF721083 RNQ721079:ROB721083 RXM721079:RXX721083 SHI721079:SHT721083 SRE721079:SRP721083 TBA721079:TBL721083 TKW721079:TLH721083 TUS721079:TVD721083 UEO721079:UEZ721083 UOK721079:UOV721083 UYG721079:UYR721083 VIC721079:VIN721083 VRY721079:VSJ721083 WBU721079:WCF721083 WLQ721079:WMB721083 WVM721079:WVX721083 E786615:P786619 JA786615:JL786619 SW786615:TH786619 ACS786615:ADD786619 AMO786615:AMZ786619 AWK786615:AWV786619 BGG786615:BGR786619 BQC786615:BQN786619 BZY786615:CAJ786619 CJU786615:CKF786619 CTQ786615:CUB786619 DDM786615:DDX786619 DNI786615:DNT786619 DXE786615:DXP786619 EHA786615:EHL786619 EQW786615:ERH786619 FAS786615:FBD786619 FKO786615:FKZ786619 FUK786615:FUV786619 GEG786615:GER786619 GOC786615:GON786619 GXY786615:GYJ786619 HHU786615:HIF786619 HRQ786615:HSB786619 IBM786615:IBX786619 ILI786615:ILT786619 IVE786615:IVP786619 JFA786615:JFL786619 JOW786615:JPH786619 JYS786615:JZD786619 KIO786615:KIZ786619 KSK786615:KSV786619 LCG786615:LCR786619 LMC786615:LMN786619 LVY786615:LWJ786619 MFU786615:MGF786619 MPQ786615:MQB786619 MZM786615:MZX786619 NJI786615:NJT786619 NTE786615:NTP786619 ODA786615:ODL786619 OMW786615:ONH786619 OWS786615:OXD786619 PGO786615:PGZ786619 PQK786615:PQV786619 QAG786615:QAR786619 QKC786615:QKN786619 QTY786615:QUJ786619 RDU786615:REF786619 RNQ786615:ROB786619 RXM786615:RXX786619 SHI786615:SHT786619 SRE786615:SRP786619 TBA786615:TBL786619 TKW786615:TLH786619 TUS786615:TVD786619 UEO786615:UEZ786619 UOK786615:UOV786619 UYG786615:UYR786619 VIC786615:VIN786619 VRY786615:VSJ786619 WBU786615:WCF786619 WLQ786615:WMB786619 WVM786615:WVX786619 E852151:P852155 JA852151:JL852155 SW852151:TH852155 ACS852151:ADD852155 AMO852151:AMZ852155 AWK852151:AWV852155 BGG852151:BGR852155 BQC852151:BQN852155 BZY852151:CAJ852155 CJU852151:CKF852155 CTQ852151:CUB852155 DDM852151:DDX852155 DNI852151:DNT852155 DXE852151:DXP852155 EHA852151:EHL852155 EQW852151:ERH852155 FAS852151:FBD852155 FKO852151:FKZ852155 FUK852151:FUV852155 GEG852151:GER852155 GOC852151:GON852155 GXY852151:GYJ852155 HHU852151:HIF852155 HRQ852151:HSB852155 IBM852151:IBX852155 ILI852151:ILT852155 IVE852151:IVP852155 JFA852151:JFL852155 JOW852151:JPH852155 JYS852151:JZD852155 KIO852151:KIZ852155 KSK852151:KSV852155 LCG852151:LCR852155 LMC852151:LMN852155 LVY852151:LWJ852155 MFU852151:MGF852155 MPQ852151:MQB852155 MZM852151:MZX852155 NJI852151:NJT852155 NTE852151:NTP852155 ODA852151:ODL852155 OMW852151:ONH852155 OWS852151:OXD852155 PGO852151:PGZ852155 PQK852151:PQV852155 QAG852151:QAR852155 QKC852151:QKN852155 QTY852151:QUJ852155 RDU852151:REF852155 RNQ852151:ROB852155 RXM852151:RXX852155 SHI852151:SHT852155 SRE852151:SRP852155 TBA852151:TBL852155 TKW852151:TLH852155 TUS852151:TVD852155 UEO852151:UEZ852155 UOK852151:UOV852155 UYG852151:UYR852155 VIC852151:VIN852155 VRY852151:VSJ852155 WBU852151:WCF852155 WLQ852151:WMB852155 WVM852151:WVX852155 E917687:P917691 JA917687:JL917691 SW917687:TH917691 ACS917687:ADD917691 AMO917687:AMZ917691 AWK917687:AWV917691 BGG917687:BGR917691 BQC917687:BQN917691 BZY917687:CAJ917691 CJU917687:CKF917691 CTQ917687:CUB917691 DDM917687:DDX917691 DNI917687:DNT917691 DXE917687:DXP917691 EHA917687:EHL917691 EQW917687:ERH917691 FAS917687:FBD917691 FKO917687:FKZ917691 FUK917687:FUV917691 GEG917687:GER917691 GOC917687:GON917691 GXY917687:GYJ917691 HHU917687:HIF917691 HRQ917687:HSB917691 IBM917687:IBX917691 ILI917687:ILT917691 IVE917687:IVP917691 JFA917687:JFL917691 JOW917687:JPH917691 JYS917687:JZD917691 KIO917687:KIZ917691 KSK917687:KSV917691 LCG917687:LCR917691 LMC917687:LMN917691 LVY917687:LWJ917691 MFU917687:MGF917691 MPQ917687:MQB917691 MZM917687:MZX917691 NJI917687:NJT917691 NTE917687:NTP917691 ODA917687:ODL917691 OMW917687:ONH917691 OWS917687:OXD917691 PGO917687:PGZ917691 PQK917687:PQV917691 QAG917687:QAR917691 QKC917687:QKN917691 QTY917687:QUJ917691 RDU917687:REF917691 RNQ917687:ROB917691 RXM917687:RXX917691 SHI917687:SHT917691 SRE917687:SRP917691 TBA917687:TBL917691 TKW917687:TLH917691 TUS917687:TVD917691 UEO917687:UEZ917691 UOK917687:UOV917691 UYG917687:UYR917691 VIC917687:VIN917691 VRY917687:VSJ917691 WBU917687:WCF917691 WLQ917687:WMB917691 WVM917687:WVX917691 E983223:P983227 JA983223:JL983227 SW983223:TH983227 ACS983223:ADD983227 AMO983223:AMZ983227 AWK983223:AWV983227 BGG983223:BGR983227 BQC983223:BQN983227 BZY983223:CAJ983227 CJU983223:CKF983227 CTQ983223:CUB983227 DDM983223:DDX983227 DNI983223:DNT983227 DXE983223:DXP983227 EHA983223:EHL983227 EQW983223:ERH983227 FAS983223:FBD983227 FKO983223:FKZ983227 FUK983223:FUV983227 GEG983223:GER983227 GOC983223:GON983227 GXY983223:GYJ983227 HHU983223:HIF983227 HRQ983223:HSB983227 IBM983223:IBX983227 ILI983223:ILT983227 IVE983223:IVP983227 JFA983223:JFL983227 JOW983223:JPH983227 JYS983223:JZD983227 KIO983223:KIZ983227 KSK983223:KSV983227 LCG983223:LCR983227 LMC983223:LMN983227 LVY983223:LWJ983227 MFU983223:MGF983227 MPQ983223:MQB983227 MZM983223:MZX983227 NJI983223:NJT983227 NTE983223:NTP983227 ODA983223:ODL983227 OMW983223:ONH983227 OWS983223:OXD983227 PGO983223:PGZ983227 PQK983223:PQV983227 QAG983223:QAR983227 QKC983223:QKN983227 QTY983223:QUJ983227 RDU983223:REF983227 RNQ983223:ROB983227 RXM983223:RXX983227 SHI983223:SHT983227 SRE983223:SRP983227 TBA983223:TBL983227 TKW983223:TLH983227 TUS983223:TVD983227 UEO983223:UEZ983227 UOK983223:UOV983227 UYG983223:UYR983227 VIC983223:VIN983227 VRY983223:VSJ983227 WBU983223:WCF983227 WLQ983223:WMB983227 WVM983223:WVX983227 E59:P63 JA59:JL63 SW59:TH63 ACS59:ADD63 AMO59:AMZ63 AWK59:AWV63 BGG59:BGR63 BQC59:BQN63 BZY59:CAJ63 CJU59:CKF63 CTQ59:CUB63 DDM59:DDX63 DNI59:DNT63 DXE59:DXP63 EHA59:EHL63 EQW59:ERH63 FAS59:FBD63 FKO59:FKZ63 FUK59:FUV63 GEG59:GER63 GOC59:GON63 GXY59:GYJ63 HHU59:HIF63 HRQ59:HSB63 IBM59:IBX63 ILI59:ILT63 IVE59:IVP63 JFA59:JFL63 JOW59:JPH63 JYS59:JZD63 KIO59:KIZ63 KSK59:KSV63 LCG59:LCR63 LMC59:LMN63 LVY59:LWJ63 MFU59:MGF63 MPQ59:MQB63 MZM59:MZX63 NJI59:NJT63 NTE59:NTP63 ODA59:ODL63 OMW59:ONH63 OWS59:OXD63 PGO59:PGZ63 PQK59:PQV63 QAG59:QAR63 QKC59:QKN63 QTY59:QUJ63 RDU59:REF63 RNQ59:ROB63 RXM59:RXX63 SHI59:SHT63 SRE59:SRP63 TBA59:TBL63 TKW59:TLH63 TUS59:TVD63 UEO59:UEZ63 UOK59:UOV63 UYG59:UYR63 VIC59:VIN63 VRY59:VSJ63 WBU59:WCF63 WLQ59:WMB63 WVM59:WVX63 E65595:P65599 JA65595:JL65599 SW65595:TH65599 ACS65595:ADD65599 AMO65595:AMZ65599 AWK65595:AWV65599 BGG65595:BGR65599 BQC65595:BQN65599 BZY65595:CAJ65599 CJU65595:CKF65599 CTQ65595:CUB65599 DDM65595:DDX65599 DNI65595:DNT65599 DXE65595:DXP65599 EHA65595:EHL65599 EQW65595:ERH65599 FAS65595:FBD65599 FKO65595:FKZ65599 FUK65595:FUV65599 GEG65595:GER65599 GOC65595:GON65599 GXY65595:GYJ65599 HHU65595:HIF65599 HRQ65595:HSB65599 IBM65595:IBX65599 ILI65595:ILT65599 IVE65595:IVP65599 JFA65595:JFL65599 JOW65595:JPH65599 JYS65595:JZD65599 KIO65595:KIZ65599 KSK65595:KSV65599 LCG65595:LCR65599 LMC65595:LMN65599 LVY65595:LWJ65599 MFU65595:MGF65599 MPQ65595:MQB65599 MZM65595:MZX65599 NJI65595:NJT65599 NTE65595:NTP65599 ODA65595:ODL65599 OMW65595:ONH65599 OWS65595:OXD65599 PGO65595:PGZ65599 PQK65595:PQV65599 QAG65595:QAR65599 QKC65595:QKN65599 QTY65595:QUJ65599 RDU65595:REF65599 RNQ65595:ROB65599 RXM65595:RXX65599 SHI65595:SHT65599 SRE65595:SRP65599 TBA65595:TBL65599 TKW65595:TLH65599 TUS65595:TVD65599 UEO65595:UEZ65599 UOK65595:UOV65599 UYG65595:UYR65599 VIC65595:VIN65599 VRY65595:VSJ65599 WBU65595:WCF65599 WLQ65595:WMB65599 WVM65595:WVX65599 E131131:P131135 JA131131:JL131135 SW131131:TH131135 ACS131131:ADD131135 AMO131131:AMZ131135 AWK131131:AWV131135 BGG131131:BGR131135 BQC131131:BQN131135 BZY131131:CAJ131135 CJU131131:CKF131135 CTQ131131:CUB131135 DDM131131:DDX131135 DNI131131:DNT131135 DXE131131:DXP131135 EHA131131:EHL131135 EQW131131:ERH131135 FAS131131:FBD131135 FKO131131:FKZ131135 FUK131131:FUV131135 GEG131131:GER131135 GOC131131:GON131135 GXY131131:GYJ131135 HHU131131:HIF131135 HRQ131131:HSB131135 IBM131131:IBX131135 ILI131131:ILT131135 IVE131131:IVP131135 JFA131131:JFL131135 JOW131131:JPH131135 JYS131131:JZD131135 KIO131131:KIZ131135 KSK131131:KSV131135 LCG131131:LCR131135 LMC131131:LMN131135 LVY131131:LWJ131135 MFU131131:MGF131135 MPQ131131:MQB131135 MZM131131:MZX131135 NJI131131:NJT131135 NTE131131:NTP131135 ODA131131:ODL131135 OMW131131:ONH131135 OWS131131:OXD131135 PGO131131:PGZ131135 PQK131131:PQV131135 QAG131131:QAR131135 QKC131131:QKN131135 QTY131131:QUJ131135 RDU131131:REF131135 RNQ131131:ROB131135 RXM131131:RXX131135 SHI131131:SHT131135 SRE131131:SRP131135 TBA131131:TBL131135 TKW131131:TLH131135 TUS131131:TVD131135 UEO131131:UEZ131135 UOK131131:UOV131135 UYG131131:UYR131135 VIC131131:VIN131135 VRY131131:VSJ131135 WBU131131:WCF131135 WLQ131131:WMB131135 WVM131131:WVX131135 E196667:P196671 JA196667:JL196671 SW196667:TH196671 ACS196667:ADD196671 AMO196667:AMZ196671 AWK196667:AWV196671 BGG196667:BGR196671 BQC196667:BQN196671 BZY196667:CAJ196671 CJU196667:CKF196671 CTQ196667:CUB196671 DDM196667:DDX196671 DNI196667:DNT196671 DXE196667:DXP196671 EHA196667:EHL196671 EQW196667:ERH196671 FAS196667:FBD196671 FKO196667:FKZ196671 FUK196667:FUV196671 GEG196667:GER196671 GOC196667:GON196671 GXY196667:GYJ196671 HHU196667:HIF196671 HRQ196667:HSB196671 IBM196667:IBX196671 ILI196667:ILT196671 IVE196667:IVP196671 JFA196667:JFL196671 JOW196667:JPH196671 JYS196667:JZD196671 KIO196667:KIZ196671 KSK196667:KSV196671 LCG196667:LCR196671 LMC196667:LMN196671 LVY196667:LWJ196671 MFU196667:MGF196671 MPQ196667:MQB196671 MZM196667:MZX196671 NJI196667:NJT196671 NTE196667:NTP196671 ODA196667:ODL196671 OMW196667:ONH196671 OWS196667:OXD196671 PGO196667:PGZ196671 PQK196667:PQV196671 QAG196667:QAR196671 QKC196667:QKN196671 QTY196667:QUJ196671 RDU196667:REF196671 RNQ196667:ROB196671 RXM196667:RXX196671 SHI196667:SHT196671 SRE196667:SRP196671 TBA196667:TBL196671 TKW196667:TLH196671 TUS196667:TVD196671 UEO196667:UEZ196671 UOK196667:UOV196671 UYG196667:UYR196671 VIC196667:VIN196671 VRY196667:VSJ196671 WBU196667:WCF196671 WLQ196667:WMB196671 WVM196667:WVX196671 E262203:P262207 JA262203:JL262207 SW262203:TH262207 ACS262203:ADD262207 AMO262203:AMZ262207 AWK262203:AWV262207 BGG262203:BGR262207 BQC262203:BQN262207 BZY262203:CAJ262207 CJU262203:CKF262207 CTQ262203:CUB262207 DDM262203:DDX262207 DNI262203:DNT262207 DXE262203:DXP262207 EHA262203:EHL262207 EQW262203:ERH262207 FAS262203:FBD262207 FKO262203:FKZ262207 FUK262203:FUV262207 GEG262203:GER262207 GOC262203:GON262207 GXY262203:GYJ262207 HHU262203:HIF262207 HRQ262203:HSB262207 IBM262203:IBX262207 ILI262203:ILT262207 IVE262203:IVP262207 JFA262203:JFL262207 JOW262203:JPH262207 JYS262203:JZD262207 KIO262203:KIZ262207 KSK262203:KSV262207 LCG262203:LCR262207 LMC262203:LMN262207 LVY262203:LWJ262207 MFU262203:MGF262207 MPQ262203:MQB262207 MZM262203:MZX262207 NJI262203:NJT262207 NTE262203:NTP262207 ODA262203:ODL262207 OMW262203:ONH262207 OWS262203:OXD262207 PGO262203:PGZ262207 PQK262203:PQV262207 QAG262203:QAR262207 QKC262203:QKN262207 QTY262203:QUJ262207 RDU262203:REF262207 RNQ262203:ROB262207 RXM262203:RXX262207 SHI262203:SHT262207 SRE262203:SRP262207 TBA262203:TBL262207 TKW262203:TLH262207 TUS262203:TVD262207 UEO262203:UEZ262207 UOK262203:UOV262207 UYG262203:UYR262207 VIC262203:VIN262207 VRY262203:VSJ262207 WBU262203:WCF262207 WLQ262203:WMB262207 WVM262203:WVX262207 E327739:P327743 JA327739:JL327743 SW327739:TH327743 ACS327739:ADD327743 AMO327739:AMZ327743 AWK327739:AWV327743 BGG327739:BGR327743 BQC327739:BQN327743 BZY327739:CAJ327743 CJU327739:CKF327743 CTQ327739:CUB327743 DDM327739:DDX327743 DNI327739:DNT327743 DXE327739:DXP327743 EHA327739:EHL327743 EQW327739:ERH327743 FAS327739:FBD327743 FKO327739:FKZ327743 FUK327739:FUV327743 GEG327739:GER327743 GOC327739:GON327743 GXY327739:GYJ327743 HHU327739:HIF327743 HRQ327739:HSB327743 IBM327739:IBX327743 ILI327739:ILT327743 IVE327739:IVP327743 JFA327739:JFL327743 JOW327739:JPH327743 JYS327739:JZD327743 KIO327739:KIZ327743 KSK327739:KSV327743 LCG327739:LCR327743 LMC327739:LMN327743 LVY327739:LWJ327743 MFU327739:MGF327743 MPQ327739:MQB327743 MZM327739:MZX327743 NJI327739:NJT327743 NTE327739:NTP327743 ODA327739:ODL327743 OMW327739:ONH327743 OWS327739:OXD327743 PGO327739:PGZ327743 PQK327739:PQV327743 QAG327739:QAR327743 QKC327739:QKN327743 QTY327739:QUJ327743 RDU327739:REF327743 RNQ327739:ROB327743 RXM327739:RXX327743 SHI327739:SHT327743 SRE327739:SRP327743 TBA327739:TBL327743 TKW327739:TLH327743 TUS327739:TVD327743 UEO327739:UEZ327743 UOK327739:UOV327743 UYG327739:UYR327743 VIC327739:VIN327743 VRY327739:VSJ327743 WBU327739:WCF327743 WLQ327739:WMB327743 WVM327739:WVX327743 E393275:P393279 JA393275:JL393279 SW393275:TH393279 ACS393275:ADD393279 AMO393275:AMZ393279 AWK393275:AWV393279 BGG393275:BGR393279 BQC393275:BQN393279 BZY393275:CAJ393279 CJU393275:CKF393279 CTQ393275:CUB393279 DDM393275:DDX393279 DNI393275:DNT393279 DXE393275:DXP393279 EHA393275:EHL393279 EQW393275:ERH393279 FAS393275:FBD393279 FKO393275:FKZ393279 FUK393275:FUV393279 GEG393275:GER393279 GOC393275:GON393279 GXY393275:GYJ393279 HHU393275:HIF393279 HRQ393275:HSB393279 IBM393275:IBX393279 ILI393275:ILT393279 IVE393275:IVP393279 JFA393275:JFL393279 JOW393275:JPH393279 JYS393275:JZD393279 KIO393275:KIZ393279 KSK393275:KSV393279 LCG393275:LCR393279 LMC393275:LMN393279 LVY393275:LWJ393279 MFU393275:MGF393279 MPQ393275:MQB393279 MZM393275:MZX393279 NJI393275:NJT393279 NTE393275:NTP393279 ODA393275:ODL393279 OMW393275:ONH393279 OWS393275:OXD393279 PGO393275:PGZ393279 PQK393275:PQV393279 QAG393275:QAR393279 QKC393275:QKN393279 QTY393275:QUJ393279 RDU393275:REF393279 RNQ393275:ROB393279 RXM393275:RXX393279 SHI393275:SHT393279 SRE393275:SRP393279 TBA393275:TBL393279 TKW393275:TLH393279 TUS393275:TVD393279 UEO393275:UEZ393279 UOK393275:UOV393279 UYG393275:UYR393279 VIC393275:VIN393279 VRY393275:VSJ393279 WBU393275:WCF393279 WLQ393275:WMB393279 WVM393275:WVX393279 E458811:P458815 JA458811:JL458815 SW458811:TH458815 ACS458811:ADD458815 AMO458811:AMZ458815 AWK458811:AWV458815 BGG458811:BGR458815 BQC458811:BQN458815 BZY458811:CAJ458815 CJU458811:CKF458815 CTQ458811:CUB458815 DDM458811:DDX458815 DNI458811:DNT458815 DXE458811:DXP458815 EHA458811:EHL458815 EQW458811:ERH458815 FAS458811:FBD458815 FKO458811:FKZ458815 FUK458811:FUV458815 GEG458811:GER458815 GOC458811:GON458815 GXY458811:GYJ458815 HHU458811:HIF458815 HRQ458811:HSB458815 IBM458811:IBX458815 ILI458811:ILT458815 IVE458811:IVP458815 JFA458811:JFL458815 JOW458811:JPH458815 JYS458811:JZD458815 KIO458811:KIZ458815 KSK458811:KSV458815 LCG458811:LCR458815 LMC458811:LMN458815 LVY458811:LWJ458815 MFU458811:MGF458815 MPQ458811:MQB458815 MZM458811:MZX458815 NJI458811:NJT458815 NTE458811:NTP458815 ODA458811:ODL458815 OMW458811:ONH458815 OWS458811:OXD458815 PGO458811:PGZ458815 PQK458811:PQV458815 QAG458811:QAR458815 QKC458811:QKN458815 QTY458811:QUJ458815 RDU458811:REF458815 RNQ458811:ROB458815 RXM458811:RXX458815 SHI458811:SHT458815 SRE458811:SRP458815 TBA458811:TBL458815 TKW458811:TLH458815 TUS458811:TVD458815 UEO458811:UEZ458815 UOK458811:UOV458815 UYG458811:UYR458815 VIC458811:VIN458815 VRY458811:VSJ458815 WBU458811:WCF458815 WLQ458811:WMB458815 WVM458811:WVX458815 E524347:P524351 JA524347:JL524351 SW524347:TH524351 ACS524347:ADD524351 AMO524347:AMZ524351 AWK524347:AWV524351 BGG524347:BGR524351 BQC524347:BQN524351 BZY524347:CAJ524351 CJU524347:CKF524351 CTQ524347:CUB524351 DDM524347:DDX524351 DNI524347:DNT524351 DXE524347:DXP524351 EHA524347:EHL524351 EQW524347:ERH524351 FAS524347:FBD524351 FKO524347:FKZ524351 FUK524347:FUV524351 GEG524347:GER524351 GOC524347:GON524351 GXY524347:GYJ524351 HHU524347:HIF524351 HRQ524347:HSB524351 IBM524347:IBX524351 ILI524347:ILT524351 IVE524347:IVP524351 JFA524347:JFL524351 JOW524347:JPH524351 JYS524347:JZD524351 KIO524347:KIZ524351 KSK524347:KSV524351 LCG524347:LCR524351 LMC524347:LMN524351 LVY524347:LWJ524351 MFU524347:MGF524351 MPQ524347:MQB524351 MZM524347:MZX524351 NJI524347:NJT524351 NTE524347:NTP524351 ODA524347:ODL524351 OMW524347:ONH524351 OWS524347:OXD524351 PGO524347:PGZ524351 PQK524347:PQV524351 QAG524347:QAR524351 QKC524347:QKN524351 QTY524347:QUJ524351 RDU524347:REF524351 RNQ524347:ROB524351 RXM524347:RXX524351 SHI524347:SHT524351 SRE524347:SRP524351 TBA524347:TBL524351 TKW524347:TLH524351 TUS524347:TVD524351 UEO524347:UEZ524351 UOK524347:UOV524351 UYG524347:UYR524351 VIC524347:VIN524351 VRY524347:VSJ524351 WBU524347:WCF524351 WLQ524347:WMB524351 WVM524347:WVX524351 E589883:P589887 JA589883:JL589887 SW589883:TH589887 ACS589883:ADD589887 AMO589883:AMZ589887 AWK589883:AWV589887 BGG589883:BGR589887 BQC589883:BQN589887 BZY589883:CAJ589887 CJU589883:CKF589887 CTQ589883:CUB589887 DDM589883:DDX589887 DNI589883:DNT589887 DXE589883:DXP589887 EHA589883:EHL589887 EQW589883:ERH589887 FAS589883:FBD589887 FKO589883:FKZ589887 FUK589883:FUV589887 GEG589883:GER589887 GOC589883:GON589887 GXY589883:GYJ589887 HHU589883:HIF589887 HRQ589883:HSB589887 IBM589883:IBX589887 ILI589883:ILT589887 IVE589883:IVP589887 JFA589883:JFL589887 JOW589883:JPH589887 JYS589883:JZD589887 KIO589883:KIZ589887 KSK589883:KSV589887 LCG589883:LCR589887 LMC589883:LMN589887 LVY589883:LWJ589887 MFU589883:MGF589887 MPQ589883:MQB589887 MZM589883:MZX589887 NJI589883:NJT589887 NTE589883:NTP589887 ODA589883:ODL589887 OMW589883:ONH589887 OWS589883:OXD589887 PGO589883:PGZ589887 PQK589883:PQV589887 QAG589883:QAR589887 QKC589883:QKN589887 QTY589883:QUJ589887 RDU589883:REF589887 RNQ589883:ROB589887 RXM589883:RXX589887 SHI589883:SHT589887 SRE589883:SRP589887 TBA589883:TBL589887 TKW589883:TLH589887 TUS589883:TVD589887 UEO589883:UEZ589887 UOK589883:UOV589887 UYG589883:UYR589887 VIC589883:VIN589887 VRY589883:VSJ589887 WBU589883:WCF589887 WLQ589883:WMB589887 WVM589883:WVX589887 E655419:P655423 JA655419:JL655423 SW655419:TH655423 ACS655419:ADD655423 AMO655419:AMZ655423 AWK655419:AWV655423 BGG655419:BGR655423 BQC655419:BQN655423 BZY655419:CAJ655423 CJU655419:CKF655423 CTQ655419:CUB655423 DDM655419:DDX655423 DNI655419:DNT655423 DXE655419:DXP655423 EHA655419:EHL655423 EQW655419:ERH655423 FAS655419:FBD655423 FKO655419:FKZ655423 FUK655419:FUV655423 GEG655419:GER655423 GOC655419:GON655423 GXY655419:GYJ655423 HHU655419:HIF655423 HRQ655419:HSB655423 IBM655419:IBX655423 ILI655419:ILT655423 IVE655419:IVP655423 JFA655419:JFL655423 JOW655419:JPH655423 JYS655419:JZD655423 KIO655419:KIZ655423 KSK655419:KSV655423 LCG655419:LCR655423 LMC655419:LMN655423 LVY655419:LWJ655423 MFU655419:MGF655423 MPQ655419:MQB655423 MZM655419:MZX655423 NJI655419:NJT655423 NTE655419:NTP655423 ODA655419:ODL655423 OMW655419:ONH655423 OWS655419:OXD655423 PGO655419:PGZ655423 PQK655419:PQV655423 QAG655419:QAR655423 QKC655419:QKN655423 QTY655419:QUJ655423 RDU655419:REF655423 RNQ655419:ROB655423 RXM655419:RXX655423 SHI655419:SHT655423 SRE655419:SRP655423 TBA655419:TBL655423 TKW655419:TLH655423 TUS655419:TVD655423 UEO655419:UEZ655423 UOK655419:UOV655423 UYG655419:UYR655423 VIC655419:VIN655423 VRY655419:VSJ655423 WBU655419:WCF655423 WLQ655419:WMB655423 WVM655419:WVX655423 E720955:P720959 JA720955:JL720959 SW720955:TH720959 ACS720955:ADD720959 AMO720955:AMZ720959 AWK720955:AWV720959 BGG720955:BGR720959 BQC720955:BQN720959 BZY720955:CAJ720959 CJU720955:CKF720959 CTQ720955:CUB720959 DDM720955:DDX720959 DNI720955:DNT720959 DXE720955:DXP720959 EHA720955:EHL720959 EQW720955:ERH720959 FAS720955:FBD720959 FKO720955:FKZ720959 FUK720955:FUV720959 GEG720955:GER720959 GOC720955:GON720959 GXY720955:GYJ720959 HHU720955:HIF720959 HRQ720955:HSB720959 IBM720955:IBX720959 ILI720955:ILT720959 IVE720955:IVP720959 JFA720955:JFL720959 JOW720955:JPH720959 JYS720955:JZD720959 KIO720955:KIZ720959 KSK720955:KSV720959 LCG720955:LCR720959 LMC720955:LMN720959 LVY720955:LWJ720959 MFU720955:MGF720959 MPQ720955:MQB720959 MZM720955:MZX720959 NJI720955:NJT720959 NTE720955:NTP720959 ODA720955:ODL720959 OMW720955:ONH720959 OWS720955:OXD720959 PGO720955:PGZ720959 PQK720955:PQV720959 QAG720955:QAR720959 QKC720955:QKN720959 QTY720955:QUJ720959 RDU720955:REF720959 RNQ720955:ROB720959 RXM720955:RXX720959 SHI720955:SHT720959 SRE720955:SRP720959 TBA720955:TBL720959 TKW720955:TLH720959 TUS720955:TVD720959 UEO720955:UEZ720959 UOK720955:UOV720959 UYG720955:UYR720959 VIC720955:VIN720959 VRY720955:VSJ720959 WBU720955:WCF720959 WLQ720955:WMB720959 WVM720955:WVX720959 E786491:P786495 JA786491:JL786495 SW786491:TH786495 ACS786491:ADD786495 AMO786491:AMZ786495 AWK786491:AWV786495 BGG786491:BGR786495 BQC786491:BQN786495 BZY786491:CAJ786495 CJU786491:CKF786495 CTQ786491:CUB786495 DDM786491:DDX786495 DNI786491:DNT786495 DXE786491:DXP786495 EHA786491:EHL786495 EQW786491:ERH786495 FAS786491:FBD786495 FKO786491:FKZ786495 FUK786491:FUV786495 GEG786491:GER786495 GOC786491:GON786495 GXY786491:GYJ786495 HHU786491:HIF786495 HRQ786491:HSB786495 IBM786491:IBX786495 ILI786491:ILT786495 IVE786491:IVP786495 JFA786491:JFL786495 JOW786491:JPH786495 JYS786491:JZD786495 KIO786491:KIZ786495 KSK786491:KSV786495 LCG786491:LCR786495 LMC786491:LMN786495 LVY786491:LWJ786495 MFU786491:MGF786495 MPQ786491:MQB786495 MZM786491:MZX786495 NJI786491:NJT786495 NTE786491:NTP786495 ODA786491:ODL786495 OMW786491:ONH786495 OWS786491:OXD786495 PGO786491:PGZ786495 PQK786491:PQV786495 QAG786491:QAR786495 QKC786491:QKN786495 QTY786491:QUJ786495 RDU786491:REF786495 RNQ786491:ROB786495 RXM786491:RXX786495 SHI786491:SHT786495 SRE786491:SRP786495 TBA786491:TBL786495 TKW786491:TLH786495 TUS786491:TVD786495 UEO786491:UEZ786495 UOK786491:UOV786495 UYG786491:UYR786495 VIC786491:VIN786495 VRY786491:VSJ786495 WBU786491:WCF786495 WLQ786491:WMB786495 WVM786491:WVX786495 E852027:P852031 JA852027:JL852031 SW852027:TH852031 ACS852027:ADD852031 AMO852027:AMZ852031 AWK852027:AWV852031 BGG852027:BGR852031 BQC852027:BQN852031 BZY852027:CAJ852031 CJU852027:CKF852031 CTQ852027:CUB852031 DDM852027:DDX852031 DNI852027:DNT852031 DXE852027:DXP852031 EHA852027:EHL852031 EQW852027:ERH852031 FAS852027:FBD852031 FKO852027:FKZ852031 FUK852027:FUV852031 GEG852027:GER852031 GOC852027:GON852031 GXY852027:GYJ852031 HHU852027:HIF852031 HRQ852027:HSB852031 IBM852027:IBX852031 ILI852027:ILT852031 IVE852027:IVP852031 JFA852027:JFL852031 JOW852027:JPH852031 JYS852027:JZD852031 KIO852027:KIZ852031 KSK852027:KSV852031 LCG852027:LCR852031 LMC852027:LMN852031 LVY852027:LWJ852031 MFU852027:MGF852031 MPQ852027:MQB852031 MZM852027:MZX852031 NJI852027:NJT852031 NTE852027:NTP852031 ODA852027:ODL852031 OMW852027:ONH852031 OWS852027:OXD852031 PGO852027:PGZ852031 PQK852027:PQV852031 QAG852027:QAR852031 QKC852027:QKN852031 QTY852027:QUJ852031 RDU852027:REF852031 RNQ852027:ROB852031 RXM852027:RXX852031 SHI852027:SHT852031 SRE852027:SRP852031 TBA852027:TBL852031 TKW852027:TLH852031 TUS852027:TVD852031 UEO852027:UEZ852031 UOK852027:UOV852031 UYG852027:UYR852031 VIC852027:VIN852031 VRY852027:VSJ852031 WBU852027:WCF852031 WLQ852027:WMB852031 WVM852027:WVX852031 E917563:P917567 JA917563:JL917567 SW917563:TH917567 ACS917563:ADD917567 AMO917563:AMZ917567 AWK917563:AWV917567 BGG917563:BGR917567 BQC917563:BQN917567 BZY917563:CAJ917567 CJU917563:CKF917567 CTQ917563:CUB917567 DDM917563:DDX917567 DNI917563:DNT917567 DXE917563:DXP917567 EHA917563:EHL917567 EQW917563:ERH917567 FAS917563:FBD917567 FKO917563:FKZ917567 FUK917563:FUV917567 GEG917563:GER917567 GOC917563:GON917567 GXY917563:GYJ917567 HHU917563:HIF917567 HRQ917563:HSB917567 IBM917563:IBX917567 ILI917563:ILT917567 IVE917563:IVP917567 JFA917563:JFL917567 JOW917563:JPH917567 JYS917563:JZD917567 KIO917563:KIZ917567 KSK917563:KSV917567 LCG917563:LCR917567 LMC917563:LMN917567 LVY917563:LWJ917567 MFU917563:MGF917567 MPQ917563:MQB917567 MZM917563:MZX917567 NJI917563:NJT917567 NTE917563:NTP917567 ODA917563:ODL917567 OMW917563:ONH917567 OWS917563:OXD917567 PGO917563:PGZ917567 PQK917563:PQV917567 QAG917563:QAR917567 QKC917563:QKN917567 QTY917563:QUJ917567 RDU917563:REF917567 RNQ917563:ROB917567 RXM917563:RXX917567 SHI917563:SHT917567 SRE917563:SRP917567 TBA917563:TBL917567 TKW917563:TLH917567 TUS917563:TVD917567 UEO917563:UEZ917567 UOK917563:UOV917567 UYG917563:UYR917567 VIC917563:VIN917567 VRY917563:VSJ917567 WBU917563:WCF917567 WLQ917563:WMB917567 WVM917563:WVX917567 E983099:P983103 JA983099:JL983103 SW983099:TH983103 ACS983099:ADD983103 AMO983099:AMZ983103 AWK983099:AWV983103 BGG983099:BGR983103 BQC983099:BQN983103 BZY983099:CAJ983103 CJU983099:CKF983103 CTQ983099:CUB983103 DDM983099:DDX983103 DNI983099:DNT983103 DXE983099:DXP983103 EHA983099:EHL983103 EQW983099:ERH983103 FAS983099:FBD983103 FKO983099:FKZ983103 FUK983099:FUV983103 GEG983099:GER983103 GOC983099:GON983103 GXY983099:GYJ983103 HHU983099:HIF983103 HRQ983099:HSB983103 IBM983099:IBX983103 ILI983099:ILT983103 IVE983099:IVP983103 JFA983099:JFL983103 JOW983099:JPH983103 JYS983099:JZD983103 KIO983099:KIZ983103 KSK983099:KSV983103 LCG983099:LCR983103 LMC983099:LMN983103 LVY983099:LWJ983103 MFU983099:MGF983103 MPQ983099:MQB983103 MZM983099:MZX983103 NJI983099:NJT983103 NTE983099:NTP983103 ODA983099:ODL983103 OMW983099:ONH983103 OWS983099:OXD983103 PGO983099:PGZ983103 PQK983099:PQV983103 QAG983099:QAR983103 QKC983099:QKN983103 QTY983099:QUJ983103 RDU983099:REF983103 RNQ983099:ROB983103 RXM983099:RXX983103 SHI983099:SHT983103 SRE983099:SRP983103 TBA983099:TBL983103 TKW983099:TLH983103 TUS983099:TVD983103 UEO983099:UEZ983103 UOK983099:UOV983103 UYG983099:UYR983103 VIC983099:VIN983103 VRY983099:VSJ983103 WBU983099:WCF983103 WLQ983099:WMB983103 WVM983099:WVX983103 E189:P198 JA189:JL198 SW189:TH198 ACS189:ADD198 AMO189:AMZ198 AWK189:AWV198 BGG189:BGR198 BQC189:BQN198 BZY189:CAJ198 CJU189:CKF198 CTQ189:CUB198 DDM189:DDX198 DNI189:DNT198 DXE189:DXP198 EHA189:EHL198 EQW189:ERH198 FAS189:FBD198 FKO189:FKZ198 FUK189:FUV198 GEG189:GER198 GOC189:GON198 GXY189:GYJ198 HHU189:HIF198 HRQ189:HSB198 IBM189:IBX198 ILI189:ILT198 IVE189:IVP198 JFA189:JFL198 JOW189:JPH198 JYS189:JZD198 KIO189:KIZ198 KSK189:KSV198 LCG189:LCR198 LMC189:LMN198 LVY189:LWJ198 MFU189:MGF198 MPQ189:MQB198 MZM189:MZX198 NJI189:NJT198 NTE189:NTP198 ODA189:ODL198 OMW189:ONH198 OWS189:OXD198 PGO189:PGZ198 PQK189:PQV198 QAG189:QAR198 QKC189:QKN198 QTY189:QUJ198 RDU189:REF198 RNQ189:ROB198 RXM189:RXX198 SHI189:SHT198 SRE189:SRP198 TBA189:TBL198 TKW189:TLH198 TUS189:TVD198 UEO189:UEZ198 UOK189:UOV198 UYG189:UYR198 VIC189:VIN198 VRY189:VSJ198 WBU189:WCF198 WLQ189:WMB198 WVM189:WVX198 E65725:P65734 JA65725:JL65734 SW65725:TH65734 ACS65725:ADD65734 AMO65725:AMZ65734 AWK65725:AWV65734 BGG65725:BGR65734 BQC65725:BQN65734 BZY65725:CAJ65734 CJU65725:CKF65734 CTQ65725:CUB65734 DDM65725:DDX65734 DNI65725:DNT65734 DXE65725:DXP65734 EHA65725:EHL65734 EQW65725:ERH65734 FAS65725:FBD65734 FKO65725:FKZ65734 FUK65725:FUV65734 GEG65725:GER65734 GOC65725:GON65734 GXY65725:GYJ65734 HHU65725:HIF65734 HRQ65725:HSB65734 IBM65725:IBX65734 ILI65725:ILT65734 IVE65725:IVP65734 JFA65725:JFL65734 JOW65725:JPH65734 JYS65725:JZD65734 KIO65725:KIZ65734 KSK65725:KSV65734 LCG65725:LCR65734 LMC65725:LMN65734 LVY65725:LWJ65734 MFU65725:MGF65734 MPQ65725:MQB65734 MZM65725:MZX65734 NJI65725:NJT65734 NTE65725:NTP65734 ODA65725:ODL65734 OMW65725:ONH65734 OWS65725:OXD65734 PGO65725:PGZ65734 PQK65725:PQV65734 QAG65725:QAR65734 QKC65725:QKN65734 QTY65725:QUJ65734 RDU65725:REF65734 RNQ65725:ROB65734 RXM65725:RXX65734 SHI65725:SHT65734 SRE65725:SRP65734 TBA65725:TBL65734 TKW65725:TLH65734 TUS65725:TVD65734 UEO65725:UEZ65734 UOK65725:UOV65734 UYG65725:UYR65734 VIC65725:VIN65734 VRY65725:VSJ65734 WBU65725:WCF65734 WLQ65725:WMB65734 WVM65725:WVX65734 E131261:P131270 JA131261:JL131270 SW131261:TH131270 ACS131261:ADD131270 AMO131261:AMZ131270 AWK131261:AWV131270 BGG131261:BGR131270 BQC131261:BQN131270 BZY131261:CAJ131270 CJU131261:CKF131270 CTQ131261:CUB131270 DDM131261:DDX131270 DNI131261:DNT131270 DXE131261:DXP131270 EHA131261:EHL131270 EQW131261:ERH131270 FAS131261:FBD131270 FKO131261:FKZ131270 FUK131261:FUV131270 GEG131261:GER131270 GOC131261:GON131270 GXY131261:GYJ131270 HHU131261:HIF131270 HRQ131261:HSB131270 IBM131261:IBX131270 ILI131261:ILT131270 IVE131261:IVP131270 JFA131261:JFL131270 JOW131261:JPH131270 JYS131261:JZD131270 KIO131261:KIZ131270 KSK131261:KSV131270 LCG131261:LCR131270 LMC131261:LMN131270 LVY131261:LWJ131270 MFU131261:MGF131270 MPQ131261:MQB131270 MZM131261:MZX131270 NJI131261:NJT131270 NTE131261:NTP131270 ODA131261:ODL131270 OMW131261:ONH131270 OWS131261:OXD131270 PGO131261:PGZ131270 PQK131261:PQV131270 QAG131261:QAR131270 QKC131261:QKN131270 QTY131261:QUJ131270 RDU131261:REF131270 RNQ131261:ROB131270 RXM131261:RXX131270 SHI131261:SHT131270 SRE131261:SRP131270 TBA131261:TBL131270 TKW131261:TLH131270 TUS131261:TVD131270 UEO131261:UEZ131270 UOK131261:UOV131270 UYG131261:UYR131270 VIC131261:VIN131270 VRY131261:VSJ131270 WBU131261:WCF131270 WLQ131261:WMB131270 WVM131261:WVX131270 E196797:P196806 JA196797:JL196806 SW196797:TH196806 ACS196797:ADD196806 AMO196797:AMZ196806 AWK196797:AWV196806 BGG196797:BGR196806 BQC196797:BQN196806 BZY196797:CAJ196806 CJU196797:CKF196806 CTQ196797:CUB196806 DDM196797:DDX196806 DNI196797:DNT196806 DXE196797:DXP196806 EHA196797:EHL196806 EQW196797:ERH196806 FAS196797:FBD196806 FKO196797:FKZ196806 FUK196797:FUV196806 GEG196797:GER196806 GOC196797:GON196806 GXY196797:GYJ196806 HHU196797:HIF196806 HRQ196797:HSB196806 IBM196797:IBX196806 ILI196797:ILT196806 IVE196797:IVP196806 JFA196797:JFL196806 JOW196797:JPH196806 JYS196797:JZD196806 KIO196797:KIZ196806 KSK196797:KSV196806 LCG196797:LCR196806 LMC196797:LMN196806 LVY196797:LWJ196806 MFU196797:MGF196806 MPQ196797:MQB196806 MZM196797:MZX196806 NJI196797:NJT196806 NTE196797:NTP196806 ODA196797:ODL196806 OMW196797:ONH196806 OWS196797:OXD196806 PGO196797:PGZ196806 PQK196797:PQV196806 QAG196797:QAR196806 QKC196797:QKN196806 QTY196797:QUJ196806 RDU196797:REF196806 RNQ196797:ROB196806 RXM196797:RXX196806 SHI196797:SHT196806 SRE196797:SRP196806 TBA196797:TBL196806 TKW196797:TLH196806 TUS196797:TVD196806 UEO196797:UEZ196806 UOK196797:UOV196806 UYG196797:UYR196806 VIC196797:VIN196806 VRY196797:VSJ196806 WBU196797:WCF196806 WLQ196797:WMB196806 WVM196797:WVX196806 E262333:P262342 JA262333:JL262342 SW262333:TH262342 ACS262333:ADD262342 AMO262333:AMZ262342 AWK262333:AWV262342 BGG262333:BGR262342 BQC262333:BQN262342 BZY262333:CAJ262342 CJU262333:CKF262342 CTQ262333:CUB262342 DDM262333:DDX262342 DNI262333:DNT262342 DXE262333:DXP262342 EHA262333:EHL262342 EQW262333:ERH262342 FAS262333:FBD262342 FKO262333:FKZ262342 FUK262333:FUV262342 GEG262333:GER262342 GOC262333:GON262342 GXY262333:GYJ262342 HHU262333:HIF262342 HRQ262333:HSB262342 IBM262333:IBX262342 ILI262333:ILT262342 IVE262333:IVP262342 JFA262333:JFL262342 JOW262333:JPH262342 JYS262333:JZD262342 KIO262333:KIZ262342 KSK262333:KSV262342 LCG262333:LCR262342 LMC262333:LMN262342 LVY262333:LWJ262342 MFU262333:MGF262342 MPQ262333:MQB262342 MZM262333:MZX262342 NJI262333:NJT262342 NTE262333:NTP262342 ODA262333:ODL262342 OMW262333:ONH262342 OWS262333:OXD262342 PGO262333:PGZ262342 PQK262333:PQV262342 QAG262333:QAR262342 QKC262333:QKN262342 QTY262333:QUJ262342 RDU262333:REF262342 RNQ262333:ROB262342 RXM262333:RXX262342 SHI262333:SHT262342 SRE262333:SRP262342 TBA262333:TBL262342 TKW262333:TLH262342 TUS262333:TVD262342 UEO262333:UEZ262342 UOK262333:UOV262342 UYG262333:UYR262342 VIC262333:VIN262342 VRY262333:VSJ262342 WBU262333:WCF262342 WLQ262333:WMB262342 WVM262333:WVX262342 E327869:P327878 JA327869:JL327878 SW327869:TH327878 ACS327869:ADD327878 AMO327869:AMZ327878 AWK327869:AWV327878 BGG327869:BGR327878 BQC327869:BQN327878 BZY327869:CAJ327878 CJU327869:CKF327878 CTQ327869:CUB327878 DDM327869:DDX327878 DNI327869:DNT327878 DXE327869:DXP327878 EHA327869:EHL327878 EQW327869:ERH327878 FAS327869:FBD327878 FKO327869:FKZ327878 FUK327869:FUV327878 GEG327869:GER327878 GOC327869:GON327878 GXY327869:GYJ327878 HHU327869:HIF327878 HRQ327869:HSB327878 IBM327869:IBX327878 ILI327869:ILT327878 IVE327869:IVP327878 JFA327869:JFL327878 JOW327869:JPH327878 JYS327869:JZD327878 KIO327869:KIZ327878 KSK327869:KSV327878 LCG327869:LCR327878 LMC327869:LMN327878 LVY327869:LWJ327878 MFU327869:MGF327878 MPQ327869:MQB327878 MZM327869:MZX327878 NJI327869:NJT327878 NTE327869:NTP327878 ODA327869:ODL327878 OMW327869:ONH327878 OWS327869:OXD327878 PGO327869:PGZ327878 PQK327869:PQV327878 QAG327869:QAR327878 QKC327869:QKN327878 QTY327869:QUJ327878 RDU327869:REF327878 RNQ327869:ROB327878 RXM327869:RXX327878 SHI327869:SHT327878 SRE327869:SRP327878 TBA327869:TBL327878 TKW327869:TLH327878 TUS327869:TVD327878 UEO327869:UEZ327878 UOK327869:UOV327878 UYG327869:UYR327878 VIC327869:VIN327878 VRY327869:VSJ327878 WBU327869:WCF327878 WLQ327869:WMB327878 WVM327869:WVX327878 E393405:P393414 JA393405:JL393414 SW393405:TH393414 ACS393405:ADD393414 AMO393405:AMZ393414 AWK393405:AWV393414 BGG393405:BGR393414 BQC393405:BQN393414 BZY393405:CAJ393414 CJU393405:CKF393414 CTQ393405:CUB393414 DDM393405:DDX393414 DNI393405:DNT393414 DXE393405:DXP393414 EHA393405:EHL393414 EQW393405:ERH393414 FAS393405:FBD393414 FKO393405:FKZ393414 FUK393405:FUV393414 GEG393405:GER393414 GOC393405:GON393414 GXY393405:GYJ393414 HHU393405:HIF393414 HRQ393405:HSB393414 IBM393405:IBX393414 ILI393405:ILT393414 IVE393405:IVP393414 JFA393405:JFL393414 JOW393405:JPH393414 JYS393405:JZD393414 KIO393405:KIZ393414 KSK393405:KSV393414 LCG393405:LCR393414 LMC393405:LMN393414 LVY393405:LWJ393414 MFU393405:MGF393414 MPQ393405:MQB393414 MZM393405:MZX393414 NJI393405:NJT393414 NTE393405:NTP393414 ODA393405:ODL393414 OMW393405:ONH393414 OWS393405:OXD393414 PGO393405:PGZ393414 PQK393405:PQV393414 QAG393405:QAR393414 QKC393405:QKN393414 QTY393405:QUJ393414 RDU393405:REF393414 RNQ393405:ROB393414 RXM393405:RXX393414 SHI393405:SHT393414 SRE393405:SRP393414 TBA393405:TBL393414 TKW393405:TLH393414 TUS393405:TVD393414 UEO393405:UEZ393414 UOK393405:UOV393414 UYG393405:UYR393414 VIC393405:VIN393414 VRY393405:VSJ393414 WBU393405:WCF393414 WLQ393405:WMB393414 WVM393405:WVX393414 E458941:P458950 JA458941:JL458950 SW458941:TH458950 ACS458941:ADD458950 AMO458941:AMZ458950 AWK458941:AWV458950 BGG458941:BGR458950 BQC458941:BQN458950 BZY458941:CAJ458950 CJU458941:CKF458950 CTQ458941:CUB458950 DDM458941:DDX458950 DNI458941:DNT458950 DXE458941:DXP458950 EHA458941:EHL458950 EQW458941:ERH458950 FAS458941:FBD458950 FKO458941:FKZ458950 FUK458941:FUV458950 GEG458941:GER458950 GOC458941:GON458950 GXY458941:GYJ458950 HHU458941:HIF458950 HRQ458941:HSB458950 IBM458941:IBX458950 ILI458941:ILT458950 IVE458941:IVP458950 JFA458941:JFL458950 JOW458941:JPH458950 JYS458941:JZD458950 KIO458941:KIZ458950 KSK458941:KSV458950 LCG458941:LCR458950 LMC458941:LMN458950 LVY458941:LWJ458950 MFU458941:MGF458950 MPQ458941:MQB458950 MZM458941:MZX458950 NJI458941:NJT458950 NTE458941:NTP458950 ODA458941:ODL458950 OMW458941:ONH458950 OWS458941:OXD458950 PGO458941:PGZ458950 PQK458941:PQV458950 QAG458941:QAR458950 QKC458941:QKN458950 QTY458941:QUJ458950 RDU458941:REF458950 RNQ458941:ROB458950 RXM458941:RXX458950 SHI458941:SHT458950 SRE458941:SRP458950 TBA458941:TBL458950 TKW458941:TLH458950 TUS458941:TVD458950 UEO458941:UEZ458950 UOK458941:UOV458950 UYG458941:UYR458950 VIC458941:VIN458950 VRY458941:VSJ458950 WBU458941:WCF458950 WLQ458941:WMB458950 WVM458941:WVX458950 E524477:P524486 JA524477:JL524486 SW524477:TH524486 ACS524477:ADD524486 AMO524477:AMZ524486 AWK524477:AWV524486 BGG524477:BGR524486 BQC524477:BQN524486 BZY524477:CAJ524486 CJU524477:CKF524486 CTQ524477:CUB524486 DDM524477:DDX524486 DNI524477:DNT524486 DXE524477:DXP524486 EHA524477:EHL524486 EQW524477:ERH524486 FAS524477:FBD524486 FKO524477:FKZ524486 FUK524477:FUV524486 GEG524477:GER524486 GOC524477:GON524486 GXY524477:GYJ524486 HHU524477:HIF524486 HRQ524477:HSB524486 IBM524477:IBX524486 ILI524477:ILT524486 IVE524477:IVP524486 JFA524477:JFL524486 JOW524477:JPH524486 JYS524477:JZD524486 KIO524477:KIZ524486 KSK524477:KSV524486 LCG524477:LCR524486 LMC524477:LMN524486 LVY524477:LWJ524486 MFU524477:MGF524486 MPQ524477:MQB524486 MZM524477:MZX524486 NJI524477:NJT524486 NTE524477:NTP524486 ODA524477:ODL524486 OMW524477:ONH524486 OWS524477:OXD524486 PGO524477:PGZ524486 PQK524477:PQV524486 QAG524477:QAR524486 QKC524477:QKN524486 QTY524477:QUJ524486 RDU524477:REF524486 RNQ524477:ROB524486 RXM524477:RXX524486 SHI524477:SHT524486 SRE524477:SRP524486 TBA524477:TBL524486 TKW524477:TLH524486 TUS524477:TVD524486 UEO524477:UEZ524486 UOK524477:UOV524486 UYG524477:UYR524486 VIC524477:VIN524486 VRY524477:VSJ524486 WBU524477:WCF524486 WLQ524477:WMB524486 WVM524477:WVX524486 E590013:P590022 JA590013:JL590022 SW590013:TH590022 ACS590013:ADD590022 AMO590013:AMZ590022 AWK590013:AWV590022 BGG590013:BGR590022 BQC590013:BQN590022 BZY590013:CAJ590022 CJU590013:CKF590022 CTQ590013:CUB590022 DDM590013:DDX590022 DNI590013:DNT590022 DXE590013:DXP590022 EHA590013:EHL590022 EQW590013:ERH590022 FAS590013:FBD590022 FKO590013:FKZ590022 FUK590013:FUV590022 GEG590013:GER590022 GOC590013:GON590022 GXY590013:GYJ590022 HHU590013:HIF590022 HRQ590013:HSB590022 IBM590013:IBX590022 ILI590013:ILT590022 IVE590013:IVP590022 JFA590013:JFL590022 JOW590013:JPH590022 JYS590013:JZD590022 KIO590013:KIZ590022 KSK590013:KSV590022 LCG590013:LCR590022 LMC590013:LMN590022 LVY590013:LWJ590022 MFU590013:MGF590022 MPQ590013:MQB590022 MZM590013:MZX590022 NJI590013:NJT590022 NTE590013:NTP590022 ODA590013:ODL590022 OMW590013:ONH590022 OWS590013:OXD590022 PGO590013:PGZ590022 PQK590013:PQV590022 QAG590013:QAR590022 QKC590013:QKN590022 QTY590013:QUJ590022 RDU590013:REF590022 RNQ590013:ROB590022 RXM590013:RXX590022 SHI590013:SHT590022 SRE590013:SRP590022 TBA590013:TBL590022 TKW590013:TLH590022 TUS590013:TVD590022 UEO590013:UEZ590022 UOK590013:UOV590022 UYG590013:UYR590022 VIC590013:VIN590022 VRY590013:VSJ590022 WBU590013:WCF590022 WLQ590013:WMB590022 WVM590013:WVX590022 E655549:P655558 JA655549:JL655558 SW655549:TH655558 ACS655549:ADD655558 AMO655549:AMZ655558 AWK655549:AWV655558 BGG655549:BGR655558 BQC655549:BQN655558 BZY655549:CAJ655558 CJU655549:CKF655558 CTQ655549:CUB655558 DDM655549:DDX655558 DNI655549:DNT655558 DXE655549:DXP655558 EHA655549:EHL655558 EQW655549:ERH655558 FAS655549:FBD655558 FKO655549:FKZ655558 FUK655549:FUV655558 GEG655549:GER655558 GOC655549:GON655558 GXY655549:GYJ655558 HHU655549:HIF655558 HRQ655549:HSB655558 IBM655549:IBX655558 ILI655549:ILT655558 IVE655549:IVP655558 JFA655549:JFL655558 JOW655549:JPH655558 JYS655549:JZD655558 KIO655549:KIZ655558 KSK655549:KSV655558 LCG655549:LCR655558 LMC655549:LMN655558 LVY655549:LWJ655558 MFU655549:MGF655558 MPQ655549:MQB655558 MZM655549:MZX655558 NJI655549:NJT655558 NTE655549:NTP655558 ODA655549:ODL655558 OMW655549:ONH655558 OWS655549:OXD655558 PGO655549:PGZ655558 PQK655549:PQV655558 QAG655549:QAR655558 QKC655549:QKN655558 QTY655549:QUJ655558 RDU655549:REF655558 RNQ655549:ROB655558 RXM655549:RXX655558 SHI655549:SHT655558 SRE655549:SRP655558 TBA655549:TBL655558 TKW655549:TLH655558 TUS655549:TVD655558 UEO655549:UEZ655558 UOK655549:UOV655558 UYG655549:UYR655558 VIC655549:VIN655558 VRY655549:VSJ655558 WBU655549:WCF655558 WLQ655549:WMB655558 WVM655549:WVX655558 E721085:P721094 JA721085:JL721094 SW721085:TH721094 ACS721085:ADD721094 AMO721085:AMZ721094 AWK721085:AWV721094 BGG721085:BGR721094 BQC721085:BQN721094 BZY721085:CAJ721094 CJU721085:CKF721094 CTQ721085:CUB721094 DDM721085:DDX721094 DNI721085:DNT721094 DXE721085:DXP721094 EHA721085:EHL721094 EQW721085:ERH721094 FAS721085:FBD721094 FKO721085:FKZ721094 FUK721085:FUV721094 GEG721085:GER721094 GOC721085:GON721094 GXY721085:GYJ721094 HHU721085:HIF721094 HRQ721085:HSB721094 IBM721085:IBX721094 ILI721085:ILT721094 IVE721085:IVP721094 JFA721085:JFL721094 JOW721085:JPH721094 JYS721085:JZD721094 KIO721085:KIZ721094 KSK721085:KSV721094 LCG721085:LCR721094 LMC721085:LMN721094 LVY721085:LWJ721094 MFU721085:MGF721094 MPQ721085:MQB721094 MZM721085:MZX721094 NJI721085:NJT721094 NTE721085:NTP721094 ODA721085:ODL721094 OMW721085:ONH721094 OWS721085:OXD721094 PGO721085:PGZ721094 PQK721085:PQV721094 QAG721085:QAR721094 QKC721085:QKN721094 QTY721085:QUJ721094 RDU721085:REF721094 RNQ721085:ROB721094 RXM721085:RXX721094 SHI721085:SHT721094 SRE721085:SRP721094 TBA721085:TBL721094 TKW721085:TLH721094 TUS721085:TVD721094 UEO721085:UEZ721094 UOK721085:UOV721094 UYG721085:UYR721094 VIC721085:VIN721094 VRY721085:VSJ721094 WBU721085:WCF721094 WLQ721085:WMB721094 WVM721085:WVX721094 E786621:P786630 JA786621:JL786630 SW786621:TH786630 ACS786621:ADD786630 AMO786621:AMZ786630 AWK786621:AWV786630 BGG786621:BGR786630 BQC786621:BQN786630 BZY786621:CAJ786630 CJU786621:CKF786630 CTQ786621:CUB786630 DDM786621:DDX786630 DNI786621:DNT786630 DXE786621:DXP786630 EHA786621:EHL786630 EQW786621:ERH786630 FAS786621:FBD786630 FKO786621:FKZ786630 FUK786621:FUV786630 GEG786621:GER786630 GOC786621:GON786630 GXY786621:GYJ786630 HHU786621:HIF786630 HRQ786621:HSB786630 IBM786621:IBX786630 ILI786621:ILT786630 IVE786621:IVP786630 JFA786621:JFL786630 JOW786621:JPH786630 JYS786621:JZD786630 KIO786621:KIZ786630 KSK786621:KSV786630 LCG786621:LCR786630 LMC786621:LMN786630 LVY786621:LWJ786630 MFU786621:MGF786630 MPQ786621:MQB786630 MZM786621:MZX786630 NJI786621:NJT786630 NTE786621:NTP786630 ODA786621:ODL786630 OMW786621:ONH786630 OWS786621:OXD786630 PGO786621:PGZ786630 PQK786621:PQV786630 QAG786621:QAR786630 QKC786621:QKN786630 QTY786621:QUJ786630 RDU786621:REF786630 RNQ786621:ROB786630 RXM786621:RXX786630 SHI786621:SHT786630 SRE786621:SRP786630 TBA786621:TBL786630 TKW786621:TLH786630 TUS786621:TVD786630 UEO786621:UEZ786630 UOK786621:UOV786630 UYG786621:UYR786630 VIC786621:VIN786630 VRY786621:VSJ786630 WBU786621:WCF786630 WLQ786621:WMB786630 WVM786621:WVX786630 E852157:P852166 JA852157:JL852166 SW852157:TH852166 ACS852157:ADD852166 AMO852157:AMZ852166 AWK852157:AWV852166 BGG852157:BGR852166 BQC852157:BQN852166 BZY852157:CAJ852166 CJU852157:CKF852166 CTQ852157:CUB852166 DDM852157:DDX852166 DNI852157:DNT852166 DXE852157:DXP852166 EHA852157:EHL852166 EQW852157:ERH852166 FAS852157:FBD852166 FKO852157:FKZ852166 FUK852157:FUV852166 GEG852157:GER852166 GOC852157:GON852166 GXY852157:GYJ852166 HHU852157:HIF852166 HRQ852157:HSB852166 IBM852157:IBX852166 ILI852157:ILT852166 IVE852157:IVP852166 JFA852157:JFL852166 JOW852157:JPH852166 JYS852157:JZD852166 KIO852157:KIZ852166 KSK852157:KSV852166 LCG852157:LCR852166 LMC852157:LMN852166 LVY852157:LWJ852166 MFU852157:MGF852166 MPQ852157:MQB852166 MZM852157:MZX852166 NJI852157:NJT852166 NTE852157:NTP852166 ODA852157:ODL852166 OMW852157:ONH852166 OWS852157:OXD852166 PGO852157:PGZ852166 PQK852157:PQV852166 QAG852157:QAR852166 QKC852157:QKN852166 QTY852157:QUJ852166 RDU852157:REF852166 RNQ852157:ROB852166 RXM852157:RXX852166 SHI852157:SHT852166 SRE852157:SRP852166 TBA852157:TBL852166 TKW852157:TLH852166 TUS852157:TVD852166 UEO852157:UEZ852166 UOK852157:UOV852166 UYG852157:UYR852166 VIC852157:VIN852166 VRY852157:VSJ852166 WBU852157:WCF852166 WLQ852157:WMB852166 WVM852157:WVX852166 E917693:P917702 JA917693:JL917702 SW917693:TH917702 ACS917693:ADD917702 AMO917693:AMZ917702 AWK917693:AWV917702 BGG917693:BGR917702 BQC917693:BQN917702 BZY917693:CAJ917702 CJU917693:CKF917702 CTQ917693:CUB917702 DDM917693:DDX917702 DNI917693:DNT917702 DXE917693:DXP917702 EHA917693:EHL917702 EQW917693:ERH917702 FAS917693:FBD917702 FKO917693:FKZ917702 FUK917693:FUV917702 GEG917693:GER917702 GOC917693:GON917702 GXY917693:GYJ917702 HHU917693:HIF917702 HRQ917693:HSB917702 IBM917693:IBX917702 ILI917693:ILT917702 IVE917693:IVP917702 JFA917693:JFL917702 JOW917693:JPH917702 JYS917693:JZD917702 KIO917693:KIZ917702 KSK917693:KSV917702 LCG917693:LCR917702 LMC917693:LMN917702 LVY917693:LWJ917702 MFU917693:MGF917702 MPQ917693:MQB917702 MZM917693:MZX917702 NJI917693:NJT917702 NTE917693:NTP917702 ODA917693:ODL917702 OMW917693:ONH917702 OWS917693:OXD917702 PGO917693:PGZ917702 PQK917693:PQV917702 QAG917693:QAR917702 QKC917693:QKN917702 QTY917693:QUJ917702 RDU917693:REF917702 RNQ917693:ROB917702 RXM917693:RXX917702 SHI917693:SHT917702 SRE917693:SRP917702 TBA917693:TBL917702 TKW917693:TLH917702 TUS917693:TVD917702 UEO917693:UEZ917702 UOK917693:UOV917702 UYG917693:UYR917702 VIC917693:VIN917702 VRY917693:VSJ917702 WBU917693:WCF917702 WLQ917693:WMB917702 WVM917693:WVX917702 E983229:P983238 JA983229:JL983238 SW983229:TH983238 ACS983229:ADD983238 AMO983229:AMZ983238 AWK983229:AWV983238 BGG983229:BGR983238 BQC983229:BQN983238 BZY983229:CAJ983238 CJU983229:CKF983238 CTQ983229:CUB983238 DDM983229:DDX983238 DNI983229:DNT983238 DXE983229:DXP983238 EHA983229:EHL983238 EQW983229:ERH983238 FAS983229:FBD983238 FKO983229:FKZ983238 FUK983229:FUV983238 GEG983229:GER983238 GOC983229:GON983238 GXY983229:GYJ983238 HHU983229:HIF983238 HRQ983229:HSB983238 IBM983229:IBX983238 ILI983229:ILT983238 IVE983229:IVP983238 JFA983229:JFL983238 JOW983229:JPH983238 JYS983229:JZD983238 KIO983229:KIZ983238 KSK983229:KSV983238 LCG983229:LCR983238 LMC983229:LMN983238 LVY983229:LWJ983238 MFU983229:MGF983238 MPQ983229:MQB983238 MZM983229:MZX983238 NJI983229:NJT983238 NTE983229:NTP983238 ODA983229:ODL983238 OMW983229:ONH983238 OWS983229:OXD983238 PGO983229:PGZ983238 PQK983229:PQV983238 QAG983229:QAR983238 QKC983229:QKN983238 QTY983229:QUJ983238 RDU983229:REF983238 RNQ983229:ROB983238 RXM983229:RXX983238 SHI983229:SHT983238 SRE983229:SRP983238 TBA983229:TBL983238 TKW983229:TLH983238 TUS983229:TVD983238 UEO983229:UEZ983238 UOK983229:UOV983238 UYG983229:UYR983238 VIC983229:VIN983238 VRY983229:VSJ983238 WBU983229:WCF983238 WLQ983229:WMB983238 WVM983229:WVX983238 E87:P92 JA87:JL92 SW87:TH92 ACS87:ADD92 AMO87:AMZ92 AWK87:AWV92 BGG87:BGR92 BQC87:BQN92 BZY87:CAJ92 CJU87:CKF92 CTQ87:CUB92 DDM87:DDX92 DNI87:DNT92 DXE87:DXP92 EHA87:EHL92 EQW87:ERH92 FAS87:FBD92 FKO87:FKZ92 FUK87:FUV92 GEG87:GER92 GOC87:GON92 GXY87:GYJ92 HHU87:HIF92 HRQ87:HSB92 IBM87:IBX92 ILI87:ILT92 IVE87:IVP92 JFA87:JFL92 JOW87:JPH92 JYS87:JZD92 KIO87:KIZ92 KSK87:KSV92 LCG87:LCR92 LMC87:LMN92 LVY87:LWJ92 MFU87:MGF92 MPQ87:MQB92 MZM87:MZX92 NJI87:NJT92 NTE87:NTP92 ODA87:ODL92 OMW87:ONH92 OWS87:OXD92 PGO87:PGZ92 PQK87:PQV92 QAG87:QAR92 QKC87:QKN92 QTY87:QUJ92 RDU87:REF92 RNQ87:ROB92 RXM87:RXX92 SHI87:SHT92 SRE87:SRP92 TBA87:TBL92 TKW87:TLH92 TUS87:TVD92 UEO87:UEZ92 UOK87:UOV92 UYG87:UYR92 VIC87:VIN92 VRY87:VSJ92 WBU87:WCF92 WLQ87:WMB92 WVM87:WVX92 E65623:P65628 JA65623:JL65628 SW65623:TH65628 ACS65623:ADD65628 AMO65623:AMZ65628 AWK65623:AWV65628 BGG65623:BGR65628 BQC65623:BQN65628 BZY65623:CAJ65628 CJU65623:CKF65628 CTQ65623:CUB65628 DDM65623:DDX65628 DNI65623:DNT65628 DXE65623:DXP65628 EHA65623:EHL65628 EQW65623:ERH65628 FAS65623:FBD65628 FKO65623:FKZ65628 FUK65623:FUV65628 GEG65623:GER65628 GOC65623:GON65628 GXY65623:GYJ65628 HHU65623:HIF65628 HRQ65623:HSB65628 IBM65623:IBX65628 ILI65623:ILT65628 IVE65623:IVP65628 JFA65623:JFL65628 JOW65623:JPH65628 JYS65623:JZD65628 KIO65623:KIZ65628 KSK65623:KSV65628 LCG65623:LCR65628 LMC65623:LMN65628 LVY65623:LWJ65628 MFU65623:MGF65628 MPQ65623:MQB65628 MZM65623:MZX65628 NJI65623:NJT65628 NTE65623:NTP65628 ODA65623:ODL65628 OMW65623:ONH65628 OWS65623:OXD65628 PGO65623:PGZ65628 PQK65623:PQV65628 QAG65623:QAR65628 QKC65623:QKN65628 QTY65623:QUJ65628 RDU65623:REF65628 RNQ65623:ROB65628 RXM65623:RXX65628 SHI65623:SHT65628 SRE65623:SRP65628 TBA65623:TBL65628 TKW65623:TLH65628 TUS65623:TVD65628 UEO65623:UEZ65628 UOK65623:UOV65628 UYG65623:UYR65628 VIC65623:VIN65628 VRY65623:VSJ65628 WBU65623:WCF65628 WLQ65623:WMB65628 WVM65623:WVX65628 E131159:P131164 JA131159:JL131164 SW131159:TH131164 ACS131159:ADD131164 AMO131159:AMZ131164 AWK131159:AWV131164 BGG131159:BGR131164 BQC131159:BQN131164 BZY131159:CAJ131164 CJU131159:CKF131164 CTQ131159:CUB131164 DDM131159:DDX131164 DNI131159:DNT131164 DXE131159:DXP131164 EHA131159:EHL131164 EQW131159:ERH131164 FAS131159:FBD131164 FKO131159:FKZ131164 FUK131159:FUV131164 GEG131159:GER131164 GOC131159:GON131164 GXY131159:GYJ131164 HHU131159:HIF131164 HRQ131159:HSB131164 IBM131159:IBX131164 ILI131159:ILT131164 IVE131159:IVP131164 JFA131159:JFL131164 JOW131159:JPH131164 JYS131159:JZD131164 KIO131159:KIZ131164 KSK131159:KSV131164 LCG131159:LCR131164 LMC131159:LMN131164 LVY131159:LWJ131164 MFU131159:MGF131164 MPQ131159:MQB131164 MZM131159:MZX131164 NJI131159:NJT131164 NTE131159:NTP131164 ODA131159:ODL131164 OMW131159:ONH131164 OWS131159:OXD131164 PGO131159:PGZ131164 PQK131159:PQV131164 QAG131159:QAR131164 QKC131159:QKN131164 QTY131159:QUJ131164 RDU131159:REF131164 RNQ131159:ROB131164 RXM131159:RXX131164 SHI131159:SHT131164 SRE131159:SRP131164 TBA131159:TBL131164 TKW131159:TLH131164 TUS131159:TVD131164 UEO131159:UEZ131164 UOK131159:UOV131164 UYG131159:UYR131164 VIC131159:VIN131164 VRY131159:VSJ131164 WBU131159:WCF131164 WLQ131159:WMB131164 WVM131159:WVX131164 E196695:P196700 JA196695:JL196700 SW196695:TH196700 ACS196695:ADD196700 AMO196695:AMZ196700 AWK196695:AWV196700 BGG196695:BGR196700 BQC196695:BQN196700 BZY196695:CAJ196700 CJU196695:CKF196700 CTQ196695:CUB196700 DDM196695:DDX196700 DNI196695:DNT196700 DXE196695:DXP196700 EHA196695:EHL196700 EQW196695:ERH196700 FAS196695:FBD196700 FKO196695:FKZ196700 FUK196695:FUV196700 GEG196695:GER196700 GOC196695:GON196700 GXY196695:GYJ196700 HHU196695:HIF196700 HRQ196695:HSB196700 IBM196695:IBX196700 ILI196695:ILT196700 IVE196695:IVP196700 JFA196695:JFL196700 JOW196695:JPH196700 JYS196695:JZD196700 KIO196695:KIZ196700 KSK196695:KSV196700 LCG196695:LCR196700 LMC196695:LMN196700 LVY196695:LWJ196700 MFU196695:MGF196700 MPQ196695:MQB196700 MZM196695:MZX196700 NJI196695:NJT196700 NTE196695:NTP196700 ODA196695:ODL196700 OMW196695:ONH196700 OWS196695:OXD196700 PGO196695:PGZ196700 PQK196695:PQV196700 QAG196695:QAR196700 QKC196695:QKN196700 QTY196695:QUJ196700 RDU196695:REF196700 RNQ196695:ROB196700 RXM196695:RXX196700 SHI196695:SHT196700 SRE196695:SRP196700 TBA196695:TBL196700 TKW196695:TLH196700 TUS196695:TVD196700 UEO196695:UEZ196700 UOK196695:UOV196700 UYG196695:UYR196700 VIC196695:VIN196700 VRY196695:VSJ196700 WBU196695:WCF196700 WLQ196695:WMB196700 WVM196695:WVX196700 E262231:P262236 JA262231:JL262236 SW262231:TH262236 ACS262231:ADD262236 AMO262231:AMZ262236 AWK262231:AWV262236 BGG262231:BGR262236 BQC262231:BQN262236 BZY262231:CAJ262236 CJU262231:CKF262236 CTQ262231:CUB262236 DDM262231:DDX262236 DNI262231:DNT262236 DXE262231:DXP262236 EHA262231:EHL262236 EQW262231:ERH262236 FAS262231:FBD262236 FKO262231:FKZ262236 FUK262231:FUV262236 GEG262231:GER262236 GOC262231:GON262236 GXY262231:GYJ262236 HHU262231:HIF262236 HRQ262231:HSB262236 IBM262231:IBX262236 ILI262231:ILT262236 IVE262231:IVP262236 JFA262231:JFL262236 JOW262231:JPH262236 JYS262231:JZD262236 KIO262231:KIZ262236 KSK262231:KSV262236 LCG262231:LCR262236 LMC262231:LMN262236 LVY262231:LWJ262236 MFU262231:MGF262236 MPQ262231:MQB262236 MZM262231:MZX262236 NJI262231:NJT262236 NTE262231:NTP262236 ODA262231:ODL262236 OMW262231:ONH262236 OWS262231:OXD262236 PGO262231:PGZ262236 PQK262231:PQV262236 QAG262231:QAR262236 QKC262231:QKN262236 QTY262231:QUJ262236 RDU262231:REF262236 RNQ262231:ROB262236 RXM262231:RXX262236 SHI262231:SHT262236 SRE262231:SRP262236 TBA262231:TBL262236 TKW262231:TLH262236 TUS262231:TVD262236 UEO262231:UEZ262236 UOK262231:UOV262236 UYG262231:UYR262236 VIC262231:VIN262236 VRY262231:VSJ262236 WBU262231:WCF262236 WLQ262231:WMB262236 WVM262231:WVX262236 E327767:P327772 JA327767:JL327772 SW327767:TH327772 ACS327767:ADD327772 AMO327767:AMZ327772 AWK327767:AWV327772 BGG327767:BGR327772 BQC327767:BQN327772 BZY327767:CAJ327772 CJU327767:CKF327772 CTQ327767:CUB327772 DDM327767:DDX327772 DNI327767:DNT327772 DXE327767:DXP327772 EHA327767:EHL327772 EQW327767:ERH327772 FAS327767:FBD327772 FKO327767:FKZ327772 FUK327767:FUV327772 GEG327767:GER327772 GOC327767:GON327772 GXY327767:GYJ327772 HHU327767:HIF327772 HRQ327767:HSB327772 IBM327767:IBX327772 ILI327767:ILT327772 IVE327767:IVP327772 JFA327767:JFL327772 JOW327767:JPH327772 JYS327767:JZD327772 KIO327767:KIZ327772 KSK327767:KSV327772 LCG327767:LCR327772 LMC327767:LMN327772 LVY327767:LWJ327772 MFU327767:MGF327772 MPQ327767:MQB327772 MZM327767:MZX327772 NJI327767:NJT327772 NTE327767:NTP327772 ODA327767:ODL327772 OMW327767:ONH327772 OWS327767:OXD327772 PGO327767:PGZ327772 PQK327767:PQV327772 QAG327767:QAR327772 QKC327767:QKN327772 QTY327767:QUJ327772 RDU327767:REF327772 RNQ327767:ROB327772 RXM327767:RXX327772 SHI327767:SHT327772 SRE327767:SRP327772 TBA327767:TBL327772 TKW327767:TLH327772 TUS327767:TVD327772 UEO327767:UEZ327772 UOK327767:UOV327772 UYG327767:UYR327772 VIC327767:VIN327772 VRY327767:VSJ327772 WBU327767:WCF327772 WLQ327767:WMB327772 WVM327767:WVX327772 E393303:P393308 JA393303:JL393308 SW393303:TH393308 ACS393303:ADD393308 AMO393303:AMZ393308 AWK393303:AWV393308 BGG393303:BGR393308 BQC393303:BQN393308 BZY393303:CAJ393308 CJU393303:CKF393308 CTQ393303:CUB393308 DDM393303:DDX393308 DNI393303:DNT393308 DXE393303:DXP393308 EHA393303:EHL393308 EQW393303:ERH393308 FAS393303:FBD393308 FKO393303:FKZ393308 FUK393303:FUV393308 GEG393303:GER393308 GOC393303:GON393308 GXY393303:GYJ393308 HHU393303:HIF393308 HRQ393303:HSB393308 IBM393303:IBX393308 ILI393303:ILT393308 IVE393303:IVP393308 JFA393303:JFL393308 JOW393303:JPH393308 JYS393303:JZD393308 KIO393303:KIZ393308 KSK393303:KSV393308 LCG393303:LCR393308 LMC393303:LMN393308 LVY393303:LWJ393308 MFU393303:MGF393308 MPQ393303:MQB393308 MZM393303:MZX393308 NJI393303:NJT393308 NTE393303:NTP393308 ODA393303:ODL393308 OMW393303:ONH393308 OWS393303:OXD393308 PGO393303:PGZ393308 PQK393303:PQV393308 QAG393303:QAR393308 QKC393303:QKN393308 QTY393303:QUJ393308 RDU393303:REF393308 RNQ393303:ROB393308 RXM393303:RXX393308 SHI393303:SHT393308 SRE393303:SRP393308 TBA393303:TBL393308 TKW393303:TLH393308 TUS393303:TVD393308 UEO393303:UEZ393308 UOK393303:UOV393308 UYG393303:UYR393308 VIC393303:VIN393308 VRY393303:VSJ393308 WBU393303:WCF393308 WLQ393303:WMB393308 WVM393303:WVX393308 E458839:P458844 JA458839:JL458844 SW458839:TH458844 ACS458839:ADD458844 AMO458839:AMZ458844 AWK458839:AWV458844 BGG458839:BGR458844 BQC458839:BQN458844 BZY458839:CAJ458844 CJU458839:CKF458844 CTQ458839:CUB458844 DDM458839:DDX458844 DNI458839:DNT458844 DXE458839:DXP458844 EHA458839:EHL458844 EQW458839:ERH458844 FAS458839:FBD458844 FKO458839:FKZ458844 FUK458839:FUV458844 GEG458839:GER458844 GOC458839:GON458844 GXY458839:GYJ458844 HHU458839:HIF458844 HRQ458839:HSB458844 IBM458839:IBX458844 ILI458839:ILT458844 IVE458839:IVP458844 JFA458839:JFL458844 JOW458839:JPH458844 JYS458839:JZD458844 KIO458839:KIZ458844 KSK458839:KSV458844 LCG458839:LCR458844 LMC458839:LMN458844 LVY458839:LWJ458844 MFU458839:MGF458844 MPQ458839:MQB458844 MZM458839:MZX458844 NJI458839:NJT458844 NTE458839:NTP458844 ODA458839:ODL458844 OMW458839:ONH458844 OWS458839:OXD458844 PGO458839:PGZ458844 PQK458839:PQV458844 QAG458839:QAR458844 QKC458839:QKN458844 QTY458839:QUJ458844 RDU458839:REF458844 RNQ458839:ROB458844 RXM458839:RXX458844 SHI458839:SHT458844 SRE458839:SRP458844 TBA458839:TBL458844 TKW458839:TLH458844 TUS458839:TVD458844 UEO458839:UEZ458844 UOK458839:UOV458844 UYG458839:UYR458844 VIC458839:VIN458844 VRY458839:VSJ458844 WBU458839:WCF458844 WLQ458839:WMB458844 WVM458839:WVX458844 E524375:P524380 JA524375:JL524380 SW524375:TH524380 ACS524375:ADD524380 AMO524375:AMZ524380 AWK524375:AWV524380 BGG524375:BGR524380 BQC524375:BQN524380 BZY524375:CAJ524380 CJU524375:CKF524380 CTQ524375:CUB524380 DDM524375:DDX524380 DNI524375:DNT524380 DXE524375:DXP524380 EHA524375:EHL524380 EQW524375:ERH524380 FAS524375:FBD524380 FKO524375:FKZ524380 FUK524375:FUV524380 GEG524375:GER524380 GOC524375:GON524380 GXY524375:GYJ524380 HHU524375:HIF524380 HRQ524375:HSB524380 IBM524375:IBX524380 ILI524375:ILT524380 IVE524375:IVP524380 JFA524375:JFL524380 JOW524375:JPH524380 JYS524375:JZD524380 KIO524375:KIZ524380 KSK524375:KSV524380 LCG524375:LCR524380 LMC524375:LMN524380 LVY524375:LWJ524380 MFU524375:MGF524380 MPQ524375:MQB524380 MZM524375:MZX524380 NJI524375:NJT524380 NTE524375:NTP524380 ODA524375:ODL524380 OMW524375:ONH524380 OWS524375:OXD524380 PGO524375:PGZ524380 PQK524375:PQV524380 QAG524375:QAR524380 QKC524375:QKN524380 QTY524375:QUJ524380 RDU524375:REF524380 RNQ524375:ROB524380 RXM524375:RXX524380 SHI524375:SHT524380 SRE524375:SRP524380 TBA524375:TBL524380 TKW524375:TLH524380 TUS524375:TVD524380 UEO524375:UEZ524380 UOK524375:UOV524380 UYG524375:UYR524380 VIC524375:VIN524380 VRY524375:VSJ524380 WBU524375:WCF524380 WLQ524375:WMB524380 WVM524375:WVX524380 E589911:P589916 JA589911:JL589916 SW589911:TH589916 ACS589911:ADD589916 AMO589911:AMZ589916 AWK589911:AWV589916 BGG589911:BGR589916 BQC589911:BQN589916 BZY589911:CAJ589916 CJU589911:CKF589916 CTQ589911:CUB589916 DDM589911:DDX589916 DNI589911:DNT589916 DXE589911:DXP589916 EHA589911:EHL589916 EQW589911:ERH589916 FAS589911:FBD589916 FKO589911:FKZ589916 FUK589911:FUV589916 GEG589911:GER589916 GOC589911:GON589916 GXY589911:GYJ589916 HHU589911:HIF589916 HRQ589911:HSB589916 IBM589911:IBX589916 ILI589911:ILT589916 IVE589911:IVP589916 JFA589911:JFL589916 JOW589911:JPH589916 JYS589911:JZD589916 KIO589911:KIZ589916 KSK589911:KSV589916 LCG589911:LCR589916 LMC589911:LMN589916 LVY589911:LWJ589916 MFU589911:MGF589916 MPQ589911:MQB589916 MZM589911:MZX589916 NJI589911:NJT589916 NTE589911:NTP589916 ODA589911:ODL589916 OMW589911:ONH589916 OWS589911:OXD589916 PGO589911:PGZ589916 PQK589911:PQV589916 QAG589911:QAR589916 QKC589911:QKN589916 QTY589911:QUJ589916 RDU589911:REF589916 RNQ589911:ROB589916 RXM589911:RXX589916 SHI589911:SHT589916 SRE589911:SRP589916 TBA589911:TBL589916 TKW589911:TLH589916 TUS589911:TVD589916 UEO589911:UEZ589916 UOK589911:UOV589916 UYG589911:UYR589916 VIC589911:VIN589916 VRY589911:VSJ589916 WBU589911:WCF589916 WLQ589911:WMB589916 WVM589911:WVX589916 E655447:P655452 JA655447:JL655452 SW655447:TH655452 ACS655447:ADD655452 AMO655447:AMZ655452 AWK655447:AWV655452 BGG655447:BGR655452 BQC655447:BQN655452 BZY655447:CAJ655452 CJU655447:CKF655452 CTQ655447:CUB655452 DDM655447:DDX655452 DNI655447:DNT655452 DXE655447:DXP655452 EHA655447:EHL655452 EQW655447:ERH655452 FAS655447:FBD655452 FKO655447:FKZ655452 FUK655447:FUV655452 GEG655447:GER655452 GOC655447:GON655452 GXY655447:GYJ655452 HHU655447:HIF655452 HRQ655447:HSB655452 IBM655447:IBX655452 ILI655447:ILT655452 IVE655447:IVP655452 JFA655447:JFL655452 JOW655447:JPH655452 JYS655447:JZD655452 KIO655447:KIZ655452 KSK655447:KSV655452 LCG655447:LCR655452 LMC655447:LMN655452 LVY655447:LWJ655452 MFU655447:MGF655452 MPQ655447:MQB655452 MZM655447:MZX655452 NJI655447:NJT655452 NTE655447:NTP655452 ODA655447:ODL655452 OMW655447:ONH655452 OWS655447:OXD655452 PGO655447:PGZ655452 PQK655447:PQV655452 QAG655447:QAR655452 QKC655447:QKN655452 QTY655447:QUJ655452 RDU655447:REF655452 RNQ655447:ROB655452 RXM655447:RXX655452 SHI655447:SHT655452 SRE655447:SRP655452 TBA655447:TBL655452 TKW655447:TLH655452 TUS655447:TVD655452 UEO655447:UEZ655452 UOK655447:UOV655452 UYG655447:UYR655452 VIC655447:VIN655452 VRY655447:VSJ655452 WBU655447:WCF655452 WLQ655447:WMB655452 WVM655447:WVX655452 E720983:P720988 JA720983:JL720988 SW720983:TH720988 ACS720983:ADD720988 AMO720983:AMZ720988 AWK720983:AWV720988 BGG720983:BGR720988 BQC720983:BQN720988 BZY720983:CAJ720988 CJU720983:CKF720988 CTQ720983:CUB720988 DDM720983:DDX720988 DNI720983:DNT720988 DXE720983:DXP720988 EHA720983:EHL720988 EQW720983:ERH720988 FAS720983:FBD720988 FKO720983:FKZ720988 FUK720983:FUV720988 GEG720983:GER720988 GOC720983:GON720988 GXY720983:GYJ720988 HHU720983:HIF720988 HRQ720983:HSB720988 IBM720983:IBX720988 ILI720983:ILT720988 IVE720983:IVP720988 JFA720983:JFL720988 JOW720983:JPH720988 JYS720983:JZD720988 KIO720983:KIZ720988 KSK720983:KSV720988 LCG720983:LCR720988 LMC720983:LMN720988 LVY720983:LWJ720988 MFU720983:MGF720988 MPQ720983:MQB720988 MZM720983:MZX720988 NJI720983:NJT720988 NTE720983:NTP720988 ODA720983:ODL720988 OMW720983:ONH720988 OWS720983:OXD720988 PGO720983:PGZ720988 PQK720983:PQV720988 QAG720983:QAR720988 QKC720983:QKN720988 QTY720983:QUJ720988 RDU720983:REF720988 RNQ720983:ROB720988 RXM720983:RXX720988 SHI720983:SHT720988 SRE720983:SRP720988 TBA720983:TBL720988 TKW720983:TLH720988 TUS720983:TVD720988 UEO720983:UEZ720988 UOK720983:UOV720988 UYG720983:UYR720988 VIC720983:VIN720988 VRY720983:VSJ720988 WBU720983:WCF720988 WLQ720983:WMB720988 WVM720983:WVX720988 E786519:P786524 JA786519:JL786524 SW786519:TH786524 ACS786519:ADD786524 AMO786519:AMZ786524 AWK786519:AWV786524 BGG786519:BGR786524 BQC786519:BQN786524 BZY786519:CAJ786524 CJU786519:CKF786524 CTQ786519:CUB786524 DDM786519:DDX786524 DNI786519:DNT786524 DXE786519:DXP786524 EHA786519:EHL786524 EQW786519:ERH786524 FAS786519:FBD786524 FKO786519:FKZ786524 FUK786519:FUV786524 GEG786519:GER786524 GOC786519:GON786524 GXY786519:GYJ786524 HHU786519:HIF786524 HRQ786519:HSB786524 IBM786519:IBX786524 ILI786519:ILT786524 IVE786519:IVP786524 JFA786519:JFL786524 JOW786519:JPH786524 JYS786519:JZD786524 KIO786519:KIZ786524 KSK786519:KSV786524 LCG786519:LCR786524 LMC786519:LMN786524 LVY786519:LWJ786524 MFU786519:MGF786524 MPQ786519:MQB786524 MZM786519:MZX786524 NJI786519:NJT786524 NTE786519:NTP786524 ODA786519:ODL786524 OMW786519:ONH786524 OWS786519:OXD786524 PGO786519:PGZ786524 PQK786519:PQV786524 QAG786519:QAR786524 QKC786519:QKN786524 QTY786519:QUJ786524 RDU786519:REF786524 RNQ786519:ROB786524 RXM786519:RXX786524 SHI786519:SHT786524 SRE786519:SRP786524 TBA786519:TBL786524 TKW786519:TLH786524 TUS786519:TVD786524 UEO786519:UEZ786524 UOK786519:UOV786524 UYG786519:UYR786524 VIC786519:VIN786524 VRY786519:VSJ786524 WBU786519:WCF786524 WLQ786519:WMB786524 WVM786519:WVX786524 E852055:P852060 JA852055:JL852060 SW852055:TH852060 ACS852055:ADD852060 AMO852055:AMZ852060 AWK852055:AWV852060 BGG852055:BGR852060 BQC852055:BQN852060 BZY852055:CAJ852060 CJU852055:CKF852060 CTQ852055:CUB852060 DDM852055:DDX852060 DNI852055:DNT852060 DXE852055:DXP852060 EHA852055:EHL852060 EQW852055:ERH852060 FAS852055:FBD852060 FKO852055:FKZ852060 FUK852055:FUV852060 GEG852055:GER852060 GOC852055:GON852060 GXY852055:GYJ852060 HHU852055:HIF852060 HRQ852055:HSB852060 IBM852055:IBX852060 ILI852055:ILT852060 IVE852055:IVP852060 JFA852055:JFL852060 JOW852055:JPH852060 JYS852055:JZD852060 KIO852055:KIZ852060 KSK852055:KSV852060 LCG852055:LCR852060 LMC852055:LMN852060 LVY852055:LWJ852060 MFU852055:MGF852060 MPQ852055:MQB852060 MZM852055:MZX852060 NJI852055:NJT852060 NTE852055:NTP852060 ODA852055:ODL852060 OMW852055:ONH852060 OWS852055:OXD852060 PGO852055:PGZ852060 PQK852055:PQV852060 QAG852055:QAR852060 QKC852055:QKN852060 QTY852055:QUJ852060 RDU852055:REF852060 RNQ852055:ROB852060 RXM852055:RXX852060 SHI852055:SHT852060 SRE852055:SRP852060 TBA852055:TBL852060 TKW852055:TLH852060 TUS852055:TVD852060 UEO852055:UEZ852060 UOK852055:UOV852060 UYG852055:UYR852060 VIC852055:VIN852060 VRY852055:VSJ852060 WBU852055:WCF852060 WLQ852055:WMB852060 WVM852055:WVX852060 E917591:P917596 JA917591:JL917596 SW917591:TH917596 ACS917591:ADD917596 AMO917591:AMZ917596 AWK917591:AWV917596 BGG917591:BGR917596 BQC917591:BQN917596 BZY917591:CAJ917596 CJU917591:CKF917596 CTQ917591:CUB917596 DDM917591:DDX917596 DNI917591:DNT917596 DXE917591:DXP917596 EHA917591:EHL917596 EQW917591:ERH917596 FAS917591:FBD917596 FKO917591:FKZ917596 FUK917591:FUV917596 GEG917591:GER917596 GOC917591:GON917596 GXY917591:GYJ917596 HHU917591:HIF917596 HRQ917591:HSB917596 IBM917591:IBX917596 ILI917591:ILT917596 IVE917591:IVP917596 JFA917591:JFL917596 JOW917591:JPH917596 JYS917591:JZD917596 KIO917591:KIZ917596 KSK917591:KSV917596 LCG917591:LCR917596 LMC917591:LMN917596 LVY917591:LWJ917596 MFU917591:MGF917596 MPQ917591:MQB917596 MZM917591:MZX917596 NJI917591:NJT917596 NTE917591:NTP917596 ODA917591:ODL917596 OMW917591:ONH917596 OWS917591:OXD917596 PGO917591:PGZ917596 PQK917591:PQV917596 QAG917591:QAR917596 QKC917591:QKN917596 QTY917591:QUJ917596 RDU917591:REF917596 RNQ917591:ROB917596 RXM917591:RXX917596 SHI917591:SHT917596 SRE917591:SRP917596 TBA917591:TBL917596 TKW917591:TLH917596 TUS917591:TVD917596 UEO917591:UEZ917596 UOK917591:UOV917596 UYG917591:UYR917596 VIC917591:VIN917596 VRY917591:VSJ917596 WBU917591:WCF917596 WLQ917591:WMB917596 WVM917591:WVX917596 E983127:P983132 JA983127:JL983132 SW983127:TH983132 ACS983127:ADD983132 AMO983127:AMZ983132 AWK983127:AWV983132 BGG983127:BGR983132 BQC983127:BQN983132 BZY983127:CAJ983132 CJU983127:CKF983132 CTQ983127:CUB983132 DDM983127:DDX983132 DNI983127:DNT983132 DXE983127:DXP983132 EHA983127:EHL983132 EQW983127:ERH983132 FAS983127:FBD983132 FKO983127:FKZ983132 FUK983127:FUV983132 GEG983127:GER983132 GOC983127:GON983132 GXY983127:GYJ983132 HHU983127:HIF983132 HRQ983127:HSB983132 IBM983127:IBX983132 ILI983127:ILT983132 IVE983127:IVP983132 JFA983127:JFL983132 JOW983127:JPH983132 JYS983127:JZD983132 KIO983127:KIZ983132 KSK983127:KSV983132 LCG983127:LCR983132 LMC983127:LMN983132 LVY983127:LWJ983132 MFU983127:MGF983132 MPQ983127:MQB983132 MZM983127:MZX983132 NJI983127:NJT983132 NTE983127:NTP983132 ODA983127:ODL983132 OMW983127:ONH983132 OWS983127:OXD983132 PGO983127:PGZ983132 PQK983127:PQV983132 QAG983127:QAR983132 QKC983127:QKN983132 QTY983127:QUJ983132 RDU983127:REF983132 RNQ983127:ROB983132 RXM983127:RXX983132 SHI983127:SHT983132 SRE983127:SRP983132 TBA983127:TBL983132 TKW983127:TLH983132 TUS983127:TVD983132 UEO983127:UEZ983132 UOK983127:UOV983132 UYG983127:UYR983132 VIC983127:VIN983132 VRY983127:VSJ983132 WBU983127:WCF983132 WLQ983127:WMB983132 WVM983127:WVX983132 E130:P130 JA130:JL130 SW130:TH130 ACS130:ADD130 AMO130:AMZ130 AWK130:AWV130 BGG130:BGR130 BQC130:BQN130 BZY130:CAJ130 CJU130:CKF130 CTQ130:CUB130 DDM130:DDX130 DNI130:DNT130 DXE130:DXP130 EHA130:EHL130 EQW130:ERH130 FAS130:FBD130 FKO130:FKZ130 FUK130:FUV130 GEG130:GER130 GOC130:GON130 GXY130:GYJ130 HHU130:HIF130 HRQ130:HSB130 IBM130:IBX130 ILI130:ILT130 IVE130:IVP130 JFA130:JFL130 JOW130:JPH130 JYS130:JZD130 KIO130:KIZ130 KSK130:KSV130 LCG130:LCR130 LMC130:LMN130 LVY130:LWJ130 MFU130:MGF130 MPQ130:MQB130 MZM130:MZX130 NJI130:NJT130 NTE130:NTP130 ODA130:ODL130 OMW130:ONH130 OWS130:OXD130 PGO130:PGZ130 PQK130:PQV130 QAG130:QAR130 QKC130:QKN130 QTY130:QUJ130 RDU130:REF130 RNQ130:ROB130 RXM130:RXX130 SHI130:SHT130 SRE130:SRP130 TBA130:TBL130 TKW130:TLH130 TUS130:TVD130 UEO130:UEZ130 UOK130:UOV130 UYG130:UYR130 VIC130:VIN130 VRY130:VSJ130 WBU130:WCF130 WLQ130:WMB130 WVM130:WVX130 E65666:P65666 JA65666:JL65666 SW65666:TH65666 ACS65666:ADD65666 AMO65666:AMZ65666 AWK65666:AWV65666 BGG65666:BGR65666 BQC65666:BQN65666 BZY65666:CAJ65666 CJU65666:CKF65666 CTQ65666:CUB65666 DDM65666:DDX65666 DNI65666:DNT65666 DXE65666:DXP65666 EHA65666:EHL65666 EQW65666:ERH65666 FAS65666:FBD65666 FKO65666:FKZ65666 FUK65666:FUV65666 GEG65666:GER65666 GOC65666:GON65666 GXY65666:GYJ65666 HHU65666:HIF65666 HRQ65666:HSB65666 IBM65666:IBX65666 ILI65666:ILT65666 IVE65666:IVP65666 JFA65666:JFL65666 JOW65666:JPH65666 JYS65666:JZD65666 KIO65666:KIZ65666 KSK65666:KSV65666 LCG65666:LCR65666 LMC65666:LMN65666 LVY65666:LWJ65666 MFU65666:MGF65666 MPQ65666:MQB65666 MZM65666:MZX65666 NJI65666:NJT65666 NTE65666:NTP65666 ODA65666:ODL65666 OMW65666:ONH65666 OWS65666:OXD65666 PGO65666:PGZ65666 PQK65666:PQV65666 QAG65666:QAR65666 QKC65666:QKN65666 QTY65666:QUJ65666 RDU65666:REF65666 RNQ65666:ROB65666 RXM65666:RXX65666 SHI65666:SHT65666 SRE65666:SRP65666 TBA65666:TBL65666 TKW65666:TLH65666 TUS65666:TVD65666 UEO65666:UEZ65666 UOK65666:UOV65666 UYG65666:UYR65666 VIC65666:VIN65666 VRY65666:VSJ65666 WBU65666:WCF65666 WLQ65666:WMB65666 WVM65666:WVX65666 E131202:P131202 JA131202:JL131202 SW131202:TH131202 ACS131202:ADD131202 AMO131202:AMZ131202 AWK131202:AWV131202 BGG131202:BGR131202 BQC131202:BQN131202 BZY131202:CAJ131202 CJU131202:CKF131202 CTQ131202:CUB131202 DDM131202:DDX131202 DNI131202:DNT131202 DXE131202:DXP131202 EHA131202:EHL131202 EQW131202:ERH131202 FAS131202:FBD131202 FKO131202:FKZ131202 FUK131202:FUV131202 GEG131202:GER131202 GOC131202:GON131202 GXY131202:GYJ131202 HHU131202:HIF131202 HRQ131202:HSB131202 IBM131202:IBX131202 ILI131202:ILT131202 IVE131202:IVP131202 JFA131202:JFL131202 JOW131202:JPH131202 JYS131202:JZD131202 KIO131202:KIZ131202 KSK131202:KSV131202 LCG131202:LCR131202 LMC131202:LMN131202 LVY131202:LWJ131202 MFU131202:MGF131202 MPQ131202:MQB131202 MZM131202:MZX131202 NJI131202:NJT131202 NTE131202:NTP131202 ODA131202:ODL131202 OMW131202:ONH131202 OWS131202:OXD131202 PGO131202:PGZ131202 PQK131202:PQV131202 QAG131202:QAR131202 QKC131202:QKN131202 QTY131202:QUJ131202 RDU131202:REF131202 RNQ131202:ROB131202 RXM131202:RXX131202 SHI131202:SHT131202 SRE131202:SRP131202 TBA131202:TBL131202 TKW131202:TLH131202 TUS131202:TVD131202 UEO131202:UEZ131202 UOK131202:UOV131202 UYG131202:UYR131202 VIC131202:VIN131202 VRY131202:VSJ131202 WBU131202:WCF131202 WLQ131202:WMB131202 WVM131202:WVX131202 E196738:P196738 JA196738:JL196738 SW196738:TH196738 ACS196738:ADD196738 AMO196738:AMZ196738 AWK196738:AWV196738 BGG196738:BGR196738 BQC196738:BQN196738 BZY196738:CAJ196738 CJU196738:CKF196738 CTQ196738:CUB196738 DDM196738:DDX196738 DNI196738:DNT196738 DXE196738:DXP196738 EHA196738:EHL196738 EQW196738:ERH196738 FAS196738:FBD196738 FKO196738:FKZ196738 FUK196738:FUV196738 GEG196738:GER196738 GOC196738:GON196738 GXY196738:GYJ196738 HHU196738:HIF196738 HRQ196738:HSB196738 IBM196738:IBX196738 ILI196738:ILT196738 IVE196738:IVP196738 JFA196738:JFL196738 JOW196738:JPH196738 JYS196738:JZD196738 KIO196738:KIZ196738 KSK196738:KSV196738 LCG196738:LCR196738 LMC196738:LMN196738 LVY196738:LWJ196738 MFU196738:MGF196738 MPQ196738:MQB196738 MZM196738:MZX196738 NJI196738:NJT196738 NTE196738:NTP196738 ODA196738:ODL196738 OMW196738:ONH196738 OWS196738:OXD196738 PGO196738:PGZ196738 PQK196738:PQV196738 QAG196738:QAR196738 QKC196738:QKN196738 QTY196738:QUJ196738 RDU196738:REF196738 RNQ196738:ROB196738 RXM196738:RXX196738 SHI196738:SHT196738 SRE196738:SRP196738 TBA196738:TBL196738 TKW196738:TLH196738 TUS196738:TVD196738 UEO196738:UEZ196738 UOK196738:UOV196738 UYG196738:UYR196738 VIC196738:VIN196738 VRY196738:VSJ196738 WBU196738:WCF196738 WLQ196738:WMB196738 WVM196738:WVX196738 E262274:P262274 JA262274:JL262274 SW262274:TH262274 ACS262274:ADD262274 AMO262274:AMZ262274 AWK262274:AWV262274 BGG262274:BGR262274 BQC262274:BQN262274 BZY262274:CAJ262274 CJU262274:CKF262274 CTQ262274:CUB262274 DDM262274:DDX262274 DNI262274:DNT262274 DXE262274:DXP262274 EHA262274:EHL262274 EQW262274:ERH262274 FAS262274:FBD262274 FKO262274:FKZ262274 FUK262274:FUV262274 GEG262274:GER262274 GOC262274:GON262274 GXY262274:GYJ262274 HHU262274:HIF262274 HRQ262274:HSB262274 IBM262274:IBX262274 ILI262274:ILT262274 IVE262274:IVP262274 JFA262274:JFL262274 JOW262274:JPH262274 JYS262274:JZD262274 KIO262274:KIZ262274 KSK262274:KSV262274 LCG262274:LCR262274 LMC262274:LMN262274 LVY262274:LWJ262274 MFU262274:MGF262274 MPQ262274:MQB262274 MZM262274:MZX262274 NJI262274:NJT262274 NTE262274:NTP262274 ODA262274:ODL262274 OMW262274:ONH262274 OWS262274:OXD262274 PGO262274:PGZ262274 PQK262274:PQV262274 QAG262274:QAR262274 QKC262274:QKN262274 QTY262274:QUJ262274 RDU262274:REF262274 RNQ262274:ROB262274 RXM262274:RXX262274 SHI262274:SHT262274 SRE262274:SRP262274 TBA262274:TBL262274 TKW262274:TLH262274 TUS262274:TVD262274 UEO262274:UEZ262274 UOK262274:UOV262274 UYG262274:UYR262274 VIC262274:VIN262274 VRY262274:VSJ262274 WBU262274:WCF262274 WLQ262274:WMB262274 WVM262274:WVX262274 E327810:P327810 JA327810:JL327810 SW327810:TH327810 ACS327810:ADD327810 AMO327810:AMZ327810 AWK327810:AWV327810 BGG327810:BGR327810 BQC327810:BQN327810 BZY327810:CAJ327810 CJU327810:CKF327810 CTQ327810:CUB327810 DDM327810:DDX327810 DNI327810:DNT327810 DXE327810:DXP327810 EHA327810:EHL327810 EQW327810:ERH327810 FAS327810:FBD327810 FKO327810:FKZ327810 FUK327810:FUV327810 GEG327810:GER327810 GOC327810:GON327810 GXY327810:GYJ327810 HHU327810:HIF327810 HRQ327810:HSB327810 IBM327810:IBX327810 ILI327810:ILT327810 IVE327810:IVP327810 JFA327810:JFL327810 JOW327810:JPH327810 JYS327810:JZD327810 KIO327810:KIZ327810 KSK327810:KSV327810 LCG327810:LCR327810 LMC327810:LMN327810 LVY327810:LWJ327810 MFU327810:MGF327810 MPQ327810:MQB327810 MZM327810:MZX327810 NJI327810:NJT327810 NTE327810:NTP327810 ODA327810:ODL327810 OMW327810:ONH327810 OWS327810:OXD327810 PGO327810:PGZ327810 PQK327810:PQV327810 QAG327810:QAR327810 QKC327810:QKN327810 QTY327810:QUJ327810 RDU327810:REF327810 RNQ327810:ROB327810 RXM327810:RXX327810 SHI327810:SHT327810 SRE327810:SRP327810 TBA327810:TBL327810 TKW327810:TLH327810 TUS327810:TVD327810 UEO327810:UEZ327810 UOK327810:UOV327810 UYG327810:UYR327810 VIC327810:VIN327810 VRY327810:VSJ327810 WBU327810:WCF327810 WLQ327810:WMB327810 WVM327810:WVX327810 E393346:P393346 JA393346:JL393346 SW393346:TH393346 ACS393346:ADD393346 AMO393346:AMZ393346 AWK393346:AWV393346 BGG393346:BGR393346 BQC393346:BQN393346 BZY393346:CAJ393346 CJU393346:CKF393346 CTQ393346:CUB393346 DDM393346:DDX393346 DNI393346:DNT393346 DXE393346:DXP393346 EHA393346:EHL393346 EQW393346:ERH393346 FAS393346:FBD393346 FKO393346:FKZ393346 FUK393346:FUV393346 GEG393346:GER393346 GOC393346:GON393346 GXY393346:GYJ393346 HHU393346:HIF393346 HRQ393346:HSB393346 IBM393346:IBX393346 ILI393346:ILT393346 IVE393346:IVP393346 JFA393346:JFL393346 JOW393346:JPH393346 JYS393346:JZD393346 KIO393346:KIZ393346 KSK393346:KSV393346 LCG393346:LCR393346 LMC393346:LMN393346 LVY393346:LWJ393346 MFU393346:MGF393346 MPQ393346:MQB393346 MZM393346:MZX393346 NJI393346:NJT393346 NTE393346:NTP393346 ODA393346:ODL393346 OMW393346:ONH393346 OWS393346:OXD393346 PGO393346:PGZ393346 PQK393346:PQV393346 QAG393346:QAR393346 QKC393346:QKN393346 QTY393346:QUJ393346 RDU393346:REF393346 RNQ393346:ROB393346 RXM393346:RXX393346 SHI393346:SHT393346 SRE393346:SRP393346 TBA393346:TBL393346 TKW393346:TLH393346 TUS393346:TVD393346 UEO393346:UEZ393346 UOK393346:UOV393346 UYG393346:UYR393346 VIC393346:VIN393346 VRY393346:VSJ393346 WBU393346:WCF393346 WLQ393346:WMB393346 WVM393346:WVX393346 E458882:P458882 JA458882:JL458882 SW458882:TH458882 ACS458882:ADD458882 AMO458882:AMZ458882 AWK458882:AWV458882 BGG458882:BGR458882 BQC458882:BQN458882 BZY458882:CAJ458882 CJU458882:CKF458882 CTQ458882:CUB458882 DDM458882:DDX458882 DNI458882:DNT458882 DXE458882:DXP458882 EHA458882:EHL458882 EQW458882:ERH458882 FAS458882:FBD458882 FKO458882:FKZ458882 FUK458882:FUV458882 GEG458882:GER458882 GOC458882:GON458882 GXY458882:GYJ458882 HHU458882:HIF458882 HRQ458882:HSB458882 IBM458882:IBX458882 ILI458882:ILT458882 IVE458882:IVP458882 JFA458882:JFL458882 JOW458882:JPH458882 JYS458882:JZD458882 KIO458882:KIZ458882 KSK458882:KSV458882 LCG458882:LCR458882 LMC458882:LMN458882 LVY458882:LWJ458882 MFU458882:MGF458882 MPQ458882:MQB458882 MZM458882:MZX458882 NJI458882:NJT458882 NTE458882:NTP458882 ODA458882:ODL458882 OMW458882:ONH458882 OWS458882:OXD458882 PGO458882:PGZ458882 PQK458882:PQV458882 QAG458882:QAR458882 QKC458882:QKN458882 QTY458882:QUJ458882 RDU458882:REF458882 RNQ458882:ROB458882 RXM458882:RXX458882 SHI458882:SHT458882 SRE458882:SRP458882 TBA458882:TBL458882 TKW458882:TLH458882 TUS458882:TVD458882 UEO458882:UEZ458882 UOK458882:UOV458882 UYG458882:UYR458882 VIC458882:VIN458882 VRY458882:VSJ458882 WBU458882:WCF458882 WLQ458882:WMB458882 WVM458882:WVX458882 E524418:P524418 JA524418:JL524418 SW524418:TH524418 ACS524418:ADD524418 AMO524418:AMZ524418 AWK524418:AWV524418 BGG524418:BGR524418 BQC524418:BQN524418 BZY524418:CAJ524418 CJU524418:CKF524418 CTQ524418:CUB524418 DDM524418:DDX524418 DNI524418:DNT524418 DXE524418:DXP524418 EHA524418:EHL524418 EQW524418:ERH524418 FAS524418:FBD524418 FKO524418:FKZ524418 FUK524418:FUV524418 GEG524418:GER524418 GOC524418:GON524418 GXY524418:GYJ524418 HHU524418:HIF524418 HRQ524418:HSB524418 IBM524418:IBX524418 ILI524418:ILT524418 IVE524418:IVP524418 JFA524418:JFL524418 JOW524418:JPH524418 JYS524418:JZD524418 KIO524418:KIZ524418 KSK524418:KSV524418 LCG524418:LCR524418 LMC524418:LMN524418 LVY524418:LWJ524418 MFU524418:MGF524418 MPQ524418:MQB524418 MZM524418:MZX524418 NJI524418:NJT524418 NTE524418:NTP524418 ODA524418:ODL524418 OMW524418:ONH524418 OWS524418:OXD524418 PGO524418:PGZ524418 PQK524418:PQV524418 QAG524418:QAR524418 QKC524418:QKN524418 QTY524418:QUJ524418 RDU524418:REF524418 RNQ524418:ROB524418 RXM524418:RXX524418 SHI524418:SHT524418 SRE524418:SRP524418 TBA524418:TBL524418 TKW524418:TLH524418 TUS524418:TVD524418 UEO524418:UEZ524418 UOK524418:UOV524418 UYG524418:UYR524418 VIC524418:VIN524418 VRY524418:VSJ524418 WBU524418:WCF524418 WLQ524418:WMB524418 WVM524418:WVX524418 E589954:P589954 JA589954:JL589954 SW589954:TH589954 ACS589954:ADD589954 AMO589954:AMZ589954 AWK589954:AWV589954 BGG589954:BGR589954 BQC589954:BQN589954 BZY589954:CAJ589954 CJU589954:CKF589954 CTQ589954:CUB589954 DDM589954:DDX589954 DNI589954:DNT589954 DXE589954:DXP589954 EHA589954:EHL589954 EQW589954:ERH589954 FAS589954:FBD589954 FKO589954:FKZ589954 FUK589954:FUV589954 GEG589954:GER589954 GOC589954:GON589954 GXY589954:GYJ589954 HHU589954:HIF589954 HRQ589954:HSB589954 IBM589954:IBX589954 ILI589954:ILT589954 IVE589954:IVP589954 JFA589954:JFL589954 JOW589954:JPH589954 JYS589954:JZD589954 KIO589954:KIZ589954 KSK589954:KSV589954 LCG589954:LCR589954 LMC589954:LMN589954 LVY589954:LWJ589954 MFU589954:MGF589954 MPQ589954:MQB589954 MZM589954:MZX589954 NJI589954:NJT589954 NTE589954:NTP589954 ODA589954:ODL589954 OMW589954:ONH589954 OWS589954:OXD589954 PGO589954:PGZ589954 PQK589954:PQV589954 QAG589954:QAR589954 QKC589954:QKN589954 QTY589954:QUJ589954 RDU589954:REF589954 RNQ589954:ROB589954 RXM589954:RXX589954 SHI589954:SHT589954 SRE589954:SRP589954 TBA589954:TBL589954 TKW589954:TLH589954 TUS589954:TVD589954 UEO589954:UEZ589954 UOK589954:UOV589954 UYG589954:UYR589954 VIC589954:VIN589954 VRY589954:VSJ589954 WBU589954:WCF589954 WLQ589954:WMB589954 WVM589954:WVX589954 E655490:P655490 JA655490:JL655490 SW655490:TH655490 ACS655490:ADD655490 AMO655490:AMZ655490 AWK655490:AWV655490 BGG655490:BGR655490 BQC655490:BQN655490 BZY655490:CAJ655490 CJU655490:CKF655490 CTQ655490:CUB655490 DDM655490:DDX655490 DNI655490:DNT655490 DXE655490:DXP655490 EHA655490:EHL655490 EQW655490:ERH655490 FAS655490:FBD655490 FKO655490:FKZ655490 FUK655490:FUV655490 GEG655490:GER655490 GOC655490:GON655490 GXY655490:GYJ655490 HHU655490:HIF655490 HRQ655490:HSB655490 IBM655490:IBX655490 ILI655490:ILT655490 IVE655490:IVP655490 JFA655490:JFL655490 JOW655490:JPH655490 JYS655490:JZD655490 KIO655490:KIZ655490 KSK655490:KSV655490 LCG655490:LCR655490 LMC655490:LMN655490 LVY655490:LWJ655490 MFU655490:MGF655490 MPQ655490:MQB655490 MZM655490:MZX655490 NJI655490:NJT655490 NTE655490:NTP655490 ODA655490:ODL655490 OMW655490:ONH655490 OWS655490:OXD655490 PGO655490:PGZ655490 PQK655490:PQV655490 QAG655490:QAR655490 QKC655490:QKN655490 QTY655490:QUJ655490 RDU655490:REF655490 RNQ655490:ROB655490 RXM655490:RXX655490 SHI655490:SHT655490 SRE655490:SRP655490 TBA655490:TBL655490 TKW655490:TLH655490 TUS655490:TVD655490 UEO655490:UEZ655490 UOK655490:UOV655490 UYG655490:UYR655490 VIC655490:VIN655490 VRY655490:VSJ655490 WBU655490:WCF655490 WLQ655490:WMB655490 WVM655490:WVX655490 E721026:P721026 JA721026:JL721026 SW721026:TH721026 ACS721026:ADD721026 AMO721026:AMZ721026 AWK721026:AWV721026 BGG721026:BGR721026 BQC721026:BQN721026 BZY721026:CAJ721026 CJU721026:CKF721026 CTQ721026:CUB721026 DDM721026:DDX721026 DNI721026:DNT721026 DXE721026:DXP721026 EHA721026:EHL721026 EQW721026:ERH721026 FAS721026:FBD721026 FKO721026:FKZ721026 FUK721026:FUV721026 GEG721026:GER721026 GOC721026:GON721026 GXY721026:GYJ721026 HHU721026:HIF721026 HRQ721026:HSB721026 IBM721026:IBX721026 ILI721026:ILT721026 IVE721026:IVP721026 JFA721026:JFL721026 JOW721026:JPH721026 JYS721026:JZD721026 KIO721026:KIZ721026 KSK721026:KSV721026 LCG721026:LCR721026 LMC721026:LMN721026 LVY721026:LWJ721026 MFU721026:MGF721026 MPQ721026:MQB721026 MZM721026:MZX721026 NJI721026:NJT721026 NTE721026:NTP721026 ODA721026:ODL721026 OMW721026:ONH721026 OWS721026:OXD721026 PGO721026:PGZ721026 PQK721026:PQV721026 QAG721026:QAR721026 QKC721026:QKN721026 QTY721026:QUJ721026 RDU721026:REF721026 RNQ721026:ROB721026 RXM721026:RXX721026 SHI721026:SHT721026 SRE721026:SRP721026 TBA721026:TBL721026 TKW721026:TLH721026 TUS721026:TVD721026 UEO721026:UEZ721026 UOK721026:UOV721026 UYG721026:UYR721026 VIC721026:VIN721026 VRY721026:VSJ721026 WBU721026:WCF721026 WLQ721026:WMB721026 WVM721026:WVX721026 E786562:P786562 JA786562:JL786562 SW786562:TH786562 ACS786562:ADD786562 AMO786562:AMZ786562 AWK786562:AWV786562 BGG786562:BGR786562 BQC786562:BQN786562 BZY786562:CAJ786562 CJU786562:CKF786562 CTQ786562:CUB786562 DDM786562:DDX786562 DNI786562:DNT786562 DXE786562:DXP786562 EHA786562:EHL786562 EQW786562:ERH786562 FAS786562:FBD786562 FKO786562:FKZ786562 FUK786562:FUV786562 GEG786562:GER786562 GOC786562:GON786562 GXY786562:GYJ786562 HHU786562:HIF786562 HRQ786562:HSB786562 IBM786562:IBX786562 ILI786562:ILT786562 IVE786562:IVP786562 JFA786562:JFL786562 JOW786562:JPH786562 JYS786562:JZD786562 KIO786562:KIZ786562 KSK786562:KSV786562 LCG786562:LCR786562 LMC786562:LMN786562 LVY786562:LWJ786562 MFU786562:MGF786562 MPQ786562:MQB786562 MZM786562:MZX786562 NJI786562:NJT786562 NTE786562:NTP786562 ODA786562:ODL786562 OMW786562:ONH786562 OWS786562:OXD786562 PGO786562:PGZ786562 PQK786562:PQV786562 QAG786562:QAR786562 QKC786562:QKN786562 QTY786562:QUJ786562 RDU786562:REF786562 RNQ786562:ROB786562 RXM786562:RXX786562 SHI786562:SHT786562 SRE786562:SRP786562 TBA786562:TBL786562 TKW786562:TLH786562 TUS786562:TVD786562 UEO786562:UEZ786562 UOK786562:UOV786562 UYG786562:UYR786562 VIC786562:VIN786562 VRY786562:VSJ786562 WBU786562:WCF786562 WLQ786562:WMB786562 WVM786562:WVX786562 E852098:P852098 JA852098:JL852098 SW852098:TH852098 ACS852098:ADD852098 AMO852098:AMZ852098 AWK852098:AWV852098 BGG852098:BGR852098 BQC852098:BQN852098 BZY852098:CAJ852098 CJU852098:CKF852098 CTQ852098:CUB852098 DDM852098:DDX852098 DNI852098:DNT852098 DXE852098:DXP852098 EHA852098:EHL852098 EQW852098:ERH852098 FAS852098:FBD852098 FKO852098:FKZ852098 FUK852098:FUV852098 GEG852098:GER852098 GOC852098:GON852098 GXY852098:GYJ852098 HHU852098:HIF852098 HRQ852098:HSB852098 IBM852098:IBX852098 ILI852098:ILT852098 IVE852098:IVP852098 JFA852098:JFL852098 JOW852098:JPH852098 JYS852098:JZD852098 KIO852098:KIZ852098 KSK852098:KSV852098 LCG852098:LCR852098 LMC852098:LMN852098 LVY852098:LWJ852098 MFU852098:MGF852098 MPQ852098:MQB852098 MZM852098:MZX852098 NJI852098:NJT852098 NTE852098:NTP852098 ODA852098:ODL852098 OMW852098:ONH852098 OWS852098:OXD852098 PGO852098:PGZ852098 PQK852098:PQV852098 QAG852098:QAR852098 QKC852098:QKN852098 QTY852098:QUJ852098 RDU852098:REF852098 RNQ852098:ROB852098 RXM852098:RXX852098 SHI852098:SHT852098 SRE852098:SRP852098 TBA852098:TBL852098 TKW852098:TLH852098 TUS852098:TVD852098 UEO852098:UEZ852098 UOK852098:UOV852098 UYG852098:UYR852098 VIC852098:VIN852098 VRY852098:VSJ852098 WBU852098:WCF852098 WLQ852098:WMB852098 WVM852098:WVX852098 E917634:P917634 JA917634:JL917634 SW917634:TH917634 ACS917634:ADD917634 AMO917634:AMZ917634 AWK917634:AWV917634 BGG917634:BGR917634 BQC917634:BQN917634 BZY917634:CAJ917634 CJU917634:CKF917634 CTQ917634:CUB917634 DDM917634:DDX917634 DNI917634:DNT917634 DXE917634:DXP917634 EHA917634:EHL917634 EQW917634:ERH917634 FAS917634:FBD917634 FKO917634:FKZ917634 FUK917634:FUV917634 GEG917634:GER917634 GOC917634:GON917634 GXY917634:GYJ917634 HHU917634:HIF917634 HRQ917634:HSB917634 IBM917634:IBX917634 ILI917634:ILT917634 IVE917634:IVP917634 JFA917634:JFL917634 JOW917634:JPH917634 JYS917634:JZD917634 KIO917634:KIZ917634 KSK917634:KSV917634 LCG917634:LCR917634 LMC917634:LMN917634 LVY917634:LWJ917634 MFU917634:MGF917634 MPQ917634:MQB917634 MZM917634:MZX917634 NJI917634:NJT917634 NTE917634:NTP917634 ODA917634:ODL917634 OMW917634:ONH917634 OWS917634:OXD917634 PGO917634:PGZ917634 PQK917634:PQV917634 QAG917634:QAR917634 QKC917634:QKN917634 QTY917634:QUJ917634 RDU917634:REF917634 RNQ917634:ROB917634 RXM917634:RXX917634 SHI917634:SHT917634 SRE917634:SRP917634 TBA917634:TBL917634 TKW917634:TLH917634 TUS917634:TVD917634 UEO917634:UEZ917634 UOK917634:UOV917634 UYG917634:UYR917634 VIC917634:VIN917634 VRY917634:VSJ917634 WBU917634:WCF917634 WLQ917634:WMB917634 WVM917634:WVX917634 E983170:P983170 JA983170:JL983170 SW983170:TH983170 ACS983170:ADD983170 AMO983170:AMZ983170 AWK983170:AWV983170 BGG983170:BGR983170 BQC983170:BQN983170 BZY983170:CAJ983170 CJU983170:CKF983170 CTQ983170:CUB983170 DDM983170:DDX983170 DNI983170:DNT983170 DXE983170:DXP983170 EHA983170:EHL983170 EQW983170:ERH983170 FAS983170:FBD983170 FKO983170:FKZ983170 FUK983170:FUV983170 GEG983170:GER983170 GOC983170:GON983170 GXY983170:GYJ983170 HHU983170:HIF983170 HRQ983170:HSB983170 IBM983170:IBX983170 ILI983170:ILT983170 IVE983170:IVP983170 JFA983170:JFL983170 JOW983170:JPH983170 JYS983170:JZD983170 KIO983170:KIZ983170 KSK983170:KSV983170 LCG983170:LCR983170 LMC983170:LMN983170 LVY983170:LWJ983170 MFU983170:MGF983170 MPQ983170:MQB983170 MZM983170:MZX983170 NJI983170:NJT983170 NTE983170:NTP983170 ODA983170:ODL983170 OMW983170:ONH983170 OWS983170:OXD983170 PGO983170:PGZ983170 PQK983170:PQV983170 QAG983170:QAR983170 QKC983170:QKN983170 QTY983170:QUJ983170 RDU983170:REF983170 RNQ983170:ROB983170 RXM983170:RXX983170 SHI983170:SHT983170 SRE983170:SRP983170 TBA983170:TBL983170 TKW983170:TLH983170 TUS983170:TVD983170 UEO983170:UEZ983170 UOK983170:UOV983170 UYG983170:UYR983170 VIC983170:VIN983170 VRY983170:VSJ983170 WBU983170:WCF983170 WLQ983170:WMB983170 WVM983170:WVX983170 E28:P41 JA28:JL41 SW28:TH41 ACS28:ADD41 AMO28:AMZ41 AWK28:AWV41 BGG28:BGR41 BQC28:BQN41 BZY28:CAJ41 CJU28:CKF41 CTQ28:CUB41 DDM28:DDX41 DNI28:DNT41 DXE28:DXP41 EHA28:EHL41 EQW28:ERH41 FAS28:FBD41 FKO28:FKZ41 FUK28:FUV41 GEG28:GER41 GOC28:GON41 GXY28:GYJ41 HHU28:HIF41 HRQ28:HSB41 IBM28:IBX41 ILI28:ILT41 IVE28:IVP41 JFA28:JFL41 JOW28:JPH41 JYS28:JZD41 KIO28:KIZ41 KSK28:KSV41 LCG28:LCR41 LMC28:LMN41 LVY28:LWJ41 MFU28:MGF41 MPQ28:MQB41 MZM28:MZX41 NJI28:NJT41 NTE28:NTP41 ODA28:ODL41 OMW28:ONH41 OWS28:OXD41 PGO28:PGZ41 PQK28:PQV41 QAG28:QAR41 QKC28:QKN41 QTY28:QUJ41 RDU28:REF41 RNQ28:ROB41 RXM28:RXX41 SHI28:SHT41 SRE28:SRP41 TBA28:TBL41 TKW28:TLH41 TUS28:TVD41 UEO28:UEZ41 UOK28:UOV41 UYG28:UYR41 VIC28:VIN41 VRY28:VSJ41 WBU28:WCF41 WLQ28:WMB41 WVM28:WVX41 E65564:P65577 JA65564:JL65577 SW65564:TH65577 ACS65564:ADD65577 AMO65564:AMZ65577 AWK65564:AWV65577 BGG65564:BGR65577 BQC65564:BQN65577 BZY65564:CAJ65577 CJU65564:CKF65577 CTQ65564:CUB65577 DDM65564:DDX65577 DNI65564:DNT65577 DXE65564:DXP65577 EHA65564:EHL65577 EQW65564:ERH65577 FAS65564:FBD65577 FKO65564:FKZ65577 FUK65564:FUV65577 GEG65564:GER65577 GOC65564:GON65577 GXY65564:GYJ65577 HHU65564:HIF65577 HRQ65564:HSB65577 IBM65564:IBX65577 ILI65564:ILT65577 IVE65564:IVP65577 JFA65564:JFL65577 JOW65564:JPH65577 JYS65564:JZD65577 KIO65564:KIZ65577 KSK65564:KSV65577 LCG65564:LCR65577 LMC65564:LMN65577 LVY65564:LWJ65577 MFU65564:MGF65577 MPQ65564:MQB65577 MZM65564:MZX65577 NJI65564:NJT65577 NTE65564:NTP65577 ODA65564:ODL65577 OMW65564:ONH65577 OWS65564:OXD65577 PGO65564:PGZ65577 PQK65564:PQV65577 QAG65564:QAR65577 QKC65564:QKN65577 QTY65564:QUJ65577 RDU65564:REF65577 RNQ65564:ROB65577 RXM65564:RXX65577 SHI65564:SHT65577 SRE65564:SRP65577 TBA65564:TBL65577 TKW65564:TLH65577 TUS65564:TVD65577 UEO65564:UEZ65577 UOK65564:UOV65577 UYG65564:UYR65577 VIC65564:VIN65577 VRY65564:VSJ65577 WBU65564:WCF65577 WLQ65564:WMB65577 WVM65564:WVX65577 E131100:P131113 JA131100:JL131113 SW131100:TH131113 ACS131100:ADD131113 AMO131100:AMZ131113 AWK131100:AWV131113 BGG131100:BGR131113 BQC131100:BQN131113 BZY131100:CAJ131113 CJU131100:CKF131113 CTQ131100:CUB131113 DDM131100:DDX131113 DNI131100:DNT131113 DXE131100:DXP131113 EHA131100:EHL131113 EQW131100:ERH131113 FAS131100:FBD131113 FKO131100:FKZ131113 FUK131100:FUV131113 GEG131100:GER131113 GOC131100:GON131113 GXY131100:GYJ131113 HHU131100:HIF131113 HRQ131100:HSB131113 IBM131100:IBX131113 ILI131100:ILT131113 IVE131100:IVP131113 JFA131100:JFL131113 JOW131100:JPH131113 JYS131100:JZD131113 KIO131100:KIZ131113 KSK131100:KSV131113 LCG131100:LCR131113 LMC131100:LMN131113 LVY131100:LWJ131113 MFU131100:MGF131113 MPQ131100:MQB131113 MZM131100:MZX131113 NJI131100:NJT131113 NTE131100:NTP131113 ODA131100:ODL131113 OMW131100:ONH131113 OWS131100:OXD131113 PGO131100:PGZ131113 PQK131100:PQV131113 QAG131100:QAR131113 QKC131100:QKN131113 QTY131100:QUJ131113 RDU131100:REF131113 RNQ131100:ROB131113 RXM131100:RXX131113 SHI131100:SHT131113 SRE131100:SRP131113 TBA131100:TBL131113 TKW131100:TLH131113 TUS131100:TVD131113 UEO131100:UEZ131113 UOK131100:UOV131113 UYG131100:UYR131113 VIC131100:VIN131113 VRY131100:VSJ131113 WBU131100:WCF131113 WLQ131100:WMB131113 WVM131100:WVX131113 E196636:P196649 JA196636:JL196649 SW196636:TH196649 ACS196636:ADD196649 AMO196636:AMZ196649 AWK196636:AWV196649 BGG196636:BGR196649 BQC196636:BQN196649 BZY196636:CAJ196649 CJU196636:CKF196649 CTQ196636:CUB196649 DDM196636:DDX196649 DNI196636:DNT196649 DXE196636:DXP196649 EHA196636:EHL196649 EQW196636:ERH196649 FAS196636:FBD196649 FKO196636:FKZ196649 FUK196636:FUV196649 GEG196636:GER196649 GOC196636:GON196649 GXY196636:GYJ196649 HHU196636:HIF196649 HRQ196636:HSB196649 IBM196636:IBX196649 ILI196636:ILT196649 IVE196636:IVP196649 JFA196636:JFL196649 JOW196636:JPH196649 JYS196636:JZD196649 KIO196636:KIZ196649 KSK196636:KSV196649 LCG196636:LCR196649 LMC196636:LMN196649 LVY196636:LWJ196649 MFU196636:MGF196649 MPQ196636:MQB196649 MZM196636:MZX196649 NJI196636:NJT196649 NTE196636:NTP196649 ODA196636:ODL196649 OMW196636:ONH196649 OWS196636:OXD196649 PGO196636:PGZ196649 PQK196636:PQV196649 QAG196636:QAR196649 QKC196636:QKN196649 QTY196636:QUJ196649 RDU196636:REF196649 RNQ196636:ROB196649 RXM196636:RXX196649 SHI196636:SHT196649 SRE196636:SRP196649 TBA196636:TBL196649 TKW196636:TLH196649 TUS196636:TVD196649 UEO196636:UEZ196649 UOK196636:UOV196649 UYG196636:UYR196649 VIC196636:VIN196649 VRY196636:VSJ196649 WBU196636:WCF196649 WLQ196636:WMB196649 WVM196636:WVX196649 E262172:P262185 JA262172:JL262185 SW262172:TH262185 ACS262172:ADD262185 AMO262172:AMZ262185 AWK262172:AWV262185 BGG262172:BGR262185 BQC262172:BQN262185 BZY262172:CAJ262185 CJU262172:CKF262185 CTQ262172:CUB262185 DDM262172:DDX262185 DNI262172:DNT262185 DXE262172:DXP262185 EHA262172:EHL262185 EQW262172:ERH262185 FAS262172:FBD262185 FKO262172:FKZ262185 FUK262172:FUV262185 GEG262172:GER262185 GOC262172:GON262185 GXY262172:GYJ262185 HHU262172:HIF262185 HRQ262172:HSB262185 IBM262172:IBX262185 ILI262172:ILT262185 IVE262172:IVP262185 JFA262172:JFL262185 JOW262172:JPH262185 JYS262172:JZD262185 KIO262172:KIZ262185 KSK262172:KSV262185 LCG262172:LCR262185 LMC262172:LMN262185 LVY262172:LWJ262185 MFU262172:MGF262185 MPQ262172:MQB262185 MZM262172:MZX262185 NJI262172:NJT262185 NTE262172:NTP262185 ODA262172:ODL262185 OMW262172:ONH262185 OWS262172:OXD262185 PGO262172:PGZ262185 PQK262172:PQV262185 QAG262172:QAR262185 QKC262172:QKN262185 QTY262172:QUJ262185 RDU262172:REF262185 RNQ262172:ROB262185 RXM262172:RXX262185 SHI262172:SHT262185 SRE262172:SRP262185 TBA262172:TBL262185 TKW262172:TLH262185 TUS262172:TVD262185 UEO262172:UEZ262185 UOK262172:UOV262185 UYG262172:UYR262185 VIC262172:VIN262185 VRY262172:VSJ262185 WBU262172:WCF262185 WLQ262172:WMB262185 WVM262172:WVX262185 E327708:P327721 JA327708:JL327721 SW327708:TH327721 ACS327708:ADD327721 AMO327708:AMZ327721 AWK327708:AWV327721 BGG327708:BGR327721 BQC327708:BQN327721 BZY327708:CAJ327721 CJU327708:CKF327721 CTQ327708:CUB327721 DDM327708:DDX327721 DNI327708:DNT327721 DXE327708:DXP327721 EHA327708:EHL327721 EQW327708:ERH327721 FAS327708:FBD327721 FKO327708:FKZ327721 FUK327708:FUV327721 GEG327708:GER327721 GOC327708:GON327721 GXY327708:GYJ327721 HHU327708:HIF327721 HRQ327708:HSB327721 IBM327708:IBX327721 ILI327708:ILT327721 IVE327708:IVP327721 JFA327708:JFL327721 JOW327708:JPH327721 JYS327708:JZD327721 KIO327708:KIZ327721 KSK327708:KSV327721 LCG327708:LCR327721 LMC327708:LMN327721 LVY327708:LWJ327721 MFU327708:MGF327721 MPQ327708:MQB327721 MZM327708:MZX327721 NJI327708:NJT327721 NTE327708:NTP327721 ODA327708:ODL327721 OMW327708:ONH327721 OWS327708:OXD327721 PGO327708:PGZ327721 PQK327708:PQV327721 QAG327708:QAR327721 QKC327708:QKN327721 QTY327708:QUJ327721 RDU327708:REF327721 RNQ327708:ROB327721 RXM327708:RXX327721 SHI327708:SHT327721 SRE327708:SRP327721 TBA327708:TBL327721 TKW327708:TLH327721 TUS327708:TVD327721 UEO327708:UEZ327721 UOK327708:UOV327721 UYG327708:UYR327721 VIC327708:VIN327721 VRY327708:VSJ327721 WBU327708:WCF327721 WLQ327708:WMB327721 WVM327708:WVX327721 E393244:P393257 JA393244:JL393257 SW393244:TH393257 ACS393244:ADD393257 AMO393244:AMZ393257 AWK393244:AWV393257 BGG393244:BGR393257 BQC393244:BQN393257 BZY393244:CAJ393257 CJU393244:CKF393257 CTQ393244:CUB393257 DDM393244:DDX393257 DNI393244:DNT393257 DXE393244:DXP393257 EHA393244:EHL393257 EQW393244:ERH393257 FAS393244:FBD393257 FKO393244:FKZ393257 FUK393244:FUV393257 GEG393244:GER393257 GOC393244:GON393257 GXY393244:GYJ393257 HHU393244:HIF393257 HRQ393244:HSB393257 IBM393244:IBX393257 ILI393244:ILT393257 IVE393244:IVP393257 JFA393244:JFL393257 JOW393244:JPH393257 JYS393244:JZD393257 KIO393244:KIZ393257 KSK393244:KSV393257 LCG393244:LCR393257 LMC393244:LMN393257 LVY393244:LWJ393257 MFU393244:MGF393257 MPQ393244:MQB393257 MZM393244:MZX393257 NJI393244:NJT393257 NTE393244:NTP393257 ODA393244:ODL393257 OMW393244:ONH393257 OWS393244:OXD393257 PGO393244:PGZ393257 PQK393244:PQV393257 QAG393244:QAR393257 QKC393244:QKN393257 QTY393244:QUJ393257 RDU393244:REF393257 RNQ393244:ROB393257 RXM393244:RXX393257 SHI393244:SHT393257 SRE393244:SRP393257 TBA393244:TBL393257 TKW393244:TLH393257 TUS393244:TVD393257 UEO393244:UEZ393257 UOK393244:UOV393257 UYG393244:UYR393257 VIC393244:VIN393257 VRY393244:VSJ393257 WBU393244:WCF393257 WLQ393244:WMB393257 WVM393244:WVX393257 E458780:P458793 JA458780:JL458793 SW458780:TH458793 ACS458780:ADD458793 AMO458780:AMZ458793 AWK458780:AWV458793 BGG458780:BGR458793 BQC458780:BQN458793 BZY458780:CAJ458793 CJU458780:CKF458793 CTQ458780:CUB458793 DDM458780:DDX458793 DNI458780:DNT458793 DXE458780:DXP458793 EHA458780:EHL458793 EQW458780:ERH458793 FAS458780:FBD458793 FKO458780:FKZ458793 FUK458780:FUV458793 GEG458780:GER458793 GOC458780:GON458793 GXY458780:GYJ458793 HHU458780:HIF458793 HRQ458780:HSB458793 IBM458780:IBX458793 ILI458780:ILT458793 IVE458780:IVP458793 JFA458780:JFL458793 JOW458780:JPH458793 JYS458780:JZD458793 KIO458780:KIZ458793 KSK458780:KSV458793 LCG458780:LCR458793 LMC458780:LMN458793 LVY458780:LWJ458793 MFU458780:MGF458793 MPQ458780:MQB458793 MZM458780:MZX458793 NJI458780:NJT458793 NTE458780:NTP458793 ODA458780:ODL458793 OMW458780:ONH458793 OWS458780:OXD458793 PGO458780:PGZ458793 PQK458780:PQV458793 QAG458780:QAR458793 QKC458780:QKN458793 QTY458780:QUJ458793 RDU458780:REF458793 RNQ458780:ROB458793 RXM458780:RXX458793 SHI458780:SHT458793 SRE458780:SRP458793 TBA458780:TBL458793 TKW458780:TLH458793 TUS458780:TVD458793 UEO458780:UEZ458793 UOK458780:UOV458793 UYG458780:UYR458793 VIC458780:VIN458793 VRY458780:VSJ458793 WBU458780:WCF458793 WLQ458780:WMB458793 WVM458780:WVX458793 E524316:P524329 JA524316:JL524329 SW524316:TH524329 ACS524316:ADD524329 AMO524316:AMZ524329 AWK524316:AWV524329 BGG524316:BGR524329 BQC524316:BQN524329 BZY524316:CAJ524329 CJU524316:CKF524329 CTQ524316:CUB524329 DDM524316:DDX524329 DNI524316:DNT524329 DXE524316:DXP524329 EHA524316:EHL524329 EQW524316:ERH524329 FAS524316:FBD524329 FKO524316:FKZ524329 FUK524316:FUV524329 GEG524316:GER524329 GOC524316:GON524329 GXY524316:GYJ524329 HHU524316:HIF524329 HRQ524316:HSB524329 IBM524316:IBX524329 ILI524316:ILT524329 IVE524316:IVP524329 JFA524316:JFL524329 JOW524316:JPH524329 JYS524316:JZD524329 KIO524316:KIZ524329 KSK524316:KSV524329 LCG524316:LCR524329 LMC524316:LMN524329 LVY524316:LWJ524329 MFU524316:MGF524329 MPQ524316:MQB524329 MZM524316:MZX524329 NJI524316:NJT524329 NTE524316:NTP524329 ODA524316:ODL524329 OMW524316:ONH524329 OWS524316:OXD524329 PGO524316:PGZ524329 PQK524316:PQV524329 QAG524316:QAR524329 QKC524316:QKN524329 QTY524316:QUJ524329 RDU524316:REF524329 RNQ524316:ROB524329 RXM524316:RXX524329 SHI524316:SHT524329 SRE524316:SRP524329 TBA524316:TBL524329 TKW524316:TLH524329 TUS524316:TVD524329 UEO524316:UEZ524329 UOK524316:UOV524329 UYG524316:UYR524329 VIC524316:VIN524329 VRY524316:VSJ524329 WBU524316:WCF524329 WLQ524316:WMB524329 WVM524316:WVX524329 E589852:P589865 JA589852:JL589865 SW589852:TH589865 ACS589852:ADD589865 AMO589852:AMZ589865 AWK589852:AWV589865 BGG589852:BGR589865 BQC589852:BQN589865 BZY589852:CAJ589865 CJU589852:CKF589865 CTQ589852:CUB589865 DDM589852:DDX589865 DNI589852:DNT589865 DXE589852:DXP589865 EHA589852:EHL589865 EQW589852:ERH589865 FAS589852:FBD589865 FKO589852:FKZ589865 FUK589852:FUV589865 GEG589852:GER589865 GOC589852:GON589865 GXY589852:GYJ589865 HHU589852:HIF589865 HRQ589852:HSB589865 IBM589852:IBX589865 ILI589852:ILT589865 IVE589852:IVP589865 JFA589852:JFL589865 JOW589852:JPH589865 JYS589852:JZD589865 KIO589852:KIZ589865 KSK589852:KSV589865 LCG589852:LCR589865 LMC589852:LMN589865 LVY589852:LWJ589865 MFU589852:MGF589865 MPQ589852:MQB589865 MZM589852:MZX589865 NJI589852:NJT589865 NTE589852:NTP589865 ODA589852:ODL589865 OMW589852:ONH589865 OWS589852:OXD589865 PGO589852:PGZ589865 PQK589852:PQV589865 QAG589852:QAR589865 QKC589852:QKN589865 QTY589852:QUJ589865 RDU589852:REF589865 RNQ589852:ROB589865 RXM589852:RXX589865 SHI589852:SHT589865 SRE589852:SRP589865 TBA589852:TBL589865 TKW589852:TLH589865 TUS589852:TVD589865 UEO589852:UEZ589865 UOK589852:UOV589865 UYG589852:UYR589865 VIC589852:VIN589865 VRY589852:VSJ589865 WBU589852:WCF589865 WLQ589852:WMB589865 WVM589852:WVX589865 E655388:P655401 JA655388:JL655401 SW655388:TH655401 ACS655388:ADD655401 AMO655388:AMZ655401 AWK655388:AWV655401 BGG655388:BGR655401 BQC655388:BQN655401 BZY655388:CAJ655401 CJU655388:CKF655401 CTQ655388:CUB655401 DDM655388:DDX655401 DNI655388:DNT655401 DXE655388:DXP655401 EHA655388:EHL655401 EQW655388:ERH655401 FAS655388:FBD655401 FKO655388:FKZ655401 FUK655388:FUV655401 GEG655388:GER655401 GOC655388:GON655401 GXY655388:GYJ655401 HHU655388:HIF655401 HRQ655388:HSB655401 IBM655388:IBX655401 ILI655388:ILT655401 IVE655388:IVP655401 JFA655388:JFL655401 JOW655388:JPH655401 JYS655388:JZD655401 KIO655388:KIZ655401 KSK655388:KSV655401 LCG655388:LCR655401 LMC655388:LMN655401 LVY655388:LWJ655401 MFU655388:MGF655401 MPQ655388:MQB655401 MZM655388:MZX655401 NJI655388:NJT655401 NTE655388:NTP655401 ODA655388:ODL655401 OMW655388:ONH655401 OWS655388:OXD655401 PGO655388:PGZ655401 PQK655388:PQV655401 QAG655388:QAR655401 QKC655388:QKN655401 QTY655388:QUJ655401 RDU655388:REF655401 RNQ655388:ROB655401 RXM655388:RXX655401 SHI655388:SHT655401 SRE655388:SRP655401 TBA655388:TBL655401 TKW655388:TLH655401 TUS655388:TVD655401 UEO655388:UEZ655401 UOK655388:UOV655401 UYG655388:UYR655401 VIC655388:VIN655401 VRY655388:VSJ655401 WBU655388:WCF655401 WLQ655388:WMB655401 WVM655388:WVX655401 E720924:P720937 JA720924:JL720937 SW720924:TH720937 ACS720924:ADD720937 AMO720924:AMZ720937 AWK720924:AWV720937 BGG720924:BGR720937 BQC720924:BQN720937 BZY720924:CAJ720937 CJU720924:CKF720937 CTQ720924:CUB720937 DDM720924:DDX720937 DNI720924:DNT720937 DXE720924:DXP720937 EHA720924:EHL720937 EQW720924:ERH720937 FAS720924:FBD720937 FKO720924:FKZ720937 FUK720924:FUV720937 GEG720924:GER720937 GOC720924:GON720937 GXY720924:GYJ720937 HHU720924:HIF720937 HRQ720924:HSB720937 IBM720924:IBX720937 ILI720924:ILT720937 IVE720924:IVP720937 JFA720924:JFL720937 JOW720924:JPH720937 JYS720924:JZD720937 KIO720924:KIZ720937 KSK720924:KSV720937 LCG720924:LCR720937 LMC720924:LMN720937 LVY720924:LWJ720937 MFU720924:MGF720937 MPQ720924:MQB720937 MZM720924:MZX720937 NJI720924:NJT720937 NTE720924:NTP720937 ODA720924:ODL720937 OMW720924:ONH720937 OWS720924:OXD720937 PGO720924:PGZ720937 PQK720924:PQV720937 QAG720924:QAR720937 QKC720924:QKN720937 QTY720924:QUJ720937 RDU720924:REF720937 RNQ720924:ROB720937 RXM720924:RXX720937 SHI720924:SHT720937 SRE720924:SRP720937 TBA720924:TBL720937 TKW720924:TLH720937 TUS720924:TVD720937 UEO720924:UEZ720937 UOK720924:UOV720937 UYG720924:UYR720937 VIC720924:VIN720937 VRY720924:VSJ720937 WBU720924:WCF720937 WLQ720924:WMB720937 WVM720924:WVX720937 E786460:P786473 JA786460:JL786473 SW786460:TH786473 ACS786460:ADD786473 AMO786460:AMZ786473 AWK786460:AWV786473 BGG786460:BGR786473 BQC786460:BQN786473 BZY786460:CAJ786473 CJU786460:CKF786473 CTQ786460:CUB786473 DDM786460:DDX786473 DNI786460:DNT786473 DXE786460:DXP786473 EHA786460:EHL786473 EQW786460:ERH786473 FAS786460:FBD786473 FKO786460:FKZ786473 FUK786460:FUV786473 GEG786460:GER786473 GOC786460:GON786473 GXY786460:GYJ786473 HHU786460:HIF786473 HRQ786460:HSB786473 IBM786460:IBX786473 ILI786460:ILT786473 IVE786460:IVP786473 JFA786460:JFL786473 JOW786460:JPH786473 JYS786460:JZD786473 KIO786460:KIZ786473 KSK786460:KSV786473 LCG786460:LCR786473 LMC786460:LMN786473 LVY786460:LWJ786473 MFU786460:MGF786473 MPQ786460:MQB786473 MZM786460:MZX786473 NJI786460:NJT786473 NTE786460:NTP786473 ODA786460:ODL786473 OMW786460:ONH786473 OWS786460:OXD786473 PGO786460:PGZ786473 PQK786460:PQV786473 QAG786460:QAR786473 QKC786460:QKN786473 QTY786460:QUJ786473 RDU786460:REF786473 RNQ786460:ROB786473 RXM786460:RXX786473 SHI786460:SHT786473 SRE786460:SRP786473 TBA786460:TBL786473 TKW786460:TLH786473 TUS786460:TVD786473 UEO786460:UEZ786473 UOK786460:UOV786473 UYG786460:UYR786473 VIC786460:VIN786473 VRY786460:VSJ786473 WBU786460:WCF786473 WLQ786460:WMB786473 WVM786460:WVX786473 E851996:P852009 JA851996:JL852009 SW851996:TH852009 ACS851996:ADD852009 AMO851996:AMZ852009 AWK851996:AWV852009 BGG851996:BGR852009 BQC851996:BQN852009 BZY851996:CAJ852009 CJU851996:CKF852009 CTQ851996:CUB852009 DDM851996:DDX852009 DNI851996:DNT852009 DXE851996:DXP852009 EHA851996:EHL852009 EQW851996:ERH852009 FAS851996:FBD852009 FKO851996:FKZ852009 FUK851996:FUV852009 GEG851996:GER852009 GOC851996:GON852009 GXY851996:GYJ852009 HHU851996:HIF852009 HRQ851996:HSB852009 IBM851996:IBX852009 ILI851996:ILT852009 IVE851996:IVP852009 JFA851996:JFL852009 JOW851996:JPH852009 JYS851996:JZD852009 KIO851996:KIZ852009 KSK851996:KSV852009 LCG851996:LCR852009 LMC851996:LMN852009 LVY851996:LWJ852009 MFU851996:MGF852009 MPQ851996:MQB852009 MZM851996:MZX852009 NJI851996:NJT852009 NTE851996:NTP852009 ODA851996:ODL852009 OMW851996:ONH852009 OWS851996:OXD852009 PGO851996:PGZ852009 PQK851996:PQV852009 QAG851996:QAR852009 QKC851996:QKN852009 QTY851996:QUJ852009 RDU851996:REF852009 RNQ851996:ROB852009 RXM851996:RXX852009 SHI851996:SHT852009 SRE851996:SRP852009 TBA851996:TBL852009 TKW851996:TLH852009 TUS851996:TVD852009 UEO851996:UEZ852009 UOK851996:UOV852009 UYG851996:UYR852009 VIC851996:VIN852009 VRY851996:VSJ852009 WBU851996:WCF852009 WLQ851996:WMB852009 WVM851996:WVX852009 E917532:P917545 JA917532:JL917545 SW917532:TH917545 ACS917532:ADD917545 AMO917532:AMZ917545 AWK917532:AWV917545 BGG917532:BGR917545 BQC917532:BQN917545 BZY917532:CAJ917545 CJU917532:CKF917545 CTQ917532:CUB917545 DDM917532:DDX917545 DNI917532:DNT917545 DXE917532:DXP917545 EHA917532:EHL917545 EQW917532:ERH917545 FAS917532:FBD917545 FKO917532:FKZ917545 FUK917532:FUV917545 GEG917532:GER917545 GOC917532:GON917545 GXY917532:GYJ917545 HHU917532:HIF917545 HRQ917532:HSB917545 IBM917532:IBX917545 ILI917532:ILT917545 IVE917532:IVP917545 JFA917532:JFL917545 JOW917532:JPH917545 JYS917532:JZD917545 KIO917532:KIZ917545 KSK917532:KSV917545 LCG917532:LCR917545 LMC917532:LMN917545 LVY917532:LWJ917545 MFU917532:MGF917545 MPQ917532:MQB917545 MZM917532:MZX917545 NJI917532:NJT917545 NTE917532:NTP917545 ODA917532:ODL917545 OMW917532:ONH917545 OWS917532:OXD917545 PGO917532:PGZ917545 PQK917532:PQV917545 QAG917532:QAR917545 QKC917532:QKN917545 QTY917532:QUJ917545 RDU917532:REF917545 RNQ917532:ROB917545 RXM917532:RXX917545 SHI917532:SHT917545 SRE917532:SRP917545 TBA917532:TBL917545 TKW917532:TLH917545 TUS917532:TVD917545 UEO917532:UEZ917545 UOK917532:UOV917545 UYG917532:UYR917545 VIC917532:VIN917545 VRY917532:VSJ917545 WBU917532:WCF917545 WLQ917532:WMB917545 WVM917532:WVX917545 E983068:P983081 JA983068:JL983081 SW983068:TH983081 ACS983068:ADD983081 AMO983068:AMZ983081 AWK983068:AWV983081 BGG983068:BGR983081 BQC983068:BQN983081 BZY983068:CAJ983081 CJU983068:CKF983081 CTQ983068:CUB983081 DDM983068:DDX983081 DNI983068:DNT983081 DXE983068:DXP983081 EHA983068:EHL983081 EQW983068:ERH983081 FAS983068:FBD983081 FKO983068:FKZ983081 FUK983068:FUV983081 GEG983068:GER983081 GOC983068:GON983081 GXY983068:GYJ983081 HHU983068:HIF983081 HRQ983068:HSB983081 IBM983068:IBX983081 ILI983068:ILT983081 IVE983068:IVP983081 JFA983068:JFL983081 JOW983068:JPH983081 JYS983068:JZD983081 KIO983068:KIZ983081 KSK983068:KSV983081 LCG983068:LCR983081 LMC983068:LMN983081 LVY983068:LWJ983081 MFU983068:MGF983081 MPQ983068:MQB983081 MZM983068:MZX983081 NJI983068:NJT983081 NTE983068:NTP983081 ODA983068:ODL983081 OMW983068:ONH983081 OWS983068:OXD983081 PGO983068:PGZ983081 PQK983068:PQV983081 QAG983068:QAR983081 QKC983068:QKN983081 QTY983068:QUJ983081 RDU983068:REF983081 RNQ983068:ROB983081 RXM983068:RXX983081 SHI983068:SHT983081 SRE983068:SRP983081 TBA983068:TBL983081 TKW983068:TLH983081 TUS983068:TVD983081 UEO983068:UEZ983081 UOK983068:UOV983081 UYG983068:UYR983081 VIC983068:VIN983081 VRY983068:VSJ983081 WBU983068:WCF983081 WLQ983068:WMB983081 WVM983068:WVX983081 E26:F26 JA26:JB26 SW26:SX26 ACS26:ACT26 AMO26:AMP26 AWK26:AWL26 BGG26:BGH26 BQC26:BQD26 BZY26:BZZ26 CJU26:CJV26 CTQ26:CTR26 DDM26:DDN26 DNI26:DNJ26 DXE26:DXF26 EHA26:EHB26 EQW26:EQX26 FAS26:FAT26 FKO26:FKP26 FUK26:FUL26 GEG26:GEH26 GOC26:GOD26 GXY26:GXZ26 HHU26:HHV26 HRQ26:HRR26 IBM26:IBN26 ILI26:ILJ26 IVE26:IVF26 JFA26:JFB26 JOW26:JOX26 JYS26:JYT26 KIO26:KIP26 KSK26:KSL26 LCG26:LCH26 LMC26:LMD26 LVY26:LVZ26 MFU26:MFV26 MPQ26:MPR26 MZM26:MZN26 NJI26:NJJ26 NTE26:NTF26 ODA26:ODB26 OMW26:OMX26 OWS26:OWT26 PGO26:PGP26 PQK26:PQL26 QAG26:QAH26 QKC26:QKD26 QTY26:QTZ26 RDU26:RDV26 RNQ26:RNR26 RXM26:RXN26 SHI26:SHJ26 SRE26:SRF26 TBA26:TBB26 TKW26:TKX26 TUS26:TUT26 UEO26:UEP26 UOK26:UOL26 UYG26:UYH26 VIC26:VID26 VRY26:VRZ26 WBU26:WBV26 WLQ26:WLR26 WVM26:WVN26 E65562:F65562 JA65562:JB65562 SW65562:SX65562 ACS65562:ACT65562 AMO65562:AMP65562 AWK65562:AWL65562 BGG65562:BGH65562 BQC65562:BQD65562 BZY65562:BZZ65562 CJU65562:CJV65562 CTQ65562:CTR65562 DDM65562:DDN65562 DNI65562:DNJ65562 DXE65562:DXF65562 EHA65562:EHB65562 EQW65562:EQX65562 FAS65562:FAT65562 FKO65562:FKP65562 FUK65562:FUL65562 GEG65562:GEH65562 GOC65562:GOD65562 GXY65562:GXZ65562 HHU65562:HHV65562 HRQ65562:HRR65562 IBM65562:IBN65562 ILI65562:ILJ65562 IVE65562:IVF65562 JFA65562:JFB65562 JOW65562:JOX65562 JYS65562:JYT65562 KIO65562:KIP65562 KSK65562:KSL65562 LCG65562:LCH65562 LMC65562:LMD65562 LVY65562:LVZ65562 MFU65562:MFV65562 MPQ65562:MPR65562 MZM65562:MZN65562 NJI65562:NJJ65562 NTE65562:NTF65562 ODA65562:ODB65562 OMW65562:OMX65562 OWS65562:OWT65562 PGO65562:PGP65562 PQK65562:PQL65562 QAG65562:QAH65562 QKC65562:QKD65562 QTY65562:QTZ65562 RDU65562:RDV65562 RNQ65562:RNR65562 RXM65562:RXN65562 SHI65562:SHJ65562 SRE65562:SRF65562 TBA65562:TBB65562 TKW65562:TKX65562 TUS65562:TUT65562 UEO65562:UEP65562 UOK65562:UOL65562 UYG65562:UYH65562 VIC65562:VID65562 VRY65562:VRZ65562 WBU65562:WBV65562 WLQ65562:WLR65562 WVM65562:WVN65562 E131098:F131098 JA131098:JB131098 SW131098:SX131098 ACS131098:ACT131098 AMO131098:AMP131098 AWK131098:AWL131098 BGG131098:BGH131098 BQC131098:BQD131098 BZY131098:BZZ131098 CJU131098:CJV131098 CTQ131098:CTR131098 DDM131098:DDN131098 DNI131098:DNJ131098 DXE131098:DXF131098 EHA131098:EHB131098 EQW131098:EQX131098 FAS131098:FAT131098 FKO131098:FKP131098 FUK131098:FUL131098 GEG131098:GEH131098 GOC131098:GOD131098 GXY131098:GXZ131098 HHU131098:HHV131098 HRQ131098:HRR131098 IBM131098:IBN131098 ILI131098:ILJ131098 IVE131098:IVF131098 JFA131098:JFB131098 JOW131098:JOX131098 JYS131098:JYT131098 KIO131098:KIP131098 KSK131098:KSL131098 LCG131098:LCH131098 LMC131098:LMD131098 LVY131098:LVZ131098 MFU131098:MFV131098 MPQ131098:MPR131098 MZM131098:MZN131098 NJI131098:NJJ131098 NTE131098:NTF131098 ODA131098:ODB131098 OMW131098:OMX131098 OWS131098:OWT131098 PGO131098:PGP131098 PQK131098:PQL131098 QAG131098:QAH131098 QKC131098:QKD131098 QTY131098:QTZ131098 RDU131098:RDV131098 RNQ131098:RNR131098 RXM131098:RXN131098 SHI131098:SHJ131098 SRE131098:SRF131098 TBA131098:TBB131098 TKW131098:TKX131098 TUS131098:TUT131098 UEO131098:UEP131098 UOK131098:UOL131098 UYG131098:UYH131098 VIC131098:VID131098 VRY131098:VRZ131098 WBU131098:WBV131098 WLQ131098:WLR131098 WVM131098:WVN131098 E196634:F196634 JA196634:JB196634 SW196634:SX196634 ACS196634:ACT196634 AMO196634:AMP196634 AWK196634:AWL196634 BGG196634:BGH196634 BQC196634:BQD196634 BZY196634:BZZ196634 CJU196634:CJV196634 CTQ196634:CTR196634 DDM196634:DDN196634 DNI196634:DNJ196634 DXE196634:DXF196634 EHA196634:EHB196634 EQW196634:EQX196634 FAS196634:FAT196634 FKO196634:FKP196634 FUK196634:FUL196634 GEG196634:GEH196634 GOC196634:GOD196634 GXY196634:GXZ196634 HHU196634:HHV196634 HRQ196634:HRR196634 IBM196634:IBN196634 ILI196634:ILJ196634 IVE196634:IVF196634 JFA196634:JFB196634 JOW196634:JOX196634 JYS196634:JYT196634 KIO196634:KIP196634 KSK196634:KSL196634 LCG196634:LCH196634 LMC196634:LMD196634 LVY196634:LVZ196634 MFU196634:MFV196634 MPQ196634:MPR196634 MZM196634:MZN196634 NJI196634:NJJ196634 NTE196634:NTF196634 ODA196634:ODB196634 OMW196634:OMX196634 OWS196634:OWT196634 PGO196634:PGP196634 PQK196634:PQL196634 QAG196634:QAH196634 QKC196634:QKD196634 QTY196634:QTZ196634 RDU196634:RDV196634 RNQ196634:RNR196634 RXM196634:RXN196634 SHI196634:SHJ196634 SRE196634:SRF196634 TBA196634:TBB196634 TKW196634:TKX196634 TUS196634:TUT196634 UEO196634:UEP196634 UOK196634:UOL196634 UYG196634:UYH196634 VIC196634:VID196634 VRY196634:VRZ196634 WBU196634:WBV196634 WLQ196634:WLR196634 WVM196634:WVN196634 E262170:F262170 JA262170:JB262170 SW262170:SX262170 ACS262170:ACT262170 AMO262170:AMP262170 AWK262170:AWL262170 BGG262170:BGH262170 BQC262170:BQD262170 BZY262170:BZZ262170 CJU262170:CJV262170 CTQ262170:CTR262170 DDM262170:DDN262170 DNI262170:DNJ262170 DXE262170:DXF262170 EHA262170:EHB262170 EQW262170:EQX262170 FAS262170:FAT262170 FKO262170:FKP262170 FUK262170:FUL262170 GEG262170:GEH262170 GOC262170:GOD262170 GXY262170:GXZ262170 HHU262170:HHV262170 HRQ262170:HRR262170 IBM262170:IBN262170 ILI262170:ILJ262170 IVE262170:IVF262170 JFA262170:JFB262170 JOW262170:JOX262170 JYS262170:JYT262170 KIO262170:KIP262170 KSK262170:KSL262170 LCG262170:LCH262170 LMC262170:LMD262170 LVY262170:LVZ262170 MFU262170:MFV262170 MPQ262170:MPR262170 MZM262170:MZN262170 NJI262170:NJJ262170 NTE262170:NTF262170 ODA262170:ODB262170 OMW262170:OMX262170 OWS262170:OWT262170 PGO262170:PGP262170 PQK262170:PQL262170 QAG262170:QAH262170 QKC262170:QKD262170 QTY262170:QTZ262170 RDU262170:RDV262170 RNQ262170:RNR262170 RXM262170:RXN262170 SHI262170:SHJ262170 SRE262170:SRF262170 TBA262170:TBB262170 TKW262170:TKX262170 TUS262170:TUT262170 UEO262170:UEP262170 UOK262170:UOL262170 UYG262170:UYH262170 VIC262170:VID262170 VRY262170:VRZ262170 WBU262170:WBV262170 WLQ262170:WLR262170 WVM262170:WVN262170 E327706:F327706 JA327706:JB327706 SW327706:SX327706 ACS327706:ACT327706 AMO327706:AMP327706 AWK327706:AWL327706 BGG327706:BGH327706 BQC327706:BQD327706 BZY327706:BZZ327706 CJU327706:CJV327706 CTQ327706:CTR327706 DDM327706:DDN327706 DNI327706:DNJ327706 DXE327706:DXF327706 EHA327706:EHB327706 EQW327706:EQX327706 FAS327706:FAT327706 FKO327706:FKP327706 FUK327706:FUL327706 GEG327706:GEH327706 GOC327706:GOD327706 GXY327706:GXZ327706 HHU327706:HHV327706 HRQ327706:HRR327706 IBM327706:IBN327706 ILI327706:ILJ327706 IVE327706:IVF327706 JFA327706:JFB327706 JOW327706:JOX327706 JYS327706:JYT327706 KIO327706:KIP327706 KSK327706:KSL327706 LCG327706:LCH327706 LMC327706:LMD327706 LVY327706:LVZ327706 MFU327706:MFV327706 MPQ327706:MPR327706 MZM327706:MZN327706 NJI327706:NJJ327706 NTE327706:NTF327706 ODA327706:ODB327706 OMW327706:OMX327706 OWS327706:OWT327706 PGO327706:PGP327706 PQK327706:PQL327706 QAG327706:QAH327706 QKC327706:QKD327706 QTY327706:QTZ327706 RDU327706:RDV327706 RNQ327706:RNR327706 RXM327706:RXN327706 SHI327706:SHJ327706 SRE327706:SRF327706 TBA327706:TBB327706 TKW327706:TKX327706 TUS327706:TUT327706 UEO327706:UEP327706 UOK327706:UOL327706 UYG327706:UYH327706 VIC327706:VID327706 VRY327706:VRZ327706 WBU327706:WBV327706 WLQ327706:WLR327706 WVM327706:WVN327706 E393242:F393242 JA393242:JB393242 SW393242:SX393242 ACS393242:ACT393242 AMO393242:AMP393242 AWK393242:AWL393242 BGG393242:BGH393242 BQC393242:BQD393242 BZY393242:BZZ393242 CJU393242:CJV393242 CTQ393242:CTR393242 DDM393242:DDN393242 DNI393242:DNJ393242 DXE393242:DXF393242 EHA393242:EHB393242 EQW393242:EQX393242 FAS393242:FAT393242 FKO393242:FKP393242 FUK393242:FUL393242 GEG393242:GEH393242 GOC393242:GOD393242 GXY393242:GXZ393242 HHU393242:HHV393242 HRQ393242:HRR393242 IBM393242:IBN393242 ILI393242:ILJ393242 IVE393242:IVF393242 JFA393242:JFB393242 JOW393242:JOX393242 JYS393242:JYT393242 KIO393242:KIP393242 KSK393242:KSL393242 LCG393242:LCH393242 LMC393242:LMD393242 LVY393242:LVZ393242 MFU393242:MFV393242 MPQ393242:MPR393242 MZM393242:MZN393242 NJI393242:NJJ393242 NTE393242:NTF393242 ODA393242:ODB393242 OMW393242:OMX393242 OWS393242:OWT393242 PGO393242:PGP393242 PQK393242:PQL393242 QAG393242:QAH393242 QKC393242:QKD393242 QTY393242:QTZ393242 RDU393242:RDV393242 RNQ393242:RNR393242 RXM393242:RXN393242 SHI393242:SHJ393242 SRE393242:SRF393242 TBA393242:TBB393242 TKW393242:TKX393242 TUS393242:TUT393242 UEO393242:UEP393242 UOK393242:UOL393242 UYG393242:UYH393242 VIC393242:VID393242 VRY393242:VRZ393242 WBU393242:WBV393242 WLQ393242:WLR393242 WVM393242:WVN393242 E458778:F458778 JA458778:JB458778 SW458778:SX458778 ACS458778:ACT458778 AMO458778:AMP458778 AWK458778:AWL458778 BGG458778:BGH458778 BQC458778:BQD458778 BZY458778:BZZ458778 CJU458778:CJV458778 CTQ458778:CTR458778 DDM458778:DDN458778 DNI458778:DNJ458778 DXE458778:DXF458778 EHA458778:EHB458778 EQW458778:EQX458778 FAS458778:FAT458778 FKO458778:FKP458778 FUK458778:FUL458778 GEG458778:GEH458778 GOC458778:GOD458778 GXY458778:GXZ458778 HHU458778:HHV458778 HRQ458778:HRR458778 IBM458778:IBN458778 ILI458778:ILJ458778 IVE458778:IVF458778 JFA458778:JFB458778 JOW458778:JOX458778 JYS458778:JYT458778 KIO458778:KIP458778 KSK458778:KSL458778 LCG458778:LCH458778 LMC458778:LMD458778 LVY458778:LVZ458778 MFU458778:MFV458778 MPQ458778:MPR458778 MZM458778:MZN458778 NJI458778:NJJ458778 NTE458778:NTF458778 ODA458778:ODB458778 OMW458778:OMX458778 OWS458778:OWT458778 PGO458778:PGP458778 PQK458778:PQL458778 QAG458778:QAH458778 QKC458778:QKD458778 QTY458778:QTZ458778 RDU458778:RDV458778 RNQ458778:RNR458778 RXM458778:RXN458778 SHI458778:SHJ458778 SRE458778:SRF458778 TBA458778:TBB458778 TKW458778:TKX458778 TUS458778:TUT458778 UEO458778:UEP458778 UOK458778:UOL458778 UYG458778:UYH458778 VIC458778:VID458778 VRY458778:VRZ458778 WBU458778:WBV458778 WLQ458778:WLR458778 WVM458778:WVN458778 E524314:F524314 JA524314:JB524314 SW524314:SX524314 ACS524314:ACT524314 AMO524314:AMP524314 AWK524314:AWL524314 BGG524314:BGH524314 BQC524314:BQD524314 BZY524314:BZZ524314 CJU524314:CJV524314 CTQ524314:CTR524314 DDM524314:DDN524314 DNI524314:DNJ524314 DXE524314:DXF524314 EHA524314:EHB524314 EQW524314:EQX524314 FAS524314:FAT524314 FKO524314:FKP524314 FUK524314:FUL524314 GEG524314:GEH524314 GOC524314:GOD524314 GXY524314:GXZ524314 HHU524314:HHV524314 HRQ524314:HRR524314 IBM524314:IBN524314 ILI524314:ILJ524314 IVE524314:IVF524314 JFA524314:JFB524314 JOW524314:JOX524314 JYS524314:JYT524314 KIO524314:KIP524314 KSK524314:KSL524314 LCG524314:LCH524314 LMC524314:LMD524314 LVY524314:LVZ524314 MFU524314:MFV524314 MPQ524314:MPR524314 MZM524314:MZN524314 NJI524314:NJJ524314 NTE524314:NTF524314 ODA524314:ODB524314 OMW524314:OMX524314 OWS524314:OWT524314 PGO524314:PGP524314 PQK524314:PQL524314 QAG524314:QAH524314 QKC524314:QKD524314 QTY524314:QTZ524314 RDU524314:RDV524314 RNQ524314:RNR524314 RXM524314:RXN524314 SHI524314:SHJ524314 SRE524314:SRF524314 TBA524314:TBB524314 TKW524314:TKX524314 TUS524314:TUT524314 UEO524314:UEP524314 UOK524314:UOL524314 UYG524314:UYH524314 VIC524314:VID524314 VRY524314:VRZ524314 WBU524314:WBV524314 WLQ524314:WLR524314 WVM524314:WVN524314 E589850:F589850 JA589850:JB589850 SW589850:SX589850 ACS589850:ACT589850 AMO589850:AMP589850 AWK589850:AWL589850 BGG589850:BGH589850 BQC589850:BQD589850 BZY589850:BZZ589850 CJU589850:CJV589850 CTQ589850:CTR589850 DDM589850:DDN589850 DNI589850:DNJ589850 DXE589850:DXF589850 EHA589850:EHB589850 EQW589850:EQX589850 FAS589850:FAT589850 FKO589850:FKP589850 FUK589850:FUL589850 GEG589850:GEH589850 GOC589850:GOD589850 GXY589850:GXZ589850 HHU589850:HHV589850 HRQ589850:HRR589850 IBM589850:IBN589850 ILI589850:ILJ589850 IVE589850:IVF589850 JFA589850:JFB589850 JOW589850:JOX589850 JYS589850:JYT589850 KIO589850:KIP589850 KSK589850:KSL589850 LCG589850:LCH589850 LMC589850:LMD589850 LVY589850:LVZ589850 MFU589850:MFV589850 MPQ589850:MPR589850 MZM589850:MZN589850 NJI589850:NJJ589850 NTE589850:NTF589850 ODA589850:ODB589850 OMW589850:OMX589850 OWS589850:OWT589850 PGO589850:PGP589850 PQK589850:PQL589850 QAG589850:QAH589850 QKC589850:QKD589850 QTY589850:QTZ589850 RDU589850:RDV589850 RNQ589850:RNR589850 RXM589850:RXN589850 SHI589850:SHJ589850 SRE589850:SRF589850 TBA589850:TBB589850 TKW589850:TKX589850 TUS589850:TUT589850 UEO589850:UEP589850 UOK589850:UOL589850 UYG589850:UYH589850 VIC589850:VID589850 VRY589850:VRZ589850 WBU589850:WBV589850 WLQ589850:WLR589850 WVM589850:WVN589850 E655386:F655386 JA655386:JB655386 SW655386:SX655386 ACS655386:ACT655386 AMO655386:AMP655386 AWK655386:AWL655386 BGG655386:BGH655386 BQC655386:BQD655386 BZY655386:BZZ655386 CJU655386:CJV655386 CTQ655386:CTR655386 DDM655386:DDN655386 DNI655386:DNJ655386 DXE655386:DXF655386 EHA655386:EHB655386 EQW655386:EQX655386 FAS655386:FAT655386 FKO655386:FKP655386 FUK655386:FUL655386 GEG655386:GEH655386 GOC655386:GOD655386 GXY655386:GXZ655386 HHU655386:HHV655386 HRQ655386:HRR655386 IBM655386:IBN655386 ILI655386:ILJ655386 IVE655386:IVF655386 JFA655386:JFB655386 JOW655386:JOX655386 JYS655386:JYT655386 KIO655386:KIP655386 KSK655386:KSL655386 LCG655386:LCH655386 LMC655386:LMD655386 LVY655386:LVZ655386 MFU655386:MFV655386 MPQ655386:MPR655386 MZM655386:MZN655386 NJI655386:NJJ655386 NTE655386:NTF655386 ODA655386:ODB655386 OMW655386:OMX655386 OWS655386:OWT655386 PGO655386:PGP655386 PQK655386:PQL655386 QAG655386:QAH655386 QKC655386:QKD655386 QTY655386:QTZ655386 RDU655386:RDV655386 RNQ655386:RNR655386 RXM655386:RXN655386 SHI655386:SHJ655386 SRE655386:SRF655386 TBA655386:TBB655386 TKW655386:TKX655386 TUS655386:TUT655386 UEO655386:UEP655386 UOK655386:UOL655386 UYG655386:UYH655386 VIC655386:VID655386 VRY655386:VRZ655386 WBU655386:WBV655386 WLQ655386:WLR655386 WVM655386:WVN655386 E720922:F720922 JA720922:JB720922 SW720922:SX720922 ACS720922:ACT720922 AMO720922:AMP720922 AWK720922:AWL720922 BGG720922:BGH720922 BQC720922:BQD720922 BZY720922:BZZ720922 CJU720922:CJV720922 CTQ720922:CTR720922 DDM720922:DDN720922 DNI720922:DNJ720922 DXE720922:DXF720922 EHA720922:EHB720922 EQW720922:EQX720922 FAS720922:FAT720922 FKO720922:FKP720922 FUK720922:FUL720922 GEG720922:GEH720922 GOC720922:GOD720922 GXY720922:GXZ720922 HHU720922:HHV720922 HRQ720922:HRR720922 IBM720922:IBN720922 ILI720922:ILJ720922 IVE720922:IVF720922 JFA720922:JFB720922 JOW720922:JOX720922 JYS720922:JYT720922 KIO720922:KIP720922 KSK720922:KSL720922 LCG720922:LCH720922 LMC720922:LMD720922 LVY720922:LVZ720922 MFU720922:MFV720922 MPQ720922:MPR720922 MZM720922:MZN720922 NJI720922:NJJ720922 NTE720922:NTF720922 ODA720922:ODB720922 OMW720922:OMX720922 OWS720922:OWT720922 PGO720922:PGP720922 PQK720922:PQL720922 QAG720922:QAH720922 QKC720922:QKD720922 QTY720922:QTZ720922 RDU720922:RDV720922 RNQ720922:RNR720922 RXM720922:RXN720922 SHI720922:SHJ720922 SRE720922:SRF720922 TBA720922:TBB720922 TKW720922:TKX720922 TUS720922:TUT720922 UEO720922:UEP720922 UOK720922:UOL720922 UYG720922:UYH720922 VIC720922:VID720922 VRY720922:VRZ720922 WBU720922:WBV720922 WLQ720922:WLR720922 WVM720922:WVN720922 E786458:F786458 JA786458:JB786458 SW786458:SX786458 ACS786458:ACT786458 AMO786458:AMP786458 AWK786458:AWL786458 BGG786458:BGH786458 BQC786458:BQD786458 BZY786458:BZZ786458 CJU786458:CJV786458 CTQ786458:CTR786458 DDM786458:DDN786458 DNI786458:DNJ786458 DXE786458:DXF786458 EHA786458:EHB786458 EQW786458:EQX786458 FAS786458:FAT786458 FKO786458:FKP786458 FUK786458:FUL786458 GEG786458:GEH786458 GOC786458:GOD786458 GXY786458:GXZ786458 HHU786458:HHV786458 HRQ786458:HRR786458 IBM786458:IBN786458 ILI786458:ILJ786458 IVE786458:IVF786458 JFA786458:JFB786458 JOW786458:JOX786458 JYS786458:JYT786458 KIO786458:KIP786458 KSK786458:KSL786458 LCG786458:LCH786458 LMC786458:LMD786458 LVY786458:LVZ786458 MFU786458:MFV786458 MPQ786458:MPR786458 MZM786458:MZN786458 NJI786458:NJJ786458 NTE786458:NTF786458 ODA786458:ODB786458 OMW786458:OMX786458 OWS786458:OWT786458 PGO786458:PGP786458 PQK786458:PQL786458 QAG786458:QAH786458 QKC786458:QKD786458 QTY786458:QTZ786458 RDU786458:RDV786458 RNQ786458:RNR786458 RXM786458:RXN786458 SHI786458:SHJ786458 SRE786458:SRF786458 TBA786458:TBB786458 TKW786458:TKX786458 TUS786458:TUT786458 UEO786458:UEP786458 UOK786458:UOL786458 UYG786458:UYH786458 VIC786458:VID786458 VRY786458:VRZ786458 WBU786458:WBV786458 WLQ786458:WLR786458 WVM786458:WVN786458 E851994:F851994 JA851994:JB851994 SW851994:SX851994 ACS851994:ACT851994 AMO851994:AMP851994 AWK851994:AWL851994 BGG851994:BGH851994 BQC851994:BQD851994 BZY851994:BZZ851994 CJU851994:CJV851994 CTQ851994:CTR851994 DDM851994:DDN851994 DNI851994:DNJ851994 DXE851994:DXF851994 EHA851994:EHB851994 EQW851994:EQX851994 FAS851994:FAT851994 FKO851994:FKP851994 FUK851994:FUL851994 GEG851994:GEH851994 GOC851994:GOD851994 GXY851994:GXZ851994 HHU851994:HHV851994 HRQ851994:HRR851994 IBM851994:IBN851994 ILI851994:ILJ851994 IVE851994:IVF851994 JFA851994:JFB851994 JOW851994:JOX851994 JYS851994:JYT851994 KIO851994:KIP851994 KSK851994:KSL851994 LCG851994:LCH851994 LMC851994:LMD851994 LVY851994:LVZ851994 MFU851994:MFV851994 MPQ851994:MPR851994 MZM851994:MZN851994 NJI851994:NJJ851994 NTE851994:NTF851994 ODA851994:ODB851994 OMW851994:OMX851994 OWS851994:OWT851994 PGO851994:PGP851994 PQK851994:PQL851994 QAG851994:QAH851994 QKC851994:QKD851994 QTY851994:QTZ851994 RDU851994:RDV851994 RNQ851994:RNR851994 RXM851994:RXN851994 SHI851994:SHJ851994 SRE851994:SRF851994 TBA851994:TBB851994 TKW851994:TKX851994 TUS851994:TUT851994 UEO851994:UEP851994 UOK851994:UOL851994 UYG851994:UYH851994 VIC851994:VID851994 VRY851994:VRZ851994 WBU851994:WBV851994 WLQ851994:WLR851994 WVM851994:WVN851994 E917530:F917530 JA917530:JB917530 SW917530:SX917530 ACS917530:ACT917530 AMO917530:AMP917530 AWK917530:AWL917530 BGG917530:BGH917530 BQC917530:BQD917530 BZY917530:BZZ917530 CJU917530:CJV917530 CTQ917530:CTR917530 DDM917530:DDN917530 DNI917530:DNJ917530 DXE917530:DXF917530 EHA917530:EHB917530 EQW917530:EQX917530 FAS917530:FAT917530 FKO917530:FKP917530 FUK917530:FUL917530 GEG917530:GEH917530 GOC917530:GOD917530 GXY917530:GXZ917530 HHU917530:HHV917530 HRQ917530:HRR917530 IBM917530:IBN917530 ILI917530:ILJ917530 IVE917530:IVF917530 JFA917530:JFB917530 JOW917530:JOX917530 JYS917530:JYT917530 KIO917530:KIP917530 KSK917530:KSL917530 LCG917530:LCH917530 LMC917530:LMD917530 LVY917530:LVZ917530 MFU917530:MFV917530 MPQ917530:MPR917530 MZM917530:MZN917530 NJI917530:NJJ917530 NTE917530:NTF917530 ODA917530:ODB917530 OMW917530:OMX917530 OWS917530:OWT917530 PGO917530:PGP917530 PQK917530:PQL917530 QAG917530:QAH917530 QKC917530:QKD917530 QTY917530:QTZ917530 RDU917530:RDV917530 RNQ917530:RNR917530 RXM917530:RXN917530 SHI917530:SHJ917530 SRE917530:SRF917530 TBA917530:TBB917530 TKW917530:TKX917530 TUS917530:TUT917530 UEO917530:UEP917530 UOK917530:UOL917530 UYG917530:UYH917530 VIC917530:VID917530 VRY917530:VRZ917530 WBU917530:WBV917530 WLQ917530:WLR917530 WVM917530:WVN917530 E983066:F983066 JA983066:JB983066 SW983066:SX983066 ACS983066:ACT983066 AMO983066:AMP983066 AWK983066:AWL983066 BGG983066:BGH983066 BQC983066:BQD983066 BZY983066:BZZ983066 CJU983066:CJV983066 CTQ983066:CTR983066 DDM983066:DDN983066 DNI983066:DNJ983066 DXE983066:DXF983066 EHA983066:EHB983066 EQW983066:EQX983066 FAS983066:FAT983066 FKO983066:FKP983066 FUK983066:FUL983066 GEG983066:GEH983066 GOC983066:GOD983066 GXY983066:GXZ983066 HHU983066:HHV983066 HRQ983066:HRR983066 IBM983066:IBN983066 ILI983066:ILJ983066 IVE983066:IVF983066 JFA983066:JFB983066 JOW983066:JOX983066 JYS983066:JYT983066 KIO983066:KIP983066 KSK983066:KSL983066 LCG983066:LCH983066 LMC983066:LMD983066 LVY983066:LVZ983066 MFU983066:MFV983066 MPQ983066:MPR983066 MZM983066:MZN983066 NJI983066:NJJ983066 NTE983066:NTF983066 ODA983066:ODB983066 OMW983066:OMX983066 OWS983066:OWT983066 PGO983066:PGP983066 PQK983066:PQL983066 QAG983066:QAH983066 QKC983066:QKD983066 QTY983066:QTZ983066 RDU983066:RDV983066 RNQ983066:RNR983066 RXM983066:RXN983066 SHI983066:SHJ983066 SRE983066:SRF983066 TBA983066:TBB983066 TKW983066:TKX983066 TUS983066:TUT983066 UEO983066:UEP983066 UOK983066:UOL983066 UYG983066:UYH983066 VIC983066:VID983066 VRY983066:VRZ983066 WBU983066:WBV983066 WLQ983066:WLR983066 WVM983066:WVN983066 WVM983240:WVX1048576 JA16:JL24 SW16:TH24 ACS16:ADD24 AMO16:AMZ24 AWK16:AWV24 BGG16:BGR24 BQC16:BQN24 BZY16:CAJ24 CJU16:CKF24 CTQ16:CUB24 DDM16:DDX24 DNI16:DNT24 DXE16:DXP24 EHA16:EHL24 EQW16:ERH24 FAS16:FBD24 FKO16:FKZ24 FUK16:FUV24 GEG16:GER24 GOC16:GON24 GXY16:GYJ24 HHU16:HIF24 HRQ16:HSB24 IBM16:IBX24 ILI16:ILT24 IVE16:IVP24 JFA16:JFL24 JOW16:JPH24 JYS16:JZD24 KIO16:KIZ24 KSK16:KSV24 LCG16:LCR24 LMC16:LMN24 LVY16:LWJ24 MFU16:MGF24 MPQ16:MQB24 MZM16:MZX24 NJI16:NJT24 NTE16:NTP24 ODA16:ODL24 OMW16:ONH24 OWS16:OXD24 PGO16:PGZ24 PQK16:PQV24 QAG16:QAR24 QKC16:QKN24 QTY16:QUJ24 RDU16:REF24 RNQ16:ROB24 RXM16:RXX24 SHI16:SHT24 SRE16:SRP24 TBA16:TBL24 TKW16:TLH24 TUS16:TVD24 UEO16:UEZ24 UOK16:UOV24 UYG16:UYR24 VIC16:VIN24 VRY16:VSJ24 WBU16:WCF24 WLQ16:WMB24 WVM16:WVX24 E65552:P65560 JA65552:JL65560 SW65552:TH65560 ACS65552:ADD65560 AMO65552:AMZ65560 AWK65552:AWV65560 BGG65552:BGR65560 BQC65552:BQN65560 BZY65552:CAJ65560 CJU65552:CKF65560 CTQ65552:CUB65560 DDM65552:DDX65560 DNI65552:DNT65560 DXE65552:DXP65560 EHA65552:EHL65560 EQW65552:ERH65560 FAS65552:FBD65560 FKO65552:FKZ65560 FUK65552:FUV65560 GEG65552:GER65560 GOC65552:GON65560 GXY65552:GYJ65560 HHU65552:HIF65560 HRQ65552:HSB65560 IBM65552:IBX65560 ILI65552:ILT65560 IVE65552:IVP65560 JFA65552:JFL65560 JOW65552:JPH65560 JYS65552:JZD65560 KIO65552:KIZ65560 KSK65552:KSV65560 LCG65552:LCR65560 LMC65552:LMN65560 LVY65552:LWJ65560 MFU65552:MGF65560 MPQ65552:MQB65560 MZM65552:MZX65560 NJI65552:NJT65560 NTE65552:NTP65560 ODA65552:ODL65560 OMW65552:ONH65560 OWS65552:OXD65560 PGO65552:PGZ65560 PQK65552:PQV65560 QAG65552:QAR65560 QKC65552:QKN65560 QTY65552:QUJ65560 RDU65552:REF65560 RNQ65552:ROB65560 RXM65552:RXX65560 SHI65552:SHT65560 SRE65552:SRP65560 TBA65552:TBL65560 TKW65552:TLH65560 TUS65552:TVD65560 UEO65552:UEZ65560 UOK65552:UOV65560 UYG65552:UYR65560 VIC65552:VIN65560 VRY65552:VSJ65560 WBU65552:WCF65560 WLQ65552:WMB65560 WVM65552:WVX65560 E131088:P131096 JA131088:JL131096 SW131088:TH131096 ACS131088:ADD131096 AMO131088:AMZ131096 AWK131088:AWV131096 BGG131088:BGR131096 BQC131088:BQN131096 BZY131088:CAJ131096 CJU131088:CKF131096 CTQ131088:CUB131096 DDM131088:DDX131096 DNI131088:DNT131096 DXE131088:DXP131096 EHA131088:EHL131096 EQW131088:ERH131096 FAS131088:FBD131096 FKO131088:FKZ131096 FUK131088:FUV131096 GEG131088:GER131096 GOC131088:GON131096 GXY131088:GYJ131096 HHU131088:HIF131096 HRQ131088:HSB131096 IBM131088:IBX131096 ILI131088:ILT131096 IVE131088:IVP131096 JFA131088:JFL131096 JOW131088:JPH131096 JYS131088:JZD131096 KIO131088:KIZ131096 KSK131088:KSV131096 LCG131088:LCR131096 LMC131088:LMN131096 LVY131088:LWJ131096 MFU131088:MGF131096 MPQ131088:MQB131096 MZM131088:MZX131096 NJI131088:NJT131096 NTE131088:NTP131096 ODA131088:ODL131096 OMW131088:ONH131096 OWS131088:OXD131096 PGO131088:PGZ131096 PQK131088:PQV131096 QAG131088:QAR131096 QKC131088:QKN131096 QTY131088:QUJ131096 RDU131088:REF131096 RNQ131088:ROB131096 RXM131088:RXX131096 SHI131088:SHT131096 SRE131088:SRP131096 TBA131088:TBL131096 TKW131088:TLH131096 TUS131088:TVD131096 UEO131088:UEZ131096 UOK131088:UOV131096 UYG131088:UYR131096 VIC131088:VIN131096 VRY131088:VSJ131096 WBU131088:WCF131096 WLQ131088:WMB131096 WVM131088:WVX131096 E196624:P196632 JA196624:JL196632 SW196624:TH196632 ACS196624:ADD196632 AMO196624:AMZ196632 AWK196624:AWV196632 BGG196624:BGR196632 BQC196624:BQN196632 BZY196624:CAJ196632 CJU196624:CKF196632 CTQ196624:CUB196632 DDM196624:DDX196632 DNI196624:DNT196632 DXE196624:DXP196632 EHA196624:EHL196632 EQW196624:ERH196632 FAS196624:FBD196632 FKO196624:FKZ196632 FUK196624:FUV196632 GEG196624:GER196632 GOC196624:GON196632 GXY196624:GYJ196632 HHU196624:HIF196632 HRQ196624:HSB196632 IBM196624:IBX196632 ILI196624:ILT196632 IVE196624:IVP196632 JFA196624:JFL196632 JOW196624:JPH196632 JYS196624:JZD196632 KIO196624:KIZ196632 KSK196624:KSV196632 LCG196624:LCR196632 LMC196624:LMN196632 LVY196624:LWJ196632 MFU196624:MGF196632 MPQ196624:MQB196632 MZM196624:MZX196632 NJI196624:NJT196632 NTE196624:NTP196632 ODA196624:ODL196632 OMW196624:ONH196632 OWS196624:OXD196632 PGO196624:PGZ196632 PQK196624:PQV196632 QAG196624:QAR196632 QKC196624:QKN196632 QTY196624:QUJ196632 RDU196624:REF196632 RNQ196624:ROB196632 RXM196624:RXX196632 SHI196624:SHT196632 SRE196624:SRP196632 TBA196624:TBL196632 TKW196624:TLH196632 TUS196624:TVD196632 UEO196624:UEZ196632 UOK196624:UOV196632 UYG196624:UYR196632 VIC196624:VIN196632 VRY196624:VSJ196632 WBU196624:WCF196632 WLQ196624:WMB196632 WVM196624:WVX196632 E262160:P262168 JA262160:JL262168 SW262160:TH262168 ACS262160:ADD262168 AMO262160:AMZ262168 AWK262160:AWV262168 BGG262160:BGR262168 BQC262160:BQN262168 BZY262160:CAJ262168 CJU262160:CKF262168 CTQ262160:CUB262168 DDM262160:DDX262168 DNI262160:DNT262168 DXE262160:DXP262168 EHA262160:EHL262168 EQW262160:ERH262168 FAS262160:FBD262168 FKO262160:FKZ262168 FUK262160:FUV262168 GEG262160:GER262168 GOC262160:GON262168 GXY262160:GYJ262168 HHU262160:HIF262168 HRQ262160:HSB262168 IBM262160:IBX262168 ILI262160:ILT262168 IVE262160:IVP262168 JFA262160:JFL262168 JOW262160:JPH262168 JYS262160:JZD262168 KIO262160:KIZ262168 KSK262160:KSV262168 LCG262160:LCR262168 LMC262160:LMN262168 LVY262160:LWJ262168 MFU262160:MGF262168 MPQ262160:MQB262168 MZM262160:MZX262168 NJI262160:NJT262168 NTE262160:NTP262168 ODA262160:ODL262168 OMW262160:ONH262168 OWS262160:OXD262168 PGO262160:PGZ262168 PQK262160:PQV262168 QAG262160:QAR262168 QKC262160:QKN262168 QTY262160:QUJ262168 RDU262160:REF262168 RNQ262160:ROB262168 RXM262160:RXX262168 SHI262160:SHT262168 SRE262160:SRP262168 TBA262160:TBL262168 TKW262160:TLH262168 TUS262160:TVD262168 UEO262160:UEZ262168 UOK262160:UOV262168 UYG262160:UYR262168 VIC262160:VIN262168 VRY262160:VSJ262168 WBU262160:WCF262168 WLQ262160:WMB262168 WVM262160:WVX262168 E327696:P327704 JA327696:JL327704 SW327696:TH327704 ACS327696:ADD327704 AMO327696:AMZ327704 AWK327696:AWV327704 BGG327696:BGR327704 BQC327696:BQN327704 BZY327696:CAJ327704 CJU327696:CKF327704 CTQ327696:CUB327704 DDM327696:DDX327704 DNI327696:DNT327704 DXE327696:DXP327704 EHA327696:EHL327704 EQW327696:ERH327704 FAS327696:FBD327704 FKO327696:FKZ327704 FUK327696:FUV327704 GEG327696:GER327704 GOC327696:GON327704 GXY327696:GYJ327704 HHU327696:HIF327704 HRQ327696:HSB327704 IBM327696:IBX327704 ILI327696:ILT327704 IVE327696:IVP327704 JFA327696:JFL327704 JOW327696:JPH327704 JYS327696:JZD327704 KIO327696:KIZ327704 KSK327696:KSV327704 LCG327696:LCR327704 LMC327696:LMN327704 LVY327696:LWJ327704 MFU327696:MGF327704 MPQ327696:MQB327704 MZM327696:MZX327704 NJI327696:NJT327704 NTE327696:NTP327704 ODA327696:ODL327704 OMW327696:ONH327704 OWS327696:OXD327704 PGO327696:PGZ327704 PQK327696:PQV327704 QAG327696:QAR327704 QKC327696:QKN327704 QTY327696:QUJ327704 RDU327696:REF327704 RNQ327696:ROB327704 RXM327696:RXX327704 SHI327696:SHT327704 SRE327696:SRP327704 TBA327696:TBL327704 TKW327696:TLH327704 TUS327696:TVD327704 UEO327696:UEZ327704 UOK327696:UOV327704 UYG327696:UYR327704 VIC327696:VIN327704 VRY327696:VSJ327704 WBU327696:WCF327704 WLQ327696:WMB327704 WVM327696:WVX327704 E393232:P393240 JA393232:JL393240 SW393232:TH393240 ACS393232:ADD393240 AMO393232:AMZ393240 AWK393232:AWV393240 BGG393232:BGR393240 BQC393232:BQN393240 BZY393232:CAJ393240 CJU393232:CKF393240 CTQ393232:CUB393240 DDM393232:DDX393240 DNI393232:DNT393240 DXE393232:DXP393240 EHA393232:EHL393240 EQW393232:ERH393240 FAS393232:FBD393240 FKO393232:FKZ393240 FUK393232:FUV393240 GEG393232:GER393240 GOC393232:GON393240 GXY393232:GYJ393240 HHU393232:HIF393240 HRQ393232:HSB393240 IBM393232:IBX393240 ILI393232:ILT393240 IVE393232:IVP393240 JFA393232:JFL393240 JOW393232:JPH393240 JYS393232:JZD393240 KIO393232:KIZ393240 KSK393232:KSV393240 LCG393232:LCR393240 LMC393232:LMN393240 LVY393232:LWJ393240 MFU393232:MGF393240 MPQ393232:MQB393240 MZM393232:MZX393240 NJI393232:NJT393240 NTE393232:NTP393240 ODA393232:ODL393240 OMW393232:ONH393240 OWS393232:OXD393240 PGO393232:PGZ393240 PQK393232:PQV393240 QAG393232:QAR393240 QKC393232:QKN393240 QTY393232:QUJ393240 RDU393232:REF393240 RNQ393232:ROB393240 RXM393232:RXX393240 SHI393232:SHT393240 SRE393232:SRP393240 TBA393232:TBL393240 TKW393232:TLH393240 TUS393232:TVD393240 UEO393232:UEZ393240 UOK393232:UOV393240 UYG393232:UYR393240 VIC393232:VIN393240 VRY393232:VSJ393240 WBU393232:WCF393240 WLQ393232:WMB393240 WVM393232:WVX393240 E458768:P458776 JA458768:JL458776 SW458768:TH458776 ACS458768:ADD458776 AMO458768:AMZ458776 AWK458768:AWV458776 BGG458768:BGR458776 BQC458768:BQN458776 BZY458768:CAJ458776 CJU458768:CKF458776 CTQ458768:CUB458776 DDM458768:DDX458776 DNI458768:DNT458776 DXE458768:DXP458776 EHA458768:EHL458776 EQW458768:ERH458776 FAS458768:FBD458776 FKO458768:FKZ458776 FUK458768:FUV458776 GEG458768:GER458776 GOC458768:GON458776 GXY458768:GYJ458776 HHU458768:HIF458776 HRQ458768:HSB458776 IBM458768:IBX458776 ILI458768:ILT458776 IVE458768:IVP458776 JFA458768:JFL458776 JOW458768:JPH458776 JYS458768:JZD458776 KIO458768:KIZ458776 KSK458768:KSV458776 LCG458768:LCR458776 LMC458768:LMN458776 LVY458768:LWJ458776 MFU458768:MGF458776 MPQ458768:MQB458776 MZM458768:MZX458776 NJI458768:NJT458776 NTE458768:NTP458776 ODA458768:ODL458776 OMW458768:ONH458776 OWS458768:OXD458776 PGO458768:PGZ458776 PQK458768:PQV458776 QAG458768:QAR458776 QKC458768:QKN458776 QTY458768:QUJ458776 RDU458768:REF458776 RNQ458768:ROB458776 RXM458768:RXX458776 SHI458768:SHT458776 SRE458768:SRP458776 TBA458768:TBL458776 TKW458768:TLH458776 TUS458768:TVD458776 UEO458768:UEZ458776 UOK458768:UOV458776 UYG458768:UYR458776 VIC458768:VIN458776 VRY458768:VSJ458776 WBU458768:WCF458776 WLQ458768:WMB458776 WVM458768:WVX458776 E524304:P524312 JA524304:JL524312 SW524304:TH524312 ACS524304:ADD524312 AMO524304:AMZ524312 AWK524304:AWV524312 BGG524304:BGR524312 BQC524304:BQN524312 BZY524304:CAJ524312 CJU524304:CKF524312 CTQ524304:CUB524312 DDM524304:DDX524312 DNI524304:DNT524312 DXE524304:DXP524312 EHA524304:EHL524312 EQW524304:ERH524312 FAS524304:FBD524312 FKO524304:FKZ524312 FUK524304:FUV524312 GEG524304:GER524312 GOC524304:GON524312 GXY524304:GYJ524312 HHU524304:HIF524312 HRQ524304:HSB524312 IBM524304:IBX524312 ILI524304:ILT524312 IVE524304:IVP524312 JFA524304:JFL524312 JOW524304:JPH524312 JYS524304:JZD524312 KIO524304:KIZ524312 KSK524304:KSV524312 LCG524304:LCR524312 LMC524304:LMN524312 LVY524304:LWJ524312 MFU524304:MGF524312 MPQ524304:MQB524312 MZM524304:MZX524312 NJI524304:NJT524312 NTE524304:NTP524312 ODA524304:ODL524312 OMW524304:ONH524312 OWS524304:OXD524312 PGO524304:PGZ524312 PQK524304:PQV524312 QAG524304:QAR524312 QKC524304:QKN524312 QTY524304:QUJ524312 RDU524304:REF524312 RNQ524304:ROB524312 RXM524304:RXX524312 SHI524304:SHT524312 SRE524304:SRP524312 TBA524304:TBL524312 TKW524304:TLH524312 TUS524304:TVD524312 UEO524304:UEZ524312 UOK524304:UOV524312 UYG524304:UYR524312 VIC524304:VIN524312 VRY524304:VSJ524312 WBU524304:WCF524312 WLQ524304:WMB524312 WVM524304:WVX524312 E589840:P589848 JA589840:JL589848 SW589840:TH589848 ACS589840:ADD589848 AMO589840:AMZ589848 AWK589840:AWV589848 BGG589840:BGR589848 BQC589840:BQN589848 BZY589840:CAJ589848 CJU589840:CKF589848 CTQ589840:CUB589848 DDM589840:DDX589848 DNI589840:DNT589848 DXE589840:DXP589848 EHA589840:EHL589848 EQW589840:ERH589848 FAS589840:FBD589848 FKO589840:FKZ589848 FUK589840:FUV589848 GEG589840:GER589848 GOC589840:GON589848 GXY589840:GYJ589848 HHU589840:HIF589848 HRQ589840:HSB589848 IBM589840:IBX589848 ILI589840:ILT589848 IVE589840:IVP589848 JFA589840:JFL589848 JOW589840:JPH589848 JYS589840:JZD589848 KIO589840:KIZ589848 KSK589840:KSV589848 LCG589840:LCR589848 LMC589840:LMN589848 LVY589840:LWJ589848 MFU589840:MGF589848 MPQ589840:MQB589848 MZM589840:MZX589848 NJI589840:NJT589848 NTE589840:NTP589848 ODA589840:ODL589848 OMW589840:ONH589848 OWS589840:OXD589848 PGO589840:PGZ589848 PQK589840:PQV589848 QAG589840:QAR589848 QKC589840:QKN589848 QTY589840:QUJ589848 RDU589840:REF589848 RNQ589840:ROB589848 RXM589840:RXX589848 SHI589840:SHT589848 SRE589840:SRP589848 TBA589840:TBL589848 TKW589840:TLH589848 TUS589840:TVD589848 UEO589840:UEZ589848 UOK589840:UOV589848 UYG589840:UYR589848 VIC589840:VIN589848 VRY589840:VSJ589848 WBU589840:WCF589848 WLQ589840:WMB589848 WVM589840:WVX589848 E655376:P655384 JA655376:JL655384 SW655376:TH655384 ACS655376:ADD655384 AMO655376:AMZ655384 AWK655376:AWV655384 BGG655376:BGR655384 BQC655376:BQN655384 BZY655376:CAJ655384 CJU655376:CKF655384 CTQ655376:CUB655384 DDM655376:DDX655384 DNI655376:DNT655384 DXE655376:DXP655384 EHA655376:EHL655384 EQW655376:ERH655384 FAS655376:FBD655384 FKO655376:FKZ655384 FUK655376:FUV655384 GEG655376:GER655384 GOC655376:GON655384 GXY655376:GYJ655384 HHU655376:HIF655384 HRQ655376:HSB655384 IBM655376:IBX655384 ILI655376:ILT655384 IVE655376:IVP655384 JFA655376:JFL655384 JOW655376:JPH655384 JYS655376:JZD655384 KIO655376:KIZ655384 KSK655376:KSV655384 LCG655376:LCR655384 LMC655376:LMN655384 LVY655376:LWJ655384 MFU655376:MGF655384 MPQ655376:MQB655384 MZM655376:MZX655384 NJI655376:NJT655384 NTE655376:NTP655384 ODA655376:ODL655384 OMW655376:ONH655384 OWS655376:OXD655384 PGO655376:PGZ655384 PQK655376:PQV655384 QAG655376:QAR655384 QKC655376:QKN655384 QTY655376:QUJ655384 RDU655376:REF655384 RNQ655376:ROB655384 RXM655376:RXX655384 SHI655376:SHT655384 SRE655376:SRP655384 TBA655376:TBL655384 TKW655376:TLH655384 TUS655376:TVD655384 UEO655376:UEZ655384 UOK655376:UOV655384 UYG655376:UYR655384 VIC655376:VIN655384 VRY655376:VSJ655384 WBU655376:WCF655384 WLQ655376:WMB655384 WVM655376:WVX655384 E720912:P720920 JA720912:JL720920 SW720912:TH720920 ACS720912:ADD720920 AMO720912:AMZ720920 AWK720912:AWV720920 BGG720912:BGR720920 BQC720912:BQN720920 BZY720912:CAJ720920 CJU720912:CKF720920 CTQ720912:CUB720920 DDM720912:DDX720920 DNI720912:DNT720920 DXE720912:DXP720920 EHA720912:EHL720920 EQW720912:ERH720920 FAS720912:FBD720920 FKO720912:FKZ720920 FUK720912:FUV720920 GEG720912:GER720920 GOC720912:GON720920 GXY720912:GYJ720920 HHU720912:HIF720920 HRQ720912:HSB720920 IBM720912:IBX720920 ILI720912:ILT720920 IVE720912:IVP720920 JFA720912:JFL720920 JOW720912:JPH720920 JYS720912:JZD720920 KIO720912:KIZ720920 KSK720912:KSV720920 LCG720912:LCR720920 LMC720912:LMN720920 LVY720912:LWJ720920 MFU720912:MGF720920 MPQ720912:MQB720920 MZM720912:MZX720920 NJI720912:NJT720920 NTE720912:NTP720920 ODA720912:ODL720920 OMW720912:ONH720920 OWS720912:OXD720920 PGO720912:PGZ720920 PQK720912:PQV720920 QAG720912:QAR720920 QKC720912:QKN720920 QTY720912:QUJ720920 RDU720912:REF720920 RNQ720912:ROB720920 RXM720912:RXX720920 SHI720912:SHT720920 SRE720912:SRP720920 TBA720912:TBL720920 TKW720912:TLH720920 TUS720912:TVD720920 UEO720912:UEZ720920 UOK720912:UOV720920 UYG720912:UYR720920 VIC720912:VIN720920 VRY720912:VSJ720920 WBU720912:WCF720920 WLQ720912:WMB720920 WVM720912:WVX720920 E786448:P786456 JA786448:JL786456 SW786448:TH786456 ACS786448:ADD786456 AMO786448:AMZ786456 AWK786448:AWV786456 BGG786448:BGR786456 BQC786448:BQN786456 BZY786448:CAJ786456 CJU786448:CKF786456 CTQ786448:CUB786456 DDM786448:DDX786456 DNI786448:DNT786456 DXE786448:DXP786456 EHA786448:EHL786456 EQW786448:ERH786456 FAS786448:FBD786456 FKO786448:FKZ786456 FUK786448:FUV786456 GEG786448:GER786456 GOC786448:GON786456 GXY786448:GYJ786456 HHU786448:HIF786456 HRQ786448:HSB786456 IBM786448:IBX786456 ILI786448:ILT786456 IVE786448:IVP786456 JFA786448:JFL786456 JOW786448:JPH786456 JYS786448:JZD786456 KIO786448:KIZ786456 KSK786448:KSV786456 LCG786448:LCR786456 LMC786448:LMN786456 LVY786448:LWJ786456 MFU786448:MGF786456 MPQ786448:MQB786456 MZM786448:MZX786456 NJI786448:NJT786456 NTE786448:NTP786456 ODA786448:ODL786456 OMW786448:ONH786456 OWS786448:OXD786456 PGO786448:PGZ786456 PQK786448:PQV786456 QAG786448:QAR786456 QKC786448:QKN786456 QTY786448:QUJ786456 RDU786448:REF786456 RNQ786448:ROB786456 RXM786448:RXX786456 SHI786448:SHT786456 SRE786448:SRP786456 TBA786448:TBL786456 TKW786448:TLH786456 TUS786448:TVD786456 UEO786448:UEZ786456 UOK786448:UOV786456 UYG786448:UYR786456 VIC786448:VIN786456 VRY786448:VSJ786456 WBU786448:WCF786456 WLQ786448:WMB786456 WVM786448:WVX786456 E851984:P851992 JA851984:JL851992 SW851984:TH851992 ACS851984:ADD851992 AMO851984:AMZ851992 AWK851984:AWV851992 BGG851984:BGR851992 BQC851984:BQN851992 BZY851984:CAJ851992 CJU851984:CKF851992 CTQ851984:CUB851992 DDM851984:DDX851992 DNI851984:DNT851992 DXE851984:DXP851992 EHA851984:EHL851992 EQW851984:ERH851992 FAS851984:FBD851992 FKO851984:FKZ851992 FUK851984:FUV851992 GEG851984:GER851992 GOC851984:GON851992 GXY851984:GYJ851992 HHU851984:HIF851992 HRQ851984:HSB851992 IBM851984:IBX851992 ILI851984:ILT851992 IVE851984:IVP851992 JFA851984:JFL851992 JOW851984:JPH851992 JYS851984:JZD851992 KIO851984:KIZ851992 KSK851984:KSV851992 LCG851984:LCR851992 LMC851984:LMN851992 LVY851984:LWJ851992 MFU851984:MGF851992 MPQ851984:MQB851992 MZM851984:MZX851992 NJI851984:NJT851992 NTE851984:NTP851992 ODA851984:ODL851992 OMW851984:ONH851992 OWS851984:OXD851992 PGO851984:PGZ851992 PQK851984:PQV851992 QAG851984:QAR851992 QKC851984:QKN851992 QTY851984:QUJ851992 RDU851984:REF851992 RNQ851984:ROB851992 RXM851984:RXX851992 SHI851984:SHT851992 SRE851984:SRP851992 TBA851984:TBL851992 TKW851984:TLH851992 TUS851984:TVD851992 UEO851984:UEZ851992 UOK851984:UOV851992 UYG851984:UYR851992 VIC851984:VIN851992 VRY851984:VSJ851992 WBU851984:WCF851992 WLQ851984:WMB851992 WVM851984:WVX851992 E917520:P917528 JA917520:JL917528 SW917520:TH917528 ACS917520:ADD917528 AMO917520:AMZ917528 AWK917520:AWV917528 BGG917520:BGR917528 BQC917520:BQN917528 BZY917520:CAJ917528 CJU917520:CKF917528 CTQ917520:CUB917528 DDM917520:DDX917528 DNI917520:DNT917528 DXE917520:DXP917528 EHA917520:EHL917528 EQW917520:ERH917528 FAS917520:FBD917528 FKO917520:FKZ917528 FUK917520:FUV917528 GEG917520:GER917528 GOC917520:GON917528 GXY917520:GYJ917528 HHU917520:HIF917528 HRQ917520:HSB917528 IBM917520:IBX917528 ILI917520:ILT917528 IVE917520:IVP917528 JFA917520:JFL917528 JOW917520:JPH917528 JYS917520:JZD917528 KIO917520:KIZ917528 KSK917520:KSV917528 LCG917520:LCR917528 LMC917520:LMN917528 LVY917520:LWJ917528 MFU917520:MGF917528 MPQ917520:MQB917528 MZM917520:MZX917528 NJI917520:NJT917528 NTE917520:NTP917528 ODA917520:ODL917528 OMW917520:ONH917528 OWS917520:OXD917528 PGO917520:PGZ917528 PQK917520:PQV917528 QAG917520:QAR917528 QKC917520:QKN917528 QTY917520:QUJ917528 RDU917520:REF917528 RNQ917520:ROB917528 RXM917520:RXX917528 SHI917520:SHT917528 SRE917520:SRP917528 TBA917520:TBL917528 TKW917520:TLH917528 TUS917520:TVD917528 UEO917520:UEZ917528 UOK917520:UOV917528 UYG917520:UYR917528 VIC917520:VIN917528 VRY917520:VSJ917528 WBU917520:WCF917528 WLQ917520:WMB917528 WVM917520:WVX917528 E983056:P983064 JA983056:JL983064 SW983056:TH983064 ACS983056:ADD983064 AMO983056:AMZ983064 AWK983056:AWV983064 BGG983056:BGR983064 BQC983056:BQN983064 BZY983056:CAJ983064 CJU983056:CKF983064 CTQ983056:CUB983064 DDM983056:DDX983064 DNI983056:DNT983064 DXE983056:DXP983064 EHA983056:EHL983064 EQW983056:ERH983064 FAS983056:FBD983064 FKO983056:FKZ983064 FUK983056:FUV983064 GEG983056:GER983064 GOC983056:GON983064 GXY983056:GYJ983064 HHU983056:HIF983064 HRQ983056:HSB983064 IBM983056:IBX983064 ILI983056:ILT983064 IVE983056:IVP983064 JFA983056:JFL983064 JOW983056:JPH983064 JYS983056:JZD983064 KIO983056:KIZ983064 KSK983056:KSV983064 LCG983056:LCR983064 LMC983056:LMN983064 LVY983056:LWJ983064 MFU983056:MGF983064 MPQ983056:MQB983064 MZM983056:MZX983064 NJI983056:NJT983064 NTE983056:NTP983064 ODA983056:ODL983064 OMW983056:ONH983064 OWS983056:OXD983064 PGO983056:PGZ983064 PQK983056:PQV983064 QAG983056:QAR983064 QKC983056:QKN983064 QTY983056:QUJ983064 RDU983056:REF983064 RNQ983056:ROB983064 RXM983056:RXX983064 SHI983056:SHT983064 SRE983056:SRP983064 TBA983056:TBL983064 TKW983056:TLH983064 TUS983056:TVD983064 UEO983056:UEZ983064 UOK983056:UOV983064 UYG983056:UYR983064 VIC983056:VIN983064 VRY983056:VSJ983064 WBU983056:WCF983064 WLQ983056:WMB983064 WVM983056:WVX983064 E75:P84 JA75:JL84 SW75:TH84 ACS75:ADD84 AMO75:AMZ84 AWK75:AWV84 BGG75:BGR84 BQC75:BQN84 BZY75:CAJ84 CJU75:CKF84 CTQ75:CUB84 DDM75:DDX84 DNI75:DNT84 DXE75:DXP84 EHA75:EHL84 EQW75:ERH84 FAS75:FBD84 FKO75:FKZ84 FUK75:FUV84 GEG75:GER84 GOC75:GON84 GXY75:GYJ84 HHU75:HIF84 HRQ75:HSB84 IBM75:IBX84 ILI75:ILT84 IVE75:IVP84 JFA75:JFL84 JOW75:JPH84 JYS75:JZD84 KIO75:KIZ84 KSK75:KSV84 LCG75:LCR84 LMC75:LMN84 LVY75:LWJ84 MFU75:MGF84 MPQ75:MQB84 MZM75:MZX84 NJI75:NJT84 NTE75:NTP84 ODA75:ODL84 OMW75:ONH84 OWS75:OXD84 PGO75:PGZ84 PQK75:PQV84 QAG75:QAR84 QKC75:QKN84 QTY75:QUJ84 RDU75:REF84 RNQ75:ROB84 RXM75:RXX84 SHI75:SHT84 SRE75:SRP84 TBA75:TBL84 TKW75:TLH84 TUS75:TVD84 UEO75:UEZ84 UOK75:UOV84 UYG75:UYR84 VIC75:VIN84 VRY75:VSJ84 WBU75:WCF84 WLQ75:WMB84 WVM75:WVX84 E65611:P65620 JA65611:JL65620 SW65611:TH65620 ACS65611:ADD65620 AMO65611:AMZ65620 AWK65611:AWV65620 BGG65611:BGR65620 BQC65611:BQN65620 BZY65611:CAJ65620 CJU65611:CKF65620 CTQ65611:CUB65620 DDM65611:DDX65620 DNI65611:DNT65620 DXE65611:DXP65620 EHA65611:EHL65620 EQW65611:ERH65620 FAS65611:FBD65620 FKO65611:FKZ65620 FUK65611:FUV65620 GEG65611:GER65620 GOC65611:GON65620 GXY65611:GYJ65620 HHU65611:HIF65620 HRQ65611:HSB65620 IBM65611:IBX65620 ILI65611:ILT65620 IVE65611:IVP65620 JFA65611:JFL65620 JOW65611:JPH65620 JYS65611:JZD65620 KIO65611:KIZ65620 KSK65611:KSV65620 LCG65611:LCR65620 LMC65611:LMN65620 LVY65611:LWJ65620 MFU65611:MGF65620 MPQ65611:MQB65620 MZM65611:MZX65620 NJI65611:NJT65620 NTE65611:NTP65620 ODA65611:ODL65620 OMW65611:ONH65620 OWS65611:OXD65620 PGO65611:PGZ65620 PQK65611:PQV65620 QAG65611:QAR65620 QKC65611:QKN65620 QTY65611:QUJ65620 RDU65611:REF65620 RNQ65611:ROB65620 RXM65611:RXX65620 SHI65611:SHT65620 SRE65611:SRP65620 TBA65611:TBL65620 TKW65611:TLH65620 TUS65611:TVD65620 UEO65611:UEZ65620 UOK65611:UOV65620 UYG65611:UYR65620 VIC65611:VIN65620 VRY65611:VSJ65620 WBU65611:WCF65620 WLQ65611:WMB65620 WVM65611:WVX65620 E131147:P131156 JA131147:JL131156 SW131147:TH131156 ACS131147:ADD131156 AMO131147:AMZ131156 AWK131147:AWV131156 BGG131147:BGR131156 BQC131147:BQN131156 BZY131147:CAJ131156 CJU131147:CKF131156 CTQ131147:CUB131156 DDM131147:DDX131156 DNI131147:DNT131156 DXE131147:DXP131156 EHA131147:EHL131156 EQW131147:ERH131156 FAS131147:FBD131156 FKO131147:FKZ131156 FUK131147:FUV131156 GEG131147:GER131156 GOC131147:GON131156 GXY131147:GYJ131156 HHU131147:HIF131156 HRQ131147:HSB131156 IBM131147:IBX131156 ILI131147:ILT131156 IVE131147:IVP131156 JFA131147:JFL131156 JOW131147:JPH131156 JYS131147:JZD131156 KIO131147:KIZ131156 KSK131147:KSV131156 LCG131147:LCR131156 LMC131147:LMN131156 LVY131147:LWJ131156 MFU131147:MGF131156 MPQ131147:MQB131156 MZM131147:MZX131156 NJI131147:NJT131156 NTE131147:NTP131156 ODA131147:ODL131156 OMW131147:ONH131156 OWS131147:OXD131156 PGO131147:PGZ131156 PQK131147:PQV131156 QAG131147:QAR131156 QKC131147:QKN131156 QTY131147:QUJ131156 RDU131147:REF131156 RNQ131147:ROB131156 RXM131147:RXX131156 SHI131147:SHT131156 SRE131147:SRP131156 TBA131147:TBL131156 TKW131147:TLH131156 TUS131147:TVD131156 UEO131147:UEZ131156 UOK131147:UOV131156 UYG131147:UYR131156 VIC131147:VIN131156 VRY131147:VSJ131156 WBU131147:WCF131156 WLQ131147:WMB131156 WVM131147:WVX131156 E196683:P196692 JA196683:JL196692 SW196683:TH196692 ACS196683:ADD196692 AMO196683:AMZ196692 AWK196683:AWV196692 BGG196683:BGR196692 BQC196683:BQN196692 BZY196683:CAJ196692 CJU196683:CKF196692 CTQ196683:CUB196692 DDM196683:DDX196692 DNI196683:DNT196692 DXE196683:DXP196692 EHA196683:EHL196692 EQW196683:ERH196692 FAS196683:FBD196692 FKO196683:FKZ196692 FUK196683:FUV196692 GEG196683:GER196692 GOC196683:GON196692 GXY196683:GYJ196692 HHU196683:HIF196692 HRQ196683:HSB196692 IBM196683:IBX196692 ILI196683:ILT196692 IVE196683:IVP196692 JFA196683:JFL196692 JOW196683:JPH196692 JYS196683:JZD196692 KIO196683:KIZ196692 KSK196683:KSV196692 LCG196683:LCR196692 LMC196683:LMN196692 LVY196683:LWJ196692 MFU196683:MGF196692 MPQ196683:MQB196692 MZM196683:MZX196692 NJI196683:NJT196692 NTE196683:NTP196692 ODA196683:ODL196692 OMW196683:ONH196692 OWS196683:OXD196692 PGO196683:PGZ196692 PQK196683:PQV196692 QAG196683:QAR196692 QKC196683:QKN196692 QTY196683:QUJ196692 RDU196683:REF196692 RNQ196683:ROB196692 RXM196683:RXX196692 SHI196683:SHT196692 SRE196683:SRP196692 TBA196683:TBL196692 TKW196683:TLH196692 TUS196683:TVD196692 UEO196683:UEZ196692 UOK196683:UOV196692 UYG196683:UYR196692 VIC196683:VIN196692 VRY196683:VSJ196692 WBU196683:WCF196692 WLQ196683:WMB196692 WVM196683:WVX196692 E262219:P262228 JA262219:JL262228 SW262219:TH262228 ACS262219:ADD262228 AMO262219:AMZ262228 AWK262219:AWV262228 BGG262219:BGR262228 BQC262219:BQN262228 BZY262219:CAJ262228 CJU262219:CKF262228 CTQ262219:CUB262228 DDM262219:DDX262228 DNI262219:DNT262228 DXE262219:DXP262228 EHA262219:EHL262228 EQW262219:ERH262228 FAS262219:FBD262228 FKO262219:FKZ262228 FUK262219:FUV262228 GEG262219:GER262228 GOC262219:GON262228 GXY262219:GYJ262228 HHU262219:HIF262228 HRQ262219:HSB262228 IBM262219:IBX262228 ILI262219:ILT262228 IVE262219:IVP262228 JFA262219:JFL262228 JOW262219:JPH262228 JYS262219:JZD262228 KIO262219:KIZ262228 KSK262219:KSV262228 LCG262219:LCR262228 LMC262219:LMN262228 LVY262219:LWJ262228 MFU262219:MGF262228 MPQ262219:MQB262228 MZM262219:MZX262228 NJI262219:NJT262228 NTE262219:NTP262228 ODA262219:ODL262228 OMW262219:ONH262228 OWS262219:OXD262228 PGO262219:PGZ262228 PQK262219:PQV262228 QAG262219:QAR262228 QKC262219:QKN262228 QTY262219:QUJ262228 RDU262219:REF262228 RNQ262219:ROB262228 RXM262219:RXX262228 SHI262219:SHT262228 SRE262219:SRP262228 TBA262219:TBL262228 TKW262219:TLH262228 TUS262219:TVD262228 UEO262219:UEZ262228 UOK262219:UOV262228 UYG262219:UYR262228 VIC262219:VIN262228 VRY262219:VSJ262228 WBU262219:WCF262228 WLQ262219:WMB262228 WVM262219:WVX262228 E327755:P327764 JA327755:JL327764 SW327755:TH327764 ACS327755:ADD327764 AMO327755:AMZ327764 AWK327755:AWV327764 BGG327755:BGR327764 BQC327755:BQN327764 BZY327755:CAJ327764 CJU327755:CKF327764 CTQ327755:CUB327764 DDM327755:DDX327764 DNI327755:DNT327764 DXE327755:DXP327764 EHA327755:EHL327764 EQW327755:ERH327764 FAS327755:FBD327764 FKO327755:FKZ327764 FUK327755:FUV327764 GEG327755:GER327764 GOC327755:GON327764 GXY327755:GYJ327764 HHU327755:HIF327764 HRQ327755:HSB327764 IBM327755:IBX327764 ILI327755:ILT327764 IVE327755:IVP327764 JFA327755:JFL327764 JOW327755:JPH327764 JYS327755:JZD327764 KIO327755:KIZ327764 KSK327755:KSV327764 LCG327755:LCR327764 LMC327755:LMN327764 LVY327755:LWJ327764 MFU327755:MGF327764 MPQ327755:MQB327764 MZM327755:MZX327764 NJI327755:NJT327764 NTE327755:NTP327764 ODA327755:ODL327764 OMW327755:ONH327764 OWS327755:OXD327764 PGO327755:PGZ327764 PQK327755:PQV327764 QAG327755:QAR327764 QKC327755:QKN327764 QTY327755:QUJ327764 RDU327755:REF327764 RNQ327755:ROB327764 RXM327755:RXX327764 SHI327755:SHT327764 SRE327755:SRP327764 TBA327755:TBL327764 TKW327755:TLH327764 TUS327755:TVD327764 UEO327755:UEZ327764 UOK327755:UOV327764 UYG327755:UYR327764 VIC327755:VIN327764 VRY327755:VSJ327764 WBU327755:WCF327764 WLQ327755:WMB327764 WVM327755:WVX327764 E393291:P393300 JA393291:JL393300 SW393291:TH393300 ACS393291:ADD393300 AMO393291:AMZ393300 AWK393291:AWV393300 BGG393291:BGR393300 BQC393291:BQN393300 BZY393291:CAJ393300 CJU393291:CKF393300 CTQ393291:CUB393300 DDM393291:DDX393300 DNI393291:DNT393300 DXE393291:DXP393300 EHA393291:EHL393300 EQW393291:ERH393300 FAS393291:FBD393300 FKO393291:FKZ393300 FUK393291:FUV393300 GEG393291:GER393300 GOC393291:GON393300 GXY393291:GYJ393300 HHU393291:HIF393300 HRQ393291:HSB393300 IBM393291:IBX393300 ILI393291:ILT393300 IVE393291:IVP393300 JFA393291:JFL393300 JOW393291:JPH393300 JYS393291:JZD393300 KIO393291:KIZ393300 KSK393291:KSV393300 LCG393291:LCR393300 LMC393291:LMN393300 LVY393291:LWJ393300 MFU393291:MGF393300 MPQ393291:MQB393300 MZM393291:MZX393300 NJI393291:NJT393300 NTE393291:NTP393300 ODA393291:ODL393300 OMW393291:ONH393300 OWS393291:OXD393300 PGO393291:PGZ393300 PQK393291:PQV393300 QAG393291:QAR393300 QKC393291:QKN393300 QTY393291:QUJ393300 RDU393291:REF393300 RNQ393291:ROB393300 RXM393291:RXX393300 SHI393291:SHT393300 SRE393291:SRP393300 TBA393291:TBL393300 TKW393291:TLH393300 TUS393291:TVD393300 UEO393291:UEZ393300 UOK393291:UOV393300 UYG393291:UYR393300 VIC393291:VIN393300 VRY393291:VSJ393300 WBU393291:WCF393300 WLQ393291:WMB393300 WVM393291:WVX393300 E458827:P458836 JA458827:JL458836 SW458827:TH458836 ACS458827:ADD458836 AMO458827:AMZ458836 AWK458827:AWV458836 BGG458827:BGR458836 BQC458827:BQN458836 BZY458827:CAJ458836 CJU458827:CKF458836 CTQ458827:CUB458836 DDM458827:DDX458836 DNI458827:DNT458836 DXE458827:DXP458836 EHA458827:EHL458836 EQW458827:ERH458836 FAS458827:FBD458836 FKO458827:FKZ458836 FUK458827:FUV458836 GEG458827:GER458836 GOC458827:GON458836 GXY458827:GYJ458836 HHU458827:HIF458836 HRQ458827:HSB458836 IBM458827:IBX458836 ILI458827:ILT458836 IVE458827:IVP458836 JFA458827:JFL458836 JOW458827:JPH458836 JYS458827:JZD458836 KIO458827:KIZ458836 KSK458827:KSV458836 LCG458827:LCR458836 LMC458827:LMN458836 LVY458827:LWJ458836 MFU458827:MGF458836 MPQ458827:MQB458836 MZM458827:MZX458836 NJI458827:NJT458836 NTE458827:NTP458836 ODA458827:ODL458836 OMW458827:ONH458836 OWS458827:OXD458836 PGO458827:PGZ458836 PQK458827:PQV458836 QAG458827:QAR458836 QKC458827:QKN458836 QTY458827:QUJ458836 RDU458827:REF458836 RNQ458827:ROB458836 RXM458827:RXX458836 SHI458827:SHT458836 SRE458827:SRP458836 TBA458827:TBL458836 TKW458827:TLH458836 TUS458827:TVD458836 UEO458827:UEZ458836 UOK458827:UOV458836 UYG458827:UYR458836 VIC458827:VIN458836 VRY458827:VSJ458836 WBU458827:WCF458836 WLQ458827:WMB458836 WVM458827:WVX458836 E524363:P524372 JA524363:JL524372 SW524363:TH524372 ACS524363:ADD524372 AMO524363:AMZ524372 AWK524363:AWV524372 BGG524363:BGR524372 BQC524363:BQN524372 BZY524363:CAJ524372 CJU524363:CKF524372 CTQ524363:CUB524372 DDM524363:DDX524372 DNI524363:DNT524372 DXE524363:DXP524372 EHA524363:EHL524372 EQW524363:ERH524372 FAS524363:FBD524372 FKO524363:FKZ524372 FUK524363:FUV524372 GEG524363:GER524372 GOC524363:GON524372 GXY524363:GYJ524372 HHU524363:HIF524372 HRQ524363:HSB524372 IBM524363:IBX524372 ILI524363:ILT524372 IVE524363:IVP524372 JFA524363:JFL524372 JOW524363:JPH524372 JYS524363:JZD524372 KIO524363:KIZ524372 KSK524363:KSV524372 LCG524363:LCR524372 LMC524363:LMN524372 LVY524363:LWJ524372 MFU524363:MGF524372 MPQ524363:MQB524372 MZM524363:MZX524372 NJI524363:NJT524372 NTE524363:NTP524372 ODA524363:ODL524372 OMW524363:ONH524372 OWS524363:OXD524372 PGO524363:PGZ524372 PQK524363:PQV524372 QAG524363:QAR524372 QKC524363:QKN524372 QTY524363:QUJ524372 RDU524363:REF524372 RNQ524363:ROB524372 RXM524363:RXX524372 SHI524363:SHT524372 SRE524363:SRP524372 TBA524363:TBL524372 TKW524363:TLH524372 TUS524363:TVD524372 UEO524363:UEZ524372 UOK524363:UOV524372 UYG524363:UYR524372 VIC524363:VIN524372 VRY524363:VSJ524372 WBU524363:WCF524372 WLQ524363:WMB524372 WVM524363:WVX524372 E589899:P589908 JA589899:JL589908 SW589899:TH589908 ACS589899:ADD589908 AMO589899:AMZ589908 AWK589899:AWV589908 BGG589899:BGR589908 BQC589899:BQN589908 BZY589899:CAJ589908 CJU589899:CKF589908 CTQ589899:CUB589908 DDM589899:DDX589908 DNI589899:DNT589908 DXE589899:DXP589908 EHA589899:EHL589908 EQW589899:ERH589908 FAS589899:FBD589908 FKO589899:FKZ589908 FUK589899:FUV589908 GEG589899:GER589908 GOC589899:GON589908 GXY589899:GYJ589908 HHU589899:HIF589908 HRQ589899:HSB589908 IBM589899:IBX589908 ILI589899:ILT589908 IVE589899:IVP589908 JFA589899:JFL589908 JOW589899:JPH589908 JYS589899:JZD589908 KIO589899:KIZ589908 KSK589899:KSV589908 LCG589899:LCR589908 LMC589899:LMN589908 LVY589899:LWJ589908 MFU589899:MGF589908 MPQ589899:MQB589908 MZM589899:MZX589908 NJI589899:NJT589908 NTE589899:NTP589908 ODA589899:ODL589908 OMW589899:ONH589908 OWS589899:OXD589908 PGO589899:PGZ589908 PQK589899:PQV589908 QAG589899:QAR589908 QKC589899:QKN589908 QTY589899:QUJ589908 RDU589899:REF589908 RNQ589899:ROB589908 RXM589899:RXX589908 SHI589899:SHT589908 SRE589899:SRP589908 TBA589899:TBL589908 TKW589899:TLH589908 TUS589899:TVD589908 UEO589899:UEZ589908 UOK589899:UOV589908 UYG589899:UYR589908 VIC589899:VIN589908 VRY589899:VSJ589908 WBU589899:WCF589908 WLQ589899:WMB589908 WVM589899:WVX589908 E655435:P655444 JA655435:JL655444 SW655435:TH655444 ACS655435:ADD655444 AMO655435:AMZ655444 AWK655435:AWV655444 BGG655435:BGR655444 BQC655435:BQN655444 BZY655435:CAJ655444 CJU655435:CKF655444 CTQ655435:CUB655444 DDM655435:DDX655444 DNI655435:DNT655444 DXE655435:DXP655444 EHA655435:EHL655444 EQW655435:ERH655444 FAS655435:FBD655444 FKO655435:FKZ655444 FUK655435:FUV655444 GEG655435:GER655444 GOC655435:GON655444 GXY655435:GYJ655444 HHU655435:HIF655444 HRQ655435:HSB655444 IBM655435:IBX655444 ILI655435:ILT655444 IVE655435:IVP655444 JFA655435:JFL655444 JOW655435:JPH655444 JYS655435:JZD655444 KIO655435:KIZ655444 KSK655435:KSV655444 LCG655435:LCR655444 LMC655435:LMN655444 LVY655435:LWJ655444 MFU655435:MGF655444 MPQ655435:MQB655444 MZM655435:MZX655444 NJI655435:NJT655444 NTE655435:NTP655444 ODA655435:ODL655444 OMW655435:ONH655444 OWS655435:OXD655444 PGO655435:PGZ655444 PQK655435:PQV655444 QAG655435:QAR655444 QKC655435:QKN655444 QTY655435:QUJ655444 RDU655435:REF655444 RNQ655435:ROB655444 RXM655435:RXX655444 SHI655435:SHT655444 SRE655435:SRP655444 TBA655435:TBL655444 TKW655435:TLH655444 TUS655435:TVD655444 UEO655435:UEZ655444 UOK655435:UOV655444 UYG655435:UYR655444 VIC655435:VIN655444 VRY655435:VSJ655444 WBU655435:WCF655444 WLQ655435:WMB655444 WVM655435:WVX655444 E720971:P720980 JA720971:JL720980 SW720971:TH720980 ACS720971:ADD720980 AMO720971:AMZ720980 AWK720971:AWV720980 BGG720971:BGR720980 BQC720971:BQN720980 BZY720971:CAJ720980 CJU720971:CKF720980 CTQ720971:CUB720980 DDM720971:DDX720980 DNI720971:DNT720980 DXE720971:DXP720980 EHA720971:EHL720980 EQW720971:ERH720980 FAS720971:FBD720980 FKO720971:FKZ720980 FUK720971:FUV720980 GEG720971:GER720980 GOC720971:GON720980 GXY720971:GYJ720980 HHU720971:HIF720980 HRQ720971:HSB720980 IBM720971:IBX720980 ILI720971:ILT720980 IVE720971:IVP720980 JFA720971:JFL720980 JOW720971:JPH720980 JYS720971:JZD720980 KIO720971:KIZ720980 KSK720971:KSV720980 LCG720971:LCR720980 LMC720971:LMN720980 LVY720971:LWJ720980 MFU720971:MGF720980 MPQ720971:MQB720980 MZM720971:MZX720980 NJI720971:NJT720980 NTE720971:NTP720980 ODA720971:ODL720980 OMW720971:ONH720980 OWS720971:OXD720980 PGO720971:PGZ720980 PQK720971:PQV720980 QAG720971:QAR720980 QKC720971:QKN720980 QTY720971:QUJ720980 RDU720971:REF720980 RNQ720971:ROB720980 RXM720971:RXX720980 SHI720971:SHT720980 SRE720971:SRP720980 TBA720971:TBL720980 TKW720971:TLH720980 TUS720971:TVD720980 UEO720971:UEZ720980 UOK720971:UOV720980 UYG720971:UYR720980 VIC720971:VIN720980 VRY720971:VSJ720980 WBU720971:WCF720980 WLQ720971:WMB720980 WVM720971:WVX720980 E786507:P786516 JA786507:JL786516 SW786507:TH786516 ACS786507:ADD786516 AMO786507:AMZ786516 AWK786507:AWV786516 BGG786507:BGR786516 BQC786507:BQN786516 BZY786507:CAJ786516 CJU786507:CKF786516 CTQ786507:CUB786516 DDM786507:DDX786516 DNI786507:DNT786516 DXE786507:DXP786516 EHA786507:EHL786516 EQW786507:ERH786516 FAS786507:FBD786516 FKO786507:FKZ786516 FUK786507:FUV786516 GEG786507:GER786516 GOC786507:GON786516 GXY786507:GYJ786516 HHU786507:HIF786516 HRQ786507:HSB786516 IBM786507:IBX786516 ILI786507:ILT786516 IVE786507:IVP786516 JFA786507:JFL786516 JOW786507:JPH786516 JYS786507:JZD786516 KIO786507:KIZ786516 KSK786507:KSV786516 LCG786507:LCR786516 LMC786507:LMN786516 LVY786507:LWJ786516 MFU786507:MGF786516 MPQ786507:MQB786516 MZM786507:MZX786516 NJI786507:NJT786516 NTE786507:NTP786516 ODA786507:ODL786516 OMW786507:ONH786516 OWS786507:OXD786516 PGO786507:PGZ786516 PQK786507:PQV786516 QAG786507:QAR786516 QKC786507:QKN786516 QTY786507:QUJ786516 RDU786507:REF786516 RNQ786507:ROB786516 RXM786507:RXX786516 SHI786507:SHT786516 SRE786507:SRP786516 TBA786507:TBL786516 TKW786507:TLH786516 TUS786507:TVD786516 UEO786507:UEZ786516 UOK786507:UOV786516 UYG786507:UYR786516 VIC786507:VIN786516 VRY786507:VSJ786516 WBU786507:WCF786516 WLQ786507:WMB786516 WVM786507:WVX786516 E852043:P852052 JA852043:JL852052 SW852043:TH852052 ACS852043:ADD852052 AMO852043:AMZ852052 AWK852043:AWV852052 BGG852043:BGR852052 BQC852043:BQN852052 BZY852043:CAJ852052 CJU852043:CKF852052 CTQ852043:CUB852052 DDM852043:DDX852052 DNI852043:DNT852052 DXE852043:DXP852052 EHA852043:EHL852052 EQW852043:ERH852052 FAS852043:FBD852052 FKO852043:FKZ852052 FUK852043:FUV852052 GEG852043:GER852052 GOC852043:GON852052 GXY852043:GYJ852052 HHU852043:HIF852052 HRQ852043:HSB852052 IBM852043:IBX852052 ILI852043:ILT852052 IVE852043:IVP852052 JFA852043:JFL852052 JOW852043:JPH852052 JYS852043:JZD852052 KIO852043:KIZ852052 KSK852043:KSV852052 LCG852043:LCR852052 LMC852043:LMN852052 LVY852043:LWJ852052 MFU852043:MGF852052 MPQ852043:MQB852052 MZM852043:MZX852052 NJI852043:NJT852052 NTE852043:NTP852052 ODA852043:ODL852052 OMW852043:ONH852052 OWS852043:OXD852052 PGO852043:PGZ852052 PQK852043:PQV852052 QAG852043:QAR852052 QKC852043:QKN852052 QTY852043:QUJ852052 RDU852043:REF852052 RNQ852043:ROB852052 RXM852043:RXX852052 SHI852043:SHT852052 SRE852043:SRP852052 TBA852043:TBL852052 TKW852043:TLH852052 TUS852043:TVD852052 UEO852043:UEZ852052 UOK852043:UOV852052 UYG852043:UYR852052 VIC852043:VIN852052 VRY852043:VSJ852052 WBU852043:WCF852052 WLQ852043:WMB852052 WVM852043:WVX852052 E917579:P917588 JA917579:JL917588 SW917579:TH917588 ACS917579:ADD917588 AMO917579:AMZ917588 AWK917579:AWV917588 BGG917579:BGR917588 BQC917579:BQN917588 BZY917579:CAJ917588 CJU917579:CKF917588 CTQ917579:CUB917588 DDM917579:DDX917588 DNI917579:DNT917588 DXE917579:DXP917588 EHA917579:EHL917588 EQW917579:ERH917588 FAS917579:FBD917588 FKO917579:FKZ917588 FUK917579:FUV917588 GEG917579:GER917588 GOC917579:GON917588 GXY917579:GYJ917588 HHU917579:HIF917588 HRQ917579:HSB917588 IBM917579:IBX917588 ILI917579:ILT917588 IVE917579:IVP917588 JFA917579:JFL917588 JOW917579:JPH917588 JYS917579:JZD917588 KIO917579:KIZ917588 KSK917579:KSV917588 LCG917579:LCR917588 LMC917579:LMN917588 LVY917579:LWJ917588 MFU917579:MGF917588 MPQ917579:MQB917588 MZM917579:MZX917588 NJI917579:NJT917588 NTE917579:NTP917588 ODA917579:ODL917588 OMW917579:ONH917588 OWS917579:OXD917588 PGO917579:PGZ917588 PQK917579:PQV917588 QAG917579:QAR917588 QKC917579:QKN917588 QTY917579:QUJ917588 RDU917579:REF917588 RNQ917579:ROB917588 RXM917579:RXX917588 SHI917579:SHT917588 SRE917579:SRP917588 TBA917579:TBL917588 TKW917579:TLH917588 TUS917579:TVD917588 UEO917579:UEZ917588 UOK917579:UOV917588 UYG917579:UYR917588 VIC917579:VIN917588 VRY917579:VSJ917588 WBU917579:WCF917588 WLQ917579:WMB917588 WVM917579:WVX917588 E983115:P983124 JA983115:JL983124 SW983115:TH983124 ACS983115:ADD983124 AMO983115:AMZ983124 AWK983115:AWV983124 BGG983115:BGR983124 BQC983115:BQN983124 BZY983115:CAJ983124 CJU983115:CKF983124 CTQ983115:CUB983124 DDM983115:DDX983124 DNI983115:DNT983124 DXE983115:DXP983124 EHA983115:EHL983124 EQW983115:ERH983124 FAS983115:FBD983124 FKO983115:FKZ983124 FUK983115:FUV983124 GEG983115:GER983124 GOC983115:GON983124 GXY983115:GYJ983124 HHU983115:HIF983124 HRQ983115:HSB983124 IBM983115:IBX983124 ILI983115:ILT983124 IVE983115:IVP983124 JFA983115:JFL983124 JOW983115:JPH983124 JYS983115:JZD983124 KIO983115:KIZ983124 KSK983115:KSV983124 LCG983115:LCR983124 LMC983115:LMN983124 LVY983115:LWJ983124 MFU983115:MGF983124 MPQ983115:MQB983124 MZM983115:MZX983124 NJI983115:NJT983124 NTE983115:NTP983124 ODA983115:ODL983124 OMW983115:ONH983124 OWS983115:OXD983124 PGO983115:PGZ983124 PQK983115:PQV983124 QAG983115:QAR983124 QKC983115:QKN983124 QTY983115:QUJ983124 RDU983115:REF983124 RNQ983115:ROB983124 RXM983115:RXX983124 SHI983115:SHT983124 SRE983115:SRP983124 TBA983115:TBL983124 TKW983115:TLH983124 TUS983115:TVD983124 UEO983115:UEZ983124 UOK983115:UOV983124 UYG983115:UYR983124 VIC983115:VIN983124 VRY983115:VSJ983124 WBU983115:WCF983124 WLQ983115:WMB983124 WVM983115:WVX983124 E94:P97 JA94:JL97 SW94:TH97 ACS94:ADD97 AMO94:AMZ97 AWK94:AWV97 BGG94:BGR97 BQC94:BQN97 BZY94:CAJ97 CJU94:CKF97 CTQ94:CUB97 DDM94:DDX97 DNI94:DNT97 DXE94:DXP97 EHA94:EHL97 EQW94:ERH97 FAS94:FBD97 FKO94:FKZ97 FUK94:FUV97 GEG94:GER97 GOC94:GON97 GXY94:GYJ97 HHU94:HIF97 HRQ94:HSB97 IBM94:IBX97 ILI94:ILT97 IVE94:IVP97 JFA94:JFL97 JOW94:JPH97 JYS94:JZD97 KIO94:KIZ97 KSK94:KSV97 LCG94:LCR97 LMC94:LMN97 LVY94:LWJ97 MFU94:MGF97 MPQ94:MQB97 MZM94:MZX97 NJI94:NJT97 NTE94:NTP97 ODA94:ODL97 OMW94:ONH97 OWS94:OXD97 PGO94:PGZ97 PQK94:PQV97 QAG94:QAR97 QKC94:QKN97 QTY94:QUJ97 RDU94:REF97 RNQ94:ROB97 RXM94:RXX97 SHI94:SHT97 SRE94:SRP97 TBA94:TBL97 TKW94:TLH97 TUS94:TVD97 UEO94:UEZ97 UOK94:UOV97 UYG94:UYR97 VIC94:VIN97 VRY94:VSJ97 WBU94:WCF97 WLQ94:WMB97 WVM94:WVX97 E65630:P65633 JA65630:JL65633 SW65630:TH65633 ACS65630:ADD65633 AMO65630:AMZ65633 AWK65630:AWV65633 BGG65630:BGR65633 BQC65630:BQN65633 BZY65630:CAJ65633 CJU65630:CKF65633 CTQ65630:CUB65633 DDM65630:DDX65633 DNI65630:DNT65633 DXE65630:DXP65633 EHA65630:EHL65633 EQW65630:ERH65633 FAS65630:FBD65633 FKO65630:FKZ65633 FUK65630:FUV65633 GEG65630:GER65633 GOC65630:GON65633 GXY65630:GYJ65633 HHU65630:HIF65633 HRQ65630:HSB65633 IBM65630:IBX65633 ILI65630:ILT65633 IVE65630:IVP65633 JFA65630:JFL65633 JOW65630:JPH65633 JYS65630:JZD65633 KIO65630:KIZ65633 KSK65630:KSV65633 LCG65630:LCR65633 LMC65630:LMN65633 LVY65630:LWJ65633 MFU65630:MGF65633 MPQ65630:MQB65633 MZM65630:MZX65633 NJI65630:NJT65633 NTE65630:NTP65633 ODA65630:ODL65633 OMW65630:ONH65633 OWS65630:OXD65633 PGO65630:PGZ65633 PQK65630:PQV65633 QAG65630:QAR65633 QKC65630:QKN65633 QTY65630:QUJ65633 RDU65630:REF65633 RNQ65630:ROB65633 RXM65630:RXX65633 SHI65630:SHT65633 SRE65630:SRP65633 TBA65630:TBL65633 TKW65630:TLH65633 TUS65630:TVD65633 UEO65630:UEZ65633 UOK65630:UOV65633 UYG65630:UYR65633 VIC65630:VIN65633 VRY65630:VSJ65633 WBU65630:WCF65633 WLQ65630:WMB65633 WVM65630:WVX65633 E131166:P131169 JA131166:JL131169 SW131166:TH131169 ACS131166:ADD131169 AMO131166:AMZ131169 AWK131166:AWV131169 BGG131166:BGR131169 BQC131166:BQN131169 BZY131166:CAJ131169 CJU131166:CKF131169 CTQ131166:CUB131169 DDM131166:DDX131169 DNI131166:DNT131169 DXE131166:DXP131169 EHA131166:EHL131169 EQW131166:ERH131169 FAS131166:FBD131169 FKO131166:FKZ131169 FUK131166:FUV131169 GEG131166:GER131169 GOC131166:GON131169 GXY131166:GYJ131169 HHU131166:HIF131169 HRQ131166:HSB131169 IBM131166:IBX131169 ILI131166:ILT131169 IVE131166:IVP131169 JFA131166:JFL131169 JOW131166:JPH131169 JYS131166:JZD131169 KIO131166:KIZ131169 KSK131166:KSV131169 LCG131166:LCR131169 LMC131166:LMN131169 LVY131166:LWJ131169 MFU131166:MGF131169 MPQ131166:MQB131169 MZM131166:MZX131169 NJI131166:NJT131169 NTE131166:NTP131169 ODA131166:ODL131169 OMW131166:ONH131169 OWS131166:OXD131169 PGO131166:PGZ131169 PQK131166:PQV131169 QAG131166:QAR131169 QKC131166:QKN131169 QTY131166:QUJ131169 RDU131166:REF131169 RNQ131166:ROB131169 RXM131166:RXX131169 SHI131166:SHT131169 SRE131166:SRP131169 TBA131166:TBL131169 TKW131166:TLH131169 TUS131166:TVD131169 UEO131166:UEZ131169 UOK131166:UOV131169 UYG131166:UYR131169 VIC131166:VIN131169 VRY131166:VSJ131169 WBU131166:WCF131169 WLQ131166:WMB131169 WVM131166:WVX131169 E196702:P196705 JA196702:JL196705 SW196702:TH196705 ACS196702:ADD196705 AMO196702:AMZ196705 AWK196702:AWV196705 BGG196702:BGR196705 BQC196702:BQN196705 BZY196702:CAJ196705 CJU196702:CKF196705 CTQ196702:CUB196705 DDM196702:DDX196705 DNI196702:DNT196705 DXE196702:DXP196705 EHA196702:EHL196705 EQW196702:ERH196705 FAS196702:FBD196705 FKO196702:FKZ196705 FUK196702:FUV196705 GEG196702:GER196705 GOC196702:GON196705 GXY196702:GYJ196705 HHU196702:HIF196705 HRQ196702:HSB196705 IBM196702:IBX196705 ILI196702:ILT196705 IVE196702:IVP196705 JFA196702:JFL196705 JOW196702:JPH196705 JYS196702:JZD196705 KIO196702:KIZ196705 KSK196702:KSV196705 LCG196702:LCR196705 LMC196702:LMN196705 LVY196702:LWJ196705 MFU196702:MGF196705 MPQ196702:MQB196705 MZM196702:MZX196705 NJI196702:NJT196705 NTE196702:NTP196705 ODA196702:ODL196705 OMW196702:ONH196705 OWS196702:OXD196705 PGO196702:PGZ196705 PQK196702:PQV196705 QAG196702:QAR196705 QKC196702:QKN196705 QTY196702:QUJ196705 RDU196702:REF196705 RNQ196702:ROB196705 RXM196702:RXX196705 SHI196702:SHT196705 SRE196702:SRP196705 TBA196702:TBL196705 TKW196702:TLH196705 TUS196702:TVD196705 UEO196702:UEZ196705 UOK196702:UOV196705 UYG196702:UYR196705 VIC196702:VIN196705 VRY196702:VSJ196705 WBU196702:WCF196705 WLQ196702:WMB196705 WVM196702:WVX196705 E262238:P262241 JA262238:JL262241 SW262238:TH262241 ACS262238:ADD262241 AMO262238:AMZ262241 AWK262238:AWV262241 BGG262238:BGR262241 BQC262238:BQN262241 BZY262238:CAJ262241 CJU262238:CKF262241 CTQ262238:CUB262241 DDM262238:DDX262241 DNI262238:DNT262241 DXE262238:DXP262241 EHA262238:EHL262241 EQW262238:ERH262241 FAS262238:FBD262241 FKO262238:FKZ262241 FUK262238:FUV262241 GEG262238:GER262241 GOC262238:GON262241 GXY262238:GYJ262241 HHU262238:HIF262241 HRQ262238:HSB262241 IBM262238:IBX262241 ILI262238:ILT262241 IVE262238:IVP262241 JFA262238:JFL262241 JOW262238:JPH262241 JYS262238:JZD262241 KIO262238:KIZ262241 KSK262238:KSV262241 LCG262238:LCR262241 LMC262238:LMN262241 LVY262238:LWJ262241 MFU262238:MGF262241 MPQ262238:MQB262241 MZM262238:MZX262241 NJI262238:NJT262241 NTE262238:NTP262241 ODA262238:ODL262241 OMW262238:ONH262241 OWS262238:OXD262241 PGO262238:PGZ262241 PQK262238:PQV262241 QAG262238:QAR262241 QKC262238:QKN262241 QTY262238:QUJ262241 RDU262238:REF262241 RNQ262238:ROB262241 RXM262238:RXX262241 SHI262238:SHT262241 SRE262238:SRP262241 TBA262238:TBL262241 TKW262238:TLH262241 TUS262238:TVD262241 UEO262238:UEZ262241 UOK262238:UOV262241 UYG262238:UYR262241 VIC262238:VIN262241 VRY262238:VSJ262241 WBU262238:WCF262241 WLQ262238:WMB262241 WVM262238:WVX262241 E327774:P327777 JA327774:JL327777 SW327774:TH327777 ACS327774:ADD327777 AMO327774:AMZ327777 AWK327774:AWV327777 BGG327774:BGR327777 BQC327774:BQN327777 BZY327774:CAJ327777 CJU327774:CKF327777 CTQ327774:CUB327777 DDM327774:DDX327777 DNI327774:DNT327777 DXE327774:DXP327777 EHA327774:EHL327777 EQW327774:ERH327777 FAS327774:FBD327777 FKO327774:FKZ327777 FUK327774:FUV327777 GEG327774:GER327777 GOC327774:GON327777 GXY327774:GYJ327777 HHU327774:HIF327777 HRQ327774:HSB327777 IBM327774:IBX327777 ILI327774:ILT327777 IVE327774:IVP327777 JFA327774:JFL327777 JOW327774:JPH327777 JYS327774:JZD327777 KIO327774:KIZ327777 KSK327774:KSV327777 LCG327774:LCR327777 LMC327774:LMN327777 LVY327774:LWJ327777 MFU327774:MGF327777 MPQ327774:MQB327777 MZM327774:MZX327777 NJI327774:NJT327777 NTE327774:NTP327777 ODA327774:ODL327777 OMW327774:ONH327777 OWS327774:OXD327777 PGO327774:PGZ327777 PQK327774:PQV327777 QAG327774:QAR327777 QKC327774:QKN327777 QTY327774:QUJ327777 RDU327774:REF327777 RNQ327774:ROB327777 RXM327774:RXX327777 SHI327774:SHT327777 SRE327774:SRP327777 TBA327774:TBL327777 TKW327774:TLH327777 TUS327774:TVD327777 UEO327774:UEZ327777 UOK327774:UOV327777 UYG327774:UYR327777 VIC327774:VIN327777 VRY327774:VSJ327777 WBU327774:WCF327777 WLQ327774:WMB327777 WVM327774:WVX327777 E393310:P393313 JA393310:JL393313 SW393310:TH393313 ACS393310:ADD393313 AMO393310:AMZ393313 AWK393310:AWV393313 BGG393310:BGR393313 BQC393310:BQN393313 BZY393310:CAJ393313 CJU393310:CKF393313 CTQ393310:CUB393313 DDM393310:DDX393313 DNI393310:DNT393313 DXE393310:DXP393313 EHA393310:EHL393313 EQW393310:ERH393313 FAS393310:FBD393313 FKO393310:FKZ393313 FUK393310:FUV393313 GEG393310:GER393313 GOC393310:GON393313 GXY393310:GYJ393313 HHU393310:HIF393313 HRQ393310:HSB393313 IBM393310:IBX393313 ILI393310:ILT393313 IVE393310:IVP393313 JFA393310:JFL393313 JOW393310:JPH393313 JYS393310:JZD393313 KIO393310:KIZ393313 KSK393310:KSV393313 LCG393310:LCR393313 LMC393310:LMN393313 LVY393310:LWJ393313 MFU393310:MGF393313 MPQ393310:MQB393313 MZM393310:MZX393313 NJI393310:NJT393313 NTE393310:NTP393313 ODA393310:ODL393313 OMW393310:ONH393313 OWS393310:OXD393313 PGO393310:PGZ393313 PQK393310:PQV393313 QAG393310:QAR393313 QKC393310:QKN393313 QTY393310:QUJ393313 RDU393310:REF393313 RNQ393310:ROB393313 RXM393310:RXX393313 SHI393310:SHT393313 SRE393310:SRP393313 TBA393310:TBL393313 TKW393310:TLH393313 TUS393310:TVD393313 UEO393310:UEZ393313 UOK393310:UOV393313 UYG393310:UYR393313 VIC393310:VIN393313 VRY393310:VSJ393313 WBU393310:WCF393313 WLQ393310:WMB393313 WVM393310:WVX393313 E458846:P458849 JA458846:JL458849 SW458846:TH458849 ACS458846:ADD458849 AMO458846:AMZ458849 AWK458846:AWV458849 BGG458846:BGR458849 BQC458846:BQN458849 BZY458846:CAJ458849 CJU458846:CKF458849 CTQ458846:CUB458849 DDM458846:DDX458849 DNI458846:DNT458849 DXE458846:DXP458849 EHA458846:EHL458849 EQW458846:ERH458849 FAS458846:FBD458849 FKO458846:FKZ458849 FUK458846:FUV458849 GEG458846:GER458849 GOC458846:GON458849 GXY458846:GYJ458849 HHU458846:HIF458849 HRQ458846:HSB458849 IBM458846:IBX458849 ILI458846:ILT458849 IVE458846:IVP458849 JFA458846:JFL458849 JOW458846:JPH458849 JYS458846:JZD458849 KIO458846:KIZ458849 KSK458846:KSV458849 LCG458846:LCR458849 LMC458846:LMN458849 LVY458846:LWJ458849 MFU458846:MGF458849 MPQ458846:MQB458849 MZM458846:MZX458849 NJI458846:NJT458849 NTE458846:NTP458849 ODA458846:ODL458849 OMW458846:ONH458849 OWS458846:OXD458849 PGO458846:PGZ458849 PQK458846:PQV458849 QAG458846:QAR458849 QKC458846:QKN458849 QTY458846:QUJ458849 RDU458846:REF458849 RNQ458846:ROB458849 RXM458846:RXX458849 SHI458846:SHT458849 SRE458846:SRP458849 TBA458846:TBL458849 TKW458846:TLH458849 TUS458846:TVD458849 UEO458846:UEZ458849 UOK458846:UOV458849 UYG458846:UYR458849 VIC458846:VIN458849 VRY458846:VSJ458849 WBU458846:WCF458849 WLQ458846:WMB458849 WVM458846:WVX458849 E524382:P524385 JA524382:JL524385 SW524382:TH524385 ACS524382:ADD524385 AMO524382:AMZ524385 AWK524382:AWV524385 BGG524382:BGR524385 BQC524382:BQN524385 BZY524382:CAJ524385 CJU524382:CKF524385 CTQ524382:CUB524385 DDM524382:DDX524385 DNI524382:DNT524385 DXE524382:DXP524385 EHA524382:EHL524385 EQW524382:ERH524385 FAS524382:FBD524385 FKO524382:FKZ524385 FUK524382:FUV524385 GEG524382:GER524385 GOC524382:GON524385 GXY524382:GYJ524385 HHU524382:HIF524385 HRQ524382:HSB524385 IBM524382:IBX524385 ILI524382:ILT524385 IVE524382:IVP524385 JFA524382:JFL524385 JOW524382:JPH524385 JYS524382:JZD524385 KIO524382:KIZ524385 KSK524382:KSV524385 LCG524382:LCR524385 LMC524382:LMN524385 LVY524382:LWJ524385 MFU524382:MGF524385 MPQ524382:MQB524385 MZM524382:MZX524385 NJI524382:NJT524385 NTE524382:NTP524385 ODA524382:ODL524385 OMW524382:ONH524385 OWS524382:OXD524385 PGO524382:PGZ524385 PQK524382:PQV524385 QAG524382:QAR524385 QKC524382:QKN524385 QTY524382:QUJ524385 RDU524382:REF524385 RNQ524382:ROB524385 RXM524382:RXX524385 SHI524382:SHT524385 SRE524382:SRP524385 TBA524382:TBL524385 TKW524382:TLH524385 TUS524382:TVD524385 UEO524382:UEZ524385 UOK524382:UOV524385 UYG524382:UYR524385 VIC524382:VIN524385 VRY524382:VSJ524385 WBU524382:WCF524385 WLQ524382:WMB524385 WVM524382:WVX524385 E589918:P589921 JA589918:JL589921 SW589918:TH589921 ACS589918:ADD589921 AMO589918:AMZ589921 AWK589918:AWV589921 BGG589918:BGR589921 BQC589918:BQN589921 BZY589918:CAJ589921 CJU589918:CKF589921 CTQ589918:CUB589921 DDM589918:DDX589921 DNI589918:DNT589921 DXE589918:DXP589921 EHA589918:EHL589921 EQW589918:ERH589921 FAS589918:FBD589921 FKO589918:FKZ589921 FUK589918:FUV589921 GEG589918:GER589921 GOC589918:GON589921 GXY589918:GYJ589921 HHU589918:HIF589921 HRQ589918:HSB589921 IBM589918:IBX589921 ILI589918:ILT589921 IVE589918:IVP589921 JFA589918:JFL589921 JOW589918:JPH589921 JYS589918:JZD589921 KIO589918:KIZ589921 KSK589918:KSV589921 LCG589918:LCR589921 LMC589918:LMN589921 LVY589918:LWJ589921 MFU589918:MGF589921 MPQ589918:MQB589921 MZM589918:MZX589921 NJI589918:NJT589921 NTE589918:NTP589921 ODA589918:ODL589921 OMW589918:ONH589921 OWS589918:OXD589921 PGO589918:PGZ589921 PQK589918:PQV589921 QAG589918:QAR589921 QKC589918:QKN589921 QTY589918:QUJ589921 RDU589918:REF589921 RNQ589918:ROB589921 RXM589918:RXX589921 SHI589918:SHT589921 SRE589918:SRP589921 TBA589918:TBL589921 TKW589918:TLH589921 TUS589918:TVD589921 UEO589918:UEZ589921 UOK589918:UOV589921 UYG589918:UYR589921 VIC589918:VIN589921 VRY589918:VSJ589921 WBU589918:WCF589921 WLQ589918:WMB589921 WVM589918:WVX589921 E655454:P655457 JA655454:JL655457 SW655454:TH655457 ACS655454:ADD655457 AMO655454:AMZ655457 AWK655454:AWV655457 BGG655454:BGR655457 BQC655454:BQN655457 BZY655454:CAJ655457 CJU655454:CKF655457 CTQ655454:CUB655457 DDM655454:DDX655457 DNI655454:DNT655457 DXE655454:DXP655457 EHA655454:EHL655457 EQW655454:ERH655457 FAS655454:FBD655457 FKO655454:FKZ655457 FUK655454:FUV655457 GEG655454:GER655457 GOC655454:GON655457 GXY655454:GYJ655457 HHU655454:HIF655457 HRQ655454:HSB655457 IBM655454:IBX655457 ILI655454:ILT655457 IVE655454:IVP655457 JFA655454:JFL655457 JOW655454:JPH655457 JYS655454:JZD655457 KIO655454:KIZ655457 KSK655454:KSV655457 LCG655454:LCR655457 LMC655454:LMN655457 LVY655454:LWJ655457 MFU655454:MGF655457 MPQ655454:MQB655457 MZM655454:MZX655457 NJI655454:NJT655457 NTE655454:NTP655457 ODA655454:ODL655457 OMW655454:ONH655457 OWS655454:OXD655457 PGO655454:PGZ655457 PQK655454:PQV655457 QAG655454:QAR655457 QKC655454:QKN655457 QTY655454:QUJ655457 RDU655454:REF655457 RNQ655454:ROB655457 RXM655454:RXX655457 SHI655454:SHT655457 SRE655454:SRP655457 TBA655454:TBL655457 TKW655454:TLH655457 TUS655454:TVD655457 UEO655454:UEZ655457 UOK655454:UOV655457 UYG655454:UYR655457 VIC655454:VIN655457 VRY655454:VSJ655457 WBU655454:WCF655457 WLQ655454:WMB655457 WVM655454:WVX655457 E720990:P720993 JA720990:JL720993 SW720990:TH720993 ACS720990:ADD720993 AMO720990:AMZ720993 AWK720990:AWV720993 BGG720990:BGR720993 BQC720990:BQN720993 BZY720990:CAJ720993 CJU720990:CKF720993 CTQ720990:CUB720993 DDM720990:DDX720993 DNI720990:DNT720993 DXE720990:DXP720993 EHA720990:EHL720993 EQW720990:ERH720993 FAS720990:FBD720993 FKO720990:FKZ720993 FUK720990:FUV720993 GEG720990:GER720993 GOC720990:GON720993 GXY720990:GYJ720993 HHU720990:HIF720993 HRQ720990:HSB720993 IBM720990:IBX720993 ILI720990:ILT720993 IVE720990:IVP720993 JFA720990:JFL720993 JOW720990:JPH720993 JYS720990:JZD720993 KIO720990:KIZ720993 KSK720990:KSV720993 LCG720990:LCR720993 LMC720990:LMN720993 LVY720990:LWJ720993 MFU720990:MGF720993 MPQ720990:MQB720993 MZM720990:MZX720993 NJI720990:NJT720993 NTE720990:NTP720993 ODA720990:ODL720993 OMW720990:ONH720993 OWS720990:OXD720993 PGO720990:PGZ720993 PQK720990:PQV720993 QAG720990:QAR720993 QKC720990:QKN720993 QTY720990:QUJ720993 RDU720990:REF720993 RNQ720990:ROB720993 RXM720990:RXX720993 SHI720990:SHT720993 SRE720990:SRP720993 TBA720990:TBL720993 TKW720990:TLH720993 TUS720990:TVD720993 UEO720990:UEZ720993 UOK720990:UOV720993 UYG720990:UYR720993 VIC720990:VIN720993 VRY720990:VSJ720993 WBU720990:WCF720993 WLQ720990:WMB720993 WVM720990:WVX720993 E786526:P786529 JA786526:JL786529 SW786526:TH786529 ACS786526:ADD786529 AMO786526:AMZ786529 AWK786526:AWV786529 BGG786526:BGR786529 BQC786526:BQN786529 BZY786526:CAJ786529 CJU786526:CKF786529 CTQ786526:CUB786529 DDM786526:DDX786529 DNI786526:DNT786529 DXE786526:DXP786529 EHA786526:EHL786529 EQW786526:ERH786529 FAS786526:FBD786529 FKO786526:FKZ786529 FUK786526:FUV786529 GEG786526:GER786529 GOC786526:GON786529 GXY786526:GYJ786529 HHU786526:HIF786529 HRQ786526:HSB786529 IBM786526:IBX786529 ILI786526:ILT786529 IVE786526:IVP786529 JFA786526:JFL786529 JOW786526:JPH786529 JYS786526:JZD786529 KIO786526:KIZ786529 KSK786526:KSV786529 LCG786526:LCR786529 LMC786526:LMN786529 LVY786526:LWJ786529 MFU786526:MGF786529 MPQ786526:MQB786529 MZM786526:MZX786529 NJI786526:NJT786529 NTE786526:NTP786529 ODA786526:ODL786529 OMW786526:ONH786529 OWS786526:OXD786529 PGO786526:PGZ786529 PQK786526:PQV786529 QAG786526:QAR786529 QKC786526:QKN786529 QTY786526:QUJ786529 RDU786526:REF786529 RNQ786526:ROB786529 RXM786526:RXX786529 SHI786526:SHT786529 SRE786526:SRP786529 TBA786526:TBL786529 TKW786526:TLH786529 TUS786526:TVD786529 UEO786526:UEZ786529 UOK786526:UOV786529 UYG786526:UYR786529 VIC786526:VIN786529 VRY786526:VSJ786529 WBU786526:WCF786529 WLQ786526:WMB786529 WVM786526:WVX786529 E852062:P852065 JA852062:JL852065 SW852062:TH852065 ACS852062:ADD852065 AMO852062:AMZ852065 AWK852062:AWV852065 BGG852062:BGR852065 BQC852062:BQN852065 BZY852062:CAJ852065 CJU852062:CKF852065 CTQ852062:CUB852065 DDM852062:DDX852065 DNI852062:DNT852065 DXE852062:DXP852065 EHA852062:EHL852065 EQW852062:ERH852065 FAS852062:FBD852065 FKO852062:FKZ852065 FUK852062:FUV852065 GEG852062:GER852065 GOC852062:GON852065 GXY852062:GYJ852065 HHU852062:HIF852065 HRQ852062:HSB852065 IBM852062:IBX852065 ILI852062:ILT852065 IVE852062:IVP852065 JFA852062:JFL852065 JOW852062:JPH852065 JYS852062:JZD852065 KIO852062:KIZ852065 KSK852062:KSV852065 LCG852062:LCR852065 LMC852062:LMN852065 LVY852062:LWJ852065 MFU852062:MGF852065 MPQ852062:MQB852065 MZM852062:MZX852065 NJI852062:NJT852065 NTE852062:NTP852065 ODA852062:ODL852065 OMW852062:ONH852065 OWS852062:OXD852065 PGO852062:PGZ852065 PQK852062:PQV852065 QAG852062:QAR852065 QKC852062:QKN852065 QTY852062:QUJ852065 RDU852062:REF852065 RNQ852062:ROB852065 RXM852062:RXX852065 SHI852062:SHT852065 SRE852062:SRP852065 TBA852062:TBL852065 TKW852062:TLH852065 TUS852062:TVD852065 UEO852062:UEZ852065 UOK852062:UOV852065 UYG852062:UYR852065 VIC852062:VIN852065 VRY852062:VSJ852065 WBU852062:WCF852065 WLQ852062:WMB852065 WVM852062:WVX852065 E917598:P917601 JA917598:JL917601 SW917598:TH917601 ACS917598:ADD917601 AMO917598:AMZ917601 AWK917598:AWV917601 BGG917598:BGR917601 BQC917598:BQN917601 BZY917598:CAJ917601 CJU917598:CKF917601 CTQ917598:CUB917601 DDM917598:DDX917601 DNI917598:DNT917601 DXE917598:DXP917601 EHA917598:EHL917601 EQW917598:ERH917601 FAS917598:FBD917601 FKO917598:FKZ917601 FUK917598:FUV917601 GEG917598:GER917601 GOC917598:GON917601 GXY917598:GYJ917601 HHU917598:HIF917601 HRQ917598:HSB917601 IBM917598:IBX917601 ILI917598:ILT917601 IVE917598:IVP917601 JFA917598:JFL917601 JOW917598:JPH917601 JYS917598:JZD917601 KIO917598:KIZ917601 KSK917598:KSV917601 LCG917598:LCR917601 LMC917598:LMN917601 LVY917598:LWJ917601 MFU917598:MGF917601 MPQ917598:MQB917601 MZM917598:MZX917601 NJI917598:NJT917601 NTE917598:NTP917601 ODA917598:ODL917601 OMW917598:ONH917601 OWS917598:OXD917601 PGO917598:PGZ917601 PQK917598:PQV917601 QAG917598:QAR917601 QKC917598:QKN917601 QTY917598:QUJ917601 RDU917598:REF917601 RNQ917598:ROB917601 RXM917598:RXX917601 SHI917598:SHT917601 SRE917598:SRP917601 TBA917598:TBL917601 TKW917598:TLH917601 TUS917598:TVD917601 UEO917598:UEZ917601 UOK917598:UOV917601 UYG917598:UYR917601 VIC917598:VIN917601 VRY917598:VSJ917601 WBU917598:WCF917601 WLQ917598:WMB917601 WVM917598:WVX917601 E983134:P983137 JA983134:JL983137 SW983134:TH983137 ACS983134:ADD983137 AMO983134:AMZ983137 AWK983134:AWV983137 BGG983134:BGR983137 BQC983134:BQN983137 BZY983134:CAJ983137 CJU983134:CKF983137 CTQ983134:CUB983137 DDM983134:DDX983137 DNI983134:DNT983137 DXE983134:DXP983137 EHA983134:EHL983137 EQW983134:ERH983137 FAS983134:FBD983137 FKO983134:FKZ983137 FUK983134:FUV983137 GEG983134:GER983137 GOC983134:GON983137 GXY983134:GYJ983137 HHU983134:HIF983137 HRQ983134:HSB983137 IBM983134:IBX983137 ILI983134:ILT983137 IVE983134:IVP983137 JFA983134:JFL983137 JOW983134:JPH983137 JYS983134:JZD983137 KIO983134:KIZ983137 KSK983134:KSV983137 LCG983134:LCR983137 LMC983134:LMN983137 LVY983134:LWJ983137 MFU983134:MGF983137 MPQ983134:MQB983137 MZM983134:MZX983137 NJI983134:NJT983137 NTE983134:NTP983137 ODA983134:ODL983137 OMW983134:ONH983137 OWS983134:OXD983137 PGO983134:PGZ983137 PQK983134:PQV983137 QAG983134:QAR983137 QKC983134:QKN983137 QTY983134:QUJ983137 RDU983134:REF983137 RNQ983134:ROB983137 RXM983134:RXX983137 SHI983134:SHT983137 SRE983134:SRP983137 TBA983134:TBL983137 TKW983134:TLH983137 TUS983134:TVD983137 UEO983134:UEZ983137 UOK983134:UOV983137 UYG983134:UYR983137 VIC983134:VIN983137 VRY983134:VSJ983137 WBU983134:WCF983137 WLQ983134:WMB983137 WVM983134:WVX983137 E65:P73 JA65:JL73 SW65:TH73 ACS65:ADD73 AMO65:AMZ73 AWK65:AWV73 BGG65:BGR73 BQC65:BQN73 BZY65:CAJ73 CJU65:CKF73 CTQ65:CUB73 DDM65:DDX73 DNI65:DNT73 DXE65:DXP73 EHA65:EHL73 EQW65:ERH73 FAS65:FBD73 FKO65:FKZ73 FUK65:FUV73 GEG65:GER73 GOC65:GON73 GXY65:GYJ73 HHU65:HIF73 HRQ65:HSB73 IBM65:IBX73 ILI65:ILT73 IVE65:IVP73 JFA65:JFL73 JOW65:JPH73 JYS65:JZD73 KIO65:KIZ73 KSK65:KSV73 LCG65:LCR73 LMC65:LMN73 LVY65:LWJ73 MFU65:MGF73 MPQ65:MQB73 MZM65:MZX73 NJI65:NJT73 NTE65:NTP73 ODA65:ODL73 OMW65:ONH73 OWS65:OXD73 PGO65:PGZ73 PQK65:PQV73 QAG65:QAR73 QKC65:QKN73 QTY65:QUJ73 RDU65:REF73 RNQ65:ROB73 RXM65:RXX73 SHI65:SHT73 SRE65:SRP73 TBA65:TBL73 TKW65:TLH73 TUS65:TVD73 UEO65:UEZ73 UOK65:UOV73 UYG65:UYR73 VIC65:VIN73 VRY65:VSJ73 WBU65:WCF73 WLQ65:WMB73 WVM65:WVX73 E65601:P65609 JA65601:JL65609 SW65601:TH65609 ACS65601:ADD65609 AMO65601:AMZ65609 AWK65601:AWV65609 BGG65601:BGR65609 BQC65601:BQN65609 BZY65601:CAJ65609 CJU65601:CKF65609 CTQ65601:CUB65609 DDM65601:DDX65609 DNI65601:DNT65609 DXE65601:DXP65609 EHA65601:EHL65609 EQW65601:ERH65609 FAS65601:FBD65609 FKO65601:FKZ65609 FUK65601:FUV65609 GEG65601:GER65609 GOC65601:GON65609 GXY65601:GYJ65609 HHU65601:HIF65609 HRQ65601:HSB65609 IBM65601:IBX65609 ILI65601:ILT65609 IVE65601:IVP65609 JFA65601:JFL65609 JOW65601:JPH65609 JYS65601:JZD65609 KIO65601:KIZ65609 KSK65601:KSV65609 LCG65601:LCR65609 LMC65601:LMN65609 LVY65601:LWJ65609 MFU65601:MGF65609 MPQ65601:MQB65609 MZM65601:MZX65609 NJI65601:NJT65609 NTE65601:NTP65609 ODA65601:ODL65609 OMW65601:ONH65609 OWS65601:OXD65609 PGO65601:PGZ65609 PQK65601:PQV65609 QAG65601:QAR65609 QKC65601:QKN65609 QTY65601:QUJ65609 RDU65601:REF65609 RNQ65601:ROB65609 RXM65601:RXX65609 SHI65601:SHT65609 SRE65601:SRP65609 TBA65601:TBL65609 TKW65601:TLH65609 TUS65601:TVD65609 UEO65601:UEZ65609 UOK65601:UOV65609 UYG65601:UYR65609 VIC65601:VIN65609 VRY65601:VSJ65609 WBU65601:WCF65609 WLQ65601:WMB65609 WVM65601:WVX65609 E131137:P131145 JA131137:JL131145 SW131137:TH131145 ACS131137:ADD131145 AMO131137:AMZ131145 AWK131137:AWV131145 BGG131137:BGR131145 BQC131137:BQN131145 BZY131137:CAJ131145 CJU131137:CKF131145 CTQ131137:CUB131145 DDM131137:DDX131145 DNI131137:DNT131145 DXE131137:DXP131145 EHA131137:EHL131145 EQW131137:ERH131145 FAS131137:FBD131145 FKO131137:FKZ131145 FUK131137:FUV131145 GEG131137:GER131145 GOC131137:GON131145 GXY131137:GYJ131145 HHU131137:HIF131145 HRQ131137:HSB131145 IBM131137:IBX131145 ILI131137:ILT131145 IVE131137:IVP131145 JFA131137:JFL131145 JOW131137:JPH131145 JYS131137:JZD131145 KIO131137:KIZ131145 KSK131137:KSV131145 LCG131137:LCR131145 LMC131137:LMN131145 LVY131137:LWJ131145 MFU131137:MGF131145 MPQ131137:MQB131145 MZM131137:MZX131145 NJI131137:NJT131145 NTE131137:NTP131145 ODA131137:ODL131145 OMW131137:ONH131145 OWS131137:OXD131145 PGO131137:PGZ131145 PQK131137:PQV131145 QAG131137:QAR131145 QKC131137:QKN131145 QTY131137:QUJ131145 RDU131137:REF131145 RNQ131137:ROB131145 RXM131137:RXX131145 SHI131137:SHT131145 SRE131137:SRP131145 TBA131137:TBL131145 TKW131137:TLH131145 TUS131137:TVD131145 UEO131137:UEZ131145 UOK131137:UOV131145 UYG131137:UYR131145 VIC131137:VIN131145 VRY131137:VSJ131145 WBU131137:WCF131145 WLQ131137:WMB131145 WVM131137:WVX131145 E196673:P196681 JA196673:JL196681 SW196673:TH196681 ACS196673:ADD196681 AMO196673:AMZ196681 AWK196673:AWV196681 BGG196673:BGR196681 BQC196673:BQN196681 BZY196673:CAJ196681 CJU196673:CKF196681 CTQ196673:CUB196681 DDM196673:DDX196681 DNI196673:DNT196681 DXE196673:DXP196681 EHA196673:EHL196681 EQW196673:ERH196681 FAS196673:FBD196681 FKO196673:FKZ196681 FUK196673:FUV196681 GEG196673:GER196681 GOC196673:GON196681 GXY196673:GYJ196681 HHU196673:HIF196681 HRQ196673:HSB196681 IBM196673:IBX196681 ILI196673:ILT196681 IVE196673:IVP196681 JFA196673:JFL196681 JOW196673:JPH196681 JYS196673:JZD196681 KIO196673:KIZ196681 KSK196673:KSV196681 LCG196673:LCR196681 LMC196673:LMN196681 LVY196673:LWJ196681 MFU196673:MGF196681 MPQ196673:MQB196681 MZM196673:MZX196681 NJI196673:NJT196681 NTE196673:NTP196681 ODA196673:ODL196681 OMW196673:ONH196681 OWS196673:OXD196681 PGO196673:PGZ196681 PQK196673:PQV196681 QAG196673:QAR196681 QKC196673:QKN196681 QTY196673:QUJ196681 RDU196673:REF196681 RNQ196673:ROB196681 RXM196673:RXX196681 SHI196673:SHT196681 SRE196673:SRP196681 TBA196673:TBL196681 TKW196673:TLH196681 TUS196673:TVD196681 UEO196673:UEZ196681 UOK196673:UOV196681 UYG196673:UYR196681 VIC196673:VIN196681 VRY196673:VSJ196681 WBU196673:WCF196681 WLQ196673:WMB196681 WVM196673:WVX196681 E262209:P262217 JA262209:JL262217 SW262209:TH262217 ACS262209:ADD262217 AMO262209:AMZ262217 AWK262209:AWV262217 BGG262209:BGR262217 BQC262209:BQN262217 BZY262209:CAJ262217 CJU262209:CKF262217 CTQ262209:CUB262217 DDM262209:DDX262217 DNI262209:DNT262217 DXE262209:DXP262217 EHA262209:EHL262217 EQW262209:ERH262217 FAS262209:FBD262217 FKO262209:FKZ262217 FUK262209:FUV262217 GEG262209:GER262217 GOC262209:GON262217 GXY262209:GYJ262217 HHU262209:HIF262217 HRQ262209:HSB262217 IBM262209:IBX262217 ILI262209:ILT262217 IVE262209:IVP262217 JFA262209:JFL262217 JOW262209:JPH262217 JYS262209:JZD262217 KIO262209:KIZ262217 KSK262209:KSV262217 LCG262209:LCR262217 LMC262209:LMN262217 LVY262209:LWJ262217 MFU262209:MGF262217 MPQ262209:MQB262217 MZM262209:MZX262217 NJI262209:NJT262217 NTE262209:NTP262217 ODA262209:ODL262217 OMW262209:ONH262217 OWS262209:OXD262217 PGO262209:PGZ262217 PQK262209:PQV262217 QAG262209:QAR262217 QKC262209:QKN262217 QTY262209:QUJ262217 RDU262209:REF262217 RNQ262209:ROB262217 RXM262209:RXX262217 SHI262209:SHT262217 SRE262209:SRP262217 TBA262209:TBL262217 TKW262209:TLH262217 TUS262209:TVD262217 UEO262209:UEZ262217 UOK262209:UOV262217 UYG262209:UYR262217 VIC262209:VIN262217 VRY262209:VSJ262217 WBU262209:WCF262217 WLQ262209:WMB262217 WVM262209:WVX262217 E327745:P327753 JA327745:JL327753 SW327745:TH327753 ACS327745:ADD327753 AMO327745:AMZ327753 AWK327745:AWV327753 BGG327745:BGR327753 BQC327745:BQN327753 BZY327745:CAJ327753 CJU327745:CKF327753 CTQ327745:CUB327753 DDM327745:DDX327753 DNI327745:DNT327753 DXE327745:DXP327753 EHA327745:EHL327753 EQW327745:ERH327753 FAS327745:FBD327753 FKO327745:FKZ327753 FUK327745:FUV327753 GEG327745:GER327753 GOC327745:GON327753 GXY327745:GYJ327753 HHU327745:HIF327753 HRQ327745:HSB327753 IBM327745:IBX327753 ILI327745:ILT327753 IVE327745:IVP327753 JFA327745:JFL327753 JOW327745:JPH327753 JYS327745:JZD327753 KIO327745:KIZ327753 KSK327745:KSV327753 LCG327745:LCR327753 LMC327745:LMN327753 LVY327745:LWJ327753 MFU327745:MGF327753 MPQ327745:MQB327753 MZM327745:MZX327753 NJI327745:NJT327753 NTE327745:NTP327753 ODA327745:ODL327753 OMW327745:ONH327753 OWS327745:OXD327753 PGO327745:PGZ327753 PQK327745:PQV327753 QAG327745:QAR327753 QKC327745:QKN327753 QTY327745:QUJ327753 RDU327745:REF327753 RNQ327745:ROB327753 RXM327745:RXX327753 SHI327745:SHT327753 SRE327745:SRP327753 TBA327745:TBL327753 TKW327745:TLH327753 TUS327745:TVD327753 UEO327745:UEZ327753 UOK327745:UOV327753 UYG327745:UYR327753 VIC327745:VIN327753 VRY327745:VSJ327753 WBU327745:WCF327753 WLQ327745:WMB327753 WVM327745:WVX327753 E393281:P393289 JA393281:JL393289 SW393281:TH393289 ACS393281:ADD393289 AMO393281:AMZ393289 AWK393281:AWV393289 BGG393281:BGR393289 BQC393281:BQN393289 BZY393281:CAJ393289 CJU393281:CKF393289 CTQ393281:CUB393289 DDM393281:DDX393289 DNI393281:DNT393289 DXE393281:DXP393289 EHA393281:EHL393289 EQW393281:ERH393289 FAS393281:FBD393289 FKO393281:FKZ393289 FUK393281:FUV393289 GEG393281:GER393289 GOC393281:GON393289 GXY393281:GYJ393289 HHU393281:HIF393289 HRQ393281:HSB393289 IBM393281:IBX393289 ILI393281:ILT393289 IVE393281:IVP393289 JFA393281:JFL393289 JOW393281:JPH393289 JYS393281:JZD393289 KIO393281:KIZ393289 KSK393281:KSV393289 LCG393281:LCR393289 LMC393281:LMN393289 LVY393281:LWJ393289 MFU393281:MGF393289 MPQ393281:MQB393289 MZM393281:MZX393289 NJI393281:NJT393289 NTE393281:NTP393289 ODA393281:ODL393289 OMW393281:ONH393289 OWS393281:OXD393289 PGO393281:PGZ393289 PQK393281:PQV393289 QAG393281:QAR393289 QKC393281:QKN393289 QTY393281:QUJ393289 RDU393281:REF393289 RNQ393281:ROB393289 RXM393281:RXX393289 SHI393281:SHT393289 SRE393281:SRP393289 TBA393281:TBL393289 TKW393281:TLH393289 TUS393281:TVD393289 UEO393281:UEZ393289 UOK393281:UOV393289 UYG393281:UYR393289 VIC393281:VIN393289 VRY393281:VSJ393289 WBU393281:WCF393289 WLQ393281:WMB393289 WVM393281:WVX393289 E458817:P458825 JA458817:JL458825 SW458817:TH458825 ACS458817:ADD458825 AMO458817:AMZ458825 AWK458817:AWV458825 BGG458817:BGR458825 BQC458817:BQN458825 BZY458817:CAJ458825 CJU458817:CKF458825 CTQ458817:CUB458825 DDM458817:DDX458825 DNI458817:DNT458825 DXE458817:DXP458825 EHA458817:EHL458825 EQW458817:ERH458825 FAS458817:FBD458825 FKO458817:FKZ458825 FUK458817:FUV458825 GEG458817:GER458825 GOC458817:GON458825 GXY458817:GYJ458825 HHU458817:HIF458825 HRQ458817:HSB458825 IBM458817:IBX458825 ILI458817:ILT458825 IVE458817:IVP458825 JFA458817:JFL458825 JOW458817:JPH458825 JYS458817:JZD458825 KIO458817:KIZ458825 KSK458817:KSV458825 LCG458817:LCR458825 LMC458817:LMN458825 LVY458817:LWJ458825 MFU458817:MGF458825 MPQ458817:MQB458825 MZM458817:MZX458825 NJI458817:NJT458825 NTE458817:NTP458825 ODA458817:ODL458825 OMW458817:ONH458825 OWS458817:OXD458825 PGO458817:PGZ458825 PQK458817:PQV458825 QAG458817:QAR458825 QKC458817:QKN458825 QTY458817:QUJ458825 RDU458817:REF458825 RNQ458817:ROB458825 RXM458817:RXX458825 SHI458817:SHT458825 SRE458817:SRP458825 TBA458817:TBL458825 TKW458817:TLH458825 TUS458817:TVD458825 UEO458817:UEZ458825 UOK458817:UOV458825 UYG458817:UYR458825 VIC458817:VIN458825 VRY458817:VSJ458825 WBU458817:WCF458825 WLQ458817:WMB458825 WVM458817:WVX458825 E524353:P524361 JA524353:JL524361 SW524353:TH524361 ACS524353:ADD524361 AMO524353:AMZ524361 AWK524353:AWV524361 BGG524353:BGR524361 BQC524353:BQN524361 BZY524353:CAJ524361 CJU524353:CKF524361 CTQ524353:CUB524361 DDM524353:DDX524361 DNI524353:DNT524361 DXE524353:DXP524361 EHA524353:EHL524361 EQW524353:ERH524361 FAS524353:FBD524361 FKO524353:FKZ524361 FUK524353:FUV524361 GEG524353:GER524361 GOC524353:GON524361 GXY524353:GYJ524361 HHU524353:HIF524361 HRQ524353:HSB524361 IBM524353:IBX524361 ILI524353:ILT524361 IVE524353:IVP524361 JFA524353:JFL524361 JOW524353:JPH524361 JYS524353:JZD524361 KIO524353:KIZ524361 KSK524353:KSV524361 LCG524353:LCR524361 LMC524353:LMN524361 LVY524353:LWJ524361 MFU524353:MGF524361 MPQ524353:MQB524361 MZM524353:MZX524361 NJI524353:NJT524361 NTE524353:NTP524361 ODA524353:ODL524361 OMW524353:ONH524361 OWS524353:OXD524361 PGO524353:PGZ524361 PQK524353:PQV524361 QAG524353:QAR524361 QKC524353:QKN524361 QTY524353:QUJ524361 RDU524353:REF524361 RNQ524353:ROB524361 RXM524353:RXX524361 SHI524353:SHT524361 SRE524353:SRP524361 TBA524353:TBL524361 TKW524353:TLH524361 TUS524353:TVD524361 UEO524353:UEZ524361 UOK524353:UOV524361 UYG524353:UYR524361 VIC524353:VIN524361 VRY524353:VSJ524361 WBU524353:WCF524361 WLQ524353:WMB524361 WVM524353:WVX524361 E589889:P589897 JA589889:JL589897 SW589889:TH589897 ACS589889:ADD589897 AMO589889:AMZ589897 AWK589889:AWV589897 BGG589889:BGR589897 BQC589889:BQN589897 BZY589889:CAJ589897 CJU589889:CKF589897 CTQ589889:CUB589897 DDM589889:DDX589897 DNI589889:DNT589897 DXE589889:DXP589897 EHA589889:EHL589897 EQW589889:ERH589897 FAS589889:FBD589897 FKO589889:FKZ589897 FUK589889:FUV589897 GEG589889:GER589897 GOC589889:GON589897 GXY589889:GYJ589897 HHU589889:HIF589897 HRQ589889:HSB589897 IBM589889:IBX589897 ILI589889:ILT589897 IVE589889:IVP589897 JFA589889:JFL589897 JOW589889:JPH589897 JYS589889:JZD589897 KIO589889:KIZ589897 KSK589889:KSV589897 LCG589889:LCR589897 LMC589889:LMN589897 LVY589889:LWJ589897 MFU589889:MGF589897 MPQ589889:MQB589897 MZM589889:MZX589897 NJI589889:NJT589897 NTE589889:NTP589897 ODA589889:ODL589897 OMW589889:ONH589897 OWS589889:OXD589897 PGO589889:PGZ589897 PQK589889:PQV589897 QAG589889:QAR589897 QKC589889:QKN589897 QTY589889:QUJ589897 RDU589889:REF589897 RNQ589889:ROB589897 RXM589889:RXX589897 SHI589889:SHT589897 SRE589889:SRP589897 TBA589889:TBL589897 TKW589889:TLH589897 TUS589889:TVD589897 UEO589889:UEZ589897 UOK589889:UOV589897 UYG589889:UYR589897 VIC589889:VIN589897 VRY589889:VSJ589897 WBU589889:WCF589897 WLQ589889:WMB589897 WVM589889:WVX589897 E655425:P655433 JA655425:JL655433 SW655425:TH655433 ACS655425:ADD655433 AMO655425:AMZ655433 AWK655425:AWV655433 BGG655425:BGR655433 BQC655425:BQN655433 BZY655425:CAJ655433 CJU655425:CKF655433 CTQ655425:CUB655433 DDM655425:DDX655433 DNI655425:DNT655433 DXE655425:DXP655433 EHA655425:EHL655433 EQW655425:ERH655433 FAS655425:FBD655433 FKO655425:FKZ655433 FUK655425:FUV655433 GEG655425:GER655433 GOC655425:GON655433 GXY655425:GYJ655433 HHU655425:HIF655433 HRQ655425:HSB655433 IBM655425:IBX655433 ILI655425:ILT655433 IVE655425:IVP655433 JFA655425:JFL655433 JOW655425:JPH655433 JYS655425:JZD655433 KIO655425:KIZ655433 KSK655425:KSV655433 LCG655425:LCR655433 LMC655425:LMN655433 LVY655425:LWJ655433 MFU655425:MGF655433 MPQ655425:MQB655433 MZM655425:MZX655433 NJI655425:NJT655433 NTE655425:NTP655433 ODA655425:ODL655433 OMW655425:ONH655433 OWS655425:OXD655433 PGO655425:PGZ655433 PQK655425:PQV655433 QAG655425:QAR655433 QKC655425:QKN655433 QTY655425:QUJ655433 RDU655425:REF655433 RNQ655425:ROB655433 RXM655425:RXX655433 SHI655425:SHT655433 SRE655425:SRP655433 TBA655425:TBL655433 TKW655425:TLH655433 TUS655425:TVD655433 UEO655425:UEZ655433 UOK655425:UOV655433 UYG655425:UYR655433 VIC655425:VIN655433 VRY655425:VSJ655433 WBU655425:WCF655433 WLQ655425:WMB655433 WVM655425:WVX655433 E720961:P720969 JA720961:JL720969 SW720961:TH720969 ACS720961:ADD720969 AMO720961:AMZ720969 AWK720961:AWV720969 BGG720961:BGR720969 BQC720961:BQN720969 BZY720961:CAJ720969 CJU720961:CKF720969 CTQ720961:CUB720969 DDM720961:DDX720969 DNI720961:DNT720969 DXE720961:DXP720969 EHA720961:EHL720969 EQW720961:ERH720969 FAS720961:FBD720969 FKO720961:FKZ720969 FUK720961:FUV720969 GEG720961:GER720969 GOC720961:GON720969 GXY720961:GYJ720969 HHU720961:HIF720969 HRQ720961:HSB720969 IBM720961:IBX720969 ILI720961:ILT720969 IVE720961:IVP720969 JFA720961:JFL720969 JOW720961:JPH720969 JYS720961:JZD720969 KIO720961:KIZ720969 KSK720961:KSV720969 LCG720961:LCR720969 LMC720961:LMN720969 LVY720961:LWJ720969 MFU720961:MGF720969 MPQ720961:MQB720969 MZM720961:MZX720969 NJI720961:NJT720969 NTE720961:NTP720969 ODA720961:ODL720969 OMW720961:ONH720969 OWS720961:OXD720969 PGO720961:PGZ720969 PQK720961:PQV720969 QAG720961:QAR720969 QKC720961:QKN720969 QTY720961:QUJ720969 RDU720961:REF720969 RNQ720961:ROB720969 RXM720961:RXX720969 SHI720961:SHT720969 SRE720961:SRP720969 TBA720961:TBL720969 TKW720961:TLH720969 TUS720961:TVD720969 UEO720961:UEZ720969 UOK720961:UOV720969 UYG720961:UYR720969 VIC720961:VIN720969 VRY720961:VSJ720969 WBU720961:WCF720969 WLQ720961:WMB720969 WVM720961:WVX720969 E786497:P786505 JA786497:JL786505 SW786497:TH786505 ACS786497:ADD786505 AMO786497:AMZ786505 AWK786497:AWV786505 BGG786497:BGR786505 BQC786497:BQN786505 BZY786497:CAJ786505 CJU786497:CKF786505 CTQ786497:CUB786505 DDM786497:DDX786505 DNI786497:DNT786505 DXE786497:DXP786505 EHA786497:EHL786505 EQW786497:ERH786505 FAS786497:FBD786505 FKO786497:FKZ786505 FUK786497:FUV786505 GEG786497:GER786505 GOC786497:GON786505 GXY786497:GYJ786505 HHU786497:HIF786505 HRQ786497:HSB786505 IBM786497:IBX786505 ILI786497:ILT786505 IVE786497:IVP786505 JFA786497:JFL786505 JOW786497:JPH786505 JYS786497:JZD786505 KIO786497:KIZ786505 KSK786497:KSV786505 LCG786497:LCR786505 LMC786497:LMN786505 LVY786497:LWJ786505 MFU786497:MGF786505 MPQ786497:MQB786505 MZM786497:MZX786505 NJI786497:NJT786505 NTE786497:NTP786505 ODA786497:ODL786505 OMW786497:ONH786505 OWS786497:OXD786505 PGO786497:PGZ786505 PQK786497:PQV786505 QAG786497:QAR786505 QKC786497:QKN786505 QTY786497:QUJ786505 RDU786497:REF786505 RNQ786497:ROB786505 RXM786497:RXX786505 SHI786497:SHT786505 SRE786497:SRP786505 TBA786497:TBL786505 TKW786497:TLH786505 TUS786497:TVD786505 UEO786497:UEZ786505 UOK786497:UOV786505 UYG786497:UYR786505 VIC786497:VIN786505 VRY786497:VSJ786505 WBU786497:WCF786505 WLQ786497:WMB786505 WVM786497:WVX786505 E852033:P852041 JA852033:JL852041 SW852033:TH852041 ACS852033:ADD852041 AMO852033:AMZ852041 AWK852033:AWV852041 BGG852033:BGR852041 BQC852033:BQN852041 BZY852033:CAJ852041 CJU852033:CKF852041 CTQ852033:CUB852041 DDM852033:DDX852041 DNI852033:DNT852041 DXE852033:DXP852041 EHA852033:EHL852041 EQW852033:ERH852041 FAS852033:FBD852041 FKO852033:FKZ852041 FUK852033:FUV852041 GEG852033:GER852041 GOC852033:GON852041 GXY852033:GYJ852041 HHU852033:HIF852041 HRQ852033:HSB852041 IBM852033:IBX852041 ILI852033:ILT852041 IVE852033:IVP852041 JFA852033:JFL852041 JOW852033:JPH852041 JYS852033:JZD852041 KIO852033:KIZ852041 KSK852033:KSV852041 LCG852033:LCR852041 LMC852033:LMN852041 LVY852033:LWJ852041 MFU852033:MGF852041 MPQ852033:MQB852041 MZM852033:MZX852041 NJI852033:NJT852041 NTE852033:NTP852041 ODA852033:ODL852041 OMW852033:ONH852041 OWS852033:OXD852041 PGO852033:PGZ852041 PQK852033:PQV852041 QAG852033:QAR852041 QKC852033:QKN852041 QTY852033:QUJ852041 RDU852033:REF852041 RNQ852033:ROB852041 RXM852033:RXX852041 SHI852033:SHT852041 SRE852033:SRP852041 TBA852033:TBL852041 TKW852033:TLH852041 TUS852033:TVD852041 UEO852033:UEZ852041 UOK852033:UOV852041 UYG852033:UYR852041 VIC852033:VIN852041 VRY852033:VSJ852041 WBU852033:WCF852041 WLQ852033:WMB852041 WVM852033:WVX852041 E917569:P917577 JA917569:JL917577 SW917569:TH917577 ACS917569:ADD917577 AMO917569:AMZ917577 AWK917569:AWV917577 BGG917569:BGR917577 BQC917569:BQN917577 BZY917569:CAJ917577 CJU917569:CKF917577 CTQ917569:CUB917577 DDM917569:DDX917577 DNI917569:DNT917577 DXE917569:DXP917577 EHA917569:EHL917577 EQW917569:ERH917577 FAS917569:FBD917577 FKO917569:FKZ917577 FUK917569:FUV917577 GEG917569:GER917577 GOC917569:GON917577 GXY917569:GYJ917577 HHU917569:HIF917577 HRQ917569:HSB917577 IBM917569:IBX917577 ILI917569:ILT917577 IVE917569:IVP917577 JFA917569:JFL917577 JOW917569:JPH917577 JYS917569:JZD917577 KIO917569:KIZ917577 KSK917569:KSV917577 LCG917569:LCR917577 LMC917569:LMN917577 LVY917569:LWJ917577 MFU917569:MGF917577 MPQ917569:MQB917577 MZM917569:MZX917577 NJI917569:NJT917577 NTE917569:NTP917577 ODA917569:ODL917577 OMW917569:ONH917577 OWS917569:OXD917577 PGO917569:PGZ917577 PQK917569:PQV917577 QAG917569:QAR917577 QKC917569:QKN917577 QTY917569:QUJ917577 RDU917569:REF917577 RNQ917569:ROB917577 RXM917569:RXX917577 SHI917569:SHT917577 SRE917569:SRP917577 TBA917569:TBL917577 TKW917569:TLH917577 TUS917569:TVD917577 UEO917569:UEZ917577 UOK917569:UOV917577 UYG917569:UYR917577 VIC917569:VIN917577 VRY917569:VSJ917577 WBU917569:WCF917577 WLQ917569:WMB917577 WVM917569:WVX917577 E983105:P983113 JA983105:JL983113 SW983105:TH983113 ACS983105:ADD983113 AMO983105:AMZ983113 AWK983105:AWV983113 BGG983105:BGR983113 BQC983105:BQN983113 BZY983105:CAJ983113 CJU983105:CKF983113 CTQ983105:CUB983113 DDM983105:DDX983113 DNI983105:DNT983113 DXE983105:DXP983113 EHA983105:EHL983113 EQW983105:ERH983113 FAS983105:FBD983113 FKO983105:FKZ983113 FUK983105:FUV983113 GEG983105:GER983113 GOC983105:GON983113 GXY983105:GYJ983113 HHU983105:HIF983113 HRQ983105:HSB983113 IBM983105:IBX983113 ILI983105:ILT983113 IVE983105:IVP983113 JFA983105:JFL983113 JOW983105:JPH983113 JYS983105:JZD983113 KIO983105:KIZ983113 KSK983105:KSV983113 LCG983105:LCR983113 LMC983105:LMN983113 LVY983105:LWJ983113 MFU983105:MGF983113 MPQ983105:MQB983113 MZM983105:MZX983113 NJI983105:NJT983113 NTE983105:NTP983113 ODA983105:ODL983113 OMW983105:ONH983113 OWS983105:OXD983113 PGO983105:PGZ983113 PQK983105:PQV983113 QAG983105:QAR983113 QKC983105:QKN983113 QTY983105:QUJ983113 RDU983105:REF983113 RNQ983105:ROB983113 RXM983105:RXX983113 SHI983105:SHT983113 SRE983105:SRP983113 TBA983105:TBL983113 TKW983105:TLH983113 TUS983105:TVD983113 UEO983105:UEZ983113 UOK983105:UOV983113 UYG983105:UYR983113 VIC983105:VIN983113 VRY983105:VSJ983113 WBU983105:WCF983113 WLQ983105:WMB983113 WVM983105:WVX983113 E16:P24 JA100:JL128 SW100:TH128 ACS100:ADD128 AMO100:AMZ128 AWK100:AWV128 BGG100:BGR128 BQC100:BQN128 BZY100:CAJ128 CJU100:CKF128 CTQ100:CUB128 DDM100:DDX128 DNI100:DNT128 DXE100:DXP128 EHA100:EHL128 EQW100:ERH128 FAS100:FBD128 FKO100:FKZ128 FUK100:FUV128 GEG100:GER128 GOC100:GON128 GXY100:GYJ128 HHU100:HIF128 HRQ100:HSB128 IBM100:IBX128 ILI100:ILT128 IVE100:IVP128 JFA100:JFL128 JOW100:JPH128 JYS100:JZD128 KIO100:KIZ128 KSK100:KSV128 LCG100:LCR128 LMC100:LMN128 LVY100:LWJ128 MFU100:MGF128 MPQ100:MQB128 MZM100:MZX128 NJI100:NJT128 NTE100:NTP128 ODA100:ODL128 OMW100:ONH128 OWS100:OXD128 PGO100:PGZ128 PQK100:PQV128 QAG100:QAR128 QKC100:QKN128 QTY100:QUJ128 RDU100:REF128 RNQ100:ROB128 RXM100:RXX128 SHI100:SHT128 SRE100:SRP128 TBA100:TBL128 TKW100:TLH128 TUS100:TVD128 UEO100:UEZ128 UOK100:UOV128 UYG100:UYR128 VIC100:VIN128 VRY100:VSJ128 WBU100:WCF128 WLQ100:WMB128 WVM100:WVX128 E65636:P65664 JA65636:JL65664 SW65636:TH65664 ACS65636:ADD65664 AMO65636:AMZ65664 AWK65636:AWV65664 BGG65636:BGR65664 BQC65636:BQN65664 BZY65636:CAJ65664 CJU65636:CKF65664 CTQ65636:CUB65664 DDM65636:DDX65664 DNI65636:DNT65664 DXE65636:DXP65664 EHA65636:EHL65664 EQW65636:ERH65664 FAS65636:FBD65664 FKO65636:FKZ65664 FUK65636:FUV65664 GEG65636:GER65664 GOC65636:GON65664 GXY65636:GYJ65664 HHU65636:HIF65664 HRQ65636:HSB65664 IBM65636:IBX65664 ILI65636:ILT65664 IVE65636:IVP65664 JFA65636:JFL65664 JOW65636:JPH65664 JYS65636:JZD65664 KIO65636:KIZ65664 KSK65636:KSV65664 LCG65636:LCR65664 LMC65636:LMN65664 LVY65636:LWJ65664 MFU65636:MGF65664 MPQ65636:MQB65664 MZM65636:MZX65664 NJI65636:NJT65664 NTE65636:NTP65664 ODA65636:ODL65664 OMW65636:ONH65664 OWS65636:OXD65664 PGO65636:PGZ65664 PQK65636:PQV65664 QAG65636:QAR65664 QKC65636:QKN65664 QTY65636:QUJ65664 RDU65636:REF65664 RNQ65636:ROB65664 RXM65636:RXX65664 SHI65636:SHT65664 SRE65636:SRP65664 TBA65636:TBL65664 TKW65636:TLH65664 TUS65636:TVD65664 UEO65636:UEZ65664 UOK65636:UOV65664 UYG65636:UYR65664 VIC65636:VIN65664 VRY65636:VSJ65664 WBU65636:WCF65664 WLQ65636:WMB65664 WVM65636:WVX65664 E131172:P131200 JA131172:JL131200 SW131172:TH131200 ACS131172:ADD131200 AMO131172:AMZ131200 AWK131172:AWV131200 BGG131172:BGR131200 BQC131172:BQN131200 BZY131172:CAJ131200 CJU131172:CKF131200 CTQ131172:CUB131200 DDM131172:DDX131200 DNI131172:DNT131200 DXE131172:DXP131200 EHA131172:EHL131200 EQW131172:ERH131200 FAS131172:FBD131200 FKO131172:FKZ131200 FUK131172:FUV131200 GEG131172:GER131200 GOC131172:GON131200 GXY131172:GYJ131200 HHU131172:HIF131200 HRQ131172:HSB131200 IBM131172:IBX131200 ILI131172:ILT131200 IVE131172:IVP131200 JFA131172:JFL131200 JOW131172:JPH131200 JYS131172:JZD131200 KIO131172:KIZ131200 KSK131172:KSV131200 LCG131172:LCR131200 LMC131172:LMN131200 LVY131172:LWJ131200 MFU131172:MGF131200 MPQ131172:MQB131200 MZM131172:MZX131200 NJI131172:NJT131200 NTE131172:NTP131200 ODA131172:ODL131200 OMW131172:ONH131200 OWS131172:OXD131200 PGO131172:PGZ131200 PQK131172:PQV131200 QAG131172:QAR131200 QKC131172:QKN131200 QTY131172:QUJ131200 RDU131172:REF131200 RNQ131172:ROB131200 RXM131172:RXX131200 SHI131172:SHT131200 SRE131172:SRP131200 TBA131172:TBL131200 TKW131172:TLH131200 TUS131172:TVD131200 UEO131172:UEZ131200 UOK131172:UOV131200 UYG131172:UYR131200 VIC131172:VIN131200 VRY131172:VSJ131200 WBU131172:WCF131200 WLQ131172:WMB131200 WVM131172:WVX131200 E196708:P196736 JA196708:JL196736 SW196708:TH196736 ACS196708:ADD196736 AMO196708:AMZ196736 AWK196708:AWV196736 BGG196708:BGR196736 BQC196708:BQN196736 BZY196708:CAJ196736 CJU196708:CKF196736 CTQ196708:CUB196736 DDM196708:DDX196736 DNI196708:DNT196736 DXE196708:DXP196736 EHA196708:EHL196736 EQW196708:ERH196736 FAS196708:FBD196736 FKO196708:FKZ196736 FUK196708:FUV196736 GEG196708:GER196736 GOC196708:GON196736 GXY196708:GYJ196736 HHU196708:HIF196736 HRQ196708:HSB196736 IBM196708:IBX196736 ILI196708:ILT196736 IVE196708:IVP196736 JFA196708:JFL196736 JOW196708:JPH196736 JYS196708:JZD196736 KIO196708:KIZ196736 KSK196708:KSV196736 LCG196708:LCR196736 LMC196708:LMN196736 LVY196708:LWJ196736 MFU196708:MGF196736 MPQ196708:MQB196736 MZM196708:MZX196736 NJI196708:NJT196736 NTE196708:NTP196736 ODA196708:ODL196736 OMW196708:ONH196736 OWS196708:OXD196736 PGO196708:PGZ196736 PQK196708:PQV196736 QAG196708:QAR196736 QKC196708:QKN196736 QTY196708:QUJ196736 RDU196708:REF196736 RNQ196708:ROB196736 RXM196708:RXX196736 SHI196708:SHT196736 SRE196708:SRP196736 TBA196708:TBL196736 TKW196708:TLH196736 TUS196708:TVD196736 UEO196708:UEZ196736 UOK196708:UOV196736 UYG196708:UYR196736 VIC196708:VIN196736 VRY196708:VSJ196736 WBU196708:WCF196736 WLQ196708:WMB196736 WVM196708:WVX196736 E262244:P262272 JA262244:JL262272 SW262244:TH262272 ACS262244:ADD262272 AMO262244:AMZ262272 AWK262244:AWV262272 BGG262244:BGR262272 BQC262244:BQN262272 BZY262244:CAJ262272 CJU262244:CKF262272 CTQ262244:CUB262272 DDM262244:DDX262272 DNI262244:DNT262272 DXE262244:DXP262272 EHA262244:EHL262272 EQW262244:ERH262272 FAS262244:FBD262272 FKO262244:FKZ262272 FUK262244:FUV262272 GEG262244:GER262272 GOC262244:GON262272 GXY262244:GYJ262272 HHU262244:HIF262272 HRQ262244:HSB262272 IBM262244:IBX262272 ILI262244:ILT262272 IVE262244:IVP262272 JFA262244:JFL262272 JOW262244:JPH262272 JYS262244:JZD262272 KIO262244:KIZ262272 KSK262244:KSV262272 LCG262244:LCR262272 LMC262244:LMN262272 LVY262244:LWJ262272 MFU262244:MGF262272 MPQ262244:MQB262272 MZM262244:MZX262272 NJI262244:NJT262272 NTE262244:NTP262272 ODA262244:ODL262272 OMW262244:ONH262272 OWS262244:OXD262272 PGO262244:PGZ262272 PQK262244:PQV262272 QAG262244:QAR262272 QKC262244:QKN262272 QTY262244:QUJ262272 RDU262244:REF262272 RNQ262244:ROB262272 RXM262244:RXX262272 SHI262244:SHT262272 SRE262244:SRP262272 TBA262244:TBL262272 TKW262244:TLH262272 TUS262244:TVD262272 UEO262244:UEZ262272 UOK262244:UOV262272 UYG262244:UYR262272 VIC262244:VIN262272 VRY262244:VSJ262272 WBU262244:WCF262272 WLQ262244:WMB262272 WVM262244:WVX262272 E327780:P327808 JA327780:JL327808 SW327780:TH327808 ACS327780:ADD327808 AMO327780:AMZ327808 AWK327780:AWV327808 BGG327780:BGR327808 BQC327780:BQN327808 BZY327780:CAJ327808 CJU327780:CKF327808 CTQ327780:CUB327808 DDM327780:DDX327808 DNI327780:DNT327808 DXE327780:DXP327808 EHA327780:EHL327808 EQW327780:ERH327808 FAS327780:FBD327808 FKO327780:FKZ327808 FUK327780:FUV327808 GEG327780:GER327808 GOC327780:GON327808 GXY327780:GYJ327808 HHU327780:HIF327808 HRQ327780:HSB327808 IBM327780:IBX327808 ILI327780:ILT327808 IVE327780:IVP327808 JFA327780:JFL327808 JOW327780:JPH327808 JYS327780:JZD327808 KIO327780:KIZ327808 KSK327780:KSV327808 LCG327780:LCR327808 LMC327780:LMN327808 LVY327780:LWJ327808 MFU327780:MGF327808 MPQ327780:MQB327808 MZM327780:MZX327808 NJI327780:NJT327808 NTE327780:NTP327808 ODA327780:ODL327808 OMW327780:ONH327808 OWS327780:OXD327808 PGO327780:PGZ327808 PQK327780:PQV327808 QAG327780:QAR327808 QKC327780:QKN327808 QTY327780:QUJ327808 RDU327780:REF327808 RNQ327780:ROB327808 RXM327780:RXX327808 SHI327780:SHT327808 SRE327780:SRP327808 TBA327780:TBL327808 TKW327780:TLH327808 TUS327780:TVD327808 UEO327780:UEZ327808 UOK327780:UOV327808 UYG327780:UYR327808 VIC327780:VIN327808 VRY327780:VSJ327808 WBU327780:WCF327808 WLQ327780:WMB327808 WVM327780:WVX327808 E393316:P393344 JA393316:JL393344 SW393316:TH393344 ACS393316:ADD393344 AMO393316:AMZ393344 AWK393316:AWV393344 BGG393316:BGR393344 BQC393316:BQN393344 BZY393316:CAJ393344 CJU393316:CKF393344 CTQ393316:CUB393344 DDM393316:DDX393344 DNI393316:DNT393344 DXE393316:DXP393344 EHA393316:EHL393344 EQW393316:ERH393344 FAS393316:FBD393344 FKO393316:FKZ393344 FUK393316:FUV393344 GEG393316:GER393344 GOC393316:GON393344 GXY393316:GYJ393344 HHU393316:HIF393344 HRQ393316:HSB393344 IBM393316:IBX393344 ILI393316:ILT393344 IVE393316:IVP393344 JFA393316:JFL393344 JOW393316:JPH393344 JYS393316:JZD393344 KIO393316:KIZ393344 KSK393316:KSV393344 LCG393316:LCR393344 LMC393316:LMN393344 LVY393316:LWJ393344 MFU393316:MGF393344 MPQ393316:MQB393344 MZM393316:MZX393344 NJI393316:NJT393344 NTE393316:NTP393344 ODA393316:ODL393344 OMW393316:ONH393344 OWS393316:OXD393344 PGO393316:PGZ393344 PQK393316:PQV393344 QAG393316:QAR393344 QKC393316:QKN393344 QTY393316:QUJ393344 RDU393316:REF393344 RNQ393316:ROB393344 RXM393316:RXX393344 SHI393316:SHT393344 SRE393316:SRP393344 TBA393316:TBL393344 TKW393316:TLH393344 TUS393316:TVD393344 UEO393316:UEZ393344 UOK393316:UOV393344 UYG393316:UYR393344 VIC393316:VIN393344 VRY393316:VSJ393344 WBU393316:WCF393344 WLQ393316:WMB393344 WVM393316:WVX393344 E458852:P458880 JA458852:JL458880 SW458852:TH458880 ACS458852:ADD458880 AMO458852:AMZ458880 AWK458852:AWV458880 BGG458852:BGR458880 BQC458852:BQN458880 BZY458852:CAJ458880 CJU458852:CKF458880 CTQ458852:CUB458880 DDM458852:DDX458880 DNI458852:DNT458880 DXE458852:DXP458880 EHA458852:EHL458880 EQW458852:ERH458880 FAS458852:FBD458880 FKO458852:FKZ458880 FUK458852:FUV458880 GEG458852:GER458880 GOC458852:GON458880 GXY458852:GYJ458880 HHU458852:HIF458880 HRQ458852:HSB458880 IBM458852:IBX458880 ILI458852:ILT458880 IVE458852:IVP458880 JFA458852:JFL458880 JOW458852:JPH458880 JYS458852:JZD458880 KIO458852:KIZ458880 KSK458852:KSV458880 LCG458852:LCR458880 LMC458852:LMN458880 LVY458852:LWJ458880 MFU458852:MGF458880 MPQ458852:MQB458880 MZM458852:MZX458880 NJI458852:NJT458880 NTE458852:NTP458880 ODA458852:ODL458880 OMW458852:ONH458880 OWS458852:OXD458880 PGO458852:PGZ458880 PQK458852:PQV458880 QAG458852:QAR458880 QKC458852:QKN458880 QTY458852:QUJ458880 RDU458852:REF458880 RNQ458852:ROB458880 RXM458852:RXX458880 SHI458852:SHT458880 SRE458852:SRP458880 TBA458852:TBL458880 TKW458852:TLH458880 TUS458852:TVD458880 UEO458852:UEZ458880 UOK458852:UOV458880 UYG458852:UYR458880 VIC458852:VIN458880 VRY458852:VSJ458880 WBU458852:WCF458880 WLQ458852:WMB458880 WVM458852:WVX458880 E524388:P524416 JA524388:JL524416 SW524388:TH524416 ACS524388:ADD524416 AMO524388:AMZ524416 AWK524388:AWV524416 BGG524388:BGR524416 BQC524388:BQN524416 BZY524388:CAJ524416 CJU524388:CKF524416 CTQ524388:CUB524416 DDM524388:DDX524416 DNI524388:DNT524416 DXE524388:DXP524416 EHA524388:EHL524416 EQW524388:ERH524416 FAS524388:FBD524416 FKO524388:FKZ524416 FUK524388:FUV524416 GEG524388:GER524416 GOC524388:GON524416 GXY524388:GYJ524416 HHU524388:HIF524416 HRQ524388:HSB524416 IBM524388:IBX524416 ILI524388:ILT524416 IVE524388:IVP524416 JFA524388:JFL524416 JOW524388:JPH524416 JYS524388:JZD524416 KIO524388:KIZ524416 KSK524388:KSV524416 LCG524388:LCR524416 LMC524388:LMN524416 LVY524388:LWJ524416 MFU524388:MGF524416 MPQ524388:MQB524416 MZM524388:MZX524416 NJI524388:NJT524416 NTE524388:NTP524416 ODA524388:ODL524416 OMW524388:ONH524416 OWS524388:OXD524416 PGO524388:PGZ524416 PQK524388:PQV524416 QAG524388:QAR524416 QKC524388:QKN524416 QTY524388:QUJ524416 RDU524388:REF524416 RNQ524388:ROB524416 RXM524388:RXX524416 SHI524388:SHT524416 SRE524388:SRP524416 TBA524388:TBL524416 TKW524388:TLH524416 TUS524388:TVD524416 UEO524388:UEZ524416 UOK524388:UOV524416 UYG524388:UYR524416 VIC524388:VIN524416 VRY524388:VSJ524416 WBU524388:WCF524416 WLQ524388:WMB524416 WVM524388:WVX524416 E589924:P589952 JA589924:JL589952 SW589924:TH589952 ACS589924:ADD589952 AMO589924:AMZ589952 AWK589924:AWV589952 BGG589924:BGR589952 BQC589924:BQN589952 BZY589924:CAJ589952 CJU589924:CKF589952 CTQ589924:CUB589952 DDM589924:DDX589952 DNI589924:DNT589952 DXE589924:DXP589952 EHA589924:EHL589952 EQW589924:ERH589952 FAS589924:FBD589952 FKO589924:FKZ589952 FUK589924:FUV589952 GEG589924:GER589952 GOC589924:GON589952 GXY589924:GYJ589952 HHU589924:HIF589952 HRQ589924:HSB589952 IBM589924:IBX589952 ILI589924:ILT589952 IVE589924:IVP589952 JFA589924:JFL589952 JOW589924:JPH589952 JYS589924:JZD589952 KIO589924:KIZ589952 KSK589924:KSV589952 LCG589924:LCR589952 LMC589924:LMN589952 LVY589924:LWJ589952 MFU589924:MGF589952 MPQ589924:MQB589952 MZM589924:MZX589952 NJI589924:NJT589952 NTE589924:NTP589952 ODA589924:ODL589952 OMW589924:ONH589952 OWS589924:OXD589952 PGO589924:PGZ589952 PQK589924:PQV589952 QAG589924:QAR589952 QKC589924:QKN589952 QTY589924:QUJ589952 RDU589924:REF589952 RNQ589924:ROB589952 RXM589924:RXX589952 SHI589924:SHT589952 SRE589924:SRP589952 TBA589924:TBL589952 TKW589924:TLH589952 TUS589924:TVD589952 UEO589924:UEZ589952 UOK589924:UOV589952 UYG589924:UYR589952 VIC589924:VIN589952 VRY589924:VSJ589952 WBU589924:WCF589952 WLQ589924:WMB589952 WVM589924:WVX589952 E655460:P655488 JA655460:JL655488 SW655460:TH655488 ACS655460:ADD655488 AMO655460:AMZ655488 AWK655460:AWV655488 BGG655460:BGR655488 BQC655460:BQN655488 BZY655460:CAJ655488 CJU655460:CKF655488 CTQ655460:CUB655488 DDM655460:DDX655488 DNI655460:DNT655488 DXE655460:DXP655488 EHA655460:EHL655488 EQW655460:ERH655488 FAS655460:FBD655488 FKO655460:FKZ655488 FUK655460:FUV655488 GEG655460:GER655488 GOC655460:GON655488 GXY655460:GYJ655488 HHU655460:HIF655488 HRQ655460:HSB655488 IBM655460:IBX655488 ILI655460:ILT655488 IVE655460:IVP655488 JFA655460:JFL655488 JOW655460:JPH655488 JYS655460:JZD655488 KIO655460:KIZ655488 KSK655460:KSV655488 LCG655460:LCR655488 LMC655460:LMN655488 LVY655460:LWJ655488 MFU655460:MGF655488 MPQ655460:MQB655488 MZM655460:MZX655488 NJI655460:NJT655488 NTE655460:NTP655488 ODA655460:ODL655488 OMW655460:ONH655488 OWS655460:OXD655488 PGO655460:PGZ655488 PQK655460:PQV655488 QAG655460:QAR655488 QKC655460:QKN655488 QTY655460:QUJ655488 RDU655460:REF655488 RNQ655460:ROB655488 RXM655460:RXX655488 SHI655460:SHT655488 SRE655460:SRP655488 TBA655460:TBL655488 TKW655460:TLH655488 TUS655460:TVD655488 UEO655460:UEZ655488 UOK655460:UOV655488 UYG655460:UYR655488 VIC655460:VIN655488 VRY655460:VSJ655488 WBU655460:WCF655488 WLQ655460:WMB655488 WVM655460:WVX655488 E720996:P721024 JA720996:JL721024 SW720996:TH721024 ACS720996:ADD721024 AMO720996:AMZ721024 AWK720996:AWV721024 BGG720996:BGR721024 BQC720996:BQN721024 BZY720996:CAJ721024 CJU720996:CKF721024 CTQ720996:CUB721024 DDM720996:DDX721024 DNI720996:DNT721024 DXE720996:DXP721024 EHA720996:EHL721024 EQW720996:ERH721024 FAS720996:FBD721024 FKO720996:FKZ721024 FUK720996:FUV721024 GEG720996:GER721024 GOC720996:GON721024 GXY720996:GYJ721024 HHU720996:HIF721024 HRQ720996:HSB721024 IBM720996:IBX721024 ILI720996:ILT721024 IVE720996:IVP721024 JFA720996:JFL721024 JOW720996:JPH721024 JYS720996:JZD721024 KIO720996:KIZ721024 KSK720996:KSV721024 LCG720996:LCR721024 LMC720996:LMN721024 LVY720996:LWJ721024 MFU720996:MGF721024 MPQ720996:MQB721024 MZM720996:MZX721024 NJI720996:NJT721024 NTE720996:NTP721024 ODA720996:ODL721024 OMW720996:ONH721024 OWS720996:OXD721024 PGO720996:PGZ721024 PQK720996:PQV721024 QAG720996:QAR721024 QKC720996:QKN721024 QTY720996:QUJ721024 RDU720996:REF721024 RNQ720996:ROB721024 RXM720996:RXX721024 SHI720996:SHT721024 SRE720996:SRP721024 TBA720996:TBL721024 TKW720996:TLH721024 TUS720996:TVD721024 UEO720996:UEZ721024 UOK720996:UOV721024 UYG720996:UYR721024 VIC720996:VIN721024 VRY720996:VSJ721024 WBU720996:WCF721024 WLQ720996:WMB721024 WVM720996:WVX721024 E786532:P786560 JA786532:JL786560 SW786532:TH786560 ACS786532:ADD786560 AMO786532:AMZ786560 AWK786532:AWV786560 BGG786532:BGR786560 BQC786532:BQN786560 BZY786532:CAJ786560 CJU786532:CKF786560 CTQ786532:CUB786560 DDM786532:DDX786560 DNI786532:DNT786560 DXE786532:DXP786560 EHA786532:EHL786560 EQW786532:ERH786560 FAS786532:FBD786560 FKO786532:FKZ786560 FUK786532:FUV786560 GEG786532:GER786560 GOC786532:GON786560 GXY786532:GYJ786560 HHU786532:HIF786560 HRQ786532:HSB786560 IBM786532:IBX786560 ILI786532:ILT786560 IVE786532:IVP786560 JFA786532:JFL786560 JOW786532:JPH786560 JYS786532:JZD786560 KIO786532:KIZ786560 KSK786532:KSV786560 LCG786532:LCR786560 LMC786532:LMN786560 LVY786532:LWJ786560 MFU786532:MGF786560 MPQ786532:MQB786560 MZM786532:MZX786560 NJI786532:NJT786560 NTE786532:NTP786560 ODA786532:ODL786560 OMW786532:ONH786560 OWS786532:OXD786560 PGO786532:PGZ786560 PQK786532:PQV786560 QAG786532:QAR786560 QKC786532:QKN786560 QTY786532:QUJ786560 RDU786532:REF786560 RNQ786532:ROB786560 RXM786532:RXX786560 SHI786532:SHT786560 SRE786532:SRP786560 TBA786532:TBL786560 TKW786532:TLH786560 TUS786532:TVD786560 UEO786532:UEZ786560 UOK786532:UOV786560 UYG786532:UYR786560 VIC786532:VIN786560 VRY786532:VSJ786560 WBU786532:WCF786560 WLQ786532:WMB786560 WVM786532:WVX786560 E852068:P852096 JA852068:JL852096 SW852068:TH852096 ACS852068:ADD852096 AMO852068:AMZ852096 AWK852068:AWV852096 BGG852068:BGR852096 BQC852068:BQN852096 BZY852068:CAJ852096 CJU852068:CKF852096 CTQ852068:CUB852096 DDM852068:DDX852096 DNI852068:DNT852096 DXE852068:DXP852096 EHA852068:EHL852096 EQW852068:ERH852096 FAS852068:FBD852096 FKO852068:FKZ852096 FUK852068:FUV852096 GEG852068:GER852096 GOC852068:GON852096 GXY852068:GYJ852096 HHU852068:HIF852096 HRQ852068:HSB852096 IBM852068:IBX852096 ILI852068:ILT852096 IVE852068:IVP852096 JFA852068:JFL852096 JOW852068:JPH852096 JYS852068:JZD852096 KIO852068:KIZ852096 KSK852068:KSV852096 LCG852068:LCR852096 LMC852068:LMN852096 LVY852068:LWJ852096 MFU852068:MGF852096 MPQ852068:MQB852096 MZM852068:MZX852096 NJI852068:NJT852096 NTE852068:NTP852096 ODA852068:ODL852096 OMW852068:ONH852096 OWS852068:OXD852096 PGO852068:PGZ852096 PQK852068:PQV852096 QAG852068:QAR852096 QKC852068:QKN852096 QTY852068:QUJ852096 RDU852068:REF852096 RNQ852068:ROB852096 RXM852068:RXX852096 SHI852068:SHT852096 SRE852068:SRP852096 TBA852068:TBL852096 TKW852068:TLH852096 TUS852068:TVD852096 UEO852068:UEZ852096 UOK852068:UOV852096 UYG852068:UYR852096 VIC852068:VIN852096 VRY852068:VSJ852096 WBU852068:WCF852096 WLQ852068:WMB852096 WVM852068:WVX852096 E917604:P917632 JA917604:JL917632 SW917604:TH917632 ACS917604:ADD917632 AMO917604:AMZ917632 AWK917604:AWV917632 BGG917604:BGR917632 BQC917604:BQN917632 BZY917604:CAJ917632 CJU917604:CKF917632 CTQ917604:CUB917632 DDM917604:DDX917632 DNI917604:DNT917632 DXE917604:DXP917632 EHA917604:EHL917632 EQW917604:ERH917632 FAS917604:FBD917632 FKO917604:FKZ917632 FUK917604:FUV917632 GEG917604:GER917632 GOC917604:GON917632 GXY917604:GYJ917632 HHU917604:HIF917632 HRQ917604:HSB917632 IBM917604:IBX917632 ILI917604:ILT917632 IVE917604:IVP917632 JFA917604:JFL917632 JOW917604:JPH917632 JYS917604:JZD917632 KIO917604:KIZ917632 KSK917604:KSV917632 LCG917604:LCR917632 LMC917604:LMN917632 LVY917604:LWJ917632 MFU917604:MGF917632 MPQ917604:MQB917632 MZM917604:MZX917632 NJI917604:NJT917632 NTE917604:NTP917632 ODA917604:ODL917632 OMW917604:ONH917632 OWS917604:OXD917632 PGO917604:PGZ917632 PQK917604:PQV917632 QAG917604:QAR917632 QKC917604:QKN917632 QTY917604:QUJ917632 RDU917604:REF917632 RNQ917604:ROB917632 RXM917604:RXX917632 SHI917604:SHT917632 SRE917604:SRP917632 TBA917604:TBL917632 TKW917604:TLH917632 TUS917604:TVD917632 UEO917604:UEZ917632 UOK917604:UOV917632 UYG917604:UYR917632 VIC917604:VIN917632 VRY917604:VSJ917632 WBU917604:WCF917632 WLQ917604:WMB917632 WVM917604:WVX917632 E983140:P983168 JA983140:JL983168 SW983140:TH983168 ACS983140:ADD983168 AMO983140:AMZ983168 AWK983140:AWV983168 BGG983140:BGR983168 BQC983140:BQN983168 BZY983140:CAJ983168 CJU983140:CKF983168 CTQ983140:CUB983168 DDM983140:DDX983168 DNI983140:DNT983168 DXE983140:DXP983168 EHA983140:EHL983168 EQW983140:ERH983168 FAS983140:FBD983168 FKO983140:FKZ983168 FUK983140:FUV983168 GEG983140:GER983168 GOC983140:GON983168 GXY983140:GYJ983168 HHU983140:HIF983168 HRQ983140:HSB983168 IBM983140:IBX983168 ILI983140:ILT983168 IVE983140:IVP983168 JFA983140:JFL983168 JOW983140:JPH983168 JYS983140:JZD983168 KIO983140:KIZ983168 KSK983140:KSV983168 LCG983140:LCR983168 LMC983140:LMN983168 LVY983140:LWJ983168 MFU983140:MGF983168 MPQ983140:MQB983168 MZM983140:MZX983168 NJI983140:NJT983168 NTE983140:NTP983168 ODA983140:ODL983168 OMW983140:ONH983168 OWS983140:OXD983168 PGO983140:PGZ983168 PQK983140:PQV983168 QAG983140:QAR983168 QKC983140:QKN983168 QTY983140:QUJ983168 RDU983140:REF983168 RNQ983140:ROB983168 RXM983140:RXX983168 SHI983140:SHT983168 SRE983140:SRP983168 TBA983140:TBL983168 TKW983140:TLH983168 TUS983140:TVD983168 UEO983140:UEZ983168 UOK983140:UOV983168 UYG983140:UYR983168 VIC983140:VIN983168 VRY983140:VSJ983168 WBU983140:WCF983168 WLQ983140:WMB983168 WVM983140:WVX983168 E43:P56 JA43:JL56 SW43:TH56 ACS43:ADD56 AMO43:AMZ56 AWK43:AWV56 BGG43:BGR56 BQC43:BQN56 BZY43:CAJ56 CJU43:CKF56 CTQ43:CUB56 DDM43:DDX56 DNI43:DNT56 DXE43:DXP56 EHA43:EHL56 EQW43:ERH56 FAS43:FBD56 FKO43:FKZ56 FUK43:FUV56 GEG43:GER56 GOC43:GON56 GXY43:GYJ56 HHU43:HIF56 HRQ43:HSB56 IBM43:IBX56 ILI43:ILT56 IVE43:IVP56 JFA43:JFL56 JOW43:JPH56 JYS43:JZD56 KIO43:KIZ56 KSK43:KSV56 LCG43:LCR56 LMC43:LMN56 LVY43:LWJ56 MFU43:MGF56 MPQ43:MQB56 MZM43:MZX56 NJI43:NJT56 NTE43:NTP56 ODA43:ODL56 OMW43:ONH56 OWS43:OXD56 PGO43:PGZ56 PQK43:PQV56 QAG43:QAR56 QKC43:QKN56 QTY43:QUJ56 RDU43:REF56 RNQ43:ROB56 RXM43:RXX56 SHI43:SHT56 SRE43:SRP56 TBA43:TBL56 TKW43:TLH56 TUS43:TVD56 UEO43:UEZ56 UOK43:UOV56 UYG43:UYR56 VIC43:VIN56 VRY43:VSJ56 WBU43:WCF56 WLQ43:WMB56 WVM43:WVX56 E65579:P65592 JA65579:JL65592 SW65579:TH65592 ACS65579:ADD65592 AMO65579:AMZ65592 AWK65579:AWV65592 BGG65579:BGR65592 BQC65579:BQN65592 BZY65579:CAJ65592 CJU65579:CKF65592 CTQ65579:CUB65592 DDM65579:DDX65592 DNI65579:DNT65592 DXE65579:DXP65592 EHA65579:EHL65592 EQW65579:ERH65592 FAS65579:FBD65592 FKO65579:FKZ65592 FUK65579:FUV65592 GEG65579:GER65592 GOC65579:GON65592 GXY65579:GYJ65592 HHU65579:HIF65592 HRQ65579:HSB65592 IBM65579:IBX65592 ILI65579:ILT65592 IVE65579:IVP65592 JFA65579:JFL65592 JOW65579:JPH65592 JYS65579:JZD65592 KIO65579:KIZ65592 KSK65579:KSV65592 LCG65579:LCR65592 LMC65579:LMN65592 LVY65579:LWJ65592 MFU65579:MGF65592 MPQ65579:MQB65592 MZM65579:MZX65592 NJI65579:NJT65592 NTE65579:NTP65592 ODA65579:ODL65592 OMW65579:ONH65592 OWS65579:OXD65592 PGO65579:PGZ65592 PQK65579:PQV65592 QAG65579:QAR65592 QKC65579:QKN65592 QTY65579:QUJ65592 RDU65579:REF65592 RNQ65579:ROB65592 RXM65579:RXX65592 SHI65579:SHT65592 SRE65579:SRP65592 TBA65579:TBL65592 TKW65579:TLH65592 TUS65579:TVD65592 UEO65579:UEZ65592 UOK65579:UOV65592 UYG65579:UYR65592 VIC65579:VIN65592 VRY65579:VSJ65592 WBU65579:WCF65592 WLQ65579:WMB65592 WVM65579:WVX65592 E131115:P131128 JA131115:JL131128 SW131115:TH131128 ACS131115:ADD131128 AMO131115:AMZ131128 AWK131115:AWV131128 BGG131115:BGR131128 BQC131115:BQN131128 BZY131115:CAJ131128 CJU131115:CKF131128 CTQ131115:CUB131128 DDM131115:DDX131128 DNI131115:DNT131128 DXE131115:DXP131128 EHA131115:EHL131128 EQW131115:ERH131128 FAS131115:FBD131128 FKO131115:FKZ131128 FUK131115:FUV131128 GEG131115:GER131128 GOC131115:GON131128 GXY131115:GYJ131128 HHU131115:HIF131128 HRQ131115:HSB131128 IBM131115:IBX131128 ILI131115:ILT131128 IVE131115:IVP131128 JFA131115:JFL131128 JOW131115:JPH131128 JYS131115:JZD131128 KIO131115:KIZ131128 KSK131115:KSV131128 LCG131115:LCR131128 LMC131115:LMN131128 LVY131115:LWJ131128 MFU131115:MGF131128 MPQ131115:MQB131128 MZM131115:MZX131128 NJI131115:NJT131128 NTE131115:NTP131128 ODA131115:ODL131128 OMW131115:ONH131128 OWS131115:OXD131128 PGO131115:PGZ131128 PQK131115:PQV131128 QAG131115:QAR131128 QKC131115:QKN131128 QTY131115:QUJ131128 RDU131115:REF131128 RNQ131115:ROB131128 RXM131115:RXX131128 SHI131115:SHT131128 SRE131115:SRP131128 TBA131115:TBL131128 TKW131115:TLH131128 TUS131115:TVD131128 UEO131115:UEZ131128 UOK131115:UOV131128 UYG131115:UYR131128 VIC131115:VIN131128 VRY131115:VSJ131128 WBU131115:WCF131128 WLQ131115:WMB131128 WVM131115:WVX131128 E196651:P196664 JA196651:JL196664 SW196651:TH196664 ACS196651:ADD196664 AMO196651:AMZ196664 AWK196651:AWV196664 BGG196651:BGR196664 BQC196651:BQN196664 BZY196651:CAJ196664 CJU196651:CKF196664 CTQ196651:CUB196664 DDM196651:DDX196664 DNI196651:DNT196664 DXE196651:DXP196664 EHA196651:EHL196664 EQW196651:ERH196664 FAS196651:FBD196664 FKO196651:FKZ196664 FUK196651:FUV196664 GEG196651:GER196664 GOC196651:GON196664 GXY196651:GYJ196664 HHU196651:HIF196664 HRQ196651:HSB196664 IBM196651:IBX196664 ILI196651:ILT196664 IVE196651:IVP196664 JFA196651:JFL196664 JOW196651:JPH196664 JYS196651:JZD196664 KIO196651:KIZ196664 KSK196651:KSV196664 LCG196651:LCR196664 LMC196651:LMN196664 LVY196651:LWJ196664 MFU196651:MGF196664 MPQ196651:MQB196664 MZM196651:MZX196664 NJI196651:NJT196664 NTE196651:NTP196664 ODA196651:ODL196664 OMW196651:ONH196664 OWS196651:OXD196664 PGO196651:PGZ196664 PQK196651:PQV196664 QAG196651:QAR196664 QKC196651:QKN196664 QTY196651:QUJ196664 RDU196651:REF196664 RNQ196651:ROB196664 RXM196651:RXX196664 SHI196651:SHT196664 SRE196651:SRP196664 TBA196651:TBL196664 TKW196651:TLH196664 TUS196651:TVD196664 UEO196651:UEZ196664 UOK196651:UOV196664 UYG196651:UYR196664 VIC196651:VIN196664 VRY196651:VSJ196664 WBU196651:WCF196664 WLQ196651:WMB196664 WVM196651:WVX196664 E262187:P262200 JA262187:JL262200 SW262187:TH262200 ACS262187:ADD262200 AMO262187:AMZ262200 AWK262187:AWV262200 BGG262187:BGR262200 BQC262187:BQN262200 BZY262187:CAJ262200 CJU262187:CKF262200 CTQ262187:CUB262200 DDM262187:DDX262200 DNI262187:DNT262200 DXE262187:DXP262200 EHA262187:EHL262200 EQW262187:ERH262200 FAS262187:FBD262200 FKO262187:FKZ262200 FUK262187:FUV262200 GEG262187:GER262200 GOC262187:GON262200 GXY262187:GYJ262200 HHU262187:HIF262200 HRQ262187:HSB262200 IBM262187:IBX262200 ILI262187:ILT262200 IVE262187:IVP262200 JFA262187:JFL262200 JOW262187:JPH262200 JYS262187:JZD262200 KIO262187:KIZ262200 KSK262187:KSV262200 LCG262187:LCR262200 LMC262187:LMN262200 LVY262187:LWJ262200 MFU262187:MGF262200 MPQ262187:MQB262200 MZM262187:MZX262200 NJI262187:NJT262200 NTE262187:NTP262200 ODA262187:ODL262200 OMW262187:ONH262200 OWS262187:OXD262200 PGO262187:PGZ262200 PQK262187:PQV262200 QAG262187:QAR262200 QKC262187:QKN262200 QTY262187:QUJ262200 RDU262187:REF262200 RNQ262187:ROB262200 RXM262187:RXX262200 SHI262187:SHT262200 SRE262187:SRP262200 TBA262187:TBL262200 TKW262187:TLH262200 TUS262187:TVD262200 UEO262187:UEZ262200 UOK262187:UOV262200 UYG262187:UYR262200 VIC262187:VIN262200 VRY262187:VSJ262200 WBU262187:WCF262200 WLQ262187:WMB262200 WVM262187:WVX262200 E327723:P327736 JA327723:JL327736 SW327723:TH327736 ACS327723:ADD327736 AMO327723:AMZ327736 AWK327723:AWV327736 BGG327723:BGR327736 BQC327723:BQN327736 BZY327723:CAJ327736 CJU327723:CKF327736 CTQ327723:CUB327736 DDM327723:DDX327736 DNI327723:DNT327736 DXE327723:DXP327736 EHA327723:EHL327736 EQW327723:ERH327736 FAS327723:FBD327736 FKO327723:FKZ327736 FUK327723:FUV327736 GEG327723:GER327736 GOC327723:GON327736 GXY327723:GYJ327736 HHU327723:HIF327736 HRQ327723:HSB327736 IBM327723:IBX327736 ILI327723:ILT327736 IVE327723:IVP327736 JFA327723:JFL327736 JOW327723:JPH327736 JYS327723:JZD327736 KIO327723:KIZ327736 KSK327723:KSV327736 LCG327723:LCR327736 LMC327723:LMN327736 LVY327723:LWJ327736 MFU327723:MGF327736 MPQ327723:MQB327736 MZM327723:MZX327736 NJI327723:NJT327736 NTE327723:NTP327736 ODA327723:ODL327736 OMW327723:ONH327736 OWS327723:OXD327736 PGO327723:PGZ327736 PQK327723:PQV327736 QAG327723:QAR327736 QKC327723:QKN327736 QTY327723:QUJ327736 RDU327723:REF327736 RNQ327723:ROB327736 RXM327723:RXX327736 SHI327723:SHT327736 SRE327723:SRP327736 TBA327723:TBL327736 TKW327723:TLH327736 TUS327723:TVD327736 UEO327723:UEZ327736 UOK327723:UOV327736 UYG327723:UYR327736 VIC327723:VIN327736 VRY327723:VSJ327736 WBU327723:WCF327736 WLQ327723:WMB327736 WVM327723:WVX327736 E393259:P393272 JA393259:JL393272 SW393259:TH393272 ACS393259:ADD393272 AMO393259:AMZ393272 AWK393259:AWV393272 BGG393259:BGR393272 BQC393259:BQN393272 BZY393259:CAJ393272 CJU393259:CKF393272 CTQ393259:CUB393272 DDM393259:DDX393272 DNI393259:DNT393272 DXE393259:DXP393272 EHA393259:EHL393272 EQW393259:ERH393272 FAS393259:FBD393272 FKO393259:FKZ393272 FUK393259:FUV393272 GEG393259:GER393272 GOC393259:GON393272 GXY393259:GYJ393272 HHU393259:HIF393272 HRQ393259:HSB393272 IBM393259:IBX393272 ILI393259:ILT393272 IVE393259:IVP393272 JFA393259:JFL393272 JOW393259:JPH393272 JYS393259:JZD393272 KIO393259:KIZ393272 KSK393259:KSV393272 LCG393259:LCR393272 LMC393259:LMN393272 LVY393259:LWJ393272 MFU393259:MGF393272 MPQ393259:MQB393272 MZM393259:MZX393272 NJI393259:NJT393272 NTE393259:NTP393272 ODA393259:ODL393272 OMW393259:ONH393272 OWS393259:OXD393272 PGO393259:PGZ393272 PQK393259:PQV393272 QAG393259:QAR393272 QKC393259:QKN393272 QTY393259:QUJ393272 RDU393259:REF393272 RNQ393259:ROB393272 RXM393259:RXX393272 SHI393259:SHT393272 SRE393259:SRP393272 TBA393259:TBL393272 TKW393259:TLH393272 TUS393259:TVD393272 UEO393259:UEZ393272 UOK393259:UOV393272 UYG393259:UYR393272 VIC393259:VIN393272 VRY393259:VSJ393272 WBU393259:WCF393272 WLQ393259:WMB393272 WVM393259:WVX393272 E458795:P458808 JA458795:JL458808 SW458795:TH458808 ACS458795:ADD458808 AMO458795:AMZ458808 AWK458795:AWV458808 BGG458795:BGR458808 BQC458795:BQN458808 BZY458795:CAJ458808 CJU458795:CKF458808 CTQ458795:CUB458808 DDM458795:DDX458808 DNI458795:DNT458808 DXE458795:DXP458808 EHA458795:EHL458808 EQW458795:ERH458808 FAS458795:FBD458808 FKO458795:FKZ458808 FUK458795:FUV458808 GEG458795:GER458808 GOC458795:GON458808 GXY458795:GYJ458808 HHU458795:HIF458808 HRQ458795:HSB458808 IBM458795:IBX458808 ILI458795:ILT458808 IVE458795:IVP458808 JFA458795:JFL458808 JOW458795:JPH458808 JYS458795:JZD458808 KIO458795:KIZ458808 KSK458795:KSV458808 LCG458795:LCR458808 LMC458795:LMN458808 LVY458795:LWJ458808 MFU458795:MGF458808 MPQ458795:MQB458808 MZM458795:MZX458808 NJI458795:NJT458808 NTE458795:NTP458808 ODA458795:ODL458808 OMW458795:ONH458808 OWS458795:OXD458808 PGO458795:PGZ458808 PQK458795:PQV458808 QAG458795:QAR458808 QKC458795:QKN458808 QTY458795:QUJ458808 RDU458795:REF458808 RNQ458795:ROB458808 RXM458795:RXX458808 SHI458795:SHT458808 SRE458795:SRP458808 TBA458795:TBL458808 TKW458795:TLH458808 TUS458795:TVD458808 UEO458795:UEZ458808 UOK458795:UOV458808 UYG458795:UYR458808 VIC458795:VIN458808 VRY458795:VSJ458808 WBU458795:WCF458808 WLQ458795:WMB458808 WVM458795:WVX458808 E524331:P524344 JA524331:JL524344 SW524331:TH524344 ACS524331:ADD524344 AMO524331:AMZ524344 AWK524331:AWV524344 BGG524331:BGR524344 BQC524331:BQN524344 BZY524331:CAJ524344 CJU524331:CKF524344 CTQ524331:CUB524344 DDM524331:DDX524344 DNI524331:DNT524344 DXE524331:DXP524344 EHA524331:EHL524344 EQW524331:ERH524344 FAS524331:FBD524344 FKO524331:FKZ524344 FUK524331:FUV524344 GEG524331:GER524344 GOC524331:GON524344 GXY524331:GYJ524344 HHU524331:HIF524344 HRQ524331:HSB524344 IBM524331:IBX524344 ILI524331:ILT524344 IVE524331:IVP524344 JFA524331:JFL524344 JOW524331:JPH524344 JYS524331:JZD524344 KIO524331:KIZ524344 KSK524331:KSV524344 LCG524331:LCR524344 LMC524331:LMN524344 LVY524331:LWJ524344 MFU524331:MGF524344 MPQ524331:MQB524344 MZM524331:MZX524344 NJI524331:NJT524344 NTE524331:NTP524344 ODA524331:ODL524344 OMW524331:ONH524344 OWS524331:OXD524344 PGO524331:PGZ524344 PQK524331:PQV524344 QAG524331:QAR524344 QKC524331:QKN524344 QTY524331:QUJ524344 RDU524331:REF524344 RNQ524331:ROB524344 RXM524331:RXX524344 SHI524331:SHT524344 SRE524331:SRP524344 TBA524331:TBL524344 TKW524331:TLH524344 TUS524331:TVD524344 UEO524331:UEZ524344 UOK524331:UOV524344 UYG524331:UYR524344 VIC524331:VIN524344 VRY524331:VSJ524344 WBU524331:WCF524344 WLQ524331:WMB524344 WVM524331:WVX524344 E589867:P589880 JA589867:JL589880 SW589867:TH589880 ACS589867:ADD589880 AMO589867:AMZ589880 AWK589867:AWV589880 BGG589867:BGR589880 BQC589867:BQN589880 BZY589867:CAJ589880 CJU589867:CKF589880 CTQ589867:CUB589880 DDM589867:DDX589880 DNI589867:DNT589880 DXE589867:DXP589880 EHA589867:EHL589880 EQW589867:ERH589880 FAS589867:FBD589880 FKO589867:FKZ589880 FUK589867:FUV589880 GEG589867:GER589880 GOC589867:GON589880 GXY589867:GYJ589880 HHU589867:HIF589880 HRQ589867:HSB589880 IBM589867:IBX589880 ILI589867:ILT589880 IVE589867:IVP589880 JFA589867:JFL589880 JOW589867:JPH589880 JYS589867:JZD589880 KIO589867:KIZ589880 KSK589867:KSV589880 LCG589867:LCR589880 LMC589867:LMN589880 LVY589867:LWJ589880 MFU589867:MGF589880 MPQ589867:MQB589880 MZM589867:MZX589880 NJI589867:NJT589880 NTE589867:NTP589880 ODA589867:ODL589880 OMW589867:ONH589880 OWS589867:OXD589880 PGO589867:PGZ589880 PQK589867:PQV589880 QAG589867:QAR589880 QKC589867:QKN589880 QTY589867:QUJ589880 RDU589867:REF589880 RNQ589867:ROB589880 RXM589867:RXX589880 SHI589867:SHT589880 SRE589867:SRP589880 TBA589867:TBL589880 TKW589867:TLH589880 TUS589867:TVD589880 UEO589867:UEZ589880 UOK589867:UOV589880 UYG589867:UYR589880 VIC589867:VIN589880 VRY589867:VSJ589880 WBU589867:WCF589880 WLQ589867:WMB589880 WVM589867:WVX589880 E655403:P655416 JA655403:JL655416 SW655403:TH655416 ACS655403:ADD655416 AMO655403:AMZ655416 AWK655403:AWV655416 BGG655403:BGR655416 BQC655403:BQN655416 BZY655403:CAJ655416 CJU655403:CKF655416 CTQ655403:CUB655416 DDM655403:DDX655416 DNI655403:DNT655416 DXE655403:DXP655416 EHA655403:EHL655416 EQW655403:ERH655416 FAS655403:FBD655416 FKO655403:FKZ655416 FUK655403:FUV655416 GEG655403:GER655416 GOC655403:GON655416 GXY655403:GYJ655416 HHU655403:HIF655416 HRQ655403:HSB655416 IBM655403:IBX655416 ILI655403:ILT655416 IVE655403:IVP655416 JFA655403:JFL655416 JOW655403:JPH655416 JYS655403:JZD655416 KIO655403:KIZ655416 KSK655403:KSV655416 LCG655403:LCR655416 LMC655403:LMN655416 LVY655403:LWJ655416 MFU655403:MGF655416 MPQ655403:MQB655416 MZM655403:MZX655416 NJI655403:NJT655416 NTE655403:NTP655416 ODA655403:ODL655416 OMW655403:ONH655416 OWS655403:OXD655416 PGO655403:PGZ655416 PQK655403:PQV655416 QAG655403:QAR655416 QKC655403:QKN655416 QTY655403:QUJ655416 RDU655403:REF655416 RNQ655403:ROB655416 RXM655403:RXX655416 SHI655403:SHT655416 SRE655403:SRP655416 TBA655403:TBL655416 TKW655403:TLH655416 TUS655403:TVD655416 UEO655403:UEZ655416 UOK655403:UOV655416 UYG655403:UYR655416 VIC655403:VIN655416 VRY655403:VSJ655416 WBU655403:WCF655416 WLQ655403:WMB655416 WVM655403:WVX655416 E720939:P720952 JA720939:JL720952 SW720939:TH720952 ACS720939:ADD720952 AMO720939:AMZ720952 AWK720939:AWV720952 BGG720939:BGR720952 BQC720939:BQN720952 BZY720939:CAJ720952 CJU720939:CKF720952 CTQ720939:CUB720952 DDM720939:DDX720952 DNI720939:DNT720952 DXE720939:DXP720952 EHA720939:EHL720952 EQW720939:ERH720952 FAS720939:FBD720952 FKO720939:FKZ720952 FUK720939:FUV720952 GEG720939:GER720952 GOC720939:GON720952 GXY720939:GYJ720952 HHU720939:HIF720952 HRQ720939:HSB720952 IBM720939:IBX720952 ILI720939:ILT720952 IVE720939:IVP720952 JFA720939:JFL720952 JOW720939:JPH720952 JYS720939:JZD720952 KIO720939:KIZ720952 KSK720939:KSV720952 LCG720939:LCR720952 LMC720939:LMN720952 LVY720939:LWJ720952 MFU720939:MGF720952 MPQ720939:MQB720952 MZM720939:MZX720952 NJI720939:NJT720952 NTE720939:NTP720952 ODA720939:ODL720952 OMW720939:ONH720952 OWS720939:OXD720952 PGO720939:PGZ720952 PQK720939:PQV720952 QAG720939:QAR720952 QKC720939:QKN720952 QTY720939:QUJ720952 RDU720939:REF720952 RNQ720939:ROB720952 RXM720939:RXX720952 SHI720939:SHT720952 SRE720939:SRP720952 TBA720939:TBL720952 TKW720939:TLH720952 TUS720939:TVD720952 UEO720939:UEZ720952 UOK720939:UOV720952 UYG720939:UYR720952 VIC720939:VIN720952 VRY720939:VSJ720952 WBU720939:WCF720952 WLQ720939:WMB720952 WVM720939:WVX720952 E786475:P786488 JA786475:JL786488 SW786475:TH786488 ACS786475:ADD786488 AMO786475:AMZ786488 AWK786475:AWV786488 BGG786475:BGR786488 BQC786475:BQN786488 BZY786475:CAJ786488 CJU786475:CKF786488 CTQ786475:CUB786488 DDM786475:DDX786488 DNI786475:DNT786488 DXE786475:DXP786488 EHA786475:EHL786488 EQW786475:ERH786488 FAS786475:FBD786488 FKO786475:FKZ786488 FUK786475:FUV786488 GEG786475:GER786488 GOC786475:GON786488 GXY786475:GYJ786488 HHU786475:HIF786488 HRQ786475:HSB786488 IBM786475:IBX786488 ILI786475:ILT786488 IVE786475:IVP786488 JFA786475:JFL786488 JOW786475:JPH786488 JYS786475:JZD786488 KIO786475:KIZ786488 KSK786475:KSV786488 LCG786475:LCR786488 LMC786475:LMN786488 LVY786475:LWJ786488 MFU786475:MGF786488 MPQ786475:MQB786488 MZM786475:MZX786488 NJI786475:NJT786488 NTE786475:NTP786488 ODA786475:ODL786488 OMW786475:ONH786488 OWS786475:OXD786488 PGO786475:PGZ786488 PQK786475:PQV786488 QAG786475:QAR786488 QKC786475:QKN786488 QTY786475:QUJ786488 RDU786475:REF786488 RNQ786475:ROB786488 RXM786475:RXX786488 SHI786475:SHT786488 SRE786475:SRP786488 TBA786475:TBL786488 TKW786475:TLH786488 TUS786475:TVD786488 UEO786475:UEZ786488 UOK786475:UOV786488 UYG786475:UYR786488 VIC786475:VIN786488 VRY786475:VSJ786488 WBU786475:WCF786488 WLQ786475:WMB786488 WVM786475:WVX786488 E852011:P852024 JA852011:JL852024 SW852011:TH852024 ACS852011:ADD852024 AMO852011:AMZ852024 AWK852011:AWV852024 BGG852011:BGR852024 BQC852011:BQN852024 BZY852011:CAJ852024 CJU852011:CKF852024 CTQ852011:CUB852024 DDM852011:DDX852024 DNI852011:DNT852024 DXE852011:DXP852024 EHA852011:EHL852024 EQW852011:ERH852024 FAS852011:FBD852024 FKO852011:FKZ852024 FUK852011:FUV852024 GEG852011:GER852024 GOC852011:GON852024 GXY852011:GYJ852024 HHU852011:HIF852024 HRQ852011:HSB852024 IBM852011:IBX852024 ILI852011:ILT852024 IVE852011:IVP852024 JFA852011:JFL852024 JOW852011:JPH852024 JYS852011:JZD852024 KIO852011:KIZ852024 KSK852011:KSV852024 LCG852011:LCR852024 LMC852011:LMN852024 LVY852011:LWJ852024 MFU852011:MGF852024 MPQ852011:MQB852024 MZM852011:MZX852024 NJI852011:NJT852024 NTE852011:NTP852024 ODA852011:ODL852024 OMW852011:ONH852024 OWS852011:OXD852024 PGO852011:PGZ852024 PQK852011:PQV852024 QAG852011:QAR852024 QKC852011:QKN852024 QTY852011:QUJ852024 RDU852011:REF852024 RNQ852011:ROB852024 RXM852011:RXX852024 SHI852011:SHT852024 SRE852011:SRP852024 TBA852011:TBL852024 TKW852011:TLH852024 TUS852011:TVD852024 UEO852011:UEZ852024 UOK852011:UOV852024 UYG852011:UYR852024 VIC852011:VIN852024 VRY852011:VSJ852024 WBU852011:WCF852024 WLQ852011:WMB852024 WVM852011:WVX852024 E917547:P917560 JA917547:JL917560 SW917547:TH917560 ACS917547:ADD917560 AMO917547:AMZ917560 AWK917547:AWV917560 BGG917547:BGR917560 BQC917547:BQN917560 BZY917547:CAJ917560 CJU917547:CKF917560 CTQ917547:CUB917560 DDM917547:DDX917560 DNI917547:DNT917560 DXE917547:DXP917560 EHA917547:EHL917560 EQW917547:ERH917560 FAS917547:FBD917560 FKO917547:FKZ917560 FUK917547:FUV917560 GEG917547:GER917560 GOC917547:GON917560 GXY917547:GYJ917560 HHU917547:HIF917560 HRQ917547:HSB917560 IBM917547:IBX917560 ILI917547:ILT917560 IVE917547:IVP917560 JFA917547:JFL917560 JOW917547:JPH917560 JYS917547:JZD917560 KIO917547:KIZ917560 KSK917547:KSV917560 LCG917547:LCR917560 LMC917547:LMN917560 LVY917547:LWJ917560 MFU917547:MGF917560 MPQ917547:MQB917560 MZM917547:MZX917560 NJI917547:NJT917560 NTE917547:NTP917560 ODA917547:ODL917560 OMW917547:ONH917560 OWS917547:OXD917560 PGO917547:PGZ917560 PQK917547:PQV917560 QAG917547:QAR917560 QKC917547:QKN917560 QTY917547:QUJ917560 RDU917547:REF917560 RNQ917547:ROB917560 RXM917547:RXX917560 SHI917547:SHT917560 SRE917547:SRP917560 TBA917547:TBL917560 TKW917547:TLH917560 TUS917547:TVD917560 UEO917547:UEZ917560 UOK917547:UOV917560 UYG917547:UYR917560 VIC917547:VIN917560 VRY917547:VSJ917560 WBU917547:WCF917560 WLQ917547:WMB917560 WVM917547:WVX917560 E983083:P983096 JA983083:JL983096 SW983083:TH983096 ACS983083:ADD983096 AMO983083:AMZ983096 AWK983083:AWV983096 BGG983083:BGR983096 BQC983083:BQN983096 BZY983083:CAJ983096 CJU983083:CKF983096 CTQ983083:CUB983096 DDM983083:DDX983096 DNI983083:DNT983096 DXE983083:DXP983096 EHA983083:EHL983096 EQW983083:ERH983096 FAS983083:FBD983096 FKO983083:FKZ983096 FUK983083:FUV983096 GEG983083:GER983096 GOC983083:GON983096 GXY983083:GYJ983096 HHU983083:HIF983096 HRQ983083:HSB983096 IBM983083:IBX983096 ILI983083:ILT983096 IVE983083:IVP983096 JFA983083:JFL983096 JOW983083:JPH983096 JYS983083:JZD983096 KIO983083:KIZ983096 KSK983083:KSV983096 LCG983083:LCR983096 LMC983083:LMN983096 LVY983083:LWJ983096 MFU983083:MGF983096 MPQ983083:MQB983096 MZM983083:MZX983096 NJI983083:NJT983096 NTE983083:NTP983096 ODA983083:ODL983096 OMW983083:ONH983096 OWS983083:OXD983096 PGO983083:PGZ983096 PQK983083:PQV983096 QAG983083:QAR983096 QKC983083:QKN983096 QTY983083:QUJ983096 RDU983083:REF983096 RNQ983083:ROB983096 RXM983083:RXX983096 SHI983083:SHT983096 SRE983083:SRP983096 TBA983083:TBL983096 TKW983083:TLH983096 TUS983083:TVD983096 UEO983083:UEZ983096 UOK983083:UOV983096 UYG983083:UYR983096 VIC983083:VIN983096 VRY983083:VSJ983096 WBU983083:WCF983096 WLQ983083:WMB983096 WVM983083:WVX983096 E983240:P1048576 JA983240:JL1048576 SW983240:TH1048576 ACS983240:ADD1048576 AMO983240:AMZ1048576 AWK983240:AWV1048576 BGG983240:BGR1048576 BQC983240:BQN1048576 BZY983240:CAJ1048576 CJU983240:CKF1048576 CTQ983240:CUB1048576 DDM983240:DDX1048576 DNI983240:DNT1048576 DXE983240:DXP1048576 EHA983240:EHL1048576 EQW983240:ERH1048576 FAS983240:FBD1048576 FKO983240:FKZ1048576 FUK983240:FUV1048576 GEG983240:GER1048576 GOC983240:GON1048576 GXY983240:GYJ1048576 HHU983240:HIF1048576 HRQ983240:HSB1048576 IBM983240:IBX1048576 ILI983240:ILT1048576 IVE983240:IVP1048576 JFA983240:JFL1048576 JOW983240:JPH1048576 JYS983240:JZD1048576 KIO983240:KIZ1048576 KSK983240:KSV1048576 LCG983240:LCR1048576 LMC983240:LMN1048576 LVY983240:LWJ1048576 MFU983240:MGF1048576 MPQ983240:MQB1048576 MZM983240:MZX1048576 NJI983240:NJT1048576 NTE983240:NTP1048576 ODA983240:ODL1048576 OMW983240:ONH1048576 OWS983240:OXD1048576 PGO983240:PGZ1048576 PQK983240:PQV1048576 QAG983240:QAR1048576 QKC983240:QKN1048576 QTY983240:QUJ1048576 RDU983240:REF1048576 RNQ983240:ROB1048576 RXM983240:RXX1048576 SHI983240:SHT1048576 SRE983240:SRP1048576 TBA983240:TBL1048576 TKW983240:TLH1048576 TUS983240:TVD1048576 UEO983240:UEZ1048576 UOK983240:UOV1048576 UYG983240:UYR1048576 VIC983240:VIN1048576 VRY983240:VSJ1048576 WBU983240:WCF1048576 WLQ983240:WMB1048576 E100:P128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V196"/>
  <sheetViews>
    <sheetView tabSelected="1" view="pageBreakPreview" zoomScale="110" zoomScaleNormal="100" zoomScaleSheetLayoutView="110" workbookViewId="0">
      <selection activeCell="F90" sqref="F90:F96"/>
    </sheetView>
  </sheetViews>
  <sheetFormatPr defaultRowHeight="12.75" outlineLevelRow="2" x14ac:dyDescent="0.25"/>
  <cols>
    <col min="1" max="1" width="10.5703125" style="124" customWidth="1"/>
    <col min="2" max="2" width="29" style="125" customWidth="1"/>
    <col min="3" max="3" width="41" style="125" customWidth="1"/>
    <col min="4" max="4" width="43.5703125" style="125" customWidth="1"/>
    <col min="5" max="5" width="4.85546875" style="126" customWidth="1"/>
    <col min="6" max="6" width="4.28515625" style="126" customWidth="1"/>
    <col min="7" max="7" width="4" style="126" customWidth="1"/>
    <col min="8" max="9" width="5.7109375" style="126" hidden="1" customWidth="1"/>
    <col min="10" max="10" width="5.140625" style="126" hidden="1" customWidth="1"/>
    <col min="11" max="16" width="5.7109375" style="126" hidden="1" customWidth="1"/>
    <col min="17" max="17" width="4.28515625" style="126" customWidth="1"/>
    <col min="18" max="18" width="11" style="124" customWidth="1"/>
    <col min="19" max="19" width="8.42578125" style="124" customWidth="1"/>
    <col min="20" max="256" width="9.140625" style="124"/>
    <col min="257" max="257" width="10.5703125" style="124" customWidth="1"/>
    <col min="258" max="258" width="29" style="124" customWidth="1"/>
    <col min="259" max="259" width="41" style="124" customWidth="1"/>
    <col min="260" max="260" width="43.5703125" style="124" customWidth="1"/>
    <col min="261" max="261" width="4.85546875" style="124" customWidth="1"/>
    <col min="262" max="262" width="4.28515625" style="124" customWidth="1"/>
    <col min="263" max="263" width="4" style="124" customWidth="1"/>
    <col min="264" max="272" width="0" style="124" hidden="1" customWidth="1"/>
    <col min="273" max="273" width="4.28515625" style="124" customWidth="1"/>
    <col min="274" max="274" width="11" style="124" customWidth="1"/>
    <col min="275" max="275" width="8.42578125" style="124" customWidth="1"/>
    <col min="276" max="512" width="9.140625" style="124"/>
    <col min="513" max="513" width="10.5703125" style="124" customWidth="1"/>
    <col min="514" max="514" width="29" style="124" customWidth="1"/>
    <col min="515" max="515" width="41" style="124" customWidth="1"/>
    <col min="516" max="516" width="43.5703125" style="124" customWidth="1"/>
    <col min="517" max="517" width="4.85546875" style="124" customWidth="1"/>
    <col min="518" max="518" width="4.28515625" style="124" customWidth="1"/>
    <col min="519" max="519" width="4" style="124" customWidth="1"/>
    <col min="520" max="528" width="0" style="124" hidden="1" customWidth="1"/>
    <col min="529" max="529" width="4.28515625" style="124" customWidth="1"/>
    <col min="530" max="530" width="11" style="124" customWidth="1"/>
    <col min="531" max="531" width="8.42578125" style="124" customWidth="1"/>
    <col min="532" max="768" width="9.140625" style="124"/>
    <col min="769" max="769" width="10.5703125" style="124" customWidth="1"/>
    <col min="770" max="770" width="29" style="124" customWidth="1"/>
    <col min="771" max="771" width="41" style="124" customWidth="1"/>
    <col min="772" max="772" width="43.5703125" style="124" customWidth="1"/>
    <col min="773" max="773" width="4.85546875" style="124" customWidth="1"/>
    <col min="774" max="774" width="4.28515625" style="124" customWidth="1"/>
    <col min="775" max="775" width="4" style="124" customWidth="1"/>
    <col min="776" max="784" width="0" style="124" hidden="1" customWidth="1"/>
    <col min="785" max="785" width="4.28515625" style="124" customWidth="1"/>
    <col min="786" max="786" width="11" style="124" customWidth="1"/>
    <col min="787" max="787" width="8.42578125" style="124" customWidth="1"/>
    <col min="788" max="1024" width="9.140625" style="124"/>
    <col min="1025" max="1025" width="10.5703125" style="124" customWidth="1"/>
    <col min="1026" max="1026" width="29" style="124" customWidth="1"/>
    <col min="1027" max="1027" width="41" style="124" customWidth="1"/>
    <col min="1028" max="1028" width="43.5703125" style="124" customWidth="1"/>
    <col min="1029" max="1029" width="4.85546875" style="124" customWidth="1"/>
    <col min="1030" max="1030" width="4.28515625" style="124" customWidth="1"/>
    <col min="1031" max="1031" width="4" style="124" customWidth="1"/>
    <col min="1032" max="1040" width="0" style="124" hidden="1" customWidth="1"/>
    <col min="1041" max="1041" width="4.28515625" style="124" customWidth="1"/>
    <col min="1042" max="1042" width="11" style="124" customWidth="1"/>
    <col min="1043" max="1043" width="8.42578125" style="124" customWidth="1"/>
    <col min="1044" max="1280" width="9.140625" style="124"/>
    <col min="1281" max="1281" width="10.5703125" style="124" customWidth="1"/>
    <col min="1282" max="1282" width="29" style="124" customWidth="1"/>
    <col min="1283" max="1283" width="41" style="124" customWidth="1"/>
    <col min="1284" max="1284" width="43.5703125" style="124" customWidth="1"/>
    <col min="1285" max="1285" width="4.85546875" style="124" customWidth="1"/>
    <col min="1286" max="1286" width="4.28515625" style="124" customWidth="1"/>
    <col min="1287" max="1287" width="4" style="124" customWidth="1"/>
    <col min="1288" max="1296" width="0" style="124" hidden="1" customWidth="1"/>
    <col min="1297" max="1297" width="4.28515625" style="124" customWidth="1"/>
    <col min="1298" max="1298" width="11" style="124" customWidth="1"/>
    <col min="1299" max="1299" width="8.42578125" style="124" customWidth="1"/>
    <col min="1300" max="1536" width="9.140625" style="124"/>
    <col min="1537" max="1537" width="10.5703125" style="124" customWidth="1"/>
    <col min="1538" max="1538" width="29" style="124" customWidth="1"/>
    <col min="1539" max="1539" width="41" style="124" customWidth="1"/>
    <col min="1540" max="1540" width="43.5703125" style="124" customWidth="1"/>
    <col min="1541" max="1541" width="4.85546875" style="124" customWidth="1"/>
    <col min="1542" max="1542" width="4.28515625" style="124" customWidth="1"/>
    <col min="1543" max="1543" width="4" style="124" customWidth="1"/>
    <col min="1544" max="1552" width="0" style="124" hidden="1" customWidth="1"/>
    <col min="1553" max="1553" width="4.28515625" style="124" customWidth="1"/>
    <col min="1554" max="1554" width="11" style="124" customWidth="1"/>
    <col min="1555" max="1555" width="8.42578125" style="124" customWidth="1"/>
    <col min="1556" max="1792" width="9.140625" style="124"/>
    <col min="1793" max="1793" width="10.5703125" style="124" customWidth="1"/>
    <col min="1794" max="1794" width="29" style="124" customWidth="1"/>
    <col min="1795" max="1795" width="41" style="124" customWidth="1"/>
    <col min="1796" max="1796" width="43.5703125" style="124" customWidth="1"/>
    <col min="1797" max="1797" width="4.85546875" style="124" customWidth="1"/>
    <col min="1798" max="1798" width="4.28515625" style="124" customWidth="1"/>
    <col min="1799" max="1799" width="4" style="124" customWidth="1"/>
    <col min="1800" max="1808" width="0" style="124" hidden="1" customWidth="1"/>
    <col min="1809" max="1809" width="4.28515625" style="124" customWidth="1"/>
    <col min="1810" max="1810" width="11" style="124" customWidth="1"/>
    <col min="1811" max="1811" width="8.42578125" style="124" customWidth="1"/>
    <col min="1812" max="2048" width="9.140625" style="124"/>
    <col min="2049" max="2049" width="10.5703125" style="124" customWidth="1"/>
    <col min="2050" max="2050" width="29" style="124" customWidth="1"/>
    <col min="2051" max="2051" width="41" style="124" customWidth="1"/>
    <col min="2052" max="2052" width="43.5703125" style="124" customWidth="1"/>
    <col min="2053" max="2053" width="4.85546875" style="124" customWidth="1"/>
    <col min="2054" max="2054" width="4.28515625" style="124" customWidth="1"/>
    <col min="2055" max="2055" width="4" style="124" customWidth="1"/>
    <col min="2056" max="2064" width="0" style="124" hidden="1" customWidth="1"/>
    <col min="2065" max="2065" width="4.28515625" style="124" customWidth="1"/>
    <col min="2066" max="2066" width="11" style="124" customWidth="1"/>
    <col min="2067" max="2067" width="8.42578125" style="124" customWidth="1"/>
    <col min="2068" max="2304" width="9.140625" style="124"/>
    <col min="2305" max="2305" width="10.5703125" style="124" customWidth="1"/>
    <col min="2306" max="2306" width="29" style="124" customWidth="1"/>
    <col min="2307" max="2307" width="41" style="124" customWidth="1"/>
    <col min="2308" max="2308" width="43.5703125" style="124" customWidth="1"/>
    <col min="2309" max="2309" width="4.85546875" style="124" customWidth="1"/>
    <col min="2310" max="2310" width="4.28515625" style="124" customWidth="1"/>
    <col min="2311" max="2311" width="4" style="124" customWidth="1"/>
    <col min="2312" max="2320" width="0" style="124" hidden="1" customWidth="1"/>
    <col min="2321" max="2321" width="4.28515625" style="124" customWidth="1"/>
    <col min="2322" max="2322" width="11" style="124" customWidth="1"/>
    <col min="2323" max="2323" width="8.42578125" style="124" customWidth="1"/>
    <col min="2324" max="2560" width="9.140625" style="124"/>
    <col min="2561" max="2561" width="10.5703125" style="124" customWidth="1"/>
    <col min="2562" max="2562" width="29" style="124" customWidth="1"/>
    <col min="2563" max="2563" width="41" style="124" customWidth="1"/>
    <col min="2564" max="2564" width="43.5703125" style="124" customWidth="1"/>
    <col min="2565" max="2565" width="4.85546875" style="124" customWidth="1"/>
    <col min="2566" max="2566" width="4.28515625" style="124" customWidth="1"/>
    <col min="2567" max="2567" width="4" style="124" customWidth="1"/>
    <col min="2568" max="2576" width="0" style="124" hidden="1" customWidth="1"/>
    <col min="2577" max="2577" width="4.28515625" style="124" customWidth="1"/>
    <col min="2578" max="2578" width="11" style="124" customWidth="1"/>
    <col min="2579" max="2579" width="8.42578125" style="124" customWidth="1"/>
    <col min="2580" max="2816" width="9.140625" style="124"/>
    <col min="2817" max="2817" width="10.5703125" style="124" customWidth="1"/>
    <col min="2818" max="2818" width="29" style="124" customWidth="1"/>
    <col min="2819" max="2819" width="41" style="124" customWidth="1"/>
    <col min="2820" max="2820" width="43.5703125" style="124" customWidth="1"/>
    <col min="2821" max="2821" width="4.85546875" style="124" customWidth="1"/>
    <col min="2822" max="2822" width="4.28515625" style="124" customWidth="1"/>
    <col min="2823" max="2823" width="4" style="124" customWidth="1"/>
    <col min="2824" max="2832" width="0" style="124" hidden="1" customWidth="1"/>
    <col min="2833" max="2833" width="4.28515625" style="124" customWidth="1"/>
    <col min="2834" max="2834" width="11" style="124" customWidth="1"/>
    <col min="2835" max="2835" width="8.42578125" style="124" customWidth="1"/>
    <col min="2836" max="3072" width="9.140625" style="124"/>
    <col min="3073" max="3073" width="10.5703125" style="124" customWidth="1"/>
    <col min="3074" max="3074" width="29" style="124" customWidth="1"/>
    <col min="3075" max="3075" width="41" style="124" customWidth="1"/>
    <col min="3076" max="3076" width="43.5703125" style="124" customWidth="1"/>
    <col min="3077" max="3077" width="4.85546875" style="124" customWidth="1"/>
    <col min="3078" max="3078" width="4.28515625" style="124" customWidth="1"/>
    <col min="3079" max="3079" width="4" style="124" customWidth="1"/>
    <col min="3080" max="3088" width="0" style="124" hidden="1" customWidth="1"/>
    <col min="3089" max="3089" width="4.28515625" style="124" customWidth="1"/>
    <col min="3090" max="3090" width="11" style="124" customWidth="1"/>
    <col min="3091" max="3091" width="8.42578125" style="124" customWidth="1"/>
    <col min="3092" max="3328" width="9.140625" style="124"/>
    <col min="3329" max="3329" width="10.5703125" style="124" customWidth="1"/>
    <col min="3330" max="3330" width="29" style="124" customWidth="1"/>
    <col min="3331" max="3331" width="41" style="124" customWidth="1"/>
    <col min="3332" max="3332" width="43.5703125" style="124" customWidth="1"/>
    <col min="3333" max="3333" width="4.85546875" style="124" customWidth="1"/>
    <col min="3334" max="3334" width="4.28515625" style="124" customWidth="1"/>
    <col min="3335" max="3335" width="4" style="124" customWidth="1"/>
    <col min="3336" max="3344" width="0" style="124" hidden="1" customWidth="1"/>
    <col min="3345" max="3345" width="4.28515625" style="124" customWidth="1"/>
    <col min="3346" max="3346" width="11" style="124" customWidth="1"/>
    <col min="3347" max="3347" width="8.42578125" style="124" customWidth="1"/>
    <col min="3348" max="3584" width="9.140625" style="124"/>
    <col min="3585" max="3585" width="10.5703125" style="124" customWidth="1"/>
    <col min="3586" max="3586" width="29" style="124" customWidth="1"/>
    <col min="3587" max="3587" width="41" style="124" customWidth="1"/>
    <col min="3588" max="3588" width="43.5703125" style="124" customWidth="1"/>
    <col min="3589" max="3589" width="4.85546875" style="124" customWidth="1"/>
    <col min="3590" max="3590" width="4.28515625" style="124" customWidth="1"/>
    <col min="3591" max="3591" width="4" style="124" customWidth="1"/>
    <col min="3592" max="3600" width="0" style="124" hidden="1" customWidth="1"/>
    <col min="3601" max="3601" width="4.28515625" style="124" customWidth="1"/>
    <col min="3602" max="3602" width="11" style="124" customWidth="1"/>
    <col min="3603" max="3603" width="8.42578125" style="124" customWidth="1"/>
    <col min="3604" max="3840" width="9.140625" style="124"/>
    <col min="3841" max="3841" width="10.5703125" style="124" customWidth="1"/>
    <col min="3842" max="3842" width="29" style="124" customWidth="1"/>
    <col min="3843" max="3843" width="41" style="124" customWidth="1"/>
    <col min="3844" max="3844" width="43.5703125" style="124" customWidth="1"/>
    <col min="3845" max="3845" width="4.85546875" style="124" customWidth="1"/>
    <col min="3846" max="3846" width="4.28515625" style="124" customWidth="1"/>
    <col min="3847" max="3847" width="4" style="124" customWidth="1"/>
    <col min="3848" max="3856" width="0" style="124" hidden="1" customWidth="1"/>
    <col min="3857" max="3857" width="4.28515625" style="124" customWidth="1"/>
    <col min="3858" max="3858" width="11" style="124" customWidth="1"/>
    <col min="3859" max="3859" width="8.42578125" style="124" customWidth="1"/>
    <col min="3860" max="4096" width="9.140625" style="124"/>
    <col min="4097" max="4097" width="10.5703125" style="124" customWidth="1"/>
    <col min="4098" max="4098" width="29" style="124" customWidth="1"/>
    <col min="4099" max="4099" width="41" style="124" customWidth="1"/>
    <col min="4100" max="4100" width="43.5703125" style="124" customWidth="1"/>
    <col min="4101" max="4101" width="4.85546875" style="124" customWidth="1"/>
    <col min="4102" max="4102" width="4.28515625" style="124" customWidth="1"/>
    <col min="4103" max="4103" width="4" style="124" customWidth="1"/>
    <col min="4104" max="4112" width="0" style="124" hidden="1" customWidth="1"/>
    <col min="4113" max="4113" width="4.28515625" style="124" customWidth="1"/>
    <col min="4114" max="4114" width="11" style="124" customWidth="1"/>
    <col min="4115" max="4115" width="8.42578125" style="124" customWidth="1"/>
    <col min="4116" max="4352" width="9.140625" style="124"/>
    <col min="4353" max="4353" width="10.5703125" style="124" customWidth="1"/>
    <col min="4354" max="4354" width="29" style="124" customWidth="1"/>
    <col min="4355" max="4355" width="41" style="124" customWidth="1"/>
    <col min="4356" max="4356" width="43.5703125" style="124" customWidth="1"/>
    <col min="4357" max="4357" width="4.85546875" style="124" customWidth="1"/>
    <col min="4358" max="4358" width="4.28515625" style="124" customWidth="1"/>
    <col min="4359" max="4359" width="4" style="124" customWidth="1"/>
    <col min="4360" max="4368" width="0" style="124" hidden="1" customWidth="1"/>
    <col min="4369" max="4369" width="4.28515625" style="124" customWidth="1"/>
    <col min="4370" max="4370" width="11" style="124" customWidth="1"/>
    <col min="4371" max="4371" width="8.42578125" style="124" customWidth="1"/>
    <col min="4372" max="4608" width="9.140625" style="124"/>
    <col min="4609" max="4609" width="10.5703125" style="124" customWidth="1"/>
    <col min="4610" max="4610" width="29" style="124" customWidth="1"/>
    <col min="4611" max="4611" width="41" style="124" customWidth="1"/>
    <col min="4612" max="4612" width="43.5703125" style="124" customWidth="1"/>
    <col min="4613" max="4613" width="4.85546875" style="124" customWidth="1"/>
    <col min="4614" max="4614" width="4.28515625" style="124" customWidth="1"/>
    <col min="4615" max="4615" width="4" style="124" customWidth="1"/>
    <col min="4616" max="4624" width="0" style="124" hidden="1" customWidth="1"/>
    <col min="4625" max="4625" width="4.28515625" style="124" customWidth="1"/>
    <col min="4626" max="4626" width="11" style="124" customWidth="1"/>
    <col min="4627" max="4627" width="8.42578125" style="124" customWidth="1"/>
    <col min="4628" max="4864" width="9.140625" style="124"/>
    <col min="4865" max="4865" width="10.5703125" style="124" customWidth="1"/>
    <col min="4866" max="4866" width="29" style="124" customWidth="1"/>
    <col min="4867" max="4867" width="41" style="124" customWidth="1"/>
    <col min="4868" max="4868" width="43.5703125" style="124" customWidth="1"/>
    <col min="4869" max="4869" width="4.85546875" style="124" customWidth="1"/>
    <col min="4870" max="4870" width="4.28515625" style="124" customWidth="1"/>
    <col min="4871" max="4871" width="4" style="124" customWidth="1"/>
    <col min="4872" max="4880" width="0" style="124" hidden="1" customWidth="1"/>
    <col min="4881" max="4881" width="4.28515625" style="124" customWidth="1"/>
    <col min="4882" max="4882" width="11" style="124" customWidth="1"/>
    <col min="4883" max="4883" width="8.42578125" style="124" customWidth="1"/>
    <col min="4884" max="5120" width="9.140625" style="124"/>
    <col min="5121" max="5121" width="10.5703125" style="124" customWidth="1"/>
    <col min="5122" max="5122" width="29" style="124" customWidth="1"/>
    <col min="5123" max="5123" width="41" style="124" customWidth="1"/>
    <col min="5124" max="5124" width="43.5703125" style="124" customWidth="1"/>
    <col min="5125" max="5125" width="4.85546875" style="124" customWidth="1"/>
    <col min="5126" max="5126" width="4.28515625" style="124" customWidth="1"/>
    <col min="5127" max="5127" width="4" style="124" customWidth="1"/>
    <col min="5128" max="5136" width="0" style="124" hidden="1" customWidth="1"/>
    <col min="5137" max="5137" width="4.28515625" style="124" customWidth="1"/>
    <col min="5138" max="5138" width="11" style="124" customWidth="1"/>
    <col min="5139" max="5139" width="8.42578125" style="124" customWidth="1"/>
    <col min="5140" max="5376" width="9.140625" style="124"/>
    <col min="5377" max="5377" width="10.5703125" style="124" customWidth="1"/>
    <col min="5378" max="5378" width="29" style="124" customWidth="1"/>
    <col min="5379" max="5379" width="41" style="124" customWidth="1"/>
    <col min="5380" max="5380" width="43.5703125" style="124" customWidth="1"/>
    <col min="5381" max="5381" width="4.85546875" style="124" customWidth="1"/>
    <col min="5382" max="5382" width="4.28515625" style="124" customWidth="1"/>
    <col min="5383" max="5383" width="4" style="124" customWidth="1"/>
    <col min="5384" max="5392" width="0" style="124" hidden="1" customWidth="1"/>
    <col min="5393" max="5393" width="4.28515625" style="124" customWidth="1"/>
    <col min="5394" max="5394" width="11" style="124" customWidth="1"/>
    <col min="5395" max="5395" width="8.42578125" style="124" customWidth="1"/>
    <col min="5396" max="5632" width="9.140625" style="124"/>
    <col min="5633" max="5633" width="10.5703125" style="124" customWidth="1"/>
    <col min="5634" max="5634" width="29" style="124" customWidth="1"/>
    <col min="5635" max="5635" width="41" style="124" customWidth="1"/>
    <col min="5636" max="5636" width="43.5703125" style="124" customWidth="1"/>
    <col min="5637" max="5637" width="4.85546875" style="124" customWidth="1"/>
    <col min="5638" max="5638" width="4.28515625" style="124" customWidth="1"/>
    <col min="5639" max="5639" width="4" style="124" customWidth="1"/>
    <col min="5640" max="5648" width="0" style="124" hidden="1" customWidth="1"/>
    <col min="5649" max="5649" width="4.28515625" style="124" customWidth="1"/>
    <col min="5650" max="5650" width="11" style="124" customWidth="1"/>
    <col min="5651" max="5651" width="8.42578125" style="124" customWidth="1"/>
    <col min="5652" max="5888" width="9.140625" style="124"/>
    <col min="5889" max="5889" width="10.5703125" style="124" customWidth="1"/>
    <col min="5890" max="5890" width="29" style="124" customWidth="1"/>
    <col min="5891" max="5891" width="41" style="124" customWidth="1"/>
    <col min="5892" max="5892" width="43.5703125" style="124" customWidth="1"/>
    <col min="5893" max="5893" width="4.85546875" style="124" customWidth="1"/>
    <col min="5894" max="5894" width="4.28515625" style="124" customWidth="1"/>
    <col min="5895" max="5895" width="4" style="124" customWidth="1"/>
    <col min="5896" max="5904" width="0" style="124" hidden="1" customWidth="1"/>
    <col min="5905" max="5905" width="4.28515625" style="124" customWidth="1"/>
    <col min="5906" max="5906" width="11" style="124" customWidth="1"/>
    <col min="5907" max="5907" width="8.42578125" style="124" customWidth="1"/>
    <col min="5908" max="6144" width="9.140625" style="124"/>
    <col min="6145" max="6145" width="10.5703125" style="124" customWidth="1"/>
    <col min="6146" max="6146" width="29" style="124" customWidth="1"/>
    <col min="6147" max="6147" width="41" style="124" customWidth="1"/>
    <col min="6148" max="6148" width="43.5703125" style="124" customWidth="1"/>
    <col min="6149" max="6149" width="4.85546875" style="124" customWidth="1"/>
    <col min="6150" max="6150" width="4.28515625" style="124" customWidth="1"/>
    <col min="6151" max="6151" width="4" style="124" customWidth="1"/>
    <col min="6152" max="6160" width="0" style="124" hidden="1" customWidth="1"/>
    <col min="6161" max="6161" width="4.28515625" style="124" customWidth="1"/>
    <col min="6162" max="6162" width="11" style="124" customWidth="1"/>
    <col min="6163" max="6163" width="8.42578125" style="124" customWidth="1"/>
    <col min="6164" max="6400" width="9.140625" style="124"/>
    <col min="6401" max="6401" width="10.5703125" style="124" customWidth="1"/>
    <col min="6402" max="6402" width="29" style="124" customWidth="1"/>
    <col min="6403" max="6403" width="41" style="124" customWidth="1"/>
    <col min="6404" max="6404" width="43.5703125" style="124" customWidth="1"/>
    <col min="6405" max="6405" width="4.85546875" style="124" customWidth="1"/>
    <col min="6406" max="6406" width="4.28515625" style="124" customWidth="1"/>
    <col min="6407" max="6407" width="4" style="124" customWidth="1"/>
    <col min="6408" max="6416" width="0" style="124" hidden="1" customWidth="1"/>
    <col min="6417" max="6417" width="4.28515625" style="124" customWidth="1"/>
    <col min="6418" max="6418" width="11" style="124" customWidth="1"/>
    <col min="6419" max="6419" width="8.42578125" style="124" customWidth="1"/>
    <col min="6420" max="6656" width="9.140625" style="124"/>
    <col min="6657" max="6657" width="10.5703125" style="124" customWidth="1"/>
    <col min="6658" max="6658" width="29" style="124" customWidth="1"/>
    <col min="6659" max="6659" width="41" style="124" customWidth="1"/>
    <col min="6660" max="6660" width="43.5703125" style="124" customWidth="1"/>
    <col min="6661" max="6661" width="4.85546875" style="124" customWidth="1"/>
    <col min="6662" max="6662" width="4.28515625" style="124" customWidth="1"/>
    <col min="6663" max="6663" width="4" style="124" customWidth="1"/>
    <col min="6664" max="6672" width="0" style="124" hidden="1" customWidth="1"/>
    <col min="6673" max="6673" width="4.28515625" style="124" customWidth="1"/>
    <col min="6674" max="6674" width="11" style="124" customWidth="1"/>
    <col min="6675" max="6675" width="8.42578125" style="124" customWidth="1"/>
    <col min="6676" max="6912" width="9.140625" style="124"/>
    <col min="6913" max="6913" width="10.5703125" style="124" customWidth="1"/>
    <col min="6914" max="6914" width="29" style="124" customWidth="1"/>
    <col min="6915" max="6915" width="41" style="124" customWidth="1"/>
    <col min="6916" max="6916" width="43.5703125" style="124" customWidth="1"/>
    <col min="6917" max="6917" width="4.85546875" style="124" customWidth="1"/>
    <col min="6918" max="6918" width="4.28515625" style="124" customWidth="1"/>
    <col min="6919" max="6919" width="4" style="124" customWidth="1"/>
    <col min="6920" max="6928" width="0" style="124" hidden="1" customWidth="1"/>
    <col min="6929" max="6929" width="4.28515625" style="124" customWidth="1"/>
    <col min="6930" max="6930" width="11" style="124" customWidth="1"/>
    <col min="6931" max="6931" width="8.42578125" style="124" customWidth="1"/>
    <col min="6932" max="7168" width="9.140625" style="124"/>
    <col min="7169" max="7169" width="10.5703125" style="124" customWidth="1"/>
    <col min="7170" max="7170" width="29" style="124" customWidth="1"/>
    <col min="7171" max="7171" width="41" style="124" customWidth="1"/>
    <col min="7172" max="7172" width="43.5703125" style="124" customWidth="1"/>
    <col min="7173" max="7173" width="4.85546875" style="124" customWidth="1"/>
    <col min="7174" max="7174" width="4.28515625" style="124" customWidth="1"/>
    <col min="7175" max="7175" width="4" style="124" customWidth="1"/>
    <col min="7176" max="7184" width="0" style="124" hidden="1" customWidth="1"/>
    <col min="7185" max="7185" width="4.28515625" style="124" customWidth="1"/>
    <col min="7186" max="7186" width="11" style="124" customWidth="1"/>
    <col min="7187" max="7187" width="8.42578125" style="124" customWidth="1"/>
    <col min="7188" max="7424" width="9.140625" style="124"/>
    <col min="7425" max="7425" width="10.5703125" style="124" customWidth="1"/>
    <col min="7426" max="7426" width="29" style="124" customWidth="1"/>
    <col min="7427" max="7427" width="41" style="124" customWidth="1"/>
    <col min="7428" max="7428" width="43.5703125" style="124" customWidth="1"/>
    <col min="7429" max="7429" width="4.85546875" style="124" customWidth="1"/>
    <col min="7430" max="7430" width="4.28515625" style="124" customWidth="1"/>
    <col min="7431" max="7431" width="4" style="124" customWidth="1"/>
    <col min="7432" max="7440" width="0" style="124" hidden="1" customWidth="1"/>
    <col min="7441" max="7441" width="4.28515625" style="124" customWidth="1"/>
    <col min="7442" max="7442" width="11" style="124" customWidth="1"/>
    <col min="7443" max="7443" width="8.42578125" style="124" customWidth="1"/>
    <col min="7444" max="7680" width="9.140625" style="124"/>
    <col min="7681" max="7681" width="10.5703125" style="124" customWidth="1"/>
    <col min="7682" max="7682" width="29" style="124" customWidth="1"/>
    <col min="7683" max="7683" width="41" style="124" customWidth="1"/>
    <col min="7684" max="7684" width="43.5703125" style="124" customWidth="1"/>
    <col min="7685" max="7685" width="4.85546875" style="124" customWidth="1"/>
    <col min="7686" max="7686" width="4.28515625" style="124" customWidth="1"/>
    <col min="7687" max="7687" width="4" style="124" customWidth="1"/>
    <col min="7688" max="7696" width="0" style="124" hidden="1" customWidth="1"/>
    <col min="7697" max="7697" width="4.28515625" style="124" customWidth="1"/>
    <col min="7698" max="7698" width="11" style="124" customWidth="1"/>
    <col min="7699" max="7699" width="8.42578125" style="124" customWidth="1"/>
    <col min="7700" max="7936" width="9.140625" style="124"/>
    <col min="7937" max="7937" width="10.5703125" style="124" customWidth="1"/>
    <col min="7938" max="7938" width="29" style="124" customWidth="1"/>
    <col min="7939" max="7939" width="41" style="124" customWidth="1"/>
    <col min="7940" max="7940" width="43.5703125" style="124" customWidth="1"/>
    <col min="7941" max="7941" width="4.85546875" style="124" customWidth="1"/>
    <col min="7942" max="7942" width="4.28515625" style="124" customWidth="1"/>
    <col min="7943" max="7943" width="4" style="124" customWidth="1"/>
    <col min="7944" max="7952" width="0" style="124" hidden="1" customWidth="1"/>
    <col min="7953" max="7953" width="4.28515625" style="124" customWidth="1"/>
    <col min="7954" max="7954" width="11" style="124" customWidth="1"/>
    <col min="7955" max="7955" width="8.42578125" style="124" customWidth="1"/>
    <col min="7956" max="8192" width="9.140625" style="124"/>
    <col min="8193" max="8193" width="10.5703125" style="124" customWidth="1"/>
    <col min="8194" max="8194" width="29" style="124" customWidth="1"/>
    <col min="8195" max="8195" width="41" style="124" customWidth="1"/>
    <col min="8196" max="8196" width="43.5703125" style="124" customWidth="1"/>
    <col min="8197" max="8197" width="4.85546875" style="124" customWidth="1"/>
    <col min="8198" max="8198" width="4.28515625" style="124" customWidth="1"/>
    <col min="8199" max="8199" width="4" style="124" customWidth="1"/>
    <col min="8200" max="8208" width="0" style="124" hidden="1" customWidth="1"/>
    <col min="8209" max="8209" width="4.28515625" style="124" customWidth="1"/>
    <col min="8210" max="8210" width="11" style="124" customWidth="1"/>
    <col min="8211" max="8211" width="8.42578125" style="124" customWidth="1"/>
    <col min="8212" max="8448" width="9.140625" style="124"/>
    <col min="8449" max="8449" width="10.5703125" style="124" customWidth="1"/>
    <col min="8450" max="8450" width="29" style="124" customWidth="1"/>
    <col min="8451" max="8451" width="41" style="124" customWidth="1"/>
    <col min="8452" max="8452" width="43.5703125" style="124" customWidth="1"/>
    <col min="8453" max="8453" width="4.85546875" style="124" customWidth="1"/>
    <col min="8454" max="8454" width="4.28515625" style="124" customWidth="1"/>
    <col min="8455" max="8455" width="4" style="124" customWidth="1"/>
    <col min="8456" max="8464" width="0" style="124" hidden="1" customWidth="1"/>
    <col min="8465" max="8465" width="4.28515625" style="124" customWidth="1"/>
    <col min="8466" max="8466" width="11" style="124" customWidth="1"/>
    <col min="8467" max="8467" width="8.42578125" style="124" customWidth="1"/>
    <col min="8468" max="8704" width="9.140625" style="124"/>
    <col min="8705" max="8705" width="10.5703125" style="124" customWidth="1"/>
    <col min="8706" max="8706" width="29" style="124" customWidth="1"/>
    <col min="8707" max="8707" width="41" style="124" customWidth="1"/>
    <col min="8708" max="8708" width="43.5703125" style="124" customWidth="1"/>
    <col min="8709" max="8709" width="4.85546875" style="124" customWidth="1"/>
    <col min="8710" max="8710" width="4.28515625" style="124" customWidth="1"/>
    <col min="8711" max="8711" width="4" style="124" customWidth="1"/>
    <col min="8712" max="8720" width="0" style="124" hidden="1" customWidth="1"/>
    <col min="8721" max="8721" width="4.28515625" style="124" customWidth="1"/>
    <col min="8722" max="8722" width="11" style="124" customWidth="1"/>
    <col min="8723" max="8723" width="8.42578125" style="124" customWidth="1"/>
    <col min="8724" max="8960" width="9.140625" style="124"/>
    <col min="8961" max="8961" width="10.5703125" style="124" customWidth="1"/>
    <col min="8962" max="8962" width="29" style="124" customWidth="1"/>
    <col min="8963" max="8963" width="41" style="124" customWidth="1"/>
    <col min="8964" max="8964" width="43.5703125" style="124" customWidth="1"/>
    <col min="8965" max="8965" width="4.85546875" style="124" customWidth="1"/>
    <col min="8966" max="8966" width="4.28515625" style="124" customWidth="1"/>
    <col min="8967" max="8967" width="4" style="124" customWidth="1"/>
    <col min="8968" max="8976" width="0" style="124" hidden="1" customWidth="1"/>
    <col min="8977" max="8977" width="4.28515625" style="124" customWidth="1"/>
    <col min="8978" max="8978" width="11" style="124" customWidth="1"/>
    <col min="8979" max="8979" width="8.42578125" style="124" customWidth="1"/>
    <col min="8980" max="9216" width="9.140625" style="124"/>
    <col min="9217" max="9217" width="10.5703125" style="124" customWidth="1"/>
    <col min="9218" max="9218" width="29" style="124" customWidth="1"/>
    <col min="9219" max="9219" width="41" style="124" customWidth="1"/>
    <col min="9220" max="9220" width="43.5703125" style="124" customWidth="1"/>
    <col min="9221" max="9221" width="4.85546875" style="124" customWidth="1"/>
    <col min="9222" max="9222" width="4.28515625" style="124" customWidth="1"/>
    <col min="9223" max="9223" width="4" style="124" customWidth="1"/>
    <col min="9224" max="9232" width="0" style="124" hidden="1" customWidth="1"/>
    <col min="9233" max="9233" width="4.28515625" style="124" customWidth="1"/>
    <col min="9234" max="9234" width="11" style="124" customWidth="1"/>
    <col min="9235" max="9235" width="8.42578125" style="124" customWidth="1"/>
    <col min="9236" max="9472" width="9.140625" style="124"/>
    <col min="9473" max="9473" width="10.5703125" style="124" customWidth="1"/>
    <col min="9474" max="9474" width="29" style="124" customWidth="1"/>
    <col min="9475" max="9475" width="41" style="124" customWidth="1"/>
    <col min="9476" max="9476" width="43.5703125" style="124" customWidth="1"/>
    <col min="9477" max="9477" width="4.85546875" style="124" customWidth="1"/>
    <col min="9478" max="9478" width="4.28515625" style="124" customWidth="1"/>
    <col min="9479" max="9479" width="4" style="124" customWidth="1"/>
    <col min="9480" max="9488" width="0" style="124" hidden="1" customWidth="1"/>
    <col min="9489" max="9489" width="4.28515625" style="124" customWidth="1"/>
    <col min="9490" max="9490" width="11" style="124" customWidth="1"/>
    <col min="9491" max="9491" width="8.42578125" style="124" customWidth="1"/>
    <col min="9492" max="9728" width="9.140625" style="124"/>
    <col min="9729" max="9729" width="10.5703125" style="124" customWidth="1"/>
    <col min="9730" max="9730" width="29" style="124" customWidth="1"/>
    <col min="9731" max="9731" width="41" style="124" customWidth="1"/>
    <col min="9732" max="9732" width="43.5703125" style="124" customWidth="1"/>
    <col min="9733" max="9733" width="4.85546875" style="124" customWidth="1"/>
    <col min="9734" max="9734" width="4.28515625" style="124" customWidth="1"/>
    <col min="9735" max="9735" width="4" style="124" customWidth="1"/>
    <col min="9736" max="9744" width="0" style="124" hidden="1" customWidth="1"/>
    <col min="9745" max="9745" width="4.28515625" style="124" customWidth="1"/>
    <col min="9746" max="9746" width="11" style="124" customWidth="1"/>
    <col min="9747" max="9747" width="8.42578125" style="124" customWidth="1"/>
    <col min="9748" max="9984" width="9.140625" style="124"/>
    <col min="9985" max="9985" width="10.5703125" style="124" customWidth="1"/>
    <col min="9986" max="9986" width="29" style="124" customWidth="1"/>
    <col min="9987" max="9987" width="41" style="124" customWidth="1"/>
    <col min="9988" max="9988" width="43.5703125" style="124" customWidth="1"/>
    <col min="9989" max="9989" width="4.85546875" style="124" customWidth="1"/>
    <col min="9990" max="9990" width="4.28515625" style="124" customWidth="1"/>
    <col min="9991" max="9991" width="4" style="124" customWidth="1"/>
    <col min="9992" max="10000" width="0" style="124" hidden="1" customWidth="1"/>
    <col min="10001" max="10001" width="4.28515625" style="124" customWidth="1"/>
    <col min="10002" max="10002" width="11" style="124" customWidth="1"/>
    <col min="10003" max="10003" width="8.42578125" style="124" customWidth="1"/>
    <col min="10004" max="10240" width="9.140625" style="124"/>
    <col min="10241" max="10241" width="10.5703125" style="124" customWidth="1"/>
    <col min="10242" max="10242" width="29" style="124" customWidth="1"/>
    <col min="10243" max="10243" width="41" style="124" customWidth="1"/>
    <col min="10244" max="10244" width="43.5703125" style="124" customWidth="1"/>
    <col min="10245" max="10245" width="4.85546875" style="124" customWidth="1"/>
    <col min="10246" max="10246" width="4.28515625" style="124" customWidth="1"/>
    <col min="10247" max="10247" width="4" style="124" customWidth="1"/>
    <col min="10248" max="10256" width="0" style="124" hidden="1" customWidth="1"/>
    <col min="10257" max="10257" width="4.28515625" style="124" customWidth="1"/>
    <col min="10258" max="10258" width="11" style="124" customWidth="1"/>
    <col min="10259" max="10259" width="8.42578125" style="124" customWidth="1"/>
    <col min="10260" max="10496" width="9.140625" style="124"/>
    <col min="10497" max="10497" width="10.5703125" style="124" customWidth="1"/>
    <col min="10498" max="10498" width="29" style="124" customWidth="1"/>
    <col min="10499" max="10499" width="41" style="124" customWidth="1"/>
    <col min="10500" max="10500" width="43.5703125" style="124" customWidth="1"/>
    <col min="10501" max="10501" width="4.85546875" style="124" customWidth="1"/>
    <col min="10502" max="10502" width="4.28515625" style="124" customWidth="1"/>
    <col min="10503" max="10503" width="4" style="124" customWidth="1"/>
    <col min="10504" max="10512" width="0" style="124" hidden="1" customWidth="1"/>
    <col min="10513" max="10513" width="4.28515625" style="124" customWidth="1"/>
    <col min="10514" max="10514" width="11" style="124" customWidth="1"/>
    <col min="10515" max="10515" width="8.42578125" style="124" customWidth="1"/>
    <col min="10516" max="10752" width="9.140625" style="124"/>
    <col min="10753" max="10753" width="10.5703125" style="124" customWidth="1"/>
    <col min="10754" max="10754" width="29" style="124" customWidth="1"/>
    <col min="10755" max="10755" width="41" style="124" customWidth="1"/>
    <col min="10756" max="10756" width="43.5703125" style="124" customWidth="1"/>
    <col min="10757" max="10757" width="4.85546875" style="124" customWidth="1"/>
    <col min="10758" max="10758" width="4.28515625" style="124" customWidth="1"/>
    <col min="10759" max="10759" width="4" style="124" customWidth="1"/>
    <col min="10760" max="10768" width="0" style="124" hidden="1" customWidth="1"/>
    <col min="10769" max="10769" width="4.28515625" style="124" customWidth="1"/>
    <col min="10770" max="10770" width="11" style="124" customWidth="1"/>
    <col min="10771" max="10771" width="8.42578125" style="124" customWidth="1"/>
    <col min="10772" max="11008" width="9.140625" style="124"/>
    <col min="11009" max="11009" width="10.5703125" style="124" customWidth="1"/>
    <col min="11010" max="11010" width="29" style="124" customWidth="1"/>
    <col min="11011" max="11011" width="41" style="124" customWidth="1"/>
    <col min="11012" max="11012" width="43.5703125" style="124" customWidth="1"/>
    <col min="11013" max="11013" width="4.85546875" style="124" customWidth="1"/>
    <col min="11014" max="11014" width="4.28515625" style="124" customWidth="1"/>
    <col min="11015" max="11015" width="4" style="124" customWidth="1"/>
    <col min="11016" max="11024" width="0" style="124" hidden="1" customWidth="1"/>
    <col min="11025" max="11025" width="4.28515625" style="124" customWidth="1"/>
    <col min="11026" max="11026" width="11" style="124" customWidth="1"/>
    <col min="11027" max="11027" width="8.42578125" style="124" customWidth="1"/>
    <col min="11028" max="11264" width="9.140625" style="124"/>
    <col min="11265" max="11265" width="10.5703125" style="124" customWidth="1"/>
    <col min="11266" max="11266" width="29" style="124" customWidth="1"/>
    <col min="11267" max="11267" width="41" style="124" customWidth="1"/>
    <col min="11268" max="11268" width="43.5703125" style="124" customWidth="1"/>
    <col min="11269" max="11269" width="4.85546875" style="124" customWidth="1"/>
    <col min="11270" max="11270" width="4.28515625" style="124" customWidth="1"/>
    <col min="11271" max="11271" width="4" style="124" customWidth="1"/>
    <col min="11272" max="11280" width="0" style="124" hidden="1" customWidth="1"/>
    <col min="11281" max="11281" width="4.28515625" style="124" customWidth="1"/>
    <col min="11282" max="11282" width="11" style="124" customWidth="1"/>
    <col min="11283" max="11283" width="8.42578125" style="124" customWidth="1"/>
    <col min="11284" max="11520" width="9.140625" style="124"/>
    <col min="11521" max="11521" width="10.5703125" style="124" customWidth="1"/>
    <col min="11522" max="11522" width="29" style="124" customWidth="1"/>
    <col min="11523" max="11523" width="41" style="124" customWidth="1"/>
    <col min="11524" max="11524" width="43.5703125" style="124" customWidth="1"/>
    <col min="11525" max="11525" width="4.85546875" style="124" customWidth="1"/>
    <col min="11526" max="11526" width="4.28515625" style="124" customWidth="1"/>
    <col min="11527" max="11527" width="4" style="124" customWidth="1"/>
    <col min="11528" max="11536" width="0" style="124" hidden="1" customWidth="1"/>
    <col min="11537" max="11537" width="4.28515625" style="124" customWidth="1"/>
    <col min="11538" max="11538" width="11" style="124" customWidth="1"/>
    <col min="11539" max="11539" width="8.42578125" style="124" customWidth="1"/>
    <col min="11540" max="11776" width="9.140625" style="124"/>
    <col min="11777" max="11777" width="10.5703125" style="124" customWidth="1"/>
    <col min="11778" max="11778" width="29" style="124" customWidth="1"/>
    <col min="11779" max="11779" width="41" style="124" customWidth="1"/>
    <col min="11780" max="11780" width="43.5703125" style="124" customWidth="1"/>
    <col min="11781" max="11781" width="4.85546875" style="124" customWidth="1"/>
    <col min="11782" max="11782" width="4.28515625" style="124" customWidth="1"/>
    <col min="11783" max="11783" width="4" style="124" customWidth="1"/>
    <col min="11784" max="11792" width="0" style="124" hidden="1" customWidth="1"/>
    <col min="11793" max="11793" width="4.28515625" style="124" customWidth="1"/>
    <col min="11794" max="11794" width="11" style="124" customWidth="1"/>
    <col min="11795" max="11795" width="8.42578125" style="124" customWidth="1"/>
    <col min="11796" max="12032" width="9.140625" style="124"/>
    <col min="12033" max="12033" width="10.5703125" style="124" customWidth="1"/>
    <col min="12034" max="12034" width="29" style="124" customWidth="1"/>
    <col min="12035" max="12035" width="41" style="124" customWidth="1"/>
    <col min="12036" max="12036" width="43.5703125" style="124" customWidth="1"/>
    <col min="12037" max="12037" width="4.85546875" style="124" customWidth="1"/>
    <col min="12038" max="12038" width="4.28515625" style="124" customWidth="1"/>
    <col min="12039" max="12039" width="4" style="124" customWidth="1"/>
    <col min="12040" max="12048" width="0" style="124" hidden="1" customWidth="1"/>
    <col min="12049" max="12049" width="4.28515625" style="124" customWidth="1"/>
    <col min="12050" max="12050" width="11" style="124" customWidth="1"/>
    <col min="12051" max="12051" width="8.42578125" style="124" customWidth="1"/>
    <col min="12052" max="12288" width="9.140625" style="124"/>
    <col min="12289" max="12289" width="10.5703125" style="124" customWidth="1"/>
    <col min="12290" max="12290" width="29" style="124" customWidth="1"/>
    <col min="12291" max="12291" width="41" style="124" customWidth="1"/>
    <col min="12292" max="12292" width="43.5703125" style="124" customWidth="1"/>
    <col min="12293" max="12293" width="4.85546875" style="124" customWidth="1"/>
    <col min="12294" max="12294" width="4.28515625" style="124" customWidth="1"/>
    <col min="12295" max="12295" width="4" style="124" customWidth="1"/>
    <col min="12296" max="12304" width="0" style="124" hidden="1" customWidth="1"/>
    <col min="12305" max="12305" width="4.28515625" style="124" customWidth="1"/>
    <col min="12306" max="12306" width="11" style="124" customWidth="1"/>
    <col min="12307" max="12307" width="8.42578125" style="124" customWidth="1"/>
    <col min="12308" max="12544" width="9.140625" style="124"/>
    <col min="12545" max="12545" width="10.5703125" style="124" customWidth="1"/>
    <col min="12546" max="12546" width="29" style="124" customWidth="1"/>
    <col min="12547" max="12547" width="41" style="124" customWidth="1"/>
    <col min="12548" max="12548" width="43.5703125" style="124" customWidth="1"/>
    <col min="12549" max="12549" width="4.85546875" style="124" customWidth="1"/>
    <col min="12550" max="12550" width="4.28515625" style="124" customWidth="1"/>
    <col min="12551" max="12551" width="4" style="124" customWidth="1"/>
    <col min="12552" max="12560" width="0" style="124" hidden="1" customWidth="1"/>
    <col min="12561" max="12561" width="4.28515625" style="124" customWidth="1"/>
    <col min="12562" max="12562" width="11" style="124" customWidth="1"/>
    <col min="12563" max="12563" width="8.42578125" style="124" customWidth="1"/>
    <col min="12564" max="12800" width="9.140625" style="124"/>
    <col min="12801" max="12801" width="10.5703125" style="124" customWidth="1"/>
    <col min="12802" max="12802" width="29" style="124" customWidth="1"/>
    <col min="12803" max="12803" width="41" style="124" customWidth="1"/>
    <col min="12804" max="12804" width="43.5703125" style="124" customWidth="1"/>
    <col min="12805" max="12805" width="4.85546875" style="124" customWidth="1"/>
    <col min="12806" max="12806" width="4.28515625" style="124" customWidth="1"/>
    <col min="12807" max="12807" width="4" style="124" customWidth="1"/>
    <col min="12808" max="12816" width="0" style="124" hidden="1" customWidth="1"/>
    <col min="12817" max="12817" width="4.28515625" style="124" customWidth="1"/>
    <col min="12818" max="12818" width="11" style="124" customWidth="1"/>
    <col min="12819" max="12819" width="8.42578125" style="124" customWidth="1"/>
    <col min="12820" max="13056" width="9.140625" style="124"/>
    <col min="13057" max="13057" width="10.5703125" style="124" customWidth="1"/>
    <col min="13058" max="13058" width="29" style="124" customWidth="1"/>
    <col min="13059" max="13059" width="41" style="124" customWidth="1"/>
    <col min="13060" max="13060" width="43.5703125" style="124" customWidth="1"/>
    <col min="13061" max="13061" width="4.85546875" style="124" customWidth="1"/>
    <col min="13062" max="13062" width="4.28515625" style="124" customWidth="1"/>
    <col min="13063" max="13063" width="4" style="124" customWidth="1"/>
    <col min="13064" max="13072" width="0" style="124" hidden="1" customWidth="1"/>
    <col min="13073" max="13073" width="4.28515625" style="124" customWidth="1"/>
    <col min="13074" max="13074" width="11" style="124" customWidth="1"/>
    <col min="13075" max="13075" width="8.42578125" style="124" customWidth="1"/>
    <col min="13076" max="13312" width="9.140625" style="124"/>
    <col min="13313" max="13313" width="10.5703125" style="124" customWidth="1"/>
    <col min="13314" max="13314" width="29" style="124" customWidth="1"/>
    <col min="13315" max="13315" width="41" style="124" customWidth="1"/>
    <col min="13316" max="13316" width="43.5703125" style="124" customWidth="1"/>
    <col min="13317" max="13317" width="4.85546875" style="124" customWidth="1"/>
    <col min="13318" max="13318" width="4.28515625" style="124" customWidth="1"/>
    <col min="13319" max="13319" width="4" style="124" customWidth="1"/>
    <col min="13320" max="13328" width="0" style="124" hidden="1" customWidth="1"/>
    <col min="13329" max="13329" width="4.28515625" style="124" customWidth="1"/>
    <col min="13330" max="13330" width="11" style="124" customWidth="1"/>
    <col min="13331" max="13331" width="8.42578125" style="124" customWidth="1"/>
    <col min="13332" max="13568" width="9.140625" style="124"/>
    <col min="13569" max="13569" width="10.5703125" style="124" customWidth="1"/>
    <col min="13570" max="13570" width="29" style="124" customWidth="1"/>
    <col min="13571" max="13571" width="41" style="124" customWidth="1"/>
    <col min="13572" max="13572" width="43.5703125" style="124" customWidth="1"/>
    <col min="13573" max="13573" width="4.85546875" style="124" customWidth="1"/>
    <col min="13574" max="13574" width="4.28515625" style="124" customWidth="1"/>
    <col min="13575" max="13575" width="4" style="124" customWidth="1"/>
    <col min="13576" max="13584" width="0" style="124" hidden="1" customWidth="1"/>
    <col min="13585" max="13585" width="4.28515625" style="124" customWidth="1"/>
    <col min="13586" max="13586" width="11" style="124" customWidth="1"/>
    <col min="13587" max="13587" width="8.42578125" style="124" customWidth="1"/>
    <col min="13588" max="13824" width="9.140625" style="124"/>
    <col min="13825" max="13825" width="10.5703125" style="124" customWidth="1"/>
    <col min="13826" max="13826" width="29" style="124" customWidth="1"/>
    <col min="13827" max="13827" width="41" style="124" customWidth="1"/>
    <col min="13828" max="13828" width="43.5703125" style="124" customWidth="1"/>
    <col min="13829" max="13829" width="4.85546875" style="124" customWidth="1"/>
    <col min="13830" max="13830" width="4.28515625" style="124" customWidth="1"/>
    <col min="13831" max="13831" width="4" style="124" customWidth="1"/>
    <col min="13832" max="13840" width="0" style="124" hidden="1" customWidth="1"/>
    <col min="13841" max="13841" width="4.28515625" style="124" customWidth="1"/>
    <col min="13842" max="13842" width="11" style="124" customWidth="1"/>
    <col min="13843" max="13843" width="8.42578125" style="124" customWidth="1"/>
    <col min="13844" max="14080" width="9.140625" style="124"/>
    <col min="14081" max="14081" width="10.5703125" style="124" customWidth="1"/>
    <col min="14082" max="14082" width="29" style="124" customWidth="1"/>
    <col min="14083" max="14083" width="41" style="124" customWidth="1"/>
    <col min="14084" max="14084" width="43.5703125" style="124" customWidth="1"/>
    <col min="14085" max="14085" width="4.85546875" style="124" customWidth="1"/>
    <col min="14086" max="14086" width="4.28515625" style="124" customWidth="1"/>
    <col min="14087" max="14087" width="4" style="124" customWidth="1"/>
    <col min="14088" max="14096" width="0" style="124" hidden="1" customWidth="1"/>
    <col min="14097" max="14097" width="4.28515625" style="124" customWidth="1"/>
    <col min="14098" max="14098" width="11" style="124" customWidth="1"/>
    <col min="14099" max="14099" width="8.42578125" style="124" customWidth="1"/>
    <col min="14100" max="14336" width="9.140625" style="124"/>
    <col min="14337" max="14337" width="10.5703125" style="124" customWidth="1"/>
    <col min="14338" max="14338" width="29" style="124" customWidth="1"/>
    <col min="14339" max="14339" width="41" style="124" customWidth="1"/>
    <col min="14340" max="14340" width="43.5703125" style="124" customWidth="1"/>
    <col min="14341" max="14341" width="4.85546875" style="124" customWidth="1"/>
    <col min="14342" max="14342" width="4.28515625" style="124" customWidth="1"/>
    <col min="14343" max="14343" width="4" style="124" customWidth="1"/>
    <col min="14344" max="14352" width="0" style="124" hidden="1" customWidth="1"/>
    <col min="14353" max="14353" width="4.28515625" style="124" customWidth="1"/>
    <col min="14354" max="14354" width="11" style="124" customWidth="1"/>
    <col min="14355" max="14355" width="8.42578125" style="124" customWidth="1"/>
    <col min="14356" max="14592" width="9.140625" style="124"/>
    <col min="14593" max="14593" width="10.5703125" style="124" customWidth="1"/>
    <col min="14594" max="14594" width="29" style="124" customWidth="1"/>
    <col min="14595" max="14595" width="41" style="124" customWidth="1"/>
    <col min="14596" max="14596" width="43.5703125" style="124" customWidth="1"/>
    <col min="14597" max="14597" width="4.85546875" style="124" customWidth="1"/>
    <col min="14598" max="14598" width="4.28515625" style="124" customWidth="1"/>
    <col min="14599" max="14599" width="4" style="124" customWidth="1"/>
    <col min="14600" max="14608" width="0" style="124" hidden="1" customWidth="1"/>
    <col min="14609" max="14609" width="4.28515625" style="124" customWidth="1"/>
    <col min="14610" max="14610" width="11" style="124" customWidth="1"/>
    <col min="14611" max="14611" width="8.42578125" style="124" customWidth="1"/>
    <col min="14612" max="14848" width="9.140625" style="124"/>
    <col min="14849" max="14849" width="10.5703125" style="124" customWidth="1"/>
    <col min="14850" max="14850" width="29" style="124" customWidth="1"/>
    <col min="14851" max="14851" width="41" style="124" customWidth="1"/>
    <col min="14852" max="14852" width="43.5703125" style="124" customWidth="1"/>
    <col min="14853" max="14853" width="4.85546875" style="124" customWidth="1"/>
    <col min="14854" max="14854" width="4.28515625" style="124" customWidth="1"/>
    <col min="14855" max="14855" width="4" style="124" customWidth="1"/>
    <col min="14856" max="14864" width="0" style="124" hidden="1" customWidth="1"/>
    <col min="14865" max="14865" width="4.28515625" style="124" customWidth="1"/>
    <col min="14866" max="14866" width="11" style="124" customWidth="1"/>
    <col min="14867" max="14867" width="8.42578125" style="124" customWidth="1"/>
    <col min="14868" max="15104" width="9.140625" style="124"/>
    <col min="15105" max="15105" width="10.5703125" style="124" customWidth="1"/>
    <col min="15106" max="15106" width="29" style="124" customWidth="1"/>
    <col min="15107" max="15107" width="41" style="124" customWidth="1"/>
    <col min="15108" max="15108" width="43.5703125" style="124" customWidth="1"/>
    <col min="15109" max="15109" width="4.85546875" style="124" customWidth="1"/>
    <col min="15110" max="15110" width="4.28515625" style="124" customWidth="1"/>
    <col min="15111" max="15111" width="4" style="124" customWidth="1"/>
    <col min="15112" max="15120" width="0" style="124" hidden="1" customWidth="1"/>
    <col min="15121" max="15121" width="4.28515625" style="124" customWidth="1"/>
    <col min="15122" max="15122" width="11" style="124" customWidth="1"/>
    <col min="15123" max="15123" width="8.42578125" style="124" customWidth="1"/>
    <col min="15124" max="15360" width="9.140625" style="124"/>
    <col min="15361" max="15361" width="10.5703125" style="124" customWidth="1"/>
    <col min="15362" max="15362" width="29" style="124" customWidth="1"/>
    <col min="15363" max="15363" width="41" style="124" customWidth="1"/>
    <col min="15364" max="15364" width="43.5703125" style="124" customWidth="1"/>
    <col min="15365" max="15365" width="4.85546875" style="124" customWidth="1"/>
    <col min="15366" max="15366" width="4.28515625" style="124" customWidth="1"/>
    <col min="15367" max="15367" width="4" style="124" customWidth="1"/>
    <col min="15368" max="15376" width="0" style="124" hidden="1" customWidth="1"/>
    <col min="15377" max="15377" width="4.28515625" style="124" customWidth="1"/>
    <col min="15378" max="15378" width="11" style="124" customWidth="1"/>
    <col min="15379" max="15379" width="8.42578125" style="124" customWidth="1"/>
    <col min="15380" max="15616" width="9.140625" style="124"/>
    <col min="15617" max="15617" width="10.5703125" style="124" customWidth="1"/>
    <col min="15618" max="15618" width="29" style="124" customWidth="1"/>
    <col min="15619" max="15619" width="41" style="124" customWidth="1"/>
    <col min="15620" max="15620" width="43.5703125" style="124" customWidth="1"/>
    <col min="15621" max="15621" width="4.85546875" style="124" customWidth="1"/>
    <col min="15622" max="15622" width="4.28515625" style="124" customWidth="1"/>
    <col min="15623" max="15623" width="4" style="124" customWidth="1"/>
    <col min="15624" max="15632" width="0" style="124" hidden="1" customWidth="1"/>
    <col min="15633" max="15633" width="4.28515625" style="124" customWidth="1"/>
    <col min="15634" max="15634" width="11" style="124" customWidth="1"/>
    <col min="15635" max="15635" width="8.42578125" style="124" customWidth="1"/>
    <col min="15636" max="15872" width="9.140625" style="124"/>
    <col min="15873" max="15873" width="10.5703125" style="124" customWidth="1"/>
    <col min="15874" max="15874" width="29" style="124" customWidth="1"/>
    <col min="15875" max="15875" width="41" style="124" customWidth="1"/>
    <col min="15876" max="15876" width="43.5703125" style="124" customWidth="1"/>
    <col min="15877" max="15877" width="4.85546875" style="124" customWidth="1"/>
    <col min="15878" max="15878" width="4.28515625" style="124" customWidth="1"/>
    <col min="15879" max="15879" width="4" style="124" customWidth="1"/>
    <col min="15880" max="15888" width="0" style="124" hidden="1" customWidth="1"/>
    <col min="15889" max="15889" width="4.28515625" style="124" customWidth="1"/>
    <col min="15890" max="15890" width="11" style="124" customWidth="1"/>
    <col min="15891" max="15891" width="8.42578125" style="124" customWidth="1"/>
    <col min="15892" max="16128" width="9.140625" style="124"/>
    <col min="16129" max="16129" width="10.5703125" style="124" customWidth="1"/>
    <col min="16130" max="16130" width="29" style="124" customWidth="1"/>
    <col min="16131" max="16131" width="41" style="124" customWidth="1"/>
    <col min="16132" max="16132" width="43.5703125" style="124" customWidth="1"/>
    <col min="16133" max="16133" width="4.85546875" style="124" customWidth="1"/>
    <col min="16134" max="16134" width="4.28515625" style="124" customWidth="1"/>
    <col min="16135" max="16135" width="4" style="124" customWidth="1"/>
    <col min="16136" max="16144" width="0" style="124" hidden="1" customWidth="1"/>
    <col min="16145" max="16145" width="4.28515625" style="124" customWidth="1"/>
    <col min="16146" max="16146" width="11" style="124" customWidth="1"/>
    <col min="16147" max="16147" width="8.42578125" style="124" customWidth="1"/>
    <col min="16148" max="16384" width="9.140625" style="124"/>
  </cols>
  <sheetData>
    <row r="1" spans="1:256" ht="33" customHeight="1" x14ac:dyDescent="0.25">
      <c r="C1" s="324" t="s">
        <v>364</v>
      </c>
      <c r="D1" s="324"/>
    </row>
    <row r="2" spans="1:256" x14ac:dyDescent="0.25">
      <c r="C2" s="127" t="s">
        <v>1</v>
      </c>
      <c r="D2" s="195" t="s">
        <v>699</v>
      </c>
    </row>
    <row r="3" spans="1:256" x14ac:dyDescent="0.25">
      <c r="C3" s="127" t="s">
        <v>3</v>
      </c>
      <c r="D3" s="195" t="s">
        <v>700</v>
      </c>
    </row>
    <row r="4" spans="1:256" x14ac:dyDescent="0.25">
      <c r="C4" s="127" t="s">
        <v>5</v>
      </c>
      <c r="D4" s="129">
        <f>COUNTIF($Q$16:$Q$246,"P")</f>
        <v>148</v>
      </c>
    </row>
    <row r="5" spans="1:256" x14ac:dyDescent="0.25">
      <c r="C5" s="127" t="s">
        <v>6</v>
      </c>
      <c r="D5" s="129">
        <f>COUNTIF($Q$16:$Q$116,"F")</f>
        <v>0</v>
      </c>
    </row>
    <row r="6" spans="1:256" x14ac:dyDescent="0.25">
      <c r="C6" s="127" t="s">
        <v>7</v>
      </c>
      <c r="D6" s="129">
        <f>COUNTIF($Q$16:$Q$116,"PE")</f>
        <v>0</v>
      </c>
    </row>
    <row r="7" spans="1:256" x14ac:dyDescent="0.25">
      <c r="C7" s="127" t="s">
        <v>8</v>
      </c>
      <c r="D7" s="129">
        <f>D8-D4-D5-D6</f>
        <v>0</v>
      </c>
    </row>
    <row r="8" spans="1:256" x14ac:dyDescent="0.25">
      <c r="C8" s="127" t="s">
        <v>9</v>
      </c>
      <c r="D8" s="129">
        <f>COUNTA($D$16:$D$246)</f>
        <v>148</v>
      </c>
    </row>
    <row r="10" spans="1:256" s="125" customFormat="1" ht="12.75" customHeight="1" x14ac:dyDescent="0.25">
      <c r="A10" s="325" t="s">
        <v>3</v>
      </c>
      <c r="B10" s="325" t="s">
        <v>10</v>
      </c>
      <c r="C10" s="325" t="s">
        <v>11</v>
      </c>
      <c r="D10" s="325" t="s">
        <v>12</v>
      </c>
      <c r="E10" s="331" t="s">
        <v>367</v>
      </c>
      <c r="F10" s="332"/>
      <c r="G10" s="333"/>
      <c r="H10" s="331" t="s">
        <v>13</v>
      </c>
      <c r="I10" s="332"/>
      <c r="J10" s="333"/>
      <c r="K10" s="331" t="s">
        <v>14</v>
      </c>
      <c r="L10" s="332"/>
      <c r="M10" s="333"/>
      <c r="N10" s="331" t="s">
        <v>15</v>
      </c>
      <c r="O10" s="332"/>
      <c r="P10" s="333"/>
      <c r="Q10" s="325" t="s">
        <v>16</v>
      </c>
      <c r="R10" s="325" t="s">
        <v>17</v>
      </c>
      <c r="S10" s="325" t="s">
        <v>18</v>
      </c>
      <c r="T10" s="124"/>
      <c r="U10" s="124"/>
    </row>
    <row r="11" spans="1:256" s="125" customFormat="1" ht="13.5" customHeight="1" x14ac:dyDescent="0.25">
      <c r="A11" s="326"/>
      <c r="B11" s="327"/>
      <c r="C11" s="327"/>
      <c r="D11" s="327"/>
      <c r="E11" s="130" t="s">
        <v>19</v>
      </c>
      <c r="F11" s="130" t="s">
        <v>20</v>
      </c>
      <c r="G11" s="130" t="s">
        <v>21</v>
      </c>
      <c r="H11" s="130" t="s">
        <v>19</v>
      </c>
      <c r="I11" s="130" t="s">
        <v>20</v>
      </c>
      <c r="J11" s="130" t="s">
        <v>21</v>
      </c>
      <c r="K11" s="130" t="s">
        <v>19</v>
      </c>
      <c r="L11" s="130" t="s">
        <v>20</v>
      </c>
      <c r="M11" s="130" t="s">
        <v>21</v>
      </c>
      <c r="N11" s="130" t="s">
        <v>19</v>
      </c>
      <c r="O11" s="130" t="s">
        <v>20</v>
      </c>
      <c r="P11" s="130" t="s">
        <v>21</v>
      </c>
      <c r="Q11" s="327"/>
      <c r="R11" s="327"/>
      <c r="S11" s="327"/>
      <c r="T11" s="124"/>
      <c r="U11" s="124"/>
    </row>
    <row r="12" spans="1:256" s="136" customFormat="1" x14ac:dyDescent="0.25">
      <c r="A12" s="131"/>
      <c r="B12" s="132" t="s">
        <v>699</v>
      </c>
      <c r="C12" s="133"/>
      <c r="D12" s="133"/>
      <c r="E12" s="134"/>
      <c r="F12" s="134"/>
      <c r="G12" s="134"/>
      <c r="H12" s="134"/>
      <c r="I12" s="134"/>
      <c r="J12" s="134"/>
      <c r="K12" s="134"/>
      <c r="L12" s="134"/>
      <c r="M12" s="134"/>
      <c r="N12" s="134"/>
      <c r="O12" s="134"/>
      <c r="P12" s="134"/>
      <c r="Q12" s="134"/>
      <c r="R12" s="134"/>
      <c r="S12" s="135"/>
      <c r="T12" s="124"/>
      <c r="U12" s="124"/>
    </row>
    <row r="13" spans="1:256" s="199" customFormat="1" ht="12.75" customHeight="1" outlineLevel="1" x14ac:dyDescent="0.25">
      <c r="A13" s="140" t="str">
        <f>IF(AND(D13="",D13=""),"",$D$3&amp;"_"&amp;ROW()-11-COUNTBLANK($D$12:D13))</f>
        <v/>
      </c>
      <c r="B13" s="359" t="s">
        <v>664</v>
      </c>
      <c r="C13" s="360"/>
      <c r="D13" s="196"/>
      <c r="E13" s="196"/>
      <c r="F13" s="196"/>
      <c r="G13" s="196"/>
      <c r="H13" s="196"/>
      <c r="I13" s="196"/>
      <c r="J13" s="196"/>
      <c r="K13" s="196"/>
      <c r="L13" s="196"/>
      <c r="M13" s="196"/>
      <c r="N13" s="196"/>
      <c r="O13" s="196"/>
      <c r="P13" s="196"/>
      <c r="Q13" s="196"/>
      <c r="R13" s="196"/>
      <c r="S13" s="197"/>
      <c r="T13" s="198"/>
      <c r="U13" s="198"/>
      <c r="V13" s="198"/>
      <c r="W13" s="198"/>
      <c r="X13" s="198"/>
      <c r="Y13" s="198"/>
      <c r="Z13" s="198"/>
      <c r="AA13" s="198"/>
      <c r="AB13" s="198"/>
      <c r="AC13" s="198"/>
      <c r="AD13" s="198"/>
      <c r="AE13" s="198"/>
      <c r="AF13" s="198"/>
      <c r="AG13" s="198"/>
      <c r="AH13" s="198"/>
      <c r="AI13" s="198"/>
      <c r="AJ13" s="198"/>
      <c r="AK13" s="198"/>
      <c r="AL13" s="198"/>
      <c r="AM13" s="198"/>
      <c r="AN13" s="198"/>
      <c r="AO13" s="198"/>
      <c r="AP13" s="198"/>
      <c r="AQ13" s="198"/>
      <c r="AR13" s="198"/>
      <c r="AS13" s="198"/>
      <c r="AT13" s="198"/>
      <c r="AU13" s="198"/>
      <c r="AV13" s="198"/>
      <c r="AW13" s="198"/>
      <c r="AX13" s="198"/>
      <c r="AY13" s="198"/>
      <c r="AZ13" s="198"/>
      <c r="BA13" s="198"/>
      <c r="BB13" s="198"/>
      <c r="BC13" s="198"/>
      <c r="BD13" s="198"/>
      <c r="BE13" s="198"/>
      <c r="BF13" s="198"/>
      <c r="BG13" s="198"/>
      <c r="BH13" s="198"/>
      <c r="BI13" s="198"/>
      <c r="BJ13" s="198"/>
      <c r="BK13" s="198"/>
      <c r="BL13" s="198"/>
      <c r="BM13" s="198"/>
      <c r="BN13" s="198"/>
      <c r="BO13" s="198"/>
      <c r="BP13" s="198"/>
      <c r="BQ13" s="198"/>
      <c r="BR13" s="198"/>
      <c r="BS13" s="198"/>
      <c r="BT13" s="198"/>
      <c r="BU13" s="198"/>
      <c r="BV13" s="198"/>
      <c r="BW13" s="198"/>
      <c r="BX13" s="198"/>
      <c r="BY13" s="198"/>
      <c r="BZ13" s="198"/>
      <c r="CA13" s="198"/>
      <c r="CB13" s="198"/>
      <c r="CC13" s="198"/>
      <c r="CD13" s="198"/>
      <c r="CE13" s="198"/>
      <c r="CF13" s="198"/>
      <c r="CG13" s="198"/>
      <c r="CH13" s="198"/>
      <c r="CI13" s="198"/>
      <c r="CJ13" s="198"/>
      <c r="CK13" s="198"/>
      <c r="CL13" s="198"/>
      <c r="CM13" s="198"/>
      <c r="CN13" s="198"/>
      <c r="CO13" s="198"/>
      <c r="CP13" s="198"/>
      <c r="CQ13" s="198"/>
      <c r="CR13" s="198"/>
      <c r="CS13" s="198"/>
      <c r="CT13" s="198"/>
      <c r="CU13" s="198"/>
      <c r="CV13" s="198"/>
      <c r="CW13" s="198"/>
      <c r="CX13" s="198"/>
      <c r="CY13" s="198"/>
      <c r="CZ13" s="198"/>
      <c r="DA13" s="198"/>
      <c r="DB13" s="198"/>
      <c r="DC13" s="198"/>
      <c r="DD13" s="198"/>
      <c r="DE13" s="198"/>
      <c r="DF13" s="198"/>
      <c r="DG13" s="198"/>
      <c r="DH13" s="198"/>
      <c r="DI13" s="198"/>
      <c r="DJ13" s="198"/>
      <c r="DK13" s="198"/>
      <c r="DL13" s="198"/>
      <c r="DM13" s="198"/>
      <c r="DN13" s="198"/>
      <c r="DO13" s="198"/>
      <c r="DP13" s="198"/>
      <c r="DQ13" s="198"/>
      <c r="DR13" s="198"/>
      <c r="DS13" s="198"/>
      <c r="DT13" s="198"/>
      <c r="DU13" s="198"/>
      <c r="DV13" s="198"/>
      <c r="DW13" s="198"/>
      <c r="DX13" s="198"/>
      <c r="DY13" s="198"/>
      <c r="DZ13" s="198"/>
      <c r="EA13" s="198"/>
      <c r="EB13" s="198"/>
      <c r="EC13" s="198"/>
      <c r="ED13" s="198"/>
      <c r="EE13" s="198"/>
      <c r="EF13" s="198"/>
      <c r="EG13" s="198"/>
      <c r="EH13" s="198"/>
      <c r="EI13" s="198"/>
      <c r="EJ13" s="198"/>
      <c r="EK13" s="198"/>
      <c r="EL13" s="198"/>
      <c r="EM13" s="198"/>
      <c r="EN13" s="198"/>
      <c r="EO13" s="198"/>
      <c r="EP13" s="198"/>
      <c r="EQ13" s="198"/>
      <c r="ER13" s="198"/>
      <c r="ES13" s="198"/>
      <c r="ET13" s="198"/>
      <c r="EU13" s="198"/>
      <c r="EV13" s="198"/>
      <c r="EW13" s="198"/>
      <c r="EX13" s="198"/>
      <c r="EY13" s="198"/>
      <c r="EZ13" s="198"/>
      <c r="FA13" s="198"/>
      <c r="FB13" s="198"/>
      <c r="FC13" s="198"/>
      <c r="FD13" s="198"/>
      <c r="FE13" s="198"/>
      <c r="FF13" s="198"/>
      <c r="FG13" s="198"/>
      <c r="FH13" s="198"/>
      <c r="FI13" s="198"/>
      <c r="FJ13" s="198"/>
      <c r="FK13" s="198"/>
      <c r="FL13" s="198"/>
      <c r="FM13" s="198"/>
      <c r="FN13" s="198"/>
      <c r="FO13" s="198"/>
      <c r="FP13" s="198"/>
      <c r="FQ13" s="198"/>
      <c r="FR13" s="198"/>
      <c r="FS13" s="198"/>
      <c r="FT13" s="198"/>
      <c r="FU13" s="198"/>
      <c r="FV13" s="198"/>
      <c r="FW13" s="198"/>
      <c r="FX13" s="198"/>
      <c r="FY13" s="198"/>
      <c r="FZ13" s="198"/>
      <c r="GA13" s="198"/>
      <c r="GB13" s="198"/>
      <c r="GC13" s="198"/>
      <c r="GD13" s="198"/>
      <c r="GE13" s="198"/>
      <c r="GF13" s="198"/>
      <c r="GG13" s="198"/>
      <c r="GH13" s="198"/>
      <c r="GI13" s="198"/>
      <c r="GJ13" s="198"/>
      <c r="GK13" s="198"/>
      <c r="GL13" s="198"/>
      <c r="GM13" s="198"/>
      <c r="GN13" s="198"/>
      <c r="GO13" s="198"/>
      <c r="GP13" s="198"/>
      <c r="GQ13" s="198"/>
      <c r="GR13" s="198"/>
      <c r="GS13" s="198"/>
      <c r="GT13" s="198"/>
      <c r="GU13" s="198"/>
      <c r="GV13" s="198"/>
      <c r="GW13" s="198"/>
      <c r="GX13" s="198"/>
      <c r="GY13" s="198"/>
      <c r="GZ13" s="198"/>
      <c r="HA13" s="198"/>
      <c r="HB13" s="198"/>
      <c r="HC13" s="198"/>
      <c r="HD13" s="198"/>
      <c r="HE13" s="198"/>
      <c r="HF13" s="198"/>
      <c r="HG13" s="198"/>
      <c r="HH13" s="198"/>
      <c r="HI13" s="198"/>
      <c r="HJ13" s="198"/>
      <c r="HK13" s="198"/>
      <c r="HL13" s="198"/>
      <c r="HM13" s="198"/>
      <c r="HN13" s="198"/>
      <c r="HO13" s="198"/>
      <c r="HP13" s="198"/>
      <c r="HQ13" s="198"/>
      <c r="HR13" s="198"/>
      <c r="HS13" s="198"/>
      <c r="HT13" s="198"/>
      <c r="HU13" s="198"/>
      <c r="HV13" s="198"/>
      <c r="HW13" s="198"/>
      <c r="HX13" s="198"/>
      <c r="HY13" s="198"/>
      <c r="HZ13" s="198"/>
      <c r="IA13" s="198"/>
      <c r="IB13" s="198"/>
      <c r="IC13" s="198"/>
      <c r="ID13" s="198"/>
      <c r="IE13" s="198"/>
      <c r="IF13" s="198"/>
      <c r="IG13" s="198"/>
      <c r="IH13" s="198"/>
      <c r="II13" s="198"/>
      <c r="IJ13" s="198"/>
      <c r="IK13" s="198"/>
      <c r="IL13" s="198"/>
      <c r="IM13" s="198"/>
      <c r="IN13" s="198"/>
      <c r="IO13" s="198"/>
      <c r="IP13" s="198"/>
      <c r="IQ13" s="198"/>
      <c r="IR13" s="198"/>
      <c r="IS13" s="198"/>
      <c r="IT13" s="198"/>
      <c r="IU13" s="198"/>
      <c r="IV13" s="198"/>
    </row>
    <row r="14" spans="1:256" ht="13.5" outlineLevel="1" x14ac:dyDescent="0.25">
      <c r="A14" s="131"/>
      <c r="B14" s="137" t="s">
        <v>22</v>
      </c>
      <c r="C14" s="138"/>
      <c r="D14" s="138"/>
      <c r="E14" s="138"/>
      <c r="F14" s="138"/>
      <c r="G14" s="138"/>
      <c r="H14" s="138"/>
      <c r="I14" s="138"/>
      <c r="J14" s="138"/>
      <c r="K14" s="138"/>
      <c r="L14" s="138"/>
      <c r="M14" s="138"/>
      <c r="N14" s="138"/>
      <c r="O14" s="138"/>
      <c r="P14" s="138"/>
      <c r="Q14" s="138"/>
      <c r="R14" s="138"/>
      <c r="S14" s="139"/>
    </row>
    <row r="15" spans="1:256" outlineLevel="2" x14ac:dyDescent="0.25">
      <c r="A15" s="140" t="s">
        <v>368</v>
      </c>
      <c r="B15" s="141" t="s">
        <v>369</v>
      </c>
      <c r="C15" s="142"/>
      <c r="D15" s="142"/>
      <c r="E15" s="142"/>
      <c r="F15" s="142"/>
      <c r="G15" s="142"/>
      <c r="H15" s="142"/>
      <c r="I15" s="142"/>
      <c r="J15" s="334"/>
      <c r="K15" s="334"/>
      <c r="L15" s="334"/>
      <c r="M15" s="334"/>
      <c r="N15" s="334"/>
      <c r="O15" s="334"/>
      <c r="P15" s="334"/>
      <c r="Q15" s="334"/>
      <c r="R15" s="334"/>
      <c r="S15" s="335"/>
      <c r="T15" s="143"/>
      <c r="U15" s="143"/>
      <c r="V15" s="143"/>
      <c r="W15" s="143"/>
      <c r="X15" s="143"/>
      <c r="Y15" s="143"/>
      <c r="Z15" s="143"/>
      <c r="AA15" s="143"/>
      <c r="AB15" s="143"/>
      <c r="AC15" s="143"/>
      <c r="AD15" s="143"/>
      <c r="AE15" s="143"/>
      <c r="AF15" s="143"/>
      <c r="AG15" s="143"/>
      <c r="AH15" s="143"/>
      <c r="AI15" s="143"/>
      <c r="AJ15" s="143"/>
      <c r="AK15" s="143"/>
      <c r="AL15" s="143"/>
      <c r="AM15" s="143"/>
      <c r="AN15" s="143"/>
      <c r="AO15" s="143"/>
      <c r="AP15" s="143"/>
      <c r="AQ15" s="143"/>
      <c r="AR15" s="143"/>
      <c r="AS15" s="143"/>
      <c r="AT15" s="143"/>
      <c r="AU15" s="143"/>
      <c r="AV15" s="143"/>
      <c r="AW15" s="143"/>
      <c r="AX15" s="143"/>
      <c r="AY15" s="143"/>
      <c r="AZ15" s="143"/>
      <c r="BA15" s="143"/>
      <c r="BB15" s="143"/>
      <c r="BC15" s="143"/>
      <c r="BD15" s="143"/>
      <c r="BE15" s="143"/>
      <c r="BF15" s="143"/>
      <c r="BG15" s="143"/>
      <c r="BH15" s="143"/>
      <c r="BI15" s="143"/>
      <c r="BJ15" s="143"/>
      <c r="BK15" s="143"/>
      <c r="BL15" s="143"/>
      <c r="BM15" s="143"/>
      <c r="BN15" s="143"/>
      <c r="BO15" s="143"/>
      <c r="BP15" s="143"/>
      <c r="BQ15" s="143"/>
      <c r="BR15" s="143"/>
      <c r="BS15" s="143"/>
      <c r="BT15" s="143"/>
      <c r="BU15" s="143"/>
      <c r="BV15" s="143"/>
      <c r="BW15" s="143"/>
      <c r="BX15" s="143"/>
      <c r="BY15" s="143"/>
      <c r="BZ15" s="143"/>
      <c r="CA15" s="143"/>
      <c r="CB15" s="143"/>
      <c r="CC15" s="143"/>
      <c r="CD15" s="143"/>
      <c r="CE15" s="143"/>
      <c r="CF15" s="143"/>
      <c r="CG15" s="143"/>
      <c r="CH15" s="143"/>
      <c r="CI15" s="143"/>
      <c r="CJ15" s="143"/>
      <c r="CK15" s="143"/>
      <c r="CL15" s="143"/>
      <c r="CM15" s="143"/>
      <c r="CN15" s="143"/>
      <c r="CO15" s="143"/>
      <c r="CP15" s="143"/>
      <c r="CQ15" s="143"/>
      <c r="CR15" s="143"/>
      <c r="CS15" s="143"/>
      <c r="CT15" s="143"/>
      <c r="CU15" s="143"/>
      <c r="CV15" s="143"/>
      <c r="CW15" s="143"/>
      <c r="CX15" s="143"/>
      <c r="CY15" s="143"/>
      <c r="CZ15" s="143"/>
      <c r="DA15" s="143"/>
      <c r="DB15" s="143"/>
      <c r="DC15" s="143"/>
      <c r="DD15" s="143"/>
      <c r="DE15" s="143"/>
      <c r="DF15" s="143"/>
      <c r="DG15" s="143"/>
      <c r="DH15" s="143"/>
      <c r="DI15" s="143"/>
      <c r="DJ15" s="143"/>
      <c r="DK15" s="143"/>
      <c r="DL15" s="143"/>
      <c r="DM15" s="143"/>
      <c r="DN15" s="143"/>
      <c r="DO15" s="143"/>
      <c r="DP15" s="143"/>
      <c r="DQ15" s="143"/>
      <c r="DR15" s="143"/>
      <c r="DS15" s="143"/>
      <c r="DT15" s="143"/>
      <c r="DU15" s="143"/>
      <c r="DV15" s="143"/>
      <c r="DW15" s="143"/>
      <c r="DX15" s="143"/>
      <c r="DY15" s="143"/>
      <c r="DZ15" s="143"/>
      <c r="EA15" s="143"/>
      <c r="EB15" s="143"/>
      <c r="EC15" s="143"/>
      <c r="ED15" s="143"/>
      <c r="EE15" s="143"/>
      <c r="EF15" s="143"/>
      <c r="EG15" s="143"/>
      <c r="EH15" s="143"/>
      <c r="EI15" s="143"/>
      <c r="EJ15" s="143"/>
      <c r="EK15" s="143"/>
      <c r="EL15" s="143"/>
      <c r="EM15" s="143"/>
      <c r="EN15" s="143"/>
      <c r="EO15" s="143"/>
      <c r="EP15" s="143"/>
      <c r="EQ15" s="143"/>
      <c r="ER15" s="143"/>
      <c r="ES15" s="143"/>
      <c r="ET15" s="143"/>
      <c r="EU15" s="143"/>
      <c r="EV15" s="143"/>
      <c r="EW15" s="143"/>
      <c r="EX15" s="143"/>
      <c r="EY15" s="143"/>
      <c r="EZ15" s="143"/>
      <c r="FA15" s="143"/>
      <c r="FB15" s="143"/>
      <c r="FC15" s="143"/>
      <c r="FD15" s="143"/>
      <c r="FE15" s="143"/>
      <c r="FF15" s="143"/>
      <c r="FG15" s="143"/>
      <c r="FH15" s="143"/>
      <c r="FI15" s="143"/>
      <c r="FJ15" s="143"/>
      <c r="FK15" s="143"/>
      <c r="FL15" s="143"/>
      <c r="FM15" s="143"/>
      <c r="FN15" s="143"/>
      <c r="FO15" s="143"/>
      <c r="FP15" s="143"/>
      <c r="FQ15" s="143"/>
      <c r="FR15" s="143"/>
      <c r="FS15" s="143"/>
      <c r="FT15" s="143"/>
      <c r="FU15" s="143"/>
      <c r="FV15" s="143"/>
      <c r="FW15" s="143"/>
      <c r="FX15" s="143"/>
      <c r="FY15" s="143"/>
      <c r="FZ15" s="143"/>
      <c r="GA15" s="143"/>
      <c r="GB15" s="143"/>
      <c r="GC15" s="143"/>
      <c r="GD15" s="143"/>
      <c r="GE15" s="143"/>
      <c r="GF15" s="143"/>
      <c r="GG15" s="143"/>
      <c r="GH15" s="143"/>
      <c r="GI15" s="143"/>
      <c r="GJ15" s="143"/>
      <c r="GK15" s="143"/>
      <c r="GL15" s="143"/>
      <c r="GM15" s="143"/>
      <c r="GN15" s="143"/>
      <c r="GO15" s="143"/>
      <c r="GP15" s="143"/>
      <c r="GQ15" s="143"/>
      <c r="GR15" s="143"/>
      <c r="GS15" s="143"/>
      <c r="GT15" s="143"/>
      <c r="GU15" s="143"/>
      <c r="GV15" s="143"/>
      <c r="GW15" s="143"/>
      <c r="GX15" s="143"/>
      <c r="GY15" s="143"/>
      <c r="GZ15" s="143"/>
      <c r="HA15" s="143"/>
      <c r="HB15" s="143"/>
      <c r="HC15" s="143"/>
      <c r="HD15" s="143"/>
      <c r="HE15" s="143"/>
      <c r="HF15" s="143"/>
      <c r="HG15" s="143"/>
      <c r="HH15" s="143"/>
      <c r="HI15" s="143"/>
      <c r="HJ15" s="143"/>
      <c r="HK15" s="143"/>
      <c r="HL15" s="143"/>
      <c r="HM15" s="143"/>
      <c r="HN15" s="143"/>
      <c r="HO15" s="143"/>
      <c r="HP15" s="143"/>
      <c r="HQ15" s="143"/>
      <c r="HR15" s="143"/>
      <c r="HS15" s="143"/>
      <c r="HT15" s="143"/>
      <c r="HU15" s="143"/>
      <c r="HV15" s="143"/>
      <c r="HW15" s="143"/>
      <c r="HX15" s="143"/>
      <c r="HY15" s="143"/>
      <c r="HZ15" s="143"/>
      <c r="IA15" s="143"/>
      <c r="IB15" s="143"/>
      <c r="IC15" s="143"/>
      <c r="ID15" s="143"/>
      <c r="IE15" s="143"/>
      <c r="IF15" s="143"/>
      <c r="IG15" s="143"/>
      <c r="IH15" s="143"/>
      <c r="II15" s="143"/>
      <c r="IJ15" s="143"/>
      <c r="IK15" s="143"/>
      <c r="IL15" s="143"/>
      <c r="IM15" s="143"/>
    </row>
    <row r="16" spans="1:256" s="143" customFormat="1" ht="24.95" customHeight="1" outlineLevel="2" x14ac:dyDescent="0.2">
      <c r="A16" s="140" t="str">
        <f>IF(AND(D16="",D16=""),"",$D$3&amp;"_"&amp;ROW()-11-COUNTBLANK($D$12:D16))</f>
        <v>DGCN_1</v>
      </c>
      <c r="B16" s="242" t="s">
        <v>370</v>
      </c>
      <c r="C16" s="242" t="s">
        <v>701</v>
      </c>
      <c r="D16" s="242" t="s">
        <v>702</v>
      </c>
      <c r="E16" s="144" t="s">
        <v>25</v>
      </c>
      <c r="F16" s="14"/>
      <c r="G16" s="14"/>
      <c r="H16" s="14"/>
      <c r="I16" s="14"/>
      <c r="J16" s="14"/>
      <c r="K16" s="14"/>
      <c r="L16" s="14"/>
      <c r="M16" s="145"/>
      <c r="N16" s="14"/>
      <c r="O16" s="14"/>
      <c r="P16" s="14"/>
      <c r="Q16" s="15" t="str">
        <f t="shared" ref="Q16:Q24" si="0">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v>
      </c>
      <c r="R16" s="208"/>
      <c r="S16" s="20"/>
    </row>
    <row r="17" spans="1:255" s="143" customFormat="1" ht="24.95" customHeight="1" outlineLevel="2" x14ac:dyDescent="0.2">
      <c r="A17" s="140" t="str">
        <f>IF(AND(D17="",D17=""),"",$D$3&amp;"_"&amp;ROW()-11-COUNTBLANK($D$12:D17))</f>
        <v>DGCN_2</v>
      </c>
      <c r="B17" s="242" t="s">
        <v>26</v>
      </c>
      <c r="C17" s="242" t="s">
        <v>373</v>
      </c>
      <c r="D17" s="242" t="s">
        <v>667</v>
      </c>
      <c r="E17" s="144" t="s">
        <v>25</v>
      </c>
      <c r="F17" s="14"/>
      <c r="G17" s="14"/>
      <c r="H17" s="14"/>
      <c r="I17" s="14"/>
      <c r="J17" s="14"/>
      <c r="K17" s="14"/>
      <c r="L17" s="14"/>
      <c r="M17" s="145"/>
      <c r="N17" s="14"/>
      <c r="O17" s="14"/>
      <c r="P17" s="14"/>
      <c r="Q17" s="15" t="str">
        <f t="shared" si="0"/>
        <v>P</v>
      </c>
      <c r="R17" s="208"/>
      <c r="S17" s="20"/>
    </row>
    <row r="18" spans="1:255" s="143" customFormat="1" ht="24.95" customHeight="1" outlineLevel="2" x14ac:dyDescent="0.2">
      <c r="A18" s="140" t="str">
        <f>IF(AND(D18="",D18=""),"",$D$3&amp;"_"&amp;ROW()-11-COUNTBLANK($D$12:D18))</f>
        <v>DGCN_3</v>
      </c>
      <c r="B18" s="242" t="s">
        <v>375</v>
      </c>
      <c r="C18" s="242" t="s">
        <v>376</v>
      </c>
      <c r="D18" s="242" t="s">
        <v>377</v>
      </c>
      <c r="E18" s="144" t="s">
        <v>25</v>
      </c>
      <c r="F18" s="14"/>
      <c r="G18" s="14"/>
      <c r="H18" s="14"/>
      <c r="I18" s="14"/>
      <c r="J18" s="14"/>
      <c r="K18" s="14"/>
      <c r="L18" s="14"/>
      <c r="M18" s="145"/>
      <c r="N18" s="14"/>
      <c r="O18" s="14"/>
      <c r="P18" s="14"/>
      <c r="Q18" s="15" t="str">
        <f t="shared" si="0"/>
        <v>P</v>
      </c>
      <c r="R18" s="162"/>
      <c r="S18" s="20"/>
    </row>
    <row r="19" spans="1:255" s="143" customFormat="1" ht="24.95" customHeight="1" outlineLevel="2" x14ac:dyDescent="0.2">
      <c r="A19" s="140" t="str">
        <f>IF(AND(D19="",D19=""),"",$D$3&amp;"_"&amp;ROW()-11-COUNTBLANK($D$12:D19))</f>
        <v>DGCN_4</v>
      </c>
      <c r="B19" s="242" t="s">
        <v>378</v>
      </c>
      <c r="C19" s="244" t="s">
        <v>379</v>
      </c>
      <c r="D19" s="242" t="s">
        <v>380</v>
      </c>
      <c r="E19" s="144" t="s">
        <v>25</v>
      </c>
      <c r="F19" s="14"/>
      <c r="G19" s="14"/>
      <c r="H19" s="14"/>
      <c r="I19" s="14"/>
      <c r="J19" s="14"/>
      <c r="K19" s="14"/>
      <c r="L19" s="14"/>
      <c r="M19" s="145"/>
      <c r="N19" s="14"/>
      <c r="O19" s="14"/>
      <c r="P19" s="14"/>
      <c r="Q19" s="15" t="str">
        <f t="shared" si="0"/>
        <v>P</v>
      </c>
      <c r="R19" s="162"/>
      <c r="S19" s="20"/>
    </row>
    <row r="20" spans="1:255" s="143" customFormat="1" ht="24.95" customHeight="1" outlineLevel="2" x14ac:dyDescent="0.25">
      <c r="A20" s="140" t="str">
        <f>IF(AND(D20="",D20=""),"",$D$3&amp;"_"&amp;ROW()-11-COUNTBLANK($D$12:D20))</f>
        <v>DGCN_5</v>
      </c>
      <c r="B20" s="242" t="s">
        <v>381</v>
      </c>
      <c r="C20" s="244" t="s">
        <v>382</v>
      </c>
      <c r="D20" s="242" t="s">
        <v>383</v>
      </c>
      <c r="E20" s="144" t="s">
        <v>25</v>
      </c>
      <c r="F20" s="14"/>
      <c r="G20" s="14"/>
      <c r="H20" s="14"/>
      <c r="I20" s="14"/>
      <c r="J20" s="14"/>
      <c r="K20" s="14"/>
      <c r="L20" s="14"/>
      <c r="M20" s="145"/>
      <c r="N20" s="14"/>
      <c r="O20" s="14"/>
      <c r="P20" s="14"/>
      <c r="Q20" s="15" t="str">
        <f t="shared" si="0"/>
        <v>P</v>
      </c>
      <c r="R20" s="20"/>
      <c r="S20" s="20"/>
    </row>
    <row r="21" spans="1:255" s="143" customFormat="1" ht="24.95" customHeight="1" outlineLevel="2" x14ac:dyDescent="0.25">
      <c r="A21" s="140" t="str">
        <f>IF(AND(D21="",D21=""),"",$D$3&amp;"_"&amp;ROW()-11-COUNTBLANK($D$12:D21))</f>
        <v>DGCN_6</v>
      </c>
      <c r="B21" s="242" t="s">
        <v>384</v>
      </c>
      <c r="C21" s="244" t="s">
        <v>385</v>
      </c>
      <c r="D21" s="242" t="s">
        <v>386</v>
      </c>
      <c r="E21" s="144" t="s">
        <v>25</v>
      </c>
      <c r="F21" s="14"/>
      <c r="G21" s="14"/>
      <c r="H21" s="14"/>
      <c r="I21" s="14"/>
      <c r="J21" s="14"/>
      <c r="K21" s="14"/>
      <c r="L21" s="14"/>
      <c r="M21" s="145"/>
      <c r="N21" s="14"/>
      <c r="O21" s="14"/>
      <c r="P21" s="14"/>
      <c r="Q21" s="15" t="str">
        <f>IF(OR(IF(G21="",IF(F21="",IF(E21="","",E21),F21),G21)="F",IF(J21="",IF(I21="",IF(H21="","",H21),I21),J21)="F",IF(M21="",IF(L21="",IF(K21="","",K21),L21),M21)="F",IF(P21="",IF(O21="",IF(N21="","",N21),O21),P21)="F")=TRUE,"F",IF(OR(IF(G21="",IF(F21="",IF(E21="","",E21),F21),G21)="PE",IF(J21="",IF(I21="",IF(H21="","",H21),I21),J21)="PE",IF(M21="",IF(L21="",IF(K21="","",K21),L21),M21)="PE",IF(P21="",IF(O21="",IF(N21="","",N21),O21),P21)="PE")=TRUE,"PE",IF(AND(IF(G21="",IF(F21="",IF(E21="","",E21),F21),G21)="",IF(J21="",IF(I21="",IF(H21="","",H21),I21),J21)="",IF(M21="",IF(L21="",IF(K21="","",K21),L21),M21)="",IF(P21="",IF(O21="",IF(N21="","",N21),O21),P21)="")=TRUE,"","P")))</f>
        <v>P</v>
      </c>
      <c r="R21" s="20"/>
      <c r="S21" s="20"/>
    </row>
    <row r="22" spans="1:255" s="143" customFormat="1" ht="24.95" customHeight="1" outlineLevel="2" x14ac:dyDescent="0.2">
      <c r="A22" s="140" t="str">
        <f>IF(AND(D22="",D22=""),"",$D$3&amp;"_"&amp;ROW()-11-COUNTBLANK($D$12:D22))</f>
        <v>DGCN_7</v>
      </c>
      <c r="B22" s="242" t="s">
        <v>387</v>
      </c>
      <c r="C22" s="244" t="s">
        <v>388</v>
      </c>
      <c r="D22" s="242" t="s">
        <v>389</v>
      </c>
      <c r="E22" s="144" t="s">
        <v>25</v>
      </c>
      <c r="F22" s="14"/>
      <c r="G22" s="14"/>
      <c r="H22" s="14"/>
      <c r="I22" s="14"/>
      <c r="J22" s="14"/>
      <c r="K22" s="14"/>
      <c r="L22" s="14"/>
      <c r="M22" s="145"/>
      <c r="N22" s="14"/>
      <c r="O22" s="14"/>
      <c r="P22" s="14"/>
      <c r="Q22" s="15" t="str">
        <f>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P</v>
      </c>
      <c r="R22" s="26"/>
      <c r="S22" s="20"/>
    </row>
    <row r="23" spans="1:255" s="143" customFormat="1" ht="24.95" customHeight="1" outlineLevel="2" x14ac:dyDescent="0.25">
      <c r="A23" s="140" t="str">
        <f>IF(AND(D23="",D23=""),"",$D$3&amp;"_"&amp;ROW()-11-COUNTBLANK($D$12:D23))</f>
        <v>DGCN_8</v>
      </c>
      <c r="B23" s="242" t="s">
        <v>390</v>
      </c>
      <c r="C23" s="244" t="s">
        <v>391</v>
      </c>
      <c r="D23" s="242" t="s">
        <v>392</v>
      </c>
      <c r="E23" s="144" t="s">
        <v>25</v>
      </c>
      <c r="F23" s="14"/>
      <c r="G23" s="14"/>
      <c r="H23" s="14"/>
      <c r="I23" s="14"/>
      <c r="J23" s="14"/>
      <c r="K23" s="14"/>
      <c r="L23" s="14"/>
      <c r="M23" s="145"/>
      <c r="N23" s="14"/>
      <c r="O23" s="14"/>
      <c r="P23" s="14"/>
      <c r="Q23" s="15" t="str">
        <f t="shared" si="0"/>
        <v>P</v>
      </c>
      <c r="R23" s="20"/>
      <c r="S23" s="20"/>
    </row>
    <row r="24" spans="1:255" s="143" customFormat="1" ht="24.95" customHeight="1" outlineLevel="2" x14ac:dyDescent="0.2">
      <c r="A24" s="140" t="str">
        <f>IF(AND(D24="",D24=""),"",$D$3&amp;"_"&amp;ROW()-11-COUNTBLANK($D$12:D24))</f>
        <v>DGCN_9</v>
      </c>
      <c r="B24" s="242"/>
      <c r="C24" s="244" t="s">
        <v>703</v>
      </c>
      <c r="D24" s="242" t="s">
        <v>704</v>
      </c>
      <c r="E24" s="144" t="s">
        <v>25</v>
      </c>
      <c r="F24" s="14"/>
      <c r="G24" s="14"/>
      <c r="H24" s="14"/>
      <c r="I24" s="14"/>
      <c r="J24" s="14"/>
      <c r="K24" s="14"/>
      <c r="L24" s="14"/>
      <c r="M24" s="145"/>
      <c r="N24" s="14"/>
      <c r="O24" s="14"/>
      <c r="P24" s="14"/>
      <c r="Q24" s="15" t="str">
        <f t="shared" si="0"/>
        <v>P</v>
      </c>
      <c r="R24" s="26"/>
      <c r="S24" s="20"/>
    </row>
    <row r="25" spans="1:255" outlineLevel="2" x14ac:dyDescent="0.25">
      <c r="A25" s="140" t="str">
        <f>IF(AND(D25="",D25=""),"",$D$3&amp;"_"&amp;ROW()-11-COUNTBLANK($D$12:D25))</f>
        <v/>
      </c>
      <c r="B25" s="141" t="s">
        <v>395</v>
      </c>
      <c r="C25" s="142"/>
      <c r="D25" s="142"/>
      <c r="E25" s="142"/>
      <c r="F25" s="142"/>
      <c r="G25" s="142"/>
      <c r="H25" s="142"/>
      <c r="I25" s="142"/>
      <c r="J25" s="334"/>
      <c r="K25" s="334"/>
      <c r="L25" s="334"/>
      <c r="M25" s="334"/>
      <c r="N25" s="334"/>
      <c r="O25" s="334"/>
      <c r="P25" s="334"/>
      <c r="Q25" s="334"/>
      <c r="R25" s="334"/>
      <c r="S25" s="335"/>
      <c r="T25" s="143"/>
      <c r="U25" s="143"/>
      <c r="V25" s="143"/>
      <c r="W25" s="143"/>
      <c r="X25" s="143"/>
      <c r="Y25" s="143"/>
      <c r="Z25" s="143"/>
      <c r="AA25" s="143"/>
      <c r="AB25" s="143"/>
      <c r="AC25" s="143"/>
      <c r="AD25" s="143"/>
      <c r="AE25" s="143"/>
      <c r="AF25" s="143"/>
      <c r="AG25" s="143"/>
      <c r="AH25" s="143"/>
      <c r="AI25" s="143"/>
      <c r="AJ25" s="143"/>
      <c r="AK25" s="143"/>
      <c r="AL25" s="143"/>
      <c r="AM25" s="143"/>
      <c r="AN25" s="143"/>
      <c r="AO25" s="143"/>
      <c r="AP25" s="143"/>
      <c r="AQ25" s="143"/>
      <c r="AR25" s="143"/>
      <c r="AS25" s="143"/>
      <c r="AT25" s="143"/>
      <c r="AU25" s="143"/>
      <c r="AV25" s="143"/>
      <c r="AW25" s="143"/>
      <c r="AX25" s="143"/>
      <c r="AY25" s="143"/>
      <c r="AZ25" s="143"/>
      <c r="BA25" s="143"/>
      <c r="BB25" s="143"/>
      <c r="BC25" s="143"/>
      <c r="BD25" s="143"/>
      <c r="BE25" s="143"/>
      <c r="BF25" s="143"/>
      <c r="BG25" s="143"/>
      <c r="BH25" s="143"/>
      <c r="BI25" s="143"/>
      <c r="BJ25" s="143"/>
      <c r="BK25" s="143"/>
      <c r="BL25" s="143"/>
      <c r="BM25" s="143"/>
      <c r="BN25" s="143"/>
      <c r="BO25" s="143"/>
      <c r="BP25" s="143"/>
      <c r="BQ25" s="143"/>
      <c r="BR25" s="143"/>
      <c r="BS25" s="143"/>
      <c r="BT25" s="143"/>
      <c r="BU25" s="143"/>
      <c r="BV25" s="143"/>
      <c r="BW25" s="143"/>
      <c r="BX25" s="143"/>
      <c r="BY25" s="143"/>
      <c r="BZ25" s="143"/>
      <c r="CA25" s="143"/>
      <c r="CB25" s="143"/>
      <c r="CC25" s="143"/>
      <c r="CD25" s="143"/>
      <c r="CE25" s="143"/>
      <c r="CF25" s="143"/>
      <c r="CG25" s="143"/>
      <c r="CH25" s="143"/>
      <c r="CI25" s="143"/>
      <c r="CJ25" s="143"/>
      <c r="CK25" s="143"/>
      <c r="CL25" s="143"/>
      <c r="CM25" s="143"/>
      <c r="CN25" s="143"/>
      <c r="CO25" s="143"/>
      <c r="CP25" s="143"/>
      <c r="CQ25" s="143"/>
      <c r="CR25" s="143"/>
      <c r="CS25" s="143"/>
      <c r="CT25" s="143"/>
      <c r="CU25" s="143"/>
      <c r="CV25" s="143"/>
      <c r="CW25" s="143"/>
      <c r="CX25" s="143"/>
      <c r="CY25" s="143"/>
      <c r="CZ25" s="143"/>
      <c r="DA25" s="143"/>
      <c r="DB25" s="143"/>
      <c r="DC25" s="143"/>
      <c r="DD25" s="143"/>
      <c r="DE25" s="143"/>
      <c r="DF25" s="143"/>
      <c r="DG25" s="143"/>
      <c r="DH25" s="143"/>
      <c r="DI25" s="143"/>
      <c r="DJ25" s="143"/>
      <c r="DK25" s="143"/>
      <c r="DL25" s="143"/>
      <c r="DM25" s="143"/>
      <c r="DN25" s="143"/>
      <c r="DO25" s="143"/>
      <c r="DP25" s="143"/>
      <c r="DQ25" s="143"/>
      <c r="DR25" s="143"/>
      <c r="DS25" s="143"/>
      <c r="DT25" s="143"/>
      <c r="DU25" s="143"/>
      <c r="DV25" s="143"/>
      <c r="DW25" s="143"/>
      <c r="DX25" s="143"/>
      <c r="DY25" s="143"/>
      <c r="DZ25" s="143"/>
      <c r="EA25" s="143"/>
      <c r="EB25" s="143"/>
      <c r="EC25" s="143"/>
      <c r="ED25" s="143"/>
      <c r="EE25" s="143"/>
      <c r="EF25" s="143"/>
      <c r="EG25" s="143"/>
      <c r="EH25" s="143"/>
      <c r="EI25" s="143"/>
      <c r="EJ25" s="143"/>
      <c r="EK25" s="143"/>
      <c r="EL25" s="143"/>
      <c r="EM25" s="143"/>
      <c r="EN25" s="143"/>
      <c r="EO25" s="143"/>
      <c r="EP25" s="143"/>
      <c r="EQ25" s="143"/>
      <c r="ER25" s="143"/>
      <c r="ES25" s="143"/>
      <c r="ET25" s="143"/>
      <c r="EU25" s="143"/>
      <c r="EV25" s="143"/>
      <c r="EW25" s="143"/>
      <c r="EX25" s="143"/>
      <c r="EY25" s="143"/>
      <c r="EZ25" s="143"/>
      <c r="FA25" s="143"/>
      <c r="FB25" s="143"/>
      <c r="FC25" s="143"/>
      <c r="FD25" s="143"/>
      <c r="FE25" s="143"/>
      <c r="FF25" s="143"/>
      <c r="FG25" s="143"/>
      <c r="FH25" s="143"/>
      <c r="FI25" s="143"/>
      <c r="FJ25" s="143"/>
      <c r="FK25" s="143"/>
      <c r="FL25" s="143"/>
      <c r="FM25" s="143"/>
      <c r="FN25" s="143"/>
      <c r="FO25" s="143"/>
      <c r="FP25" s="143"/>
      <c r="FQ25" s="143"/>
      <c r="FR25" s="143"/>
      <c r="FS25" s="143"/>
      <c r="FT25" s="143"/>
      <c r="FU25" s="143"/>
      <c r="FV25" s="143"/>
      <c r="FW25" s="143"/>
      <c r="FX25" s="143"/>
      <c r="FY25" s="143"/>
      <c r="FZ25" s="143"/>
      <c r="GA25" s="143"/>
      <c r="GB25" s="143"/>
      <c r="GC25" s="143"/>
      <c r="GD25" s="143"/>
      <c r="GE25" s="143"/>
      <c r="GF25" s="143"/>
      <c r="GG25" s="143"/>
      <c r="GH25" s="143"/>
      <c r="GI25" s="143"/>
      <c r="GJ25" s="143"/>
      <c r="GK25" s="143"/>
      <c r="GL25" s="143"/>
      <c r="GM25" s="143"/>
      <c r="GN25" s="143"/>
      <c r="GO25" s="143"/>
      <c r="GP25" s="143"/>
      <c r="GQ25" s="143"/>
      <c r="GR25" s="143"/>
      <c r="GS25" s="143"/>
      <c r="GT25" s="143"/>
      <c r="GU25" s="143"/>
      <c r="GV25" s="143"/>
      <c r="GW25" s="143"/>
      <c r="GX25" s="143"/>
      <c r="GY25" s="143"/>
      <c r="GZ25" s="143"/>
      <c r="HA25" s="143"/>
      <c r="HB25" s="143"/>
      <c r="HC25" s="143"/>
      <c r="HD25" s="143"/>
      <c r="HE25" s="143"/>
      <c r="HF25" s="143"/>
      <c r="HG25" s="143"/>
      <c r="HH25" s="143"/>
      <c r="HI25" s="143"/>
      <c r="HJ25" s="143"/>
      <c r="HK25" s="143"/>
      <c r="HL25" s="143"/>
      <c r="HM25" s="143"/>
      <c r="HN25" s="143"/>
      <c r="HO25" s="143"/>
      <c r="HP25" s="143"/>
      <c r="HQ25" s="143"/>
      <c r="HR25" s="143"/>
      <c r="HS25" s="143"/>
      <c r="HT25" s="143"/>
      <c r="HU25" s="143"/>
      <c r="HV25" s="143"/>
      <c r="HW25" s="143"/>
      <c r="HX25" s="143"/>
      <c r="HY25" s="143"/>
      <c r="HZ25" s="143"/>
      <c r="IA25" s="143"/>
      <c r="IB25" s="143"/>
      <c r="IC25" s="143"/>
      <c r="ID25" s="143"/>
      <c r="IE25" s="143"/>
      <c r="IF25" s="143"/>
      <c r="IG25" s="143"/>
      <c r="IH25" s="143"/>
      <c r="II25" s="143"/>
      <c r="IJ25" s="143"/>
      <c r="IK25" s="143"/>
      <c r="IL25" s="143"/>
      <c r="IM25" s="143"/>
    </row>
    <row r="26" spans="1:255" s="201" customFormat="1" ht="30" customHeight="1" outlineLevel="2" x14ac:dyDescent="0.25">
      <c r="A26" s="140" t="str">
        <f>IF(AND(D26="",D26=""),"",$D$3&amp;"_"&amp;ROW()-11-COUNTBLANK($D$12:D26))</f>
        <v>DGCN_10</v>
      </c>
      <c r="B26" s="253" t="s">
        <v>396</v>
      </c>
      <c r="C26" s="254" t="s">
        <v>30</v>
      </c>
      <c r="D26" s="254" t="s">
        <v>31</v>
      </c>
      <c r="E26" s="24" t="s">
        <v>25</v>
      </c>
      <c r="F26" s="24"/>
      <c r="G26" s="25"/>
      <c r="H26" s="25"/>
      <c r="I26" s="25"/>
      <c r="J26" s="25"/>
      <c r="K26" s="25"/>
      <c r="L26" s="25"/>
      <c r="M26" s="25"/>
      <c r="N26" s="25"/>
      <c r="O26" s="25"/>
      <c r="P26" s="25"/>
      <c r="Q26" s="200" t="str">
        <f>IF(OR(IF(G26="",IF(F26="",IF(E26="","",E26),F26),G26)="F",IF(J26="",IF(I26="",IF(H26="","",H26),I26),J26)="F",IF(M26="",IF(L26="",IF(K26="","",K26),L26),M26)="F",IF(P26="",IF(O26="",IF(N26="","",N26),O26),P26)="F")=TRUE,"F",IF(OR(IF(G26="",IF(F26="",IF(E26="","",E26),F26),G26)="PE",IF(J26="",IF(I26="",IF(H26="","",H26),I26),J26)="PE",IF(M26="",IF(L26="",IF(K26="","",K26),L26),M26)="PE",IF(P26="",IF(O26="",IF(N26="","",N26),O26),P26)="PE")=TRUE,"PE",IF(AND(IF(G26="",IF(F26="",IF(E26="","",E26),F26),G26)="",IF(J26="",IF(I26="",IF(H26="","",H26),I26),J26)="",IF(M26="",IF(L26="",IF(K26="","",K26),L26),M26)="",IF(P26="",IF(O26="",IF(N26="","",N26),O26),P26)="")=TRUE,"","P")))</f>
        <v>P</v>
      </c>
      <c r="R26" s="27"/>
      <c r="S26" s="27"/>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c r="IF26" s="28"/>
      <c r="IG26" s="28"/>
      <c r="IH26" s="28"/>
      <c r="II26" s="28"/>
      <c r="IJ26" s="28"/>
      <c r="IK26" s="28"/>
      <c r="IL26" s="28"/>
      <c r="IM26" s="28"/>
      <c r="IN26" s="28"/>
      <c r="IO26" s="28"/>
      <c r="IP26" s="28"/>
      <c r="IQ26" s="28"/>
      <c r="IR26" s="28"/>
      <c r="IS26" s="28"/>
      <c r="IT26" s="28"/>
      <c r="IU26" s="28"/>
    </row>
    <row r="27" spans="1:255" s="150" customFormat="1" outlineLevel="2" x14ac:dyDescent="0.25">
      <c r="A27" s="140" t="str">
        <f>IF(AND(D27="",D27=""),"",$D$3&amp;"_"&amp;ROW()-11-COUNTBLANK($D$12:D27))</f>
        <v/>
      </c>
      <c r="B27" s="328" t="s">
        <v>397</v>
      </c>
      <c r="C27" s="329"/>
      <c r="D27" s="329"/>
      <c r="E27" s="329"/>
      <c r="F27" s="329"/>
      <c r="G27" s="329"/>
      <c r="H27" s="329"/>
      <c r="I27" s="329"/>
      <c r="J27" s="329"/>
      <c r="K27" s="329"/>
      <c r="L27" s="329"/>
      <c r="M27" s="329"/>
      <c r="N27" s="329"/>
      <c r="O27" s="329"/>
      <c r="P27" s="329"/>
      <c r="Q27" s="329"/>
      <c r="R27" s="329"/>
      <c r="S27" s="330"/>
    </row>
    <row r="28" spans="1:255" s="150" customFormat="1" ht="24.95" customHeight="1" outlineLevel="2" x14ac:dyDescent="0.25">
      <c r="A28" s="140" t="str">
        <f>IF(AND(D28="",D28=""),"",$D$3&amp;"_"&amp;ROW()-11-COUNTBLANK($D$12:D28))</f>
        <v>DGCN_11</v>
      </c>
      <c r="B28" s="242" t="s">
        <v>398</v>
      </c>
      <c r="C28" s="242" t="s">
        <v>399</v>
      </c>
      <c r="D28" s="242" t="s">
        <v>400</v>
      </c>
      <c r="E28" s="14" t="s">
        <v>25</v>
      </c>
      <c r="F28" s="14"/>
      <c r="G28" s="14"/>
      <c r="H28" s="14"/>
      <c r="I28" s="14"/>
      <c r="J28" s="14"/>
      <c r="K28" s="14"/>
      <c r="L28" s="14"/>
      <c r="M28" s="14"/>
      <c r="N28" s="14"/>
      <c r="O28" s="14"/>
      <c r="P28" s="14"/>
      <c r="Q28" s="15" t="str">
        <f t="shared" ref="Q28:Q41" si="1">IF(OR(IF(G28="",IF(F28="",IF(E28="","",E28),F28),G28)="F",IF(J28="",IF(I28="",IF(H28="","",H28),I28),J28)="F",IF(M28="",IF(L28="",IF(K28="","",K28),L28),M28)="F",IF(P28="",IF(O28="",IF(N28="","",N28),O28),P28)="F")=TRUE,"F",IF(OR(IF(G28="",IF(F28="",IF(E28="","",E28),F28),G28)="PE",IF(J28="",IF(I28="",IF(H28="","",H28),I28),J28)="PE",IF(M28="",IF(L28="",IF(K28="","",K28),L28),M28)="PE",IF(P28="",IF(O28="",IF(N28="","",N28),O28),P28)="PE")=TRUE,"PE",IF(AND(IF(G28="",IF(F28="",IF(E28="","",E28),F28),G28)="",IF(J28="",IF(I28="",IF(H28="","",H28),I28),J28)="",IF(M28="",IF(L28="",IF(K28="","",K28),L28),M28)="",IF(P28="",IF(O28="",IF(N28="","",N28),O28),P28)="")=TRUE,"","P")))</f>
        <v>P</v>
      </c>
      <c r="R28" s="20"/>
      <c r="S28" s="20"/>
    </row>
    <row r="29" spans="1:255" s="150" customFormat="1" ht="24.95" customHeight="1" outlineLevel="2" x14ac:dyDescent="0.25">
      <c r="A29" s="140" t="str">
        <f>IF(AND(D29="",D29=""),"",$D$3&amp;"_"&amp;ROW()-11-COUNTBLANK($D$12:D29))</f>
        <v>DGCN_12</v>
      </c>
      <c r="B29" s="242" t="s">
        <v>401</v>
      </c>
      <c r="C29" s="242" t="s">
        <v>402</v>
      </c>
      <c r="D29" s="242" t="s">
        <v>403</v>
      </c>
      <c r="E29" s="14" t="s">
        <v>25</v>
      </c>
      <c r="F29" s="14"/>
      <c r="G29" s="14"/>
      <c r="H29" s="14"/>
      <c r="I29" s="14"/>
      <c r="J29" s="14"/>
      <c r="K29" s="14"/>
      <c r="L29" s="14"/>
      <c r="M29" s="14"/>
      <c r="N29" s="14"/>
      <c r="O29" s="14"/>
      <c r="P29" s="14"/>
      <c r="Q29" s="15" t="str">
        <f t="shared" si="1"/>
        <v>P</v>
      </c>
      <c r="R29" s="20"/>
      <c r="S29" s="20"/>
    </row>
    <row r="30" spans="1:255" s="150" customFormat="1" ht="24.95" customHeight="1" outlineLevel="2" x14ac:dyDescent="0.25">
      <c r="A30" s="140" t="str">
        <f>IF(AND(D30="",D30=""),"",$D$3&amp;"_"&amp;ROW()-11-COUNTBLANK($D$12:D30))</f>
        <v>DGCN_13</v>
      </c>
      <c r="B30" s="242" t="s">
        <v>404</v>
      </c>
      <c r="C30" s="242" t="s">
        <v>405</v>
      </c>
      <c r="D30" s="242" t="s">
        <v>406</v>
      </c>
      <c r="E30" s="14" t="s">
        <v>25</v>
      </c>
      <c r="F30" s="14"/>
      <c r="G30" s="14"/>
      <c r="H30" s="14"/>
      <c r="I30" s="14"/>
      <c r="J30" s="14"/>
      <c r="K30" s="14"/>
      <c r="L30" s="14"/>
      <c r="M30" s="14"/>
      <c r="N30" s="14"/>
      <c r="O30" s="14"/>
      <c r="P30" s="14"/>
      <c r="Q30" s="15" t="str">
        <f t="shared" si="1"/>
        <v>P</v>
      </c>
      <c r="R30" s="20"/>
      <c r="S30" s="20"/>
    </row>
    <row r="31" spans="1:255" s="150" customFormat="1" ht="24.95" customHeight="1" outlineLevel="2" x14ac:dyDescent="0.25">
      <c r="A31" s="140" t="str">
        <f>IF(AND(D31="",D31=""),"",$D$3&amp;"_"&amp;ROW()-11-COUNTBLANK($D$12:D31))</f>
        <v>DGCN_14</v>
      </c>
      <c r="B31" s="242" t="s">
        <v>407</v>
      </c>
      <c r="C31" s="242" t="s">
        <v>33</v>
      </c>
      <c r="D31" s="242" t="s">
        <v>408</v>
      </c>
      <c r="E31" s="14" t="s">
        <v>25</v>
      </c>
      <c r="F31" s="14"/>
      <c r="G31" s="14"/>
      <c r="H31" s="14"/>
      <c r="I31" s="14"/>
      <c r="J31" s="14"/>
      <c r="K31" s="14"/>
      <c r="L31" s="14"/>
      <c r="M31" s="14"/>
      <c r="N31" s="14"/>
      <c r="O31" s="14"/>
      <c r="P31" s="14"/>
      <c r="Q31" s="15" t="str">
        <f t="shared" si="1"/>
        <v>P</v>
      </c>
      <c r="R31" s="20"/>
      <c r="S31" s="20"/>
    </row>
    <row r="32" spans="1:255" s="150" customFormat="1" ht="24.95" customHeight="1" outlineLevel="2" x14ac:dyDescent="0.25">
      <c r="A32" s="140" t="str">
        <f>IF(AND(D32="",D32=""),"",$D$3&amp;"_"&amp;ROW()-11-COUNTBLANK($D$12:D32))</f>
        <v>DGCN_15</v>
      </c>
      <c r="B32" s="353" t="s">
        <v>409</v>
      </c>
      <c r="C32" s="242" t="s">
        <v>410</v>
      </c>
      <c r="D32" s="242" t="s">
        <v>411</v>
      </c>
      <c r="E32" s="14" t="s">
        <v>25</v>
      </c>
      <c r="F32" s="14"/>
      <c r="G32" s="14"/>
      <c r="H32" s="14"/>
      <c r="I32" s="14"/>
      <c r="J32" s="14"/>
      <c r="K32" s="14"/>
      <c r="L32" s="14"/>
      <c r="M32" s="14"/>
      <c r="N32" s="14"/>
      <c r="O32" s="14"/>
      <c r="P32" s="14"/>
      <c r="Q32" s="15" t="str">
        <f t="shared" si="1"/>
        <v>P</v>
      </c>
      <c r="R32" s="20"/>
      <c r="S32" s="20"/>
    </row>
    <row r="33" spans="1:19" s="150" customFormat="1" ht="24.95" customHeight="1" outlineLevel="2" x14ac:dyDescent="0.25">
      <c r="A33" s="140" t="str">
        <f>IF(AND(D33="",D33=""),"",$D$3&amp;"_"&amp;ROW()-11-COUNTBLANK($D$12:D33))</f>
        <v>DGCN_16</v>
      </c>
      <c r="B33" s="354"/>
      <c r="C33" s="242" t="s">
        <v>412</v>
      </c>
      <c r="D33" s="242" t="s">
        <v>413</v>
      </c>
      <c r="E33" s="14" t="s">
        <v>25</v>
      </c>
      <c r="F33" s="14"/>
      <c r="G33" s="14"/>
      <c r="H33" s="14"/>
      <c r="I33" s="14"/>
      <c r="J33" s="14"/>
      <c r="K33" s="14"/>
      <c r="L33" s="14"/>
      <c r="M33" s="14"/>
      <c r="N33" s="14"/>
      <c r="O33" s="14"/>
      <c r="P33" s="14"/>
      <c r="Q33" s="15" t="str">
        <f t="shared" si="1"/>
        <v>P</v>
      </c>
      <c r="R33" s="20"/>
      <c r="S33" s="20"/>
    </row>
    <row r="34" spans="1:19" s="150" customFormat="1" ht="24.95" customHeight="1" outlineLevel="2" x14ac:dyDescent="0.25">
      <c r="A34" s="140" t="str">
        <f>IF(AND(D34="",D34=""),"",$D$3&amp;"_"&amp;ROW()-11-COUNTBLANK($D$12:D34))</f>
        <v>DGCN_17</v>
      </c>
      <c r="B34" s="354"/>
      <c r="C34" s="242" t="s">
        <v>414</v>
      </c>
      <c r="D34" s="242" t="s">
        <v>415</v>
      </c>
      <c r="E34" s="14" t="s">
        <v>25</v>
      </c>
      <c r="F34" s="14"/>
      <c r="G34" s="14"/>
      <c r="H34" s="14"/>
      <c r="I34" s="14"/>
      <c r="J34" s="14"/>
      <c r="K34" s="14"/>
      <c r="L34" s="14"/>
      <c r="M34" s="14"/>
      <c r="N34" s="14"/>
      <c r="O34" s="14"/>
      <c r="P34" s="14"/>
      <c r="Q34" s="15" t="str">
        <f t="shared" si="1"/>
        <v>P</v>
      </c>
      <c r="R34" s="20"/>
      <c r="S34" s="20"/>
    </row>
    <row r="35" spans="1:19" s="150" customFormat="1" ht="24.95" customHeight="1" outlineLevel="2" x14ac:dyDescent="0.25">
      <c r="A35" s="140" t="str">
        <f>IF(AND(D35="",D35=""),"",$D$3&amp;"_"&amp;ROW()-11-COUNTBLANK($D$12:D35))</f>
        <v>DGCN_18</v>
      </c>
      <c r="B35" s="354"/>
      <c r="C35" s="242" t="s">
        <v>416</v>
      </c>
      <c r="D35" s="242" t="s">
        <v>417</v>
      </c>
      <c r="E35" s="14" t="s">
        <v>25</v>
      </c>
      <c r="F35" s="14"/>
      <c r="G35" s="14"/>
      <c r="H35" s="14"/>
      <c r="I35" s="14"/>
      <c r="J35" s="14"/>
      <c r="K35" s="14"/>
      <c r="L35" s="14"/>
      <c r="M35" s="14"/>
      <c r="N35" s="14"/>
      <c r="O35" s="14"/>
      <c r="P35" s="14"/>
      <c r="Q35" s="15" t="str">
        <f t="shared" si="1"/>
        <v>P</v>
      </c>
      <c r="R35" s="20"/>
      <c r="S35" s="20"/>
    </row>
    <row r="36" spans="1:19" s="150" customFormat="1" ht="24.95" customHeight="1" outlineLevel="2" x14ac:dyDescent="0.25">
      <c r="A36" s="140" t="str">
        <f>IF(AND(D36="",D36=""),"",$D$3&amp;"_"&amp;ROW()-11-COUNTBLANK($D$12:D36))</f>
        <v>DGCN_19</v>
      </c>
      <c r="B36" s="355"/>
      <c r="C36" s="242" t="s">
        <v>418</v>
      </c>
      <c r="D36" s="242" t="s">
        <v>419</v>
      </c>
      <c r="E36" s="14" t="s">
        <v>25</v>
      </c>
      <c r="F36" s="14"/>
      <c r="G36" s="14"/>
      <c r="H36" s="14"/>
      <c r="I36" s="14"/>
      <c r="J36" s="14"/>
      <c r="K36" s="14"/>
      <c r="L36" s="14"/>
      <c r="M36" s="14"/>
      <c r="N36" s="14"/>
      <c r="O36" s="14"/>
      <c r="P36" s="14"/>
      <c r="Q36" s="15" t="str">
        <f t="shared" si="1"/>
        <v>P</v>
      </c>
      <c r="R36" s="20"/>
      <c r="S36" s="20"/>
    </row>
    <row r="37" spans="1:19" s="150" customFormat="1" ht="24.95" customHeight="1" outlineLevel="2" x14ac:dyDescent="0.25">
      <c r="A37" s="140" t="str">
        <f>IF(AND(D37="",D37=""),"",$D$3&amp;"_"&amp;ROW()-11-COUNTBLANK($D$12:D37))</f>
        <v>DGCN_20</v>
      </c>
      <c r="B37" s="353" t="s">
        <v>420</v>
      </c>
      <c r="C37" s="242" t="s">
        <v>421</v>
      </c>
      <c r="D37" s="242" t="s">
        <v>422</v>
      </c>
      <c r="E37" s="14" t="s">
        <v>25</v>
      </c>
      <c r="F37" s="14"/>
      <c r="G37" s="14"/>
      <c r="H37" s="14"/>
      <c r="I37" s="14"/>
      <c r="J37" s="14"/>
      <c r="K37" s="14"/>
      <c r="L37" s="14"/>
      <c r="M37" s="14"/>
      <c r="N37" s="14"/>
      <c r="O37" s="14"/>
      <c r="P37" s="14"/>
      <c r="Q37" s="15" t="str">
        <f t="shared" si="1"/>
        <v>P</v>
      </c>
      <c r="R37" s="20"/>
      <c r="S37" s="20"/>
    </row>
    <row r="38" spans="1:19" s="150" customFormat="1" ht="24.95" customHeight="1" outlineLevel="2" x14ac:dyDescent="0.25">
      <c r="A38" s="140" t="str">
        <f>IF(AND(D38="",D38=""),"",$D$3&amp;"_"&amp;ROW()-11-COUNTBLANK($D$12:D38))</f>
        <v>DGCN_21</v>
      </c>
      <c r="B38" s="354"/>
      <c r="C38" s="242" t="s">
        <v>423</v>
      </c>
      <c r="D38" s="242" t="s">
        <v>422</v>
      </c>
      <c r="E38" s="14" t="s">
        <v>25</v>
      </c>
      <c r="F38" s="14"/>
      <c r="G38" s="14"/>
      <c r="H38" s="14"/>
      <c r="I38" s="14"/>
      <c r="J38" s="14"/>
      <c r="K38" s="14"/>
      <c r="L38" s="14"/>
      <c r="M38" s="14"/>
      <c r="N38" s="14"/>
      <c r="O38" s="14"/>
      <c r="P38" s="14"/>
      <c r="Q38" s="15" t="str">
        <f t="shared" si="1"/>
        <v>P</v>
      </c>
      <c r="R38" s="20"/>
      <c r="S38" s="20"/>
    </row>
    <row r="39" spans="1:19" s="150" customFormat="1" ht="24.95" customHeight="1" outlineLevel="2" x14ac:dyDescent="0.25">
      <c r="A39" s="140" t="str">
        <f>IF(AND(D39="",D39=""),"",$D$3&amp;"_"&amp;ROW()-11-COUNTBLANK($D$12:D39))</f>
        <v>DGCN_22</v>
      </c>
      <c r="B39" s="354"/>
      <c r="C39" s="242" t="s">
        <v>424</v>
      </c>
      <c r="D39" s="242" t="s">
        <v>425</v>
      </c>
      <c r="E39" s="14" t="s">
        <v>25</v>
      </c>
      <c r="F39" s="14"/>
      <c r="G39" s="14"/>
      <c r="H39" s="14"/>
      <c r="I39" s="14"/>
      <c r="J39" s="14"/>
      <c r="K39" s="14"/>
      <c r="L39" s="14"/>
      <c r="M39" s="14"/>
      <c r="N39" s="14"/>
      <c r="O39" s="14"/>
      <c r="P39" s="14"/>
      <c r="Q39" s="15" t="str">
        <f t="shared" si="1"/>
        <v>P</v>
      </c>
      <c r="R39" s="20"/>
      <c r="S39" s="20"/>
    </row>
    <row r="40" spans="1:19" s="150" customFormat="1" ht="24.95" customHeight="1" outlineLevel="2" x14ac:dyDescent="0.25">
      <c r="A40" s="140" t="str">
        <f>IF(AND(D40="",D40=""),"",$D$3&amp;"_"&amp;ROW()-11-COUNTBLANK($D$12:D40))</f>
        <v>DGCN_23</v>
      </c>
      <c r="B40" s="355"/>
      <c r="C40" s="242" t="s">
        <v>426</v>
      </c>
      <c r="D40" s="242" t="s">
        <v>427</v>
      </c>
      <c r="E40" s="14" t="s">
        <v>25</v>
      </c>
      <c r="F40" s="14"/>
      <c r="G40" s="14"/>
      <c r="H40" s="14"/>
      <c r="I40" s="14"/>
      <c r="J40" s="14"/>
      <c r="K40" s="14"/>
      <c r="L40" s="14"/>
      <c r="M40" s="14"/>
      <c r="N40" s="14"/>
      <c r="O40" s="14"/>
      <c r="P40" s="14"/>
      <c r="Q40" s="15" t="str">
        <f t="shared" si="1"/>
        <v>P</v>
      </c>
      <c r="R40" s="20"/>
      <c r="S40" s="20"/>
    </row>
    <row r="41" spans="1:19" s="150" customFormat="1" ht="24.95" customHeight="1" outlineLevel="2" x14ac:dyDescent="0.25">
      <c r="A41" s="140" t="str">
        <f>IF(AND(D41="",D41=""),"",$D$3&amp;"_"&amp;ROW()-11-COUNTBLANK($D$12:D41))</f>
        <v>DGCN_24</v>
      </c>
      <c r="B41" s="242" t="s">
        <v>428</v>
      </c>
      <c r="C41" s="242" t="s">
        <v>429</v>
      </c>
      <c r="D41" s="242" t="s">
        <v>430</v>
      </c>
      <c r="E41" s="14" t="s">
        <v>25</v>
      </c>
      <c r="F41" s="14"/>
      <c r="G41" s="14"/>
      <c r="H41" s="14"/>
      <c r="I41" s="14"/>
      <c r="J41" s="14"/>
      <c r="K41" s="14"/>
      <c r="L41" s="14"/>
      <c r="M41" s="14"/>
      <c r="N41" s="14"/>
      <c r="O41" s="14"/>
      <c r="P41" s="14"/>
      <c r="Q41" s="15" t="str">
        <f t="shared" si="1"/>
        <v>P</v>
      </c>
      <c r="R41" s="20"/>
      <c r="S41" s="20"/>
    </row>
    <row r="42" spans="1:19" s="150" customFormat="1" outlineLevel="2" x14ac:dyDescent="0.25">
      <c r="A42" s="140" t="str">
        <f>IF(AND(D42="",D42=""),"",$D$3&amp;"_"&amp;ROW()-11-COUNTBLANK($D$12:D42))</f>
        <v/>
      </c>
      <c r="B42" s="328" t="s">
        <v>431</v>
      </c>
      <c r="C42" s="329"/>
      <c r="D42" s="329"/>
      <c r="E42" s="329"/>
      <c r="F42" s="329"/>
      <c r="G42" s="329"/>
      <c r="H42" s="329"/>
      <c r="I42" s="329"/>
      <c r="J42" s="329"/>
      <c r="K42" s="329"/>
      <c r="L42" s="329"/>
      <c r="M42" s="329"/>
      <c r="N42" s="329"/>
      <c r="O42" s="329"/>
      <c r="P42" s="329"/>
      <c r="Q42" s="329"/>
      <c r="R42" s="329"/>
      <c r="S42" s="330"/>
    </row>
    <row r="43" spans="1:19" s="150" customFormat="1" ht="24.95" customHeight="1" outlineLevel="2" x14ac:dyDescent="0.25">
      <c r="A43" s="140" t="str">
        <f>IF(AND(D43="",D43=""),"",$D$3&amp;"_"&amp;ROW()-11-COUNTBLANK($D$12:D43))</f>
        <v>DGCN_25</v>
      </c>
      <c r="B43" s="242" t="s">
        <v>398</v>
      </c>
      <c r="C43" s="242" t="s">
        <v>399</v>
      </c>
      <c r="D43" s="242" t="s">
        <v>400</v>
      </c>
      <c r="E43" s="14" t="s">
        <v>25</v>
      </c>
      <c r="F43" s="14"/>
      <c r="G43" s="14"/>
      <c r="H43" s="14"/>
      <c r="I43" s="14"/>
      <c r="J43" s="14"/>
      <c r="K43" s="14"/>
      <c r="L43" s="14"/>
      <c r="M43" s="14"/>
      <c r="N43" s="14"/>
      <c r="O43" s="14"/>
      <c r="P43" s="14"/>
      <c r="Q43" s="15" t="str">
        <f t="shared" ref="Q43:Q56" si="2">IF(OR(IF(G43="",IF(F43="",IF(E43="","",E43),F43),G43)="F",IF(J43="",IF(I43="",IF(H43="","",H43),I43),J43)="F",IF(M43="",IF(L43="",IF(K43="","",K43),L43),M43)="F",IF(P43="",IF(O43="",IF(N43="","",N43),O43),P43)="F")=TRUE,"F",IF(OR(IF(G43="",IF(F43="",IF(E43="","",E43),F43),G43)="PE",IF(J43="",IF(I43="",IF(H43="","",H43),I43),J43)="PE",IF(M43="",IF(L43="",IF(K43="","",K43),L43),M43)="PE",IF(P43="",IF(O43="",IF(N43="","",N43),O43),P43)="PE")=TRUE,"PE",IF(AND(IF(G43="",IF(F43="",IF(E43="","",E43),F43),G43)="",IF(J43="",IF(I43="",IF(H43="","",H43),I43),J43)="",IF(M43="",IF(L43="",IF(K43="","",K43),L43),M43)="",IF(P43="",IF(O43="",IF(N43="","",N43),O43),P43)="")=TRUE,"","P")))</f>
        <v>P</v>
      </c>
      <c r="R43" s="20"/>
      <c r="S43" s="20"/>
    </row>
    <row r="44" spans="1:19" s="150" customFormat="1" ht="24.95" customHeight="1" outlineLevel="2" x14ac:dyDescent="0.25">
      <c r="A44" s="140" t="str">
        <f>IF(AND(D44="",D44=""),"",$D$3&amp;"_"&amp;ROW()-11-COUNTBLANK($D$12:D44))</f>
        <v>DGCN_26</v>
      </c>
      <c r="B44" s="242" t="s">
        <v>401</v>
      </c>
      <c r="C44" s="242" t="s">
        <v>402</v>
      </c>
      <c r="D44" s="242" t="s">
        <v>403</v>
      </c>
      <c r="E44" s="14" t="s">
        <v>25</v>
      </c>
      <c r="F44" s="14"/>
      <c r="G44" s="14"/>
      <c r="H44" s="14"/>
      <c r="I44" s="14"/>
      <c r="J44" s="14"/>
      <c r="K44" s="14"/>
      <c r="L44" s="14"/>
      <c r="M44" s="14"/>
      <c r="N44" s="14"/>
      <c r="O44" s="14"/>
      <c r="P44" s="14"/>
      <c r="Q44" s="15" t="str">
        <f t="shared" si="2"/>
        <v>P</v>
      </c>
      <c r="R44" s="20"/>
      <c r="S44" s="20"/>
    </row>
    <row r="45" spans="1:19" s="150" customFormat="1" ht="24.95" customHeight="1" outlineLevel="2" x14ac:dyDescent="0.25">
      <c r="A45" s="140" t="str">
        <f>IF(AND(D45="",D45=""),"",$D$3&amp;"_"&amp;ROW()-11-COUNTBLANK($D$12:D45))</f>
        <v>DGCN_27</v>
      </c>
      <c r="B45" s="242" t="s">
        <v>404</v>
      </c>
      <c r="C45" s="242" t="s">
        <v>405</v>
      </c>
      <c r="D45" s="242" t="s">
        <v>406</v>
      </c>
      <c r="E45" s="14" t="s">
        <v>25</v>
      </c>
      <c r="F45" s="14"/>
      <c r="G45" s="14"/>
      <c r="H45" s="14"/>
      <c r="I45" s="14"/>
      <c r="J45" s="14"/>
      <c r="K45" s="14"/>
      <c r="L45" s="14"/>
      <c r="M45" s="14"/>
      <c r="N45" s="14"/>
      <c r="O45" s="14"/>
      <c r="P45" s="14"/>
      <c r="Q45" s="15" t="str">
        <f t="shared" si="2"/>
        <v>P</v>
      </c>
      <c r="R45" s="20"/>
      <c r="S45" s="20"/>
    </row>
    <row r="46" spans="1:19" s="150" customFormat="1" ht="24.95" customHeight="1" outlineLevel="2" x14ac:dyDescent="0.25">
      <c r="A46" s="140" t="str">
        <f>IF(AND(D46="",D46=""),"",$D$3&amp;"_"&amp;ROW()-11-COUNTBLANK($D$12:D46))</f>
        <v>DGCN_28</v>
      </c>
      <c r="B46" s="242" t="s">
        <v>407</v>
      </c>
      <c r="C46" s="242" t="s">
        <v>33</v>
      </c>
      <c r="D46" s="242" t="s">
        <v>408</v>
      </c>
      <c r="E46" s="14" t="s">
        <v>25</v>
      </c>
      <c r="F46" s="14"/>
      <c r="G46" s="14"/>
      <c r="H46" s="14"/>
      <c r="I46" s="14"/>
      <c r="J46" s="14"/>
      <c r="K46" s="14"/>
      <c r="L46" s="14"/>
      <c r="M46" s="14"/>
      <c r="N46" s="14"/>
      <c r="O46" s="14"/>
      <c r="P46" s="14"/>
      <c r="Q46" s="15" t="str">
        <f t="shared" si="2"/>
        <v>P</v>
      </c>
      <c r="R46" s="20"/>
      <c r="S46" s="20"/>
    </row>
    <row r="47" spans="1:19" s="150" customFormat="1" ht="24.95" customHeight="1" outlineLevel="2" x14ac:dyDescent="0.25">
      <c r="A47" s="140" t="str">
        <f>IF(AND(D47="",D47=""),"",$D$3&amp;"_"&amp;ROW()-11-COUNTBLANK($D$12:D47))</f>
        <v>DGCN_29</v>
      </c>
      <c r="B47" s="353" t="s">
        <v>409</v>
      </c>
      <c r="C47" s="242" t="s">
        <v>410</v>
      </c>
      <c r="D47" s="242" t="s">
        <v>411</v>
      </c>
      <c r="E47" s="14" t="s">
        <v>25</v>
      </c>
      <c r="F47" s="14"/>
      <c r="G47" s="14"/>
      <c r="H47" s="14"/>
      <c r="I47" s="14"/>
      <c r="J47" s="14"/>
      <c r="K47" s="14"/>
      <c r="L47" s="14"/>
      <c r="M47" s="14"/>
      <c r="N47" s="14"/>
      <c r="O47" s="14"/>
      <c r="P47" s="14"/>
      <c r="Q47" s="15" t="str">
        <f t="shared" si="2"/>
        <v>P</v>
      </c>
      <c r="R47" s="20"/>
      <c r="S47" s="20"/>
    </row>
    <row r="48" spans="1:19" s="150" customFormat="1" ht="24.95" customHeight="1" outlineLevel="2" x14ac:dyDescent="0.25">
      <c r="A48" s="140" t="str">
        <f>IF(AND(D48="",D48=""),"",$D$3&amp;"_"&amp;ROW()-11-COUNTBLANK($D$12:D48))</f>
        <v>DGCN_30</v>
      </c>
      <c r="B48" s="354"/>
      <c r="C48" s="242" t="s">
        <v>412</v>
      </c>
      <c r="D48" s="242" t="s">
        <v>413</v>
      </c>
      <c r="E48" s="14" t="s">
        <v>25</v>
      </c>
      <c r="F48" s="14"/>
      <c r="G48" s="14"/>
      <c r="H48" s="14"/>
      <c r="I48" s="14"/>
      <c r="J48" s="14"/>
      <c r="K48" s="14"/>
      <c r="L48" s="14"/>
      <c r="M48" s="14"/>
      <c r="N48" s="14"/>
      <c r="O48" s="14"/>
      <c r="P48" s="14"/>
      <c r="Q48" s="15" t="str">
        <f t="shared" si="2"/>
        <v>P</v>
      </c>
      <c r="R48" s="20"/>
      <c r="S48" s="20"/>
    </row>
    <row r="49" spans="1:247" s="150" customFormat="1" ht="24.95" customHeight="1" outlineLevel="2" x14ac:dyDescent="0.25">
      <c r="A49" s="140" t="str">
        <f>IF(AND(D49="",D49=""),"",$D$3&amp;"_"&amp;ROW()-11-COUNTBLANK($D$12:D49))</f>
        <v>DGCN_31</v>
      </c>
      <c r="B49" s="354"/>
      <c r="C49" s="242" t="s">
        <v>414</v>
      </c>
      <c r="D49" s="242" t="s">
        <v>415</v>
      </c>
      <c r="E49" s="14" t="s">
        <v>25</v>
      </c>
      <c r="F49" s="14"/>
      <c r="G49" s="14"/>
      <c r="H49" s="14"/>
      <c r="I49" s="14"/>
      <c r="J49" s="14"/>
      <c r="K49" s="14"/>
      <c r="L49" s="14"/>
      <c r="M49" s="14"/>
      <c r="N49" s="14"/>
      <c r="O49" s="14"/>
      <c r="P49" s="14"/>
      <c r="Q49" s="15" t="str">
        <f t="shared" si="2"/>
        <v>P</v>
      </c>
      <c r="R49" s="20"/>
      <c r="S49" s="20"/>
    </row>
    <row r="50" spans="1:247" s="150" customFormat="1" ht="24.95" customHeight="1" outlineLevel="2" x14ac:dyDescent="0.25">
      <c r="A50" s="140" t="str">
        <f>IF(AND(D50="",D50=""),"",$D$3&amp;"_"&amp;ROW()-11-COUNTBLANK($D$12:D50))</f>
        <v>DGCN_32</v>
      </c>
      <c r="B50" s="354"/>
      <c r="C50" s="242" t="s">
        <v>416</v>
      </c>
      <c r="D50" s="242" t="s">
        <v>417</v>
      </c>
      <c r="E50" s="14" t="s">
        <v>25</v>
      </c>
      <c r="F50" s="14"/>
      <c r="G50" s="14"/>
      <c r="H50" s="14"/>
      <c r="I50" s="14"/>
      <c r="J50" s="14"/>
      <c r="K50" s="14"/>
      <c r="L50" s="14"/>
      <c r="M50" s="14"/>
      <c r="N50" s="14"/>
      <c r="O50" s="14"/>
      <c r="P50" s="14"/>
      <c r="Q50" s="15" t="str">
        <f t="shared" si="2"/>
        <v>P</v>
      </c>
      <c r="R50" s="20"/>
      <c r="S50" s="20"/>
    </row>
    <row r="51" spans="1:247" s="150" customFormat="1" ht="24.95" customHeight="1" outlineLevel="2" x14ac:dyDescent="0.25">
      <c r="A51" s="140" t="str">
        <f>IF(AND(D51="",D51=""),"",$D$3&amp;"_"&amp;ROW()-11-COUNTBLANK($D$12:D51))</f>
        <v>DGCN_33</v>
      </c>
      <c r="B51" s="355"/>
      <c r="C51" s="242" t="s">
        <v>418</v>
      </c>
      <c r="D51" s="242" t="s">
        <v>419</v>
      </c>
      <c r="E51" s="14" t="s">
        <v>25</v>
      </c>
      <c r="F51" s="14"/>
      <c r="G51" s="14"/>
      <c r="H51" s="14"/>
      <c r="I51" s="14"/>
      <c r="J51" s="14"/>
      <c r="K51" s="14"/>
      <c r="L51" s="14"/>
      <c r="M51" s="14"/>
      <c r="N51" s="14"/>
      <c r="O51" s="14"/>
      <c r="P51" s="14"/>
      <c r="Q51" s="15" t="str">
        <f t="shared" si="2"/>
        <v>P</v>
      </c>
      <c r="R51" s="20"/>
      <c r="S51" s="20"/>
    </row>
    <row r="52" spans="1:247" s="150" customFormat="1" ht="24.95" customHeight="1" outlineLevel="2" x14ac:dyDescent="0.25">
      <c r="A52" s="140" t="str">
        <f>IF(AND(D52="",D52=""),"",$D$3&amp;"_"&amp;ROW()-11-COUNTBLANK($D$12:D52))</f>
        <v>DGCN_34</v>
      </c>
      <c r="B52" s="353" t="s">
        <v>420</v>
      </c>
      <c r="C52" s="242" t="s">
        <v>421</v>
      </c>
      <c r="D52" s="242" t="s">
        <v>422</v>
      </c>
      <c r="E52" s="14" t="s">
        <v>25</v>
      </c>
      <c r="F52" s="14"/>
      <c r="G52" s="14"/>
      <c r="H52" s="14"/>
      <c r="I52" s="14"/>
      <c r="J52" s="14"/>
      <c r="K52" s="14"/>
      <c r="L52" s="14"/>
      <c r="M52" s="14"/>
      <c r="N52" s="14"/>
      <c r="O52" s="14"/>
      <c r="P52" s="14"/>
      <c r="Q52" s="15" t="str">
        <f t="shared" si="2"/>
        <v>P</v>
      </c>
      <c r="R52" s="20"/>
      <c r="S52" s="20"/>
    </row>
    <row r="53" spans="1:247" s="150" customFormat="1" ht="24.95" customHeight="1" outlineLevel="2" x14ac:dyDescent="0.25">
      <c r="A53" s="140" t="str">
        <f>IF(AND(D53="",D53=""),"",$D$3&amp;"_"&amp;ROW()-11-COUNTBLANK($D$12:D53))</f>
        <v>DGCN_35</v>
      </c>
      <c r="B53" s="354"/>
      <c r="C53" s="242" t="s">
        <v>423</v>
      </c>
      <c r="D53" s="242" t="s">
        <v>422</v>
      </c>
      <c r="E53" s="14" t="s">
        <v>25</v>
      </c>
      <c r="F53" s="14"/>
      <c r="G53" s="14"/>
      <c r="H53" s="14"/>
      <c r="I53" s="14"/>
      <c r="J53" s="14"/>
      <c r="K53" s="14"/>
      <c r="L53" s="14"/>
      <c r="M53" s="14"/>
      <c r="N53" s="14"/>
      <c r="O53" s="14"/>
      <c r="P53" s="14"/>
      <c r="Q53" s="15" t="str">
        <f t="shared" si="2"/>
        <v>P</v>
      </c>
      <c r="R53" s="20"/>
      <c r="S53" s="20"/>
    </row>
    <row r="54" spans="1:247" s="150" customFormat="1" ht="24.95" customHeight="1" outlineLevel="2" x14ac:dyDescent="0.25">
      <c r="A54" s="140" t="str">
        <f>IF(AND(D54="",D54=""),"",$D$3&amp;"_"&amp;ROW()-11-COUNTBLANK($D$12:D54))</f>
        <v>DGCN_36</v>
      </c>
      <c r="B54" s="354"/>
      <c r="C54" s="242" t="s">
        <v>424</v>
      </c>
      <c r="D54" s="242" t="s">
        <v>425</v>
      </c>
      <c r="E54" s="14" t="s">
        <v>25</v>
      </c>
      <c r="F54" s="14"/>
      <c r="G54" s="14"/>
      <c r="H54" s="14"/>
      <c r="I54" s="14"/>
      <c r="J54" s="14"/>
      <c r="K54" s="14"/>
      <c r="L54" s="14"/>
      <c r="M54" s="14"/>
      <c r="N54" s="14"/>
      <c r="O54" s="14"/>
      <c r="P54" s="14"/>
      <c r="Q54" s="15" t="str">
        <f t="shared" si="2"/>
        <v>P</v>
      </c>
      <c r="R54" s="20"/>
      <c r="S54" s="20"/>
    </row>
    <row r="55" spans="1:247" s="150" customFormat="1" ht="24.95" customHeight="1" outlineLevel="2" x14ac:dyDescent="0.25">
      <c r="A55" s="140" t="str">
        <f>IF(AND(D55="",D55=""),"",$D$3&amp;"_"&amp;ROW()-11-COUNTBLANK($D$12:D55))</f>
        <v>DGCN_37</v>
      </c>
      <c r="B55" s="355"/>
      <c r="C55" s="242" t="s">
        <v>426</v>
      </c>
      <c r="D55" s="242" t="s">
        <v>427</v>
      </c>
      <c r="E55" s="14" t="s">
        <v>25</v>
      </c>
      <c r="F55" s="14"/>
      <c r="G55" s="14"/>
      <c r="H55" s="14"/>
      <c r="I55" s="14"/>
      <c r="J55" s="14"/>
      <c r="K55" s="14"/>
      <c r="L55" s="14"/>
      <c r="M55" s="14"/>
      <c r="N55" s="14"/>
      <c r="O55" s="14"/>
      <c r="P55" s="14"/>
      <c r="Q55" s="15" t="str">
        <f t="shared" si="2"/>
        <v>P</v>
      </c>
      <c r="R55" s="20"/>
      <c r="S55" s="20"/>
    </row>
    <row r="56" spans="1:247" s="150" customFormat="1" ht="24.95" customHeight="1" outlineLevel="2" x14ac:dyDescent="0.25">
      <c r="A56" s="140" t="str">
        <f>IF(AND(D56="",D56=""),"",$D$3&amp;"_"&amp;ROW()-11-COUNTBLANK($D$12:D56))</f>
        <v>DGCN_38</v>
      </c>
      <c r="B56" s="242" t="s">
        <v>428</v>
      </c>
      <c r="C56" s="242" t="s">
        <v>429</v>
      </c>
      <c r="D56" s="242" t="s">
        <v>430</v>
      </c>
      <c r="E56" s="14" t="s">
        <v>25</v>
      </c>
      <c r="F56" s="14"/>
      <c r="G56" s="14"/>
      <c r="H56" s="14"/>
      <c r="I56" s="14"/>
      <c r="J56" s="14"/>
      <c r="K56" s="14"/>
      <c r="L56" s="14"/>
      <c r="M56" s="14"/>
      <c r="N56" s="14"/>
      <c r="O56" s="14"/>
      <c r="P56" s="14"/>
      <c r="Q56" s="15" t="str">
        <f t="shared" si="2"/>
        <v>P</v>
      </c>
      <c r="R56" s="20"/>
      <c r="S56" s="20"/>
    </row>
    <row r="57" spans="1:247" ht="13.5" outlineLevel="1" x14ac:dyDescent="0.25">
      <c r="A57" s="140" t="str">
        <f>IF(AND(D57="",D57=""),"",$D$3&amp;"_"&amp;ROW()-11-COUNTBLANK($D$12:D57))</f>
        <v/>
      </c>
      <c r="B57" s="137" t="s">
        <v>48</v>
      </c>
      <c r="C57" s="138"/>
      <c r="D57" s="138"/>
      <c r="E57" s="138"/>
      <c r="F57" s="138"/>
      <c r="G57" s="138"/>
      <c r="H57" s="138"/>
      <c r="I57" s="138"/>
      <c r="J57" s="138"/>
      <c r="K57" s="138"/>
      <c r="L57" s="138"/>
      <c r="M57" s="138"/>
      <c r="N57" s="138"/>
      <c r="O57" s="138"/>
      <c r="P57" s="138"/>
      <c r="Q57" s="138"/>
      <c r="R57" s="138"/>
      <c r="S57" s="139"/>
    </row>
    <row r="58" spans="1:247" outlineLevel="2" x14ac:dyDescent="0.25">
      <c r="A58" s="140" t="str">
        <f>IF(AND(D58="",D58=""),"",$D$3&amp;"_"&amp;ROW()-11-COUNTBLANK($D$12:D58))</f>
        <v/>
      </c>
      <c r="B58" s="141" t="s">
        <v>432</v>
      </c>
      <c r="C58" s="142"/>
      <c r="D58" s="142"/>
      <c r="E58" s="142"/>
      <c r="F58" s="142"/>
      <c r="G58" s="142"/>
      <c r="H58" s="142"/>
      <c r="I58" s="142"/>
      <c r="J58" s="334"/>
      <c r="K58" s="334"/>
      <c r="L58" s="334"/>
      <c r="M58" s="334"/>
      <c r="N58" s="334"/>
      <c r="O58" s="334"/>
      <c r="P58" s="334"/>
      <c r="Q58" s="334"/>
      <c r="R58" s="334"/>
      <c r="S58" s="335"/>
      <c r="T58" s="143"/>
      <c r="U58" s="143"/>
      <c r="V58" s="143"/>
      <c r="W58" s="143"/>
      <c r="X58" s="143"/>
      <c r="Y58" s="143"/>
      <c r="Z58" s="143"/>
      <c r="AA58" s="143"/>
      <c r="AB58" s="143"/>
      <c r="AC58" s="143"/>
      <c r="AD58" s="143"/>
      <c r="AE58" s="143"/>
      <c r="AF58" s="143"/>
      <c r="AG58" s="143"/>
      <c r="AH58" s="143"/>
      <c r="AI58" s="143"/>
      <c r="AJ58" s="143"/>
      <c r="AK58" s="143"/>
      <c r="AL58" s="143"/>
      <c r="AM58" s="143"/>
      <c r="AN58" s="143"/>
      <c r="AO58" s="143"/>
      <c r="AP58" s="143"/>
      <c r="AQ58" s="143"/>
      <c r="AR58" s="143"/>
      <c r="AS58" s="143"/>
      <c r="AT58" s="143"/>
      <c r="AU58" s="143"/>
      <c r="AV58" s="143"/>
      <c r="AW58" s="143"/>
      <c r="AX58" s="143"/>
      <c r="AY58" s="143"/>
      <c r="AZ58" s="143"/>
      <c r="BA58" s="143"/>
      <c r="BB58" s="143"/>
      <c r="BC58" s="143"/>
      <c r="BD58" s="143"/>
      <c r="BE58" s="143"/>
      <c r="BF58" s="143"/>
      <c r="BG58" s="143"/>
      <c r="BH58" s="143"/>
      <c r="BI58" s="143"/>
      <c r="BJ58" s="143"/>
      <c r="BK58" s="143"/>
      <c r="BL58" s="143"/>
      <c r="BM58" s="143"/>
      <c r="BN58" s="143"/>
      <c r="BO58" s="143"/>
      <c r="BP58" s="143"/>
      <c r="BQ58" s="143"/>
      <c r="BR58" s="143"/>
      <c r="BS58" s="143"/>
      <c r="BT58" s="143"/>
      <c r="BU58" s="143"/>
      <c r="BV58" s="143"/>
      <c r="BW58" s="143"/>
      <c r="BX58" s="143"/>
      <c r="BY58" s="143"/>
      <c r="BZ58" s="143"/>
      <c r="CA58" s="143"/>
      <c r="CB58" s="143"/>
      <c r="CC58" s="143"/>
      <c r="CD58" s="143"/>
      <c r="CE58" s="143"/>
      <c r="CF58" s="143"/>
      <c r="CG58" s="143"/>
      <c r="CH58" s="143"/>
      <c r="CI58" s="143"/>
      <c r="CJ58" s="143"/>
      <c r="CK58" s="143"/>
      <c r="CL58" s="143"/>
      <c r="CM58" s="143"/>
      <c r="CN58" s="143"/>
      <c r="CO58" s="143"/>
      <c r="CP58" s="143"/>
      <c r="CQ58" s="143"/>
      <c r="CR58" s="143"/>
      <c r="CS58" s="143"/>
      <c r="CT58" s="143"/>
      <c r="CU58" s="143"/>
      <c r="CV58" s="143"/>
      <c r="CW58" s="143"/>
      <c r="CX58" s="143"/>
      <c r="CY58" s="143"/>
      <c r="CZ58" s="143"/>
      <c r="DA58" s="143"/>
      <c r="DB58" s="143"/>
      <c r="DC58" s="143"/>
      <c r="DD58" s="143"/>
      <c r="DE58" s="143"/>
      <c r="DF58" s="143"/>
      <c r="DG58" s="143"/>
      <c r="DH58" s="143"/>
      <c r="DI58" s="143"/>
      <c r="DJ58" s="143"/>
      <c r="DK58" s="143"/>
      <c r="DL58" s="143"/>
      <c r="DM58" s="143"/>
      <c r="DN58" s="143"/>
      <c r="DO58" s="143"/>
      <c r="DP58" s="143"/>
      <c r="DQ58" s="143"/>
      <c r="DR58" s="143"/>
      <c r="DS58" s="143"/>
      <c r="DT58" s="143"/>
      <c r="DU58" s="143"/>
      <c r="DV58" s="143"/>
      <c r="DW58" s="143"/>
      <c r="DX58" s="143"/>
      <c r="DY58" s="143"/>
      <c r="DZ58" s="143"/>
      <c r="EA58" s="143"/>
      <c r="EB58" s="143"/>
      <c r="EC58" s="143"/>
      <c r="ED58" s="143"/>
      <c r="EE58" s="143"/>
      <c r="EF58" s="143"/>
      <c r="EG58" s="143"/>
      <c r="EH58" s="143"/>
      <c r="EI58" s="143"/>
      <c r="EJ58" s="143"/>
      <c r="EK58" s="143"/>
      <c r="EL58" s="143"/>
      <c r="EM58" s="143"/>
      <c r="EN58" s="143"/>
      <c r="EO58" s="143"/>
      <c r="EP58" s="143"/>
      <c r="EQ58" s="143"/>
      <c r="ER58" s="143"/>
      <c r="ES58" s="143"/>
      <c r="ET58" s="143"/>
      <c r="EU58" s="143"/>
      <c r="EV58" s="143"/>
      <c r="EW58" s="143"/>
      <c r="EX58" s="143"/>
      <c r="EY58" s="143"/>
      <c r="EZ58" s="143"/>
      <c r="FA58" s="143"/>
      <c r="FB58" s="143"/>
      <c r="FC58" s="143"/>
      <c r="FD58" s="143"/>
      <c r="FE58" s="143"/>
      <c r="FF58" s="143"/>
      <c r="FG58" s="143"/>
      <c r="FH58" s="143"/>
      <c r="FI58" s="143"/>
      <c r="FJ58" s="143"/>
      <c r="FK58" s="143"/>
      <c r="FL58" s="143"/>
      <c r="FM58" s="143"/>
      <c r="FN58" s="143"/>
      <c r="FO58" s="143"/>
      <c r="FP58" s="143"/>
      <c r="FQ58" s="143"/>
      <c r="FR58" s="143"/>
      <c r="FS58" s="143"/>
      <c r="FT58" s="143"/>
      <c r="FU58" s="143"/>
      <c r="FV58" s="143"/>
      <c r="FW58" s="143"/>
      <c r="FX58" s="143"/>
      <c r="FY58" s="143"/>
      <c r="FZ58" s="143"/>
      <c r="GA58" s="143"/>
      <c r="GB58" s="143"/>
      <c r="GC58" s="143"/>
      <c r="GD58" s="143"/>
      <c r="GE58" s="143"/>
      <c r="GF58" s="143"/>
      <c r="GG58" s="143"/>
      <c r="GH58" s="143"/>
      <c r="GI58" s="143"/>
      <c r="GJ58" s="143"/>
      <c r="GK58" s="143"/>
      <c r="GL58" s="143"/>
      <c r="GM58" s="143"/>
      <c r="GN58" s="143"/>
      <c r="GO58" s="143"/>
      <c r="GP58" s="143"/>
      <c r="GQ58" s="143"/>
      <c r="GR58" s="143"/>
      <c r="GS58" s="143"/>
      <c r="GT58" s="143"/>
      <c r="GU58" s="143"/>
      <c r="GV58" s="143"/>
      <c r="GW58" s="143"/>
      <c r="GX58" s="143"/>
      <c r="GY58" s="143"/>
      <c r="GZ58" s="143"/>
      <c r="HA58" s="143"/>
      <c r="HB58" s="143"/>
      <c r="HC58" s="143"/>
      <c r="HD58" s="143"/>
      <c r="HE58" s="143"/>
      <c r="HF58" s="143"/>
      <c r="HG58" s="143"/>
      <c r="HH58" s="143"/>
      <c r="HI58" s="143"/>
      <c r="HJ58" s="143"/>
      <c r="HK58" s="143"/>
      <c r="HL58" s="143"/>
      <c r="HM58" s="143"/>
      <c r="HN58" s="143"/>
      <c r="HO58" s="143"/>
      <c r="HP58" s="143"/>
      <c r="HQ58" s="143"/>
      <c r="HR58" s="143"/>
      <c r="HS58" s="143"/>
      <c r="HT58" s="143"/>
      <c r="HU58" s="143"/>
      <c r="HV58" s="143"/>
      <c r="HW58" s="143"/>
      <c r="HX58" s="143"/>
      <c r="HY58" s="143"/>
      <c r="HZ58" s="143"/>
      <c r="IA58" s="143"/>
      <c r="IB58" s="143"/>
      <c r="IC58" s="143"/>
      <c r="ID58" s="143"/>
      <c r="IE58" s="143"/>
      <c r="IF58" s="143"/>
      <c r="IG58" s="143"/>
      <c r="IH58" s="143"/>
      <c r="II58" s="143"/>
      <c r="IJ58" s="143"/>
      <c r="IK58" s="143"/>
      <c r="IL58" s="143"/>
      <c r="IM58" s="143"/>
    </row>
    <row r="59" spans="1:247" s="198" customFormat="1" ht="27" customHeight="1" outlineLevel="2" x14ac:dyDescent="0.2">
      <c r="A59" s="140" t="str">
        <f>IF(AND(D59="",D59=""),"",$D$3&amp;"_"&amp;ROW()-11-COUNTBLANK($D$12:D59))</f>
        <v>DGCN_39</v>
      </c>
      <c r="B59" s="260" t="s">
        <v>433</v>
      </c>
      <c r="C59" s="237" t="s">
        <v>705</v>
      </c>
      <c r="D59" s="260" t="s">
        <v>706</v>
      </c>
      <c r="E59" s="144" t="s">
        <v>25</v>
      </c>
      <c r="F59" s="203"/>
      <c r="G59" s="203"/>
      <c r="H59" s="203"/>
      <c r="I59" s="203"/>
      <c r="J59" s="203"/>
      <c r="K59" s="203"/>
      <c r="L59" s="203"/>
      <c r="M59" s="203"/>
      <c r="N59" s="203"/>
      <c r="O59" s="203"/>
      <c r="P59" s="203"/>
      <c r="Q59" s="205" t="str">
        <f>IF(OR(IF(G59="",IF(F59="",IF(E59="","",E59),F59),G59)="F",IF(J59="",IF(I59="",IF(H59="","",H59),I59),J59)="F",IF(M59="",IF(L59="",IF(K59="","",K59),L59),M59)="F",IF(P59="",IF(O59="",IF(N59="","",N59),O59),P59)="F")=TRUE,"F",IF(OR(IF(G59="",IF(F59="",IF(E59="","",E59),F59),G59)="PE",IF(J59="",IF(I59="",IF(H59="","",H59),I59),J59)="PE",IF(M59="",IF(L59="",IF(K59="","",K59),L59),M59)="PE",IF(P59="",IF(O59="",IF(N59="","",N59),O59),P59)="PE")=TRUE,"PE",IF(AND(IF(G59="",IF(F59="",IF(E59="","",E59),F59),G59)="",IF(J59="",IF(I59="",IF(H59="","",H59),I59),J59)="",IF(M59="",IF(L59="",IF(K59="","",K59),L59),M59)="",IF(P59="",IF(O59="",IF(N59="","",N59),O59),P59)="")=TRUE,"","P")))</f>
        <v>P</v>
      </c>
      <c r="R59" s="208"/>
      <c r="S59" s="204"/>
    </row>
    <row r="60" spans="1:247" s="198" customFormat="1" ht="25.5" outlineLevel="2" x14ac:dyDescent="0.25">
      <c r="A60" s="140" t="str">
        <f>IF(AND(D60="",D60=""),"",$D$3&amp;"_"&amp;ROW()-11-COUNTBLANK($D$12:D60))</f>
        <v>DGCN_40</v>
      </c>
      <c r="B60" s="202" t="s">
        <v>436</v>
      </c>
      <c r="C60" s="202" t="s">
        <v>437</v>
      </c>
      <c r="D60" s="202" t="s">
        <v>438</v>
      </c>
      <c r="E60" s="144" t="s">
        <v>25</v>
      </c>
      <c r="F60" s="203"/>
      <c r="G60" s="203"/>
      <c r="H60" s="203"/>
      <c r="I60" s="203"/>
      <c r="J60" s="203"/>
      <c r="K60" s="203"/>
      <c r="L60" s="203"/>
      <c r="M60" s="203"/>
      <c r="N60" s="203"/>
      <c r="O60" s="203"/>
      <c r="P60" s="203"/>
      <c r="Q60" s="205" t="str">
        <f>IF(OR(IF(G60="",IF(F60="",IF(E60="","",E60),F60),G60)="F",IF(J60="",IF(I60="",IF(H60="","",H60),I60),J60)="F",IF(M60="",IF(L60="",IF(K60="","",K60),L60),M60)="F",IF(P60="",IF(O60="",IF(N60="","",N60),O60),P60)="F")=TRUE,"F",IF(OR(IF(G60="",IF(F60="",IF(E60="","",E60),F60),G60)="PE",IF(J60="",IF(I60="",IF(H60="","",H60),I60),J60)="PE",IF(M60="",IF(L60="",IF(K60="","",K60),L60),M60)="PE",IF(P60="",IF(O60="",IF(N60="","",N60),O60),P60)="PE")=TRUE,"PE",IF(AND(IF(G60="",IF(F60="",IF(E60="","",E60),F60),G60)="",IF(J60="",IF(I60="",IF(H60="","",H60),I60),J60)="",IF(M60="",IF(L60="",IF(K60="","",K60),L60),M60)="",IF(P60="",IF(O60="",IF(N60="","",N60),O60),P60)="")=TRUE,"","P")))</f>
        <v>P</v>
      </c>
      <c r="R60" s="204"/>
      <c r="S60" s="204"/>
    </row>
    <row r="61" spans="1:247" s="198" customFormat="1" ht="25.5" outlineLevel="2" x14ac:dyDescent="0.25">
      <c r="A61" s="140" t="str">
        <f>IF(AND(D61="",D61=""),"",$D$3&amp;"_"&amp;ROW()-11-COUNTBLANK($D$12:D61))</f>
        <v>DGCN_41</v>
      </c>
      <c r="B61" s="202" t="s">
        <v>439</v>
      </c>
      <c r="C61" s="202" t="s">
        <v>440</v>
      </c>
      <c r="D61" s="202" t="s">
        <v>441</v>
      </c>
      <c r="E61" s="144" t="s">
        <v>25</v>
      </c>
      <c r="F61" s="203"/>
      <c r="G61" s="203"/>
      <c r="H61" s="203"/>
      <c r="I61" s="203"/>
      <c r="J61" s="203"/>
      <c r="K61" s="203"/>
      <c r="L61" s="203"/>
      <c r="M61" s="203"/>
      <c r="N61" s="203"/>
      <c r="O61" s="203"/>
      <c r="P61" s="203"/>
      <c r="Q61" s="205" t="str">
        <f>IF(OR(IF(G61="",IF(F61="",IF(E61="","",E61),F61),G61)="F",IF(J61="",IF(I61="",IF(H61="","",H61),I61),J61)="F",IF(M61="",IF(L61="",IF(K61="","",K61),L61),M61)="F",IF(P61="",IF(O61="",IF(N61="","",N61),O61),P61)="F")=TRUE,"F",IF(OR(IF(G61="",IF(F61="",IF(E61="","",E61),F61),G61)="PE",IF(J61="",IF(I61="",IF(H61="","",H61),I61),J61)="PE",IF(M61="",IF(L61="",IF(K61="","",K61),L61),M61)="PE",IF(P61="",IF(O61="",IF(N61="","",N61),O61),P61)="PE")=TRUE,"PE",IF(AND(IF(G61="",IF(F61="",IF(E61="","",E61),F61),G61)="",IF(J61="",IF(I61="",IF(H61="","",H61),I61),J61)="",IF(M61="",IF(L61="",IF(K61="","",K61),L61),M61)="",IF(P61="",IF(O61="",IF(N61="","",N61),O61),P61)="")=TRUE,"","P")))</f>
        <v>P</v>
      </c>
      <c r="R61" s="204"/>
      <c r="S61" s="204"/>
    </row>
    <row r="62" spans="1:247" s="198" customFormat="1" ht="27" customHeight="1" outlineLevel="2" x14ac:dyDescent="0.25">
      <c r="A62" s="140" t="str">
        <f>IF(AND(D62="",D62=""),"",$D$3&amp;"_"&amp;ROW()-11-COUNTBLANK($D$12:D62))</f>
        <v>DGCN_42</v>
      </c>
      <c r="B62" s="260" t="s">
        <v>442</v>
      </c>
      <c r="C62" s="260" t="s">
        <v>443</v>
      </c>
      <c r="D62" s="260" t="s">
        <v>707</v>
      </c>
      <c r="E62" s="144" t="s">
        <v>25</v>
      </c>
      <c r="F62" s="203"/>
      <c r="G62" s="203"/>
      <c r="H62" s="203"/>
      <c r="I62" s="203"/>
      <c r="J62" s="203"/>
      <c r="K62" s="203"/>
      <c r="L62" s="203"/>
      <c r="M62" s="203"/>
      <c r="N62" s="203"/>
      <c r="O62" s="203"/>
      <c r="P62" s="203"/>
      <c r="Q62" s="205" t="str">
        <f>IF(OR(IF(G62="",IF(F62="",IF(E62="","",E62),F62),G62)="F",IF(J62="",IF(I62="",IF(H62="","",H62),I62),J62)="F",IF(M62="",IF(L62="",IF(K62="","",K62),L62),M62)="F",IF(P62="",IF(O62="",IF(N62="","",N62),O62),P62)="F")=TRUE,"F",IF(OR(IF(G62="",IF(F62="",IF(E62="","",E62),F62),G62)="PE",IF(J62="",IF(I62="",IF(H62="","",H62),I62),J62)="PE",IF(M62="",IF(L62="",IF(K62="","",K62),L62),M62)="PE",IF(P62="",IF(O62="",IF(N62="","",N62),O62),P62)="PE")=TRUE,"PE",IF(AND(IF(G62="",IF(F62="",IF(E62="","",E62),F62),G62)="",IF(J62="",IF(I62="",IF(H62="","",H62),I62),J62)="",IF(M62="",IF(L62="",IF(K62="","",K62),L62),M62)="",IF(P62="",IF(O62="",IF(N62="","",N62),O62),P62)="")=TRUE,"","P")))</f>
        <v>P</v>
      </c>
      <c r="R62" s="204"/>
      <c r="S62" s="204"/>
    </row>
    <row r="63" spans="1:247" outlineLevel="2" x14ac:dyDescent="0.25">
      <c r="A63" s="140" t="str">
        <f>IF(AND(D63="",D63=""),"",$D$3&amp;"_"&amp;ROW()-11-COUNTBLANK($D$12:D63))</f>
        <v/>
      </c>
      <c r="B63" s="141" t="s">
        <v>445</v>
      </c>
      <c r="C63" s="142"/>
      <c r="D63" s="142"/>
      <c r="E63" s="142"/>
      <c r="F63" s="142"/>
      <c r="G63" s="142"/>
      <c r="H63" s="142"/>
      <c r="I63" s="142"/>
      <c r="J63" s="334"/>
      <c r="K63" s="334"/>
      <c r="L63" s="334"/>
      <c r="M63" s="334"/>
      <c r="N63" s="334"/>
      <c r="O63" s="334"/>
      <c r="P63" s="334"/>
      <c r="Q63" s="334"/>
      <c r="R63" s="334"/>
      <c r="S63" s="335"/>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3"/>
      <c r="AV63" s="143"/>
      <c r="AW63" s="143"/>
      <c r="AX63" s="143"/>
      <c r="AY63" s="143"/>
      <c r="AZ63" s="143"/>
      <c r="BA63" s="143"/>
      <c r="BB63" s="143"/>
      <c r="BC63" s="143"/>
      <c r="BD63" s="143"/>
      <c r="BE63" s="143"/>
      <c r="BF63" s="143"/>
      <c r="BG63" s="143"/>
      <c r="BH63" s="143"/>
      <c r="BI63" s="143"/>
      <c r="BJ63" s="143"/>
      <c r="BK63" s="143"/>
      <c r="BL63" s="143"/>
      <c r="BM63" s="143"/>
      <c r="BN63" s="143"/>
      <c r="BO63" s="143"/>
      <c r="BP63" s="143"/>
      <c r="BQ63" s="143"/>
      <c r="BR63" s="143"/>
      <c r="BS63" s="143"/>
      <c r="BT63" s="143"/>
      <c r="BU63" s="143"/>
      <c r="BV63" s="143"/>
      <c r="BW63" s="143"/>
      <c r="BX63" s="143"/>
      <c r="BY63" s="143"/>
      <c r="BZ63" s="143"/>
      <c r="CA63" s="143"/>
      <c r="CB63" s="143"/>
      <c r="CC63" s="143"/>
      <c r="CD63" s="143"/>
      <c r="CE63" s="143"/>
      <c r="CF63" s="143"/>
      <c r="CG63" s="143"/>
      <c r="CH63" s="143"/>
      <c r="CI63" s="143"/>
      <c r="CJ63" s="143"/>
      <c r="CK63" s="143"/>
      <c r="CL63" s="143"/>
      <c r="CM63" s="143"/>
      <c r="CN63" s="143"/>
      <c r="CO63" s="143"/>
      <c r="CP63" s="143"/>
      <c r="CQ63" s="143"/>
      <c r="CR63" s="143"/>
      <c r="CS63" s="143"/>
      <c r="CT63" s="143"/>
      <c r="CU63" s="143"/>
      <c r="CV63" s="143"/>
      <c r="CW63" s="143"/>
      <c r="CX63" s="143"/>
      <c r="CY63" s="143"/>
      <c r="CZ63" s="143"/>
      <c r="DA63" s="143"/>
      <c r="DB63" s="143"/>
      <c r="DC63" s="143"/>
      <c r="DD63" s="143"/>
      <c r="DE63" s="143"/>
      <c r="DF63" s="143"/>
      <c r="DG63" s="143"/>
      <c r="DH63" s="143"/>
      <c r="DI63" s="143"/>
      <c r="DJ63" s="143"/>
      <c r="DK63" s="143"/>
      <c r="DL63" s="143"/>
      <c r="DM63" s="143"/>
      <c r="DN63" s="143"/>
      <c r="DO63" s="143"/>
      <c r="DP63" s="143"/>
      <c r="DQ63" s="143"/>
      <c r="DR63" s="143"/>
      <c r="DS63" s="143"/>
      <c r="DT63" s="143"/>
      <c r="DU63" s="143"/>
      <c r="DV63" s="143"/>
      <c r="DW63" s="143"/>
      <c r="DX63" s="143"/>
      <c r="DY63" s="143"/>
      <c r="DZ63" s="143"/>
      <c r="EA63" s="143"/>
      <c r="EB63" s="143"/>
      <c r="EC63" s="143"/>
      <c r="ED63" s="143"/>
      <c r="EE63" s="143"/>
      <c r="EF63" s="143"/>
      <c r="EG63" s="143"/>
      <c r="EH63" s="143"/>
      <c r="EI63" s="143"/>
      <c r="EJ63" s="143"/>
      <c r="EK63" s="143"/>
      <c r="EL63" s="143"/>
      <c r="EM63" s="143"/>
      <c r="EN63" s="143"/>
      <c r="EO63" s="143"/>
      <c r="EP63" s="143"/>
      <c r="EQ63" s="143"/>
      <c r="ER63" s="143"/>
      <c r="ES63" s="143"/>
      <c r="ET63" s="143"/>
      <c r="EU63" s="143"/>
      <c r="EV63" s="143"/>
      <c r="EW63" s="143"/>
      <c r="EX63" s="143"/>
      <c r="EY63" s="143"/>
      <c r="EZ63" s="143"/>
      <c r="FA63" s="143"/>
      <c r="FB63" s="143"/>
      <c r="FC63" s="143"/>
      <c r="FD63" s="143"/>
      <c r="FE63" s="143"/>
      <c r="FF63" s="143"/>
      <c r="FG63" s="143"/>
      <c r="FH63" s="143"/>
      <c r="FI63" s="143"/>
      <c r="FJ63" s="143"/>
      <c r="FK63" s="143"/>
      <c r="FL63" s="143"/>
      <c r="FM63" s="143"/>
      <c r="FN63" s="143"/>
      <c r="FO63" s="143"/>
      <c r="FP63" s="143"/>
      <c r="FQ63" s="143"/>
      <c r="FR63" s="143"/>
      <c r="FS63" s="143"/>
      <c r="FT63" s="143"/>
      <c r="FU63" s="143"/>
      <c r="FV63" s="143"/>
      <c r="FW63" s="143"/>
      <c r="FX63" s="143"/>
      <c r="FY63" s="143"/>
      <c r="FZ63" s="143"/>
      <c r="GA63" s="143"/>
      <c r="GB63" s="143"/>
      <c r="GC63" s="143"/>
      <c r="GD63" s="143"/>
      <c r="GE63" s="143"/>
      <c r="GF63" s="143"/>
      <c r="GG63" s="143"/>
      <c r="GH63" s="143"/>
      <c r="GI63" s="143"/>
      <c r="GJ63" s="143"/>
      <c r="GK63" s="143"/>
      <c r="GL63" s="143"/>
      <c r="GM63" s="143"/>
      <c r="GN63" s="143"/>
      <c r="GO63" s="143"/>
      <c r="GP63" s="143"/>
      <c r="GQ63" s="143"/>
      <c r="GR63" s="143"/>
      <c r="GS63" s="143"/>
      <c r="GT63" s="143"/>
      <c r="GU63" s="143"/>
      <c r="GV63" s="143"/>
      <c r="GW63" s="143"/>
      <c r="GX63" s="143"/>
      <c r="GY63" s="143"/>
      <c r="GZ63" s="143"/>
      <c r="HA63" s="143"/>
      <c r="HB63" s="143"/>
      <c r="HC63" s="143"/>
      <c r="HD63" s="143"/>
      <c r="HE63" s="143"/>
      <c r="HF63" s="143"/>
      <c r="HG63" s="143"/>
      <c r="HH63" s="143"/>
      <c r="HI63" s="143"/>
      <c r="HJ63" s="143"/>
      <c r="HK63" s="143"/>
      <c r="HL63" s="143"/>
      <c r="HM63" s="143"/>
      <c r="HN63" s="143"/>
      <c r="HO63" s="143"/>
      <c r="HP63" s="143"/>
      <c r="HQ63" s="143"/>
      <c r="HR63" s="143"/>
      <c r="HS63" s="143"/>
      <c r="HT63" s="143"/>
      <c r="HU63" s="143"/>
      <c r="HV63" s="143"/>
      <c r="HW63" s="143"/>
      <c r="HX63" s="143"/>
      <c r="HY63" s="143"/>
      <c r="HZ63" s="143"/>
      <c r="IA63" s="143"/>
      <c r="IB63" s="143"/>
      <c r="IC63" s="143"/>
      <c r="ID63" s="143"/>
      <c r="IE63" s="143"/>
      <c r="IF63" s="143"/>
      <c r="IG63" s="143"/>
      <c r="IH63" s="143"/>
      <c r="II63" s="143"/>
      <c r="IJ63" s="143"/>
      <c r="IK63" s="143"/>
      <c r="IL63" s="143"/>
      <c r="IM63" s="143"/>
    </row>
    <row r="64" spans="1:247" ht="24.95" customHeight="1" outlineLevel="2" x14ac:dyDescent="0.25">
      <c r="A64" s="140" t="str">
        <f>IF(AND(D64="",D64=""),"",$D$3&amp;"_"&amp;ROW()-11-COUNTBLANK($D$12:D64))</f>
        <v>DGCN_43</v>
      </c>
      <c r="B64" s="237" t="s">
        <v>446</v>
      </c>
      <c r="C64" s="237" t="s">
        <v>447</v>
      </c>
      <c r="D64" s="262" t="s">
        <v>448</v>
      </c>
      <c r="E64" s="152" t="s">
        <v>25</v>
      </c>
      <c r="F64" s="152"/>
      <c r="G64" s="152"/>
      <c r="H64" s="152"/>
      <c r="I64" s="152"/>
      <c r="J64" s="152"/>
      <c r="K64" s="152"/>
      <c r="L64" s="152"/>
      <c r="M64" s="152"/>
      <c r="N64" s="152"/>
      <c r="O64" s="152"/>
      <c r="P64" s="152"/>
      <c r="Q64" s="19" t="str">
        <f t="shared" ref="Q64:Q72" si="3">IF(OR(IF(G64="",IF(F64="",IF(E64="","",E64),F64),G64)="F",IF(J64="",IF(I64="",IF(H64="","",H64),I64),J64)="F",IF(M64="",IF(L64="",IF(K64="","",K64),L64),M64)="F",IF(P64="",IF(O64="",IF(N64="","",N64),O64),P64)="F")=TRUE,"F",IF(OR(IF(G64="",IF(F64="",IF(E64="","",E64),F64),G64)="PE",IF(J64="",IF(I64="",IF(H64="","",H64),I64),J64)="PE",IF(M64="",IF(L64="",IF(K64="","",K64),L64),M64)="PE",IF(P64="",IF(O64="",IF(N64="","",N64),O64),P64)="PE")=TRUE,"PE",IF(AND(IF(G64="",IF(F64="",IF(E64="","",E64),F64),G64)="",IF(J64="",IF(I64="",IF(H64="","",H64),I64),J64)="",IF(M64="",IF(L64="",IF(K64="","",K64),L64),M64)="",IF(P64="",IF(O64="",IF(N64="","",N64),O64),P64)="")=TRUE,"","P")))</f>
        <v>P</v>
      </c>
      <c r="R64" s="154"/>
      <c r="S64" s="154"/>
    </row>
    <row r="65" spans="1:256" ht="24.95" customHeight="1" outlineLevel="2" x14ac:dyDescent="0.25">
      <c r="A65" s="140" t="str">
        <f>IF(AND(D65="",D65=""),"",$D$3&amp;"_"&amp;ROW()-11-COUNTBLANK($D$12:D65))</f>
        <v>DGCN_44</v>
      </c>
      <c r="B65" s="46" t="s">
        <v>449</v>
      </c>
      <c r="C65" s="45" t="s">
        <v>450</v>
      </c>
      <c r="D65" s="46" t="s">
        <v>451</v>
      </c>
      <c r="E65" s="152" t="s">
        <v>25</v>
      </c>
      <c r="F65" s="155"/>
      <c r="G65" s="155"/>
      <c r="H65" s="155"/>
      <c r="I65" s="155"/>
      <c r="J65" s="155"/>
      <c r="K65" s="155"/>
      <c r="L65" s="155"/>
      <c r="M65" s="155"/>
      <c r="N65" s="152"/>
      <c r="O65" s="155"/>
      <c r="P65" s="155"/>
      <c r="Q65" s="19" t="str">
        <f t="shared" si="3"/>
        <v>P</v>
      </c>
      <c r="R65" s="156"/>
      <c r="S65" s="156"/>
    </row>
    <row r="66" spans="1:256" ht="24.95" customHeight="1" outlineLevel="2" x14ac:dyDescent="0.25">
      <c r="A66" s="140" t="str">
        <f>IF(AND(D66="",D66=""),"",$D$3&amp;"_"&amp;ROW()-11-COUNTBLANK($D$12:D66))</f>
        <v>DGCN_45</v>
      </c>
      <c r="B66" s="157"/>
      <c r="C66" s="157" t="s">
        <v>452</v>
      </c>
      <c r="D66" s="157" t="s">
        <v>453</v>
      </c>
      <c r="E66" s="152" t="s">
        <v>25</v>
      </c>
      <c r="F66" s="155"/>
      <c r="G66" s="155"/>
      <c r="H66" s="155"/>
      <c r="I66" s="155"/>
      <c r="J66" s="155"/>
      <c r="K66" s="155"/>
      <c r="L66" s="155"/>
      <c r="M66" s="155"/>
      <c r="N66" s="152"/>
      <c r="O66" s="155"/>
      <c r="P66" s="155"/>
      <c r="Q66" s="19" t="str">
        <f t="shared" si="3"/>
        <v>P</v>
      </c>
      <c r="R66" s="156"/>
      <c r="S66" s="156"/>
    </row>
    <row r="67" spans="1:256" ht="24.95" customHeight="1" outlineLevel="2" x14ac:dyDescent="0.25">
      <c r="A67" s="140" t="str">
        <f>IF(AND(D67="",D67=""),"",$D$3&amp;"_"&amp;ROW()-11-COUNTBLANK($D$12:D67))</f>
        <v>DGCN_46</v>
      </c>
      <c r="B67" s="45" t="s">
        <v>454</v>
      </c>
      <c r="C67" s="45" t="s">
        <v>455</v>
      </c>
      <c r="D67" s="159" t="s">
        <v>456</v>
      </c>
      <c r="E67" s="152" t="s">
        <v>25</v>
      </c>
      <c r="F67" s="155"/>
      <c r="G67" s="155"/>
      <c r="H67" s="155"/>
      <c r="I67" s="155"/>
      <c r="J67" s="155"/>
      <c r="K67" s="155"/>
      <c r="L67" s="155"/>
      <c r="M67" s="155"/>
      <c r="N67" s="152"/>
      <c r="O67" s="155"/>
      <c r="P67" s="155"/>
      <c r="Q67" s="19" t="str">
        <f t="shared" si="3"/>
        <v>P</v>
      </c>
      <c r="R67" s="156"/>
      <c r="S67" s="156"/>
    </row>
    <row r="68" spans="1:256" s="158" customFormat="1" ht="24.95" customHeight="1" outlineLevel="2" x14ac:dyDescent="0.25">
      <c r="A68" s="140" t="str">
        <f>IF(AND(D68="",D68=""),"",$D$3&amp;"_"&amp;ROW()-11-COUNTBLANK($D$12:D68))</f>
        <v>DGCN_47</v>
      </c>
      <c r="B68" s="46" t="s">
        <v>457</v>
      </c>
      <c r="C68" s="46" t="s">
        <v>458</v>
      </c>
      <c r="D68" s="46" t="s">
        <v>459</v>
      </c>
      <c r="E68" s="152" t="s">
        <v>25</v>
      </c>
      <c r="F68" s="14"/>
      <c r="G68" s="14"/>
      <c r="H68" s="14"/>
      <c r="I68" s="14"/>
      <c r="J68" s="14"/>
      <c r="K68" s="14"/>
      <c r="L68" s="14"/>
      <c r="M68" s="14"/>
      <c r="N68" s="203"/>
      <c r="O68" s="14"/>
      <c r="P68" s="14"/>
      <c r="Q68" s="205" t="str">
        <f t="shared" si="3"/>
        <v>P</v>
      </c>
      <c r="R68" s="20"/>
      <c r="S68" s="20"/>
    </row>
    <row r="69" spans="1:256" ht="24.95" customHeight="1" outlineLevel="2" x14ac:dyDescent="0.25">
      <c r="A69" s="140" t="str">
        <f>IF(AND(D69="",D69=""),"",$D$3&amp;"_"&amp;ROW()-11-COUNTBLANK($D$12:D69))</f>
        <v>DGCN_48</v>
      </c>
      <c r="B69" s="45" t="s">
        <v>460</v>
      </c>
      <c r="C69" s="160" t="s">
        <v>461</v>
      </c>
      <c r="D69" s="161" t="s">
        <v>462</v>
      </c>
      <c r="E69" s="152" t="s">
        <v>25</v>
      </c>
      <c r="F69" s="152"/>
      <c r="G69" s="152"/>
      <c r="H69" s="152"/>
      <c r="I69" s="152"/>
      <c r="J69" s="152"/>
      <c r="K69" s="152"/>
      <c r="L69" s="152"/>
      <c r="M69" s="152"/>
      <c r="N69" s="152"/>
      <c r="O69" s="152"/>
      <c r="P69" s="152"/>
      <c r="Q69" s="19" t="str">
        <f t="shared" si="3"/>
        <v>P</v>
      </c>
      <c r="R69" s="154"/>
      <c r="S69" s="154"/>
    </row>
    <row r="70" spans="1:256" ht="24.95" customHeight="1" outlineLevel="2" x14ac:dyDescent="0.25">
      <c r="A70" s="140" t="str">
        <f>IF(AND(D70="",D70=""),"",$D$3&amp;"_"&amp;ROW()-11-COUNTBLANK($D$12:D70))</f>
        <v>DGCN_49</v>
      </c>
      <c r="B70" s="45"/>
      <c r="C70" s="160" t="s">
        <v>463</v>
      </c>
      <c r="D70" s="163" t="s">
        <v>464</v>
      </c>
      <c r="E70" s="152" t="s">
        <v>25</v>
      </c>
      <c r="F70" s="155"/>
      <c r="G70" s="155"/>
      <c r="H70" s="155"/>
      <c r="I70" s="155"/>
      <c r="J70" s="155"/>
      <c r="K70" s="155"/>
      <c r="L70" s="155"/>
      <c r="M70" s="155"/>
      <c r="N70" s="152"/>
      <c r="O70" s="155"/>
      <c r="P70" s="155"/>
      <c r="Q70" s="19" t="str">
        <f t="shared" si="3"/>
        <v>P</v>
      </c>
      <c r="R70" s="154"/>
      <c r="S70" s="154"/>
    </row>
    <row r="71" spans="1:256" ht="24.95" customHeight="1" outlineLevel="2" x14ac:dyDescent="0.25">
      <c r="A71" s="140" t="str">
        <f>IF(AND(D71="",D71=""),"",$D$3&amp;"_"&amp;ROW()-11-COUNTBLANK($D$12:D71))</f>
        <v>DGCN_50</v>
      </c>
      <c r="B71" s="46" t="s">
        <v>465</v>
      </c>
      <c r="C71" s="46" t="s">
        <v>466</v>
      </c>
      <c r="D71" s="164" t="s">
        <v>467</v>
      </c>
      <c r="E71" s="152" t="s">
        <v>25</v>
      </c>
      <c r="F71" s="155"/>
      <c r="G71" s="155"/>
      <c r="H71" s="155"/>
      <c r="I71" s="155"/>
      <c r="J71" s="155"/>
      <c r="K71" s="155"/>
      <c r="L71" s="155"/>
      <c r="M71" s="155"/>
      <c r="N71" s="152"/>
      <c r="O71" s="155"/>
      <c r="P71" s="155"/>
      <c r="Q71" s="19" t="str">
        <f t="shared" si="3"/>
        <v>P</v>
      </c>
      <c r="R71" s="156"/>
      <c r="S71" s="156"/>
    </row>
    <row r="72" spans="1:256" ht="24.95" customHeight="1" outlineLevel="2" x14ac:dyDescent="0.25">
      <c r="A72" s="140" t="str">
        <f>IF(AND(D72="",D72=""),"",$D$3&amp;"_"&amp;ROW()-11-COUNTBLANK($D$12:D72))</f>
        <v>DGCN_51</v>
      </c>
      <c r="B72" s="262" t="s">
        <v>468</v>
      </c>
      <c r="C72" s="262" t="s">
        <v>469</v>
      </c>
      <c r="D72" s="262" t="s">
        <v>470</v>
      </c>
      <c r="E72" s="152" t="s">
        <v>25</v>
      </c>
      <c r="F72" s="155"/>
      <c r="G72" s="155"/>
      <c r="H72" s="155"/>
      <c r="I72" s="155"/>
      <c r="J72" s="155"/>
      <c r="K72" s="155"/>
      <c r="L72" s="155"/>
      <c r="M72" s="155"/>
      <c r="N72" s="152"/>
      <c r="O72" s="155"/>
      <c r="P72" s="155"/>
      <c r="Q72" s="19" t="str">
        <f t="shared" si="3"/>
        <v>P</v>
      </c>
      <c r="R72" s="156"/>
      <c r="S72" s="156"/>
    </row>
    <row r="73" spans="1:256" s="199" customFormat="1" x14ac:dyDescent="0.25">
      <c r="A73" s="140" t="str">
        <f>IF(AND(D73="",D73=""),"",$D$3&amp;"_"&amp;ROW()-11-COUNTBLANK($D$12:D73))</f>
        <v/>
      </c>
      <c r="B73" s="361" t="s">
        <v>471</v>
      </c>
      <c r="C73" s="362"/>
      <c r="D73" s="206"/>
      <c r="E73" s="206"/>
      <c r="F73" s="206"/>
      <c r="G73" s="206"/>
      <c r="H73" s="206"/>
      <c r="I73" s="206"/>
      <c r="J73" s="206"/>
      <c r="K73" s="206"/>
      <c r="L73" s="206"/>
      <c r="M73" s="206"/>
      <c r="N73" s="206"/>
      <c r="O73" s="206"/>
      <c r="P73" s="206"/>
      <c r="Q73" s="206"/>
      <c r="R73" s="206"/>
      <c r="S73" s="207"/>
      <c r="T73" s="198"/>
      <c r="U73" s="198"/>
      <c r="V73" s="198"/>
      <c r="W73" s="198"/>
      <c r="X73" s="198"/>
      <c r="Y73" s="198"/>
      <c r="Z73" s="198"/>
      <c r="AA73" s="198"/>
      <c r="AB73" s="198"/>
      <c r="AC73" s="198"/>
      <c r="AD73" s="198"/>
      <c r="AE73" s="198"/>
      <c r="AF73" s="198"/>
      <c r="AG73" s="198"/>
      <c r="AH73" s="198"/>
      <c r="AI73" s="198"/>
      <c r="AJ73" s="198"/>
      <c r="AK73" s="198"/>
      <c r="AL73" s="198"/>
      <c r="AM73" s="198"/>
      <c r="AN73" s="198"/>
      <c r="AO73" s="198"/>
      <c r="AP73" s="198"/>
      <c r="AQ73" s="198"/>
      <c r="AR73" s="198"/>
      <c r="AS73" s="198"/>
      <c r="AT73" s="198"/>
      <c r="AU73" s="198"/>
      <c r="AV73" s="198"/>
      <c r="AW73" s="198"/>
      <c r="AX73" s="198"/>
      <c r="AY73" s="198"/>
      <c r="AZ73" s="198"/>
      <c r="BA73" s="198"/>
      <c r="BB73" s="198"/>
      <c r="BC73" s="198"/>
      <c r="BD73" s="198"/>
      <c r="BE73" s="198"/>
      <c r="BF73" s="198"/>
      <c r="BG73" s="198"/>
      <c r="BH73" s="198"/>
      <c r="BI73" s="198"/>
      <c r="BJ73" s="198"/>
      <c r="BK73" s="198"/>
      <c r="BL73" s="198"/>
      <c r="BM73" s="198"/>
      <c r="BN73" s="198"/>
      <c r="BO73" s="198"/>
      <c r="BP73" s="198"/>
      <c r="BQ73" s="198"/>
      <c r="BR73" s="198"/>
      <c r="BS73" s="198"/>
      <c r="BT73" s="198"/>
      <c r="BU73" s="198"/>
      <c r="BV73" s="198"/>
      <c r="BW73" s="198"/>
      <c r="BX73" s="198"/>
      <c r="BY73" s="198"/>
      <c r="BZ73" s="198"/>
      <c r="CA73" s="198"/>
      <c r="CB73" s="198"/>
      <c r="CC73" s="198"/>
      <c r="CD73" s="198"/>
      <c r="CE73" s="198"/>
      <c r="CF73" s="198"/>
      <c r="CG73" s="198"/>
      <c r="CH73" s="198"/>
      <c r="CI73" s="198"/>
      <c r="CJ73" s="198"/>
      <c r="CK73" s="198"/>
      <c r="CL73" s="198"/>
      <c r="CM73" s="198"/>
      <c r="CN73" s="198"/>
      <c r="CO73" s="198"/>
      <c r="CP73" s="198"/>
      <c r="CQ73" s="198"/>
      <c r="CR73" s="198"/>
      <c r="CS73" s="198"/>
      <c r="CT73" s="198"/>
      <c r="CU73" s="198"/>
      <c r="CV73" s="198"/>
      <c r="CW73" s="198"/>
      <c r="CX73" s="198"/>
      <c r="CY73" s="198"/>
      <c r="CZ73" s="198"/>
      <c r="DA73" s="198"/>
      <c r="DB73" s="198"/>
      <c r="DC73" s="198"/>
      <c r="DD73" s="198"/>
      <c r="DE73" s="198"/>
      <c r="DF73" s="198"/>
      <c r="DG73" s="198"/>
      <c r="DH73" s="198"/>
      <c r="DI73" s="198"/>
      <c r="DJ73" s="198"/>
      <c r="DK73" s="198"/>
      <c r="DL73" s="198"/>
      <c r="DM73" s="198"/>
      <c r="DN73" s="198"/>
      <c r="DO73" s="198"/>
      <c r="DP73" s="198"/>
      <c r="DQ73" s="198"/>
      <c r="DR73" s="198"/>
      <c r="DS73" s="198"/>
      <c r="DT73" s="198"/>
      <c r="DU73" s="198"/>
      <c r="DV73" s="198"/>
      <c r="DW73" s="198"/>
      <c r="DX73" s="198"/>
      <c r="DY73" s="198"/>
      <c r="DZ73" s="198"/>
      <c r="EA73" s="198"/>
      <c r="EB73" s="198"/>
      <c r="EC73" s="198"/>
      <c r="ED73" s="198"/>
      <c r="EE73" s="198"/>
      <c r="EF73" s="198"/>
      <c r="EG73" s="198"/>
      <c r="EH73" s="198"/>
      <c r="EI73" s="198"/>
      <c r="EJ73" s="198"/>
      <c r="EK73" s="198"/>
      <c r="EL73" s="198"/>
      <c r="EM73" s="198"/>
      <c r="EN73" s="198"/>
      <c r="EO73" s="198"/>
      <c r="EP73" s="198"/>
      <c r="EQ73" s="198"/>
      <c r="ER73" s="198"/>
      <c r="ES73" s="198"/>
      <c r="ET73" s="198"/>
      <c r="EU73" s="198"/>
      <c r="EV73" s="198"/>
      <c r="EW73" s="198"/>
      <c r="EX73" s="198"/>
      <c r="EY73" s="198"/>
      <c r="EZ73" s="198"/>
      <c r="FA73" s="198"/>
      <c r="FB73" s="198"/>
      <c r="FC73" s="198"/>
      <c r="FD73" s="198"/>
      <c r="FE73" s="198"/>
      <c r="FF73" s="198"/>
      <c r="FG73" s="198"/>
      <c r="FH73" s="198"/>
      <c r="FI73" s="198"/>
      <c r="FJ73" s="198"/>
      <c r="FK73" s="198"/>
      <c r="FL73" s="198"/>
      <c r="FM73" s="198"/>
      <c r="FN73" s="198"/>
      <c r="FO73" s="198"/>
      <c r="FP73" s="198"/>
      <c r="FQ73" s="198"/>
      <c r="FR73" s="198"/>
      <c r="FS73" s="198"/>
      <c r="FT73" s="198"/>
      <c r="FU73" s="198"/>
      <c r="FV73" s="198"/>
      <c r="FW73" s="198"/>
      <c r="FX73" s="198"/>
      <c r="FY73" s="198"/>
      <c r="FZ73" s="198"/>
      <c r="GA73" s="198"/>
      <c r="GB73" s="198"/>
      <c r="GC73" s="198"/>
      <c r="GD73" s="198"/>
      <c r="GE73" s="198"/>
      <c r="GF73" s="198"/>
      <c r="GG73" s="198"/>
      <c r="GH73" s="198"/>
      <c r="GI73" s="198"/>
      <c r="GJ73" s="198"/>
      <c r="GK73" s="198"/>
      <c r="GL73" s="198"/>
      <c r="GM73" s="198"/>
      <c r="GN73" s="198"/>
      <c r="GO73" s="198"/>
      <c r="GP73" s="198"/>
      <c r="GQ73" s="198"/>
      <c r="GR73" s="198"/>
      <c r="GS73" s="198"/>
      <c r="GT73" s="198"/>
      <c r="GU73" s="198"/>
      <c r="GV73" s="198"/>
      <c r="GW73" s="198"/>
      <c r="GX73" s="198"/>
      <c r="GY73" s="198"/>
      <c r="GZ73" s="198"/>
      <c r="HA73" s="198"/>
      <c r="HB73" s="198"/>
      <c r="HC73" s="198"/>
      <c r="HD73" s="198"/>
      <c r="HE73" s="198"/>
      <c r="HF73" s="198"/>
      <c r="HG73" s="198"/>
      <c r="HH73" s="198"/>
      <c r="HI73" s="198"/>
      <c r="HJ73" s="198"/>
      <c r="HK73" s="198"/>
      <c r="HL73" s="198"/>
      <c r="HM73" s="198"/>
      <c r="HN73" s="198"/>
      <c r="HO73" s="198"/>
      <c r="HP73" s="198"/>
      <c r="HQ73" s="198"/>
      <c r="HR73" s="198"/>
      <c r="HS73" s="198"/>
      <c r="HT73" s="198"/>
      <c r="HU73" s="198"/>
      <c r="HV73" s="198"/>
      <c r="HW73" s="198"/>
      <c r="HX73" s="198"/>
      <c r="HY73" s="198"/>
      <c r="HZ73" s="198"/>
      <c r="IA73" s="198"/>
      <c r="IB73" s="198"/>
      <c r="IC73" s="198"/>
      <c r="ID73" s="198"/>
      <c r="IE73" s="198"/>
      <c r="IF73" s="198"/>
      <c r="IG73" s="198"/>
      <c r="IH73" s="198"/>
      <c r="II73" s="198"/>
      <c r="IJ73" s="198"/>
      <c r="IK73" s="198"/>
      <c r="IL73" s="198"/>
      <c r="IM73" s="198"/>
      <c r="IN73" s="198"/>
      <c r="IO73" s="198"/>
      <c r="IP73" s="198"/>
      <c r="IQ73" s="198"/>
      <c r="IR73" s="198"/>
      <c r="IS73" s="198"/>
      <c r="IT73" s="198"/>
      <c r="IU73" s="198"/>
      <c r="IV73" s="198"/>
    </row>
    <row r="74" spans="1:256" ht="13.5" outlineLevel="1" x14ac:dyDescent="0.25">
      <c r="A74" s="140" t="str">
        <f>IF(AND(D74="",D74=""),"",$D$3&amp;"_"&amp;ROW()-11-COUNTBLANK($D$12:D74))</f>
        <v/>
      </c>
      <c r="B74" s="137" t="s">
        <v>22</v>
      </c>
      <c r="C74" s="138"/>
      <c r="D74" s="138"/>
      <c r="E74" s="138"/>
      <c r="F74" s="138"/>
      <c r="G74" s="138"/>
      <c r="H74" s="138"/>
      <c r="I74" s="138"/>
      <c r="J74" s="138"/>
      <c r="K74" s="138"/>
      <c r="L74" s="138"/>
      <c r="M74" s="138"/>
      <c r="N74" s="138"/>
      <c r="O74" s="138"/>
      <c r="P74" s="138"/>
      <c r="Q74" s="138"/>
      <c r="R74" s="138"/>
      <c r="S74" s="139"/>
    </row>
    <row r="75" spans="1:256" s="143" customFormat="1" outlineLevel="2" x14ac:dyDescent="0.25">
      <c r="A75" s="140" t="str">
        <f>IF(AND(D75="",D75=""),"",$D$3&amp;"_"&amp;ROW()-11-COUNTBLANK($D$12:D75))</f>
        <v/>
      </c>
      <c r="B75" s="344" t="s">
        <v>369</v>
      </c>
      <c r="C75" s="345"/>
      <c r="D75" s="345"/>
      <c r="E75" s="345"/>
      <c r="F75" s="345"/>
      <c r="G75" s="345"/>
      <c r="H75" s="345"/>
      <c r="I75" s="345"/>
      <c r="J75" s="345"/>
      <c r="K75" s="345"/>
      <c r="L75" s="345"/>
      <c r="M75" s="345"/>
      <c r="N75" s="345"/>
      <c r="O75" s="345"/>
      <c r="P75" s="345"/>
      <c r="Q75" s="345"/>
      <c r="R75" s="345"/>
      <c r="S75" s="346"/>
    </row>
    <row r="76" spans="1:256" s="143" customFormat="1" ht="24.95" customHeight="1" outlineLevel="2" x14ac:dyDescent="0.2">
      <c r="A76" s="140" t="str">
        <f>IF(AND(D76="",D76=""),"",$D$3&amp;"_"&amp;ROW()-11-COUNTBLANK($D$12:D76))</f>
        <v>DGCN_52</v>
      </c>
      <c r="B76" s="242" t="s">
        <v>472</v>
      </c>
      <c r="C76" s="248" t="s">
        <v>473</v>
      </c>
      <c r="D76" s="242" t="s">
        <v>474</v>
      </c>
      <c r="E76" s="144" t="s">
        <v>25</v>
      </c>
      <c r="F76" s="14"/>
      <c r="G76" s="14"/>
      <c r="H76" s="14"/>
      <c r="I76" s="14"/>
      <c r="J76" s="14"/>
      <c r="K76" s="14"/>
      <c r="L76" s="14"/>
      <c r="M76" s="145"/>
      <c r="N76" s="14"/>
      <c r="O76" s="14"/>
      <c r="P76" s="14"/>
      <c r="Q76" s="205" t="str">
        <f t="shared" ref="Q76:Q81" si="4">IF(OR(IF(G76="",IF(F76="",IF(E76="","",E76),F76),G76)="F",IF(J76="",IF(I76="",IF(H76="","",H76),I76),J76)="F",IF(M76="",IF(L76="",IF(K76="","",K76),L76),M76)="F",IF(P76="",IF(O76="",IF(N76="","",N76),O76),P76)="F")=TRUE,"F",IF(OR(IF(G76="",IF(F76="",IF(E76="","",E76),F76),G76)="PE",IF(J76="",IF(I76="",IF(H76="","",H76),I76),J76)="PE",IF(M76="",IF(L76="",IF(K76="","",K76),L76),M76)="PE",IF(P76="",IF(O76="",IF(N76="","",N76),O76),P76)="PE")=TRUE,"PE",IF(AND(IF(G76="",IF(F76="",IF(E76="","",E76),F76),G76)="",IF(J76="",IF(I76="",IF(H76="","",H76),I76),J76)="",IF(M76="",IF(L76="",IF(K76="","",K76),L76),M76)="",IF(P76="",IF(O76="",IF(N76="","",N76),O76),P76)="")=TRUE,"","P")))</f>
        <v>P</v>
      </c>
      <c r="R76" s="26"/>
      <c r="S76" s="20"/>
    </row>
    <row r="77" spans="1:256" s="143" customFormat="1" ht="24.95" customHeight="1" outlineLevel="2" x14ac:dyDescent="0.25">
      <c r="A77" s="140" t="str">
        <f>IF(AND(D77="",D77=""),"",$D$3&amp;"_"&amp;ROW()-11-COUNTBLANK($D$12:D77))</f>
        <v>DGCN_53</v>
      </c>
      <c r="B77" s="242" t="s">
        <v>26</v>
      </c>
      <c r="C77" s="242" t="s">
        <v>373</v>
      </c>
      <c r="D77" s="242" t="s">
        <v>475</v>
      </c>
      <c r="E77" s="144" t="s">
        <v>25</v>
      </c>
      <c r="F77" s="14"/>
      <c r="G77" s="14"/>
      <c r="H77" s="14"/>
      <c r="I77" s="14"/>
      <c r="J77" s="14"/>
      <c r="K77" s="14"/>
      <c r="L77" s="14"/>
      <c r="M77" s="145"/>
      <c r="N77" s="14"/>
      <c r="O77" s="14"/>
      <c r="P77" s="14"/>
      <c r="Q77" s="15" t="str">
        <f t="shared" si="4"/>
        <v>P</v>
      </c>
      <c r="R77" s="20"/>
      <c r="S77" s="20"/>
    </row>
    <row r="78" spans="1:256" s="143" customFormat="1" ht="24.95" customHeight="1" outlineLevel="2" x14ac:dyDescent="0.2">
      <c r="A78" s="140" t="str">
        <f>IF(AND(D78="",D78=""),"",$D$3&amp;"_"&amp;ROW()-11-COUNTBLANK($D$12:D78))</f>
        <v>DGCN_54</v>
      </c>
      <c r="B78" s="242" t="s">
        <v>375</v>
      </c>
      <c r="C78" s="242" t="s">
        <v>376</v>
      </c>
      <c r="D78" s="242" t="s">
        <v>476</v>
      </c>
      <c r="E78" s="144" t="s">
        <v>25</v>
      </c>
      <c r="F78" s="14"/>
      <c r="G78" s="14"/>
      <c r="H78" s="14"/>
      <c r="I78" s="14"/>
      <c r="J78" s="14"/>
      <c r="K78" s="14"/>
      <c r="L78" s="14"/>
      <c r="M78" s="145"/>
      <c r="N78" s="14"/>
      <c r="O78" s="14"/>
      <c r="P78" s="14"/>
      <c r="Q78" s="205" t="str">
        <f t="shared" si="4"/>
        <v>P</v>
      </c>
      <c r="R78" s="208"/>
      <c r="S78" s="20"/>
    </row>
    <row r="79" spans="1:256" s="143" customFormat="1" ht="24.95" customHeight="1" outlineLevel="2" x14ac:dyDescent="0.25">
      <c r="A79" s="140" t="str">
        <f>IF(AND(D79="",D79=""),"",$D$3&amp;"_"&amp;ROW()-11-COUNTBLANK($D$12:D79))</f>
        <v>DGCN_55</v>
      </c>
      <c r="B79" s="242" t="s">
        <v>378</v>
      </c>
      <c r="C79" s="244" t="s">
        <v>379</v>
      </c>
      <c r="D79" s="242" t="s">
        <v>380</v>
      </c>
      <c r="E79" s="144" t="s">
        <v>25</v>
      </c>
      <c r="F79" s="14"/>
      <c r="G79" s="14"/>
      <c r="H79" s="14"/>
      <c r="I79" s="14"/>
      <c r="J79" s="14"/>
      <c r="K79" s="14"/>
      <c r="L79" s="14"/>
      <c r="M79" s="145"/>
      <c r="N79" s="14"/>
      <c r="O79" s="14"/>
      <c r="P79" s="14"/>
      <c r="Q79" s="15" t="str">
        <f t="shared" si="4"/>
        <v>P</v>
      </c>
      <c r="R79" s="20"/>
      <c r="S79" s="20"/>
    </row>
    <row r="80" spans="1:256" s="143" customFormat="1" ht="24.95" customHeight="1" outlineLevel="2" x14ac:dyDescent="0.2">
      <c r="A80" s="140" t="str">
        <f>IF(AND(D80="",D80=""),"",$D$3&amp;"_"&amp;ROW()-11-COUNTBLANK($D$12:D80))</f>
        <v>DGCN_56</v>
      </c>
      <c r="B80" s="242" t="s">
        <v>381</v>
      </c>
      <c r="C80" s="244" t="s">
        <v>382</v>
      </c>
      <c r="D80" s="242" t="s">
        <v>477</v>
      </c>
      <c r="E80" s="144" t="s">
        <v>25</v>
      </c>
      <c r="F80" s="14"/>
      <c r="G80" s="14"/>
      <c r="H80" s="14"/>
      <c r="I80" s="14"/>
      <c r="J80" s="14"/>
      <c r="K80" s="14"/>
      <c r="L80" s="14"/>
      <c r="M80" s="145"/>
      <c r="N80" s="14"/>
      <c r="O80" s="14"/>
      <c r="P80" s="14"/>
      <c r="Q80" s="205" t="str">
        <f t="shared" si="4"/>
        <v>P</v>
      </c>
      <c r="R80" s="208"/>
      <c r="S80" s="20"/>
    </row>
    <row r="81" spans="1:19" s="143" customFormat="1" ht="24.95" customHeight="1" outlineLevel="2" x14ac:dyDescent="0.25">
      <c r="A81" s="140" t="str">
        <f>IF(AND(D81="",D81=""),"",$D$3&amp;"_"&amp;ROW()-11-COUNTBLANK($D$12:D81))</f>
        <v>DGCN_57</v>
      </c>
      <c r="B81" s="242" t="s">
        <v>384</v>
      </c>
      <c r="C81" s="244" t="s">
        <v>478</v>
      </c>
      <c r="D81" s="242" t="s">
        <v>479</v>
      </c>
      <c r="E81" s="144" t="s">
        <v>25</v>
      </c>
      <c r="F81" s="14"/>
      <c r="G81" s="14"/>
      <c r="H81" s="14"/>
      <c r="I81" s="14"/>
      <c r="J81" s="14"/>
      <c r="K81" s="14"/>
      <c r="L81" s="14"/>
      <c r="M81" s="145"/>
      <c r="N81" s="14"/>
      <c r="O81" s="14"/>
      <c r="P81" s="14"/>
      <c r="Q81" s="15" t="str">
        <f t="shared" si="4"/>
        <v>P</v>
      </c>
      <c r="R81" s="20"/>
      <c r="S81" s="20"/>
    </row>
    <row r="82" spans="1:19" s="143" customFormat="1" outlineLevel="2" x14ac:dyDescent="0.25">
      <c r="A82" s="140" t="str">
        <f>IF(AND(D82="",D82=""),"",$D$3&amp;"_"&amp;ROW()-11-COUNTBLANK($D$12:D82))</f>
        <v/>
      </c>
      <c r="B82" s="165" t="s">
        <v>480</v>
      </c>
      <c r="C82" s="166"/>
      <c r="D82" s="166"/>
      <c r="E82" s="166"/>
      <c r="F82" s="166"/>
      <c r="G82" s="166"/>
      <c r="H82" s="166"/>
      <c r="I82" s="166"/>
      <c r="J82" s="166"/>
      <c r="K82" s="166"/>
      <c r="L82" s="166"/>
      <c r="M82" s="166"/>
      <c r="N82" s="166"/>
      <c r="O82" s="166"/>
      <c r="P82" s="166"/>
      <c r="Q82" s="166"/>
      <c r="R82" s="166"/>
      <c r="S82" s="167"/>
    </row>
    <row r="83" spans="1:19" s="143" customFormat="1" ht="24.95" customHeight="1" outlineLevel="2" x14ac:dyDescent="0.2">
      <c r="A83" s="140" t="str">
        <f>IF(AND(D83="",D83=""),"",$D$3&amp;"_"&amp;ROW()-11-COUNTBLANK($D$12:D83))</f>
        <v>DGCN_58</v>
      </c>
      <c r="B83" s="263" t="s">
        <v>481</v>
      </c>
      <c r="C83" s="244" t="s">
        <v>482</v>
      </c>
      <c r="D83" s="264" t="s">
        <v>483</v>
      </c>
      <c r="E83" s="14" t="s">
        <v>25</v>
      </c>
      <c r="F83" s="14"/>
      <c r="G83" s="14"/>
      <c r="H83" s="14"/>
      <c r="I83" s="14"/>
      <c r="J83" s="14"/>
      <c r="K83" s="14"/>
      <c r="L83" s="14"/>
      <c r="M83" s="14"/>
      <c r="N83" s="14"/>
      <c r="O83" s="14"/>
      <c r="P83" s="14"/>
      <c r="Q83" s="205" t="str">
        <f>IF(OR(IF(G83="",IF(F83="",IF(E83="","",E83),F83),G83)="F",IF(J83="",IF(I83="",IF(H83="","",H83),I83),J83)="F",IF(M83="",IF(L83="",IF(K83="","",K83),L83),M83)="F",IF(P83="",IF(O83="",IF(N83="","",N83),O83),P83)="F")=TRUE,"F",IF(OR(IF(G83="",IF(F83="",IF(E83="","",E83),F83),G83)="PE",IF(J83="",IF(I83="",IF(H83="","",H83),I83),J83)="PE",IF(M83="",IF(L83="",IF(K83="","",K83),L83),M83)="PE",IF(P83="",IF(O83="",IF(N83="","",N83),O83),P83)="PE")=TRUE,"PE",IF(AND(IF(G83="",IF(F83="",IF(E83="","",E83),F83),G83)="",IF(J83="",IF(I83="",IF(H83="","",H83),I83),J83)="",IF(M83="",IF(L83="",IF(K83="","",K83),L83),M83)="",IF(P83="",IF(O83="",IF(N83="","",N83),O83),P83)="")=TRUE,"","P")))</f>
        <v>P</v>
      </c>
      <c r="R83" s="162"/>
      <c r="S83" s="20"/>
    </row>
    <row r="84" spans="1:19" s="143" customFormat="1" ht="24.95" customHeight="1" outlineLevel="2" x14ac:dyDescent="0.2">
      <c r="A84" s="140" t="str">
        <f>IF(AND(D84="",D84=""),"",$D$3&amp;"_"&amp;ROW()-11-COUNTBLANK($D$12:D84))</f>
        <v>DGCN_59</v>
      </c>
      <c r="B84" s="263" t="s">
        <v>484</v>
      </c>
      <c r="C84" s="244" t="s">
        <v>485</v>
      </c>
      <c r="D84" s="264" t="s">
        <v>486</v>
      </c>
      <c r="E84" s="14" t="s">
        <v>25</v>
      </c>
      <c r="F84" s="14"/>
      <c r="G84" s="14"/>
      <c r="H84" s="14"/>
      <c r="I84" s="14"/>
      <c r="J84" s="14"/>
      <c r="K84" s="14"/>
      <c r="L84" s="14"/>
      <c r="M84" s="14"/>
      <c r="N84" s="14"/>
      <c r="O84" s="14"/>
      <c r="P84" s="14"/>
      <c r="Q84" s="205" t="str">
        <f>IF(OR(IF(G84="",IF(F84="",IF(E84="","",E84),F84),G84)="F",IF(J84="",IF(I84="",IF(H84="","",H84),I84),J84)="F",IF(M84="",IF(L84="",IF(K84="","",K84),L84),M84)="F",IF(P84="",IF(O84="",IF(N84="","",N84),O84),P84)="F")=TRUE,"F",IF(OR(IF(G84="",IF(F84="",IF(E84="","",E84),F84),G84)="PE",IF(J84="",IF(I84="",IF(H84="","",H84),I84),J84)="PE",IF(M84="",IF(L84="",IF(K84="","",K84),L84),M84)="PE",IF(P84="",IF(O84="",IF(N84="","",N84),O84),P84)="PE")=TRUE,"PE",IF(AND(IF(G84="",IF(F84="",IF(E84="","",E84),F84),G84)="",IF(J84="",IF(I84="",IF(H84="","",H84),I84),J84)="",IF(M84="",IF(L84="",IF(K84="","",K84),L84),M84)="",IF(P84="",IF(O84="",IF(N84="","",N84),O84),P84)="")=TRUE,"","P")))</f>
        <v>P</v>
      </c>
      <c r="R84" s="162"/>
      <c r="S84" s="20"/>
    </row>
    <row r="85" spans="1:19" s="143" customFormat="1" ht="24.95" customHeight="1" outlineLevel="2" x14ac:dyDescent="0.2">
      <c r="A85" s="140" t="str">
        <f>IF(AND(D85="",D85=""),"",$D$3&amp;"_"&amp;ROW()-11-COUNTBLANK($D$12:D85))</f>
        <v>DGCN_60</v>
      </c>
      <c r="B85" s="263" t="s">
        <v>487</v>
      </c>
      <c r="C85" s="244" t="s">
        <v>488</v>
      </c>
      <c r="D85" s="264" t="s">
        <v>489</v>
      </c>
      <c r="E85" s="14" t="s">
        <v>25</v>
      </c>
      <c r="F85" s="14"/>
      <c r="G85" s="14"/>
      <c r="H85" s="14"/>
      <c r="I85" s="14"/>
      <c r="J85" s="14"/>
      <c r="K85" s="14"/>
      <c r="L85" s="14"/>
      <c r="M85" s="14"/>
      <c r="N85" s="14"/>
      <c r="O85" s="14"/>
      <c r="P85" s="14"/>
      <c r="Q85" s="205" t="str">
        <f>IF(OR(IF(G85="",IF(F85="",IF(E85="","",E85),F85),G85)="F",IF(J85="",IF(I85="",IF(H85="","",H85),I85),J85)="F",IF(M85="",IF(L85="",IF(K85="","",K85),L85),M85)="F",IF(P85="",IF(O85="",IF(N85="","",N85),O85),P85)="F")=TRUE,"F",IF(OR(IF(G85="",IF(F85="",IF(E85="","",E85),F85),G85)="PE",IF(J85="",IF(I85="",IF(H85="","",H85),I85),J85)="PE",IF(M85="",IF(L85="",IF(K85="","",K85),L85),M85)="PE",IF(P85="",IF(O85="",IF(N85="","",N85),O85),P85)="PE")=TRUE,"PE",IF(AND(IF(G85="",IF(F85="",IF(E85="","",E85),F85),G85)="",IF(J85="",IF(I85="",IF(H85="","",H85),I85),J85)="",IF(M85="",IF(L85="",IF(K85="","",K85),L85),M85)="",IF(P85="",IF(O85="",IF(N85="","",N85),O85),P85)="")=TRUE,"","P")))</f>
        <v>P</v>
      </c>
      <c r="R85" s="162"/>
      <c r="S85" s="20"/>
    </row>
    <row r="86" spans="1:19" s="143" customFormat="1" ht="24.95" customHeight="1" outlineLevel="2" x14ac:dyDescent="0.2">
      <c r="A86" s="140" t="str">
        <f>IF(AND(D86="",D86=""),"",$D$3&amp;"_"&amp;ROW()-11-COUNTBLANK($D$12:D86))</f>
        <v>DGCN_61</v>
      </c>
      <c r="B86" s="263" t="s">
        <v>490</v>
      </c>
      <c r="C86" s="244" t="s">
        <v>491</v>
      </c>
      <c r="D86" s="264" t="s">
        <v>492</v>
      </c>
      <c r="E86" s="14" t="s">
        <v>25</v>
      </c>
      <c r="F86" s="14"/>
      <c r="G86" s="14"/>
      <c r="H86" s="14"/>
      <c r="I86" s="14"/>
      <c r="J86" s="14"/>
      <c r="K86" s="14"/>
      <c r="L86" s="14"/>
      <c r="M86" s="14"/>
      <c r="N86" s="14"/>
      <c r="O86" s="14"/>
      <c r="P86" s="14"/>
      <c r="Q86" s="205" t="str">
        <f>IF(OR(IF(G86="",IF(F86="",IF(E86="","",E86),F86),G86)="F",IF(J86="",IF(I86="",IF(H86="","",H86),I86),J86)="F",IF(M86="",IF(L86="",IF(K86="","",K86),L86),M86)="F",IF(P86="",IF(O86="",IF(N86="","",N86),O86),P86)="F")=TRUE,"F",IF(OR(IF(G86="",IF(F86="",IF(E86="","",E86),F86),G86)="PE",IF(J86="",IF(I86="",IF(H86="","",H86),I86),J86)="PE",IF(M86="",IF(L86="",IF(K86="","",K86),L86),M86)="PE",IF(P86="",IF(O86="",IF(N86="","",N86),O86),P86)="PE")=TRUE,"PE",IF(AND(IF(G86="",IF(F86="",IF(E86="","",E86),F86),G86)="",IF(J86="",IF(I86="",IF(H86="","",H86),I86),J86)="",IF(M86="",IF(L86="",IF(K86="","",K86),L86),M86)="",IF(P86="",IF(O86="",IF(N86="","",N86),O86),P86)="")=TRUE,"","P")))</f>
        <v>P</v>
      </c>
      <c r="R86" s="162"/>
      <c r="S86" s="20"/>
    </row>
    <row r="87" spans="1:19" ht="13.5" outlineLevel="1" x14ac:dyDescent="0.25">
      <c r="A87" s="140" t="str">
        <f>IF(AND(D87="",D87=""),"",$D$3&amp;"_"&amp;ROW()-11-COUNTBLANK($D$12:D87))</f>
        <v/>
      </c>
      <c r="B87" s="137" t="s">
        <v>48</v>
      </c>
      <c r="C87" s="138"/>
      <c r="D87" s="138"/>
      <c r="E87" s="138"/>
      <c r="F87" s="138"/>
      <c r="G87" s="138"/>
      <c r="H87" s="138"/>
      <c r="I87" s="138"/>
      <c r="J87" s="138"/>
      <c r="K87" s="138"/>
      <c r="L87" s="138"/>
      <c r="M87" s="138"/>
      <c r="N87" s="138"/>
      <c r="O87" s="138"/>
      <c r="P87" s="138"/>
      <c r="Q87" s="138"/>
      <c r="R87" s="138"/>
      <c r="S87" s="139"/>
    </row>
    <row r="88" spans="1:19" s="198" customFormat="1" ht="13.5" outlineLevel="2" x14ac:dyDescent="0.25">
      <c r="A88" s="140" t="str">
        <f>IF(AND(D88="",D88=""),"",$D$3&amp;"_"&amp;ROW()-11-COUNTBLANK($D$12:D88))</f>
        <v/>
      </c>
      <c r="B88" s="209" t="s">
        <v>493</v>
      </c>
      <c r="C88" s="210"/>
      <c r="D88" s="210"/>
      <c r="E88" s="210"/>
      <c r="F88" s="210"/>
      <c r="G88" s="210"/>
      <c r="H88" s="210"/>
      <c r="I88" s="210"/>
      <c r="J88" s="210"/>
      <c r="K88" s="210"/>
      <c r="L88" s="210"/>
      <c r="M88" s="210"/>
      <c r="N88" s="210"/>
      <c r="O88" s="210"/>
      <c r="P88" s="210"/>
      <c r="Q88" s="210"/>
      <c r="R88" s="210"/>
      <c r="S88" s="211"/>
    </row>
    <row r="89" spans="1:19" s="150" customFormat="1" ht="15.75" customHeight="1" outlineLevel="2" x14ac:dyDescent="0.25">
      <c r="A89" s="140" t="str">
        <f>IF(AND(D89="",D89=""),"",$D$3&amp;"_"&amp;ROW()-11-COUNTBLANK($D$12:D89))</f>
        <v>DGCN_62</v>
      </c>
      <c r="B89" s="353" t="s">
        <v>494</v>
      </c>
      <c r="C89" s="242" t="s">
        <v>495</v>
      </c>
      <c r="D89" s="243" t="s">
        <v>496</v>
      </c>
      <c r="E89" s="14" t="s">
        <v>25</v>
      </c>
      <c r="F89" s="14"/>
      <c r="G89" s="14"/>
      <c r="H89" s="14"/>
      <c r="I89" s="14"/>
      <c r="J89" s="14"/>
      <c r="K89" s="14"/>
      <c r="L89" s="14"/>
      <c r="M89" s="14"/>
      <c r="N89" s="14"/>
      <c r="O89" s="14"/>
      <c r="P89" s="14"/>
      <c r="Q89" s="15" t="str">
        <f>IF(OR(IF(G89="",IF(F89="",IF(E89="","",E89),F89),G89)="F",IF(J89="",IF(I89="",IF(H89="","",H89),I89),J89)="F",IF(M89="",IF(L89="",IF(K89="","",K89),L89),M89)="F",IF(P89="",IF(O89="",IF(N89="","",N89),O89),P89)="F")=TRUE,"F",IF(OR(IF(G89="",IF(F89="",IF(E89="","",E89),F89),G89)="PE",IF(J89="",IF(I89="",IF(H89="","",H89),I89),J89)="PE",IF(M89="",IF(L89="",IF(K89="","",K89),L89),M89)="PE",IF(P89="",IF(O89="",IF(N89="","",N89),O89),P89)="PE")=TRUE,"PE",IF(AND(IF(G89="",IF(F89="",IF(E89="","",E89),F89),G89)="",IF(J89="",IF(I89="",IF(H89="","",H89),I89),J89)="",IF(M89="",IF(L89="",IF(K89="","",K89),L89),M89)="",IF(P89="",IF(O89="",IF(N89="","",N89),O89),P89)="")=TRUE,"","P")))</f>
        <v>P</v>
      </c>
      <c r="R89" s="20"/>
      <c r="S89" s="20"/>
    </row>
    <row r="90" spans="1:19" s="143" customFormat="1" ht="24.95" customHeight="1" outlineLevel="2" x14ac:dyDescent="0.2">
      <c r="A90" s="140" t="str">
        <f>IF(AND(D90="",D90=""),"",$D$3&amp;"_"&amp;ROW()-11-COUNTBLANK($D$12:D90))</f>
        <v>DGCN_63</v>
      </c>
      <c r="B90" s="354"/>
      <c r="C90" s="265" t="s">
        <v>674</v>
      </c>
      <c r="D90" s="265" t="s">
        <v>498</v>
      </c>
      <c r="E90" s="14" t="s">
        <v>25</v>
      </c>
      <c r="F90" s="14"/>
      <c r="G90" s="14"/>
      <c r="H90" s="14"/>
      <c r="I90" s="14"/>
      <c r="J90" s="14"/>
      <c r="K90" s="14"/>
      <c r="L90" s="14"/>
      <c r="M90" s="145"/>
      <c r="N90" s="14"/>
      <c r="O90" s="14"/>
      <c r="P90" s="14"/>
      <c r="Q90" s="205" t="str">
        <f t="shared" ref="Q90:Q95" si="5">IF(OR(IF(G90="",IF(F90="",IF(E90="","",E90),F90),G90)="F",IF(J90="",IF(I90="",IF(H90="","",H90),I90),J90)="F",IF(M90="",IF(L90="",IF(K90="","",K90),L90),M90)="F",IF(P90="",IF(O90="",IF(N90="","",N90),O90),P90)="F")=TRUE,"F",IF(OR(IF(G90="",IF(F90="",IF(E90="","",E90),F90),G90)="PE",IF(J90="",IF(I90="",IF(H90="","",H90),I90),J90)="PE",IF(M90="",IF(L90="",IF(K90="","",K90),L90),M90)="PE",IF(P90="",IF(O90="",IF(N90="","",N90),O90),P90)="PE")=TRUE,"PE",IF(AND(IF(G90="",IF(F90="",IF(E90="","",E90),F90),G90)="",IF(J90="",IF(I90="",IF(H90="","",H90),I90),J90)="",IF(M90="",IF(L90="",IF(K90="","",K90),L90),M90)="",IF(P90="",IF(O90="",IF(N90="","",N90),O90),P90)="")=TRUE,"","P")))</f>
        <v>P</v>
      </c>
      <c r="R90" s="26"/>
      <c r="S90" s="20"/>
    </row>
    <row r="91" spans="1:19" s="143" customFormat="1" ht="24.95" customHeight="1" outlineLevel="2" x14ac:dyDescent="0.2">
      <c r="A91" s="140" t="str">
        <f>IF(AND(D91="",D91=""),"",$D$3&amp;"_"&amp;ROW()-11-COUNTBLANK($D$12:D91))</f>
        <v>DGCN_64</v>
      </c>
      <c r="B91" s="354"/>
      <c r="C91" s="265" t="s">
        <v>499</v>
      </c>
      <c r="D91" s="265" t="s">
        <v>500</v>
      </c>
      <c r="E91" s="14" t="s">
        <v>25</v>
      </c>
      <c r="F91" s="14"/>
      <c r="G91" s="14"/>
      <c r="H91" s="14"/>
      <c r="I91" s="14"/>
      <c r="J91" s="14"/>
      <c r="K91" s="14"/>
      <c r="L91" s="14"/>
      <c r="M91" s="145"/>
      <c r="N91" s="14"/>
      <c r="O91" s="14"/>
      <c r="P91" s="14"/>
      <c r="Q91" s="205" t="str">
        <f t="shared" si="5"/>
        <v>P</v>
      </c>
      <c r="R91" s="26"/>
      <c r="S91" s="20"/>
    </row>
    <row r="92" spans="1:19" s="143" customFormat="1" ht="24.95" customHeight="1" outlineLevel="2" x14ac:dyDescent="0.25">
      <c r="A92" s="140" t="str">
        <f>IF(AND(D92="",D92=""),"",$D$3&amp;"_"&amp;ROW()-11-COUNTBLANK($D$12:D92))</f>
        <v>DGCN_65</v>
      </c>
      <c r="B92" s="354"/>
      <c r="C92" s="266" t="s">
        <v>501</v>
      </c>
      <c r="D92" s="267" t="s">
        <v>502</v>
      </c>
      <c r="E92" s="14" t="s">
        <v>25</v>
      </c>
      <c r="F92" s="14"/>
      <c r="G92" s="14"/>
      <c r="H92" s="14"/>
      <c r="I92" s="14"/>
      <c r="J92" s="14"/>
      <c r="K92" s="14"/>
      <c r="L92" s="14"/>
      <c r="M92" s="145"/>
      <c r="N92" s="14"/>
      <c r="O92" s="14"/>
      <c r="P92" s="14"/>
      <c r="Q92" s="205" t="str">
        <f t="shared" si="5"/>
        <v>P</v>
      </c>
      <c r="R92" s="20"/>
      <c r="S92" s="20"/>
    </row>
    <row r="93" spans="1:19" s="143" customFormat="1" ht="24.95" customHeight="1" outlineLevel="2" x14ac:dyDescent="0.2">
      <c r="A93" s="140" t="str">
        <f>IF(AND(D93="",D93=""),"",$D$3&amp;"_"&amp;ROW()-11-COUNTBLANK($D$12:D93))</f>
        <v>DGCN_66</v>
      </c>
      <c r="B93" s="354"/>
      <c r="C93" s="265" t="s">
        <v>503</v>
      </c>
      <c r="D93" s="265" t="s">
        <v>504</v>
      </c>
      <c r="E93" s="14" t="s">
        <v>25</v>
      </c>
      <c r="F93" s="14"/>
      <c r="G93" s="14"/>
      <c r="H93" s="14"/>
      <c r="I93" s="14"/>
      <c r="J93" s="14"/>
      <c r="K93" s="14"/>
      <c r="L93" s="14"/>
      <c r="M93" s="145"/>
      <c r="N93" s="14"/>
      <c r="O93" s="14"/>
      <c r="P93" s="14"/>
      <c r="Q93" s="205" t="str">
        <f t="shared" si="5"/>
        <v>P</v>
      </c>
      <c r="R93" s="26"/>
      <c r="S93" s="20"/>
    </row>
    <row r="94" spans="1:19" s="143" customFormat="1" ht="24.95" customHeight="1" outlineLevel="2" x14ac:dyDescent="0.2">
      <c r="A94" s="140" t="str">
        <f>IF(AND(D94="",D94=""),"",$D$3&amp;"_"&amp;ROW()-11-COUNTBLANK($D$12:D94))</f>
        <v>DGCN_67</v>
      </c>
      <c r="B94" s="354"/>
      <c r="C94" s="265" t="s">
        <v>505</v>
      </c>
      <c r="D94" s="265" t="s">
        <v>506</v>
      </c>
      <c r="E94" s="14" t="s">
        <v>25</v>
      </c>
      <c r="F94" s="14"/>
      <c r="G94" s="14"/>
      <c r="H94" s="14"/>
      <c r="I94" s="14"/>
      <c r="J94" s="14"/>
      <c r="K94" s="14"/>
      <c r="L94" s="14"/>
      <c r="M94" s="145"/>
      <c r="N94" s="14"/>
      <c r="O94" s="14"/>
      <c r="P94" s="14"/>
      <c r="Q94" s="205" t="str">
        <f t="shared" si="5"/>
        <v>P</v>
      </c>
      <c r="R94" s="26"/>
      <c r="S94" s="20"/>
    </row>
    <row r="95" spans="1:19" s="143" customFormat="1" ht="24.95" customHeight="1" outlineLevel="2" x14ac:dyDescent="0.2">
      <c r="A95" s="140" t="str">
        <f>IF(AND(D95="",D95=""),"",$D$3&amp;"_"&amp;ROW()-11-COUNTBLANK($D$12:D95))</f>
        <v>DGCN_68</v>
      </c>
      <c r="B95" s="354"/>
      <c r="C95" s="265" t="s">
        <v>507</v>
      </c>
      <c r="D95" s="265" t="s">
        <v>508</v>
      </c>
      <c r="E95" s="14" t="s">
        <v>25</v>
      </c>
      <c r="F95" s="14"/>
      <c r="G95" s="14"/>
      <c r="H95" s="14"/>
      <c r="I95" s="14"/>
      <c r="J95" s="14"/>
      <c r="K95" s="14"/>
      <c r="L95" s="14"/>
      <c r="M95" s="145"/>
      <c r="N95" s="14"/>
      <c r="O95" s="14"/>
      <c r="P95" s="14"/>
      <c r="Q95" s="205" t="str">
        <f t="shared" si="5"/>
        <v>P</v>
      </c>
      <c r="R95" s="26"/>
      <c r="S95" s="20"/>
    </row>
    <row r="96" spans="1:19" s="143" customFormat="1" ht="24.95" customHeight="1" outlineLevel="2" x14ac:dyDescent="0.2">
      <c r="A96" s="140" t="str">
        <f>IF(AND(D96="",D96=""),"",$D$3&amp;"_"&amp;ROW()-11-COUNTBLANK($D$12:D96))</f>
        <v>DGCN_69</v>
      </c>
      <c r="B96" s="355"/>
      <c r="C96" s="242" t="s">
        <v>509</v>
      </c>
      <c r="D96" s="257" t="s">
        <v>510</v>
      </c>
      <c r="E96" s="14" t="s">
        <v>25</v>
      </c>
      <c r="F96" s="14"/>
      <c r="G96" s="14"/>
      <c r="H96" s="14"/>
      <c r="I96" s="14"/>
      <c r="J96" s="14"/>
      <c r="K96" s="14"/>
      <c r="L96" s="14"/>
      <c r="M96" s="145"/>
      <c r="N96" s="14"/>
      <c r="O96" s="14"/>
      <c r="P96" s="14"/>
      <c r="Q96" s="205" t="str">
        <f>IF(OR(IF(G96="",IF(F96="",IF(E96="","",E96),F96),G96)="F",IF(J96="",IF(I96="",IF(H96="","",H96),I96),J96)="F",IF(M96="",IF(L96="",IF(K96="","",K96),L96),M96)="F",IF(P96="",IF(O96="",IF(N96="","",N96),O96),P96)="F")=TRUE,"F",IF(OR(IF(G96="",IF(F96="",IF(E96="","",E96),F96),G96)="PE",IF(J96="",IF(I96="",IF(H96="","",H96),I96),J96)="PE",IF(M96="",IF(L96="",IF(K96="","",K96),L96),M96)="PE",IF(P96="",IF(O96="",IF(N96="","",N96),O96),P96)="PE")=TRUE,"PE",IF(AND(IF(G96="",IF(F96="",IF(E96="","",E96),F96),G96)="",IF(J96="",IF(I96="",IF(H96="","",H96),I96),J96)="",IF(M96="",IF(L96="",IF(K96="","",K96),L96),M96)="",IF(P96="",IF(O96="",IF(N96="","",N96),O96),P96)="")=TRUE,"","P")))</f>
        <v>P</v>
      </c>
      <c r="R96" s="26"/>
      <c r="S96" s="20"/>
    </row>
    <row r="97" spans="1:19" s="150" customFormat="1" ht="15.75" customHeight="1" outlineLevel="2" x14ac:dyDescent="0.25">
      <c r="A97" s="140" t="str">
        <f>IF(AND(D97="",D97=""),"",$D$3&amp;"_"&amp;ROW()-11-COUNTBLANK($D$12:D97))</f>
        <v>DGCN_70</v>
      </c>
      <c r="B97" s="353" t="s">
        <v>511</v>
      </c>
      <c r="C97" s="242" t="s">
        <v>495</v>
      </c>
      <c r="D97" s="243" t="s">
        <v>512</v>
      </c>
      <c r="E97" s="14" t="s">
        <v>25</v>
      </c>
      <c r="F97" s="14"/>
      <c r="G97" s="14"/>
      <c r="H97" s="14"/>
      <c r="I97" s="14"/>
      <c r="J97" s="14"/>
      <c r="K97" s="14"/>
      <c r="L97" s="14"/>
      <c r="M97" s="14"/>
      <c r="N97" s="14"/>
      <c r="O97" s="14"/>
      <c r="P97" s="14"/>
      <c r="Q97" s="15" t="str">
        <f t="shared" ref="Q97:Q113" si="6">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P</v>
      </c>
      <c r="R97" s="20"/>
      <c r="S97" s="20"/>
    </row>
    <row r="98" spans="1:19" s="143" customFormat="1" ht="24.95" customHeight="1" outlineLevel="2" x14ac:dyDescent="0.25">
      <c r="A98" s="140" t="str">
        <f>IF(AND(D98="",D98=""),"",$D$3&amp;"_"&amp;ROW()-11-COUNTBLANK($D$12:D98))</f>
        <v>DGCN_71</v>
      </c>
      <c r="B98" s="354"/>
      <c r="C98" s="265" t="s">
        <v>674</v>
      </c>
      <c r="D98" s="265" t="s">
        <v>675</v>
      </c>
      <c r="E98" s="14" t="s">
        <v>25</v>
      </c>
      <c r="F98" s="14"/>
      <c r="G98" s="14"/>
      <c r="H98" s="14"/>
      <c r="I98" s="14"/>
      <c r="J98" s="14"/>
      <c r="K98" s="14"/>
      <c r="L98" s="14"/>
      <c r="M98" s="145"/>
      <c r="N98" s="14"/>
      <c r="O98" s="14"/>
      <c r="P98" s="14"/>
      <c r="Q98" s="205" t="str">
        <f t="shared" si="6"/>
        <v>P</v>
      </c>
      <c r="R98" s="20"/>
      <c r="S98" s="20"/>
    </row>
    <row r="99" spans="1:19" s="143" customFormat="1" ht="24.95" customHeight="1" outlineLevel="2" x14ac:dyDescent="0.25">
      <c r="A99" s="140" t="str">
        <f>IF(AND(D99="",D99=""),"",$D$3&amp;"_"&amp;ROW()-11-COUNTBLANK($D$12:D99))</f>
        <v>DGCN_72</v>
      </c>
      <c r="B99" s="354"/>
      <c r="C99" s="265" t="s">
        <v>514</v>
      </c>
      <c r="D99" s="265" t="s">
        <v>515</v>
      </c>
      <c r="E99" s="14" t="s">
        <v>25</v>
      </c>
      <c r="F99" s="14"/>
      <c r="G99" s="14"/>
      <c r="H99" s="14"/>
      <c r="I99" s="14"/>
      <c r="J99" s="14"/>
      <c r="K99" s="14"/>
      <c r="L99" s="14"/>
      <c r="M99" s="145"/>
      <c r="N99" s="14"/>
      <c r="O99" s="14"/>
      <c r="P99" s="14"/>
      <c r="Q99" s="205" t="str">
        <f t="shared" si="6"/>
        <v>P</v>
      </c>
      <c r="R99" s="20"/>
      <c r="S99" s="20"/>
    </row>
    <row r="100" spans="1:19" s="143" customFormat="1" ht="24.95" customHeight="1" outlineLevel="2" x14ac:dyDescent="0.25">
      <c r="A100" s="140" t="str">
        <f>IF(AND(D100="",D100=""),"",$D$3&amp;"_"&amp;ROW()-11-COUNTBLANK($D$12:D100))</f>
        <v>DGCN_73</v>
      </c>
      <c r="B100" s="354"/>
      <c r="C100" s="266" t="s">
        <v>516</v>
      </c>
      <c r="D100" s="267" t="s">
        <v>528</v>
      </c>
      <c r="E100" s="14" t="s">
        <v>25</v>
      </c>
      <c r="F100" s="14"/>
      <c r="G100" s="14"/>
      <c r="H100" s="14"/>
      <c r="I100" s="14"/>
      <c r="J100" s="14"/>
      <c r="K100" s="14"/>
      <c r="L100" s="14"/>
      <c r="M100" s="145"/>
      <c r="N100" s="14"/>
      <c r="O100" s="14"/>
      <c r="P100" s="14"/>
      <c r="Q100" s="205" t="str">
        <f t="shared" si="6"/>
        <v>P</v>
      </c>
      <c r="R100" s="20"/>
      <c r="S100" s="20"/>
    </row>
    <row r="101" spans="1:19" s="143" customFormat="1" ht="24.95" customHeight="1" outlineLevel="2" x14ac:dyDescent="0.25">
      <c r="A101" s="140" t="str">
        <f>IF(AND(D101="",D101=""),"",$D$3&amp;"_"&amp;ROW()-11-COUNTBLANK($D$12:D101))</f>
        <v>DGCN_74</v>
      </c>
      <c r="B101" s="354"/>
      <c r="C101" s="265" t="s">
        <v>503</v>
      </c>
      <c r="D101" s="265" t="s">
        <v>504</v>
      </c>
      <c r="E101" s="14" t="s">
        <v>25</v>
      </c>
      <c r="F101" s="14"/>
      <c r="G101" s="14"/>
      <c r="H101" s="14"/>
      <c r="I101" s="14"/>
      <c r="J101" s="14"/>
      <c r="K101" s="14"/>
      <c r="L101" s="14"/>
      <c r="M101" s="145"/>
      <c r="N101" s="14"/>
      <c r="O101" s="14"/>
      <c r="P101" s="14"/>
      <c r="Q101" s="205" t="str">
        <f t="shared" si="6"/>
        <v>P</v>
      </c>
      <c r="R101" s="20"/>
      <c r="S101" s="20"/>
    </row>
    <row r="102" spans="1:19" s="143" customFormat="1" ht="24.95" customHeight="1" outlineLevel="2" x14ac:dyDescent="0.25">
      <c r="A102" s="140" t="str">
        <f>IF(AND(D102="",D102=""),"",$D$3&amp;"_"&amp;ROW()-11-COUNTBLANK($D$12:D102))</f>
        <v>DGCN_75</v>
      </c>
      <c r="B102" s="354"/>
      <c r="C102" s="265" t="s">
        <v>505</v>
      </c>
      <c r="D102" s="265" t="s">
        <v>518</v>
      </c>
      <c r="E102" s="14" t="s">
        <v>25</v>
      </c>
      <c r="F102" s="14"/>
      <c r="G102" s="14"/>
      <c r="H102" s="14"/>
      <c r="I102" s="14"/>
      <c r="J102" s="14"/>
      <c r="K102" s="14"/>
      <c r="L102" s="14"/>
      <c r="M102" s="145"/>
      <c r="N102" s="14"/>
      <c r="O102" s="14"/>
      <c r="P102" s="14"/>
      <c r="Q102" s="205" t="str">
        <f t="shared" si="6"/>
        <v>P</v>
      </c>
      <c r="R102" s="20"/>
      <c r="S102" s="20"/>
    </row>
    <row r="103" spans="1:19" s="143" customFormat="1" ht="24.95" customHeight="1" outlineLevel="2" x14ac:dyDescent="0.25">
      <c r="A103" s="140" t="str">
        <f>IF(AND(D103="",D103=""),"",$D$3&amp;"_"&amp;ROW()-11-COUNTBLANK($D$12:D103))</f>
        <v>DGCN_76</v>
      </c>
      <c r="B103" s="354"/>
      <c r="C103" s="265" t="s">
        <v>519</v>
      </c>
      <c r="D103" s="265" t="s">
        <v>520</v>
      </c>
      <c r="E103" s="14" t="s">
        <v>25</v>
      </c>
      <c r="F103" s="14"/>
      <c r="G103" s="14"/>
      <c r="H103" s="14"/>
      <c r="I103" s="14"/>
      <c r="J103" s="14"/>
      <c r="K103" s="14"/>
      <c r="L103" s="14"/>
      <c r="M103" s="145"/>
      <c r="N103" s="14"/>
      <c r="O103" s="14"/>
      <c r="P103" s="14"/>
      <c r="Q103" s="205" t="str">
        <f t="shared" si="6"/>
        <v>P</v>
      </c>
      <c r="R103" s="20"/>
      <c r="S103" s="20"/>
    </row>
    <row r="104" spans="1:19" s="143" customFormat="1" ht="24.95" customHeight="1" outlineLevel="2" x14ac:dyDescent="0.25">
      <c r="A104" s="140" t="str">
        <f>IF(AND(D104="",D104=""),"",$D$3&amp;"_"&amp;ROW()-11-COUNTBLANK($D$12:D104))</f>
        <v>DGCN_77</v>
      </c>
      <c r="B104" s="355"/>
      <c r="C104" s="242" t="s">
        <v>521</v>
      </c>
      <c r="D104" s="257" t="s">
        <v>513</v>
      </c>
      <c r="E104" s="14" t="s">
        <v>25</v>
      </c>
      <c r="F104" s="14"/>
      <c r="G104" s="14"/>
      <c r="H104" s="14"/>
      <c r="I104" s="14"/>
      <c r="J104" s="14"/>
      <c r="K104" s="14"/>
      <c r="L104" s="14"/>
      <c r="M104" s="145"/>
      <c r="N104" s="14"/>
      <c r="O104" s="14"/>
      <c r="P104" s="14"/>
      <c r="Q104" s="205" t="str">
        <f t="shared" si="6"/>
        <v>P</v>
      </c>
      <c r="R104" s="20"/>
      <c r="S104" s="20"/>
    </row>
    <row r="105" spans="1:19" s="143" customFormat="1" ht="24.95" customHeight="1" outlineLevel="2" x14ac:dyDescent="0.25">
      <c r="A105" s="140" t="str">
        <f>IF(AND(D105="",D105=""),"",$D$3&amp;"_"&amp;ROW()-11-COUNTBLANK($D$12:D105))</f>
        <v>DGCN_78</v>
      </c>
      <c r="B105" s="363" t="s">
        <v>522</v>
      </c>
      <c r="C105" s="265" t="s">
        <v>674</v>
      </c>
      <c r="D105" s="265" t="s">
        <v>675</v>
      </c>
      <c r="E105" s="14" t="s">
        <v>25</v>
      </c>
      <c r="F105" s="14"/>
      <c r="G105" s="14"/>
      <c r="H105" s="14"/>
      <c r="I105" s="14"/>
      <c r="J105" s="14"/>
      <c r="K105" s="14"/>
      <c r="L105" s="14"/>
      <c r="M105" s="145"/>
      <c r="N105" s="14"/>
      <c r="O105" s="14"/>
      <c r="P105" s="14"/>
      <c r="Q105" s="205" t="str">
        <f t="shared" si="6"/>
        <v>P</v>
      </c>
      <c r="R105" s="20"/>
      <c r="S105" s="20"/>
    </row>
    <row r="106" spans="1:19" s="143" customFormat="1" ht="24.95" customHeight="1" outlineLevel="2" x14ac:dyDescent="0.2">
      <c r="A106" s="140" t="str">
        <f>IF(AND(D106="",D106=""),"",$D$3&amp;"_"&amp;ROW()-11-COUNTBLANK($D$12:D106))</f>
        <v>DGCN_79</v>
      </c>
      <c r="B106" s="364"/>
      <c r="C106" s="265" t="s">
        <v>525</v>
      </c>
      <c r="D106" s="265" t="s">
        <v>526</v>
      </c>
      <c r="E106" s="14" t="s">
        <v>25</v>
      </c>
      <c r="F106" s="14"/>
      <c r="G106" s="14"/>
      <c r="H106" s="14"/>
      <c r="I106" s="14"/>
      <c r="J106" s="14"/>
      <c r="K106" s="14"/>
      <c r="L106" s="14"/>
      <c r="M106" s="145"/>
      <c r="N106" s="14"/>
      <c r="O106" s="14"/>
      <c r="P106" s="14"/>
      <c r="Q106" s="205" t="str">
        <f>IF(OR(IF(G106="",IF(F106="",IF(E106="","",E106),F106),G106)="F",IF(J106="",IF(I106="",IF(H106="","",H106),I106),J106)="F",IF(M106="",IF(L106="",IF(K106="","",K106),L106),M106)="F",IF(P106="",IF(O106="",IF(N106="","",N106),O106),P106)="F")=TRUE,"F",IF(OR(IF(G106="",IF(F106="",IF(E106="","",E106),F106),G106)="PE",IF(J106="",IF(I106="",IF(H106="","",H106),I106),J106)="PE",IF(M106="",IF(L106="",IF(K106="","",K106),L106),M106)="PE",IF(P106="",IF(O106="",IF(N106="","",N106),O106),P106)="PE")=TRUE,"PE",IF(AND(IF(G106="",IF(F106="",IF(E106="","",E106),F106),G106)="",IF(J106="",IF(I106="",IF(H106="","",H106),I106),J106)="",IF(M106="",IF(L106="",IF(K106="","",K106),L106),M106)="",IF(P106="",IF(O106="",IF(N106="","",N106),O106),P106)="")=TRUE,"","P")))</f>
        <v>P</v>
      </c>
      <c r="R106" s="26"/>
      <c r="S106" s="20"/>
    </row>
    <row r="107" spans="1:19" s="143" customFormat="1" ht="24.95" customHeight="1" outlineLevel="2" x14ac:dyDescent="0.25">
      <c r="A107" s="140" t="str">
        <f>IF(AND(D107="",D107=""),"",$D$3&amp;"_"&amp;ROW()-11-COUNTBLANK($D$12:D107))</f>
        <v>DGCN_80</v>
      </c>
      <c r="B107" s="364"/>
      <c r="C107" s="266" t="s">
        <v>527</v>
      </c>
      <c r="D107" s="267" t="s">
        <v>528</v>
      </c>
      <c r="E107" s="14" t="s">
        <v>25</v>
      </c>
      <c r="F107" s="14"/>
      <c r="G107" s="14"/>
      <c r="H107" s="14"/>
      <c r="I107" s="14"/>
      <c r="J107" s="14"/>
      <c r="K107" s="14"/>
      <c r="L107" s="14"/>
      <c r="M107" s="145"/>
      <c r="N107" s="14"/>
      <c r="O107" s="14"/>
      <c r="P107" s="14"/>
      <c r="Q107" s="205" t="str">
        <f t="shared" si="6"/>
        <v>P</v>
      </c>
      <c r="R107" s="20"/>
      <c r="S107" s="20"/>
    </row>
    <row r="108" spans="1:19" s="143" customFormat="1" ht="24.95" customHeight="1" outlineLevel="2" x14ac:dyDescent="0.25">
      <c r="A108" s="140" t="str">
        <f>IF(AND(D108="",D108=""),"",$D$3&amp;"_"&amp;ROW()-11-COUNTBLANK($D$12:D108))</f>
        <v>DGCN_81</v>
      </c>
      <c r="B108" s="364"/>
      <c r="C108" s="265" t="s">
        <v>503</v>
      </c>
      <c r="D108" s="265" t="s">
        <v>529</v>
      </c>
      <c r="E108" s="14" t="s">
        <v>25</v>
      </c>
      <c r="F108" s="14"/>
      <c r="G108" s="14"/>
      <c r="H108" s="14"/>
      <c r="I108" s="14"/>
      <c r="J108" s="14"/>
      <c r="K108" s="14"/>
      <c r="L108" s="14"/>
      <c r="M108" s="145"/>
      <c r="N108" s="14"/>
      <c r="O108" s="14"/>
      <c r="P108" s="14"/>
      <c r="Q108" s="205" t="str">
        <f t="shared" si="6"/>
        <v>P</v>
      </c>
      <c r="R108" s="20"/>
      <c r="S108" s="20"/>
    </row>
    <row r="109" spans="1:19" s="143" customFormat="1" ht="24.95" customHeight="1" outlineLevel="2" x14ac:dyDescent="0.25">
      <c r="A109" s="140" t="str">
        <f>IF(AND(D109="",D109=""),"",$D$3&amp;"_"&amp;ROW()-11-COUNTBLANK($D$12:D109))</f>
        <v>DGCN_82</v>
      </c>
      <c r="B109" s="364"/>
      <c r="C109" s="265" t="s">
        <v>530</v>
      </c>
      <c r="D109" s="267" t="s">
        <v>531</v>
      </c>
      <c r="E109" s="14" t="s">
        <v>25</v>
      </c>
      <c r="F109" s="14"/>
      <c r="G109" s="14"/>
      <c r="H109" s="14"/>
      <c r="I109" s="14"/>
      <c r="J109" s="14"/>
      <c r="K109" s="14"/>
      <c r="L109" s="14"/>
      <c r="M109" s="145"/>
      <c r="N109" s="14"/>
      <c r="O109" s="14"/>
      <c r="P109" s="14"/>
      <c r="Q109" s="205" t="str">
        <f t="shared" si="6"/>
        <v>P</v>
      </c>
      <c r="R109" s="20"/>
      <c r="S109" s="20"/>
    </row>
    <row r="110" spans="1:19" s="143" customFormat="1" ht="24.95" customHeight="1" outlineLevel="2" x14ac:dyDescent="0.25">
      <c r="A110" s="140" t="str">
        <f>IF(AND(D110="",D110=""),"",$D$3&amp;"_"&amp;ROW()-11-COUNTBLANK($D$12:D110))</f>
        <v>DGCN_83</v>
      </c>
      <c r="B110" s="364"/>
      <c r="C110" s="265" t="s">
        <v>532</v>
      </c>
      <c r="D110" s="267" t="s">
        <v>533</v>
      </c>
      <c r="E110" s="14" t="s">
        <v>25</v>
      </c>
      <c r="F110" s="14"/>
      <c r="G110" s="14"/>
      <c r="H110" s="14"/>
      <c r="I110" s="14"/>
      <c r="J110" s="14"/>
      <c r="K110" s="14"/>
      <c r="L110" s="14"/>
      <c r="M110" s="145"/>
      <c r="N110" s="14"/>
      <c r="O110" s="14"/>
      <c r="P110" s="14"/>
      <c r="Q110" s="205" t="str">
        <f>IF(OR(IF(G110="",IF(F110="",IF(E110="","",E110),F110),G110)="F",IF(J110="",IF(I110="",IF(H110="","",H110),I110),J110)="F",IF(M110="",IF(L110="",IF(K110="","",K110),L110),M110)="F",IF(P110="",IF(O110="",IF(N110="","",N110),O110),P110)="F")=TRUE,"F",IF(OR(IF(G110="",IF(F110="",IF(E110="","",E110),F110),G110)="PE",IF(J110="",IF(I110="",IF(H110="","",H110),I110),J110)="PE",IF(M110="",IF(L110="",IF(K110="","",K110),L110),M110)="PE",IF(P110="",IF(O110="",IF(N110="","",N110),O110),P110)="PE")=TRUE,"PE",IF(AND(IF(G110="",IF(F110="",IF(E110="","",E110),F110),G110)="",IF(J110="",IF(I110="",IF(H110="","",H110),I110),J110)="",IF(M110="",IF(L110="",IF(K110="","",K110),L110),M110)="",IF(P110="",IF(O110="",IF(N110="","",N110),O110),P110)="")=TRUE,"","P")))</f>
        <v>P</v>
      </c>
      <c r="R110" s="20"/>
      <c r="S110" s="20"/>
    </row>
    <row r="111" spans="1:19" s="143" customFormat="1" ht="24.95" customHeight="1" outlineLevel="2" x14ac:dyDescent="0.25">
      <c r="A111" s="140" t="str">
        <f>IF(AND(D111="",D111=""),"",$D$3&amp;"_"&amp;ROW()-11-COUNTBLANK($D$12:D111))</f>
        <v>DGCN_84</v>
      </c>
      <c r="B111" s="364"/>
      <c r="C111" s="265" t="s">
        <v>534</v>
      </c>
      <c r="D111" s="267" t="s">
        <v>535</v>
      </c>
      <c r="E111" s="14" t="s">
        <v>25</v>
      </c>
      <c r="F111" s="14"/>
      <c r="G111" s="14"/>
      <c r="H111" s="14"/>
      <c r="I111" s="14"/>
      <c r="J111" s="14"/>
      <c r="K111" s="14"/>
      <c r="L111" s="14"/>
      <c r="M111" s="145"/>
      <c r="N111" s="14"/>
      <c r="O111" s="14"/>
      <c r="P111" s="14"/>
      <c r="Q111" s="205" t="str">
        <f>IF(OR(IF(G111="",IF(F111="",IF(E111="","",E111),F111),G111)="F",IF(J111="",IF(I111="",IF(H111="","",H111),I111),J111)="F",IF(M111="",IF(L111="",IF(K111="","",K111),L111),M111)="F",IF(P111="",IF(O111="",IF(N111="","",N111),O111),P111)="F")=TRUE,"F",IF(OR(IF(G111="",IF(F111="",IF(E111="","",E111),F111),G111)="PE",IF(J111="",IF(I111="",IF(H111="","",H111),I111),J111)="PE",IF(M111="",IF(L111="",IF(K111="","",K111),L111),M111)="PE",IF(P111="",IF(O111="",IF(N111="","",N111),O111),P111)="PE")=TRUE,"PE",IF(AND(IF(G111="",IF(F111="",IF(E111="","",E111),F111),G111)="",IF(J111="",IF(I111="",IF(H111="","",H111),I111),J111)="",IF(M111="",IF(L111="",IF(K111="","",K111),L111),M111)="",IF(P111="",IF(O111="",IF(N111="","",N111),O111),P111)="")=TRUE,"","P")))</f>
        <v>P</v>
      </c>
      <c r="R111" s="20"/>
      <c r="S111" s="20"/>
    </row>
    <row r="112" spans="1:19" s="143" customFormat="1" ht="24.95" customHeight="1" outlineLevel="2" x14ac:dyDescent="0.25">
      <c r="A112" s="140" t="str">
        <f>IF(AND(D112="",D112=""),"",$D$3&amp;"_"&amp;ROW()-11-COUNTBLANK($D$12:D112))</f>
        <v>DGCN_85</v>
      </c>
      <c r="B112" s="364"/>
      <c r="C112" s="265" t="s">
        <v>536</v>
      </c>
      <c r="D112" s="267" t="s">
        <v>537</v>
      </c>
      <c r="E112" s="14" t="s">
        <v>25</v>
      </c>
      <c r="F112" s="14"/>
      <c r="G112" s="14"/>
      <c r="H112" s="14"/>
      <c r="I112" s="14"/>
      <c r="J112" s="14"/>
      <c r="K112" s="14"/>
      <c r="L112" s="14"/>
      <c r="M112" s="145"/>
      <c r="N112" s="14"/>
      <c r="O112" s="14"/>
      <c r="P112" s="14"/>
      <c r="Q112" s="205" t="str">
        <f t="shared" si="6"/>
        <v>P</v>
      </c>
      <c r="R112" s="20"/>
      <c r="S112" s="20"/>
    </row>
    <row r="113" spans="1:256" s="143" customFormat="1" ht="24.95" customHeight="1" outlineLevel="2" x14ac:dyDescent="0.25">
      <c r="A113" s="140" t="str">
        <f>IF(AND(D113="",D113=""),"",$D$3&amp;"_"&amp;ROW()-11-COUNTBLANK($D$12:D113))</f>
        <v>DGCN_86</v>
      </c>
      <c r="B113" s="364"/>
      <c r="C113" s="242" t="s">
        <v>538</v>
      </c>
      <c r="D113" s="257" t="s">
        <v>539</v>
      </c>
      <c r="E113" s="14" t="s">
        <v>25</v>
      </c>
      <c r="F113" s="14"/>
      <c r="G113" s="14"/>
      <c r="H113" s="14"/>
      <c r="I113" s="14"/>
      <c r="J113" s="14"/>
      <c r="K113" s="14"/>
      <c r="L113" s="14"/>
      <c r="M113" s="145"/>
      <c r="N113" s="14"/>
      <c r="O113" s="14"/>
      <c r="P113" s="14"/>
      <c r="Q113" s="205" t="str">
        <f t="shared" si="6"/>
        <v>P</v>
      </c>
      <c r="R113" s="20"/>
      <c r="S113" s="20"/>
    </row>
    <row r="114" spans="1:256" s="143" customFormat="1" ht="24.95" customHeight="1" outlineLevel="2" x14ac:dyDescent="0.2">
      <c r="A114" s="140" t="str">
        <f>IF(AND(D114="",D114=""),"",$D$3&amp;"_"&amp;ROW()-11-COUNTBLANK($D$12:D114))</f>
        <v>DGCN_87</v>
      </c>
      <c r="B114" s="365"/>
      <c r="C114" s="242" t="s">
        <v>540</v>
      </c>
      <c r="D114" s="257" t="s">
        <v>541</v>
      </c>
      <c r="E114" s="14" t="s">
        <v>25</v>
      </c>
      <c r="F114" s="14"/>
      <c r="G114" s="14"/>
      <c r="H114" s="14"/>
      <c r="I114" s="14"/>
      <c r="J114" s="14"/>
      <c r="K114" s="14"/>
      <c r="L114" s="14"/>
      <c r="M114" s="145"/>
      <c r="N114" s="14"/>
      <c r="O114" s="14"/>
      <c r="P114" s="14"/>
      <c r="Q114" s="205" t="str">
        <f>IF(OR(IF(G114="",IF(F114="",IF(E114="","",E114),F114),G114)="F",IF(J114="",IF(I114="",IF(H114="","",H114),I114),J114)="F",IF(M114="",IF(L114="",IF(K114="","",K114),L114),M114)="F",IF(P114="",IF(O114="",IF(N114="","",N114),O114),P114)="F")=TRUE,"F",IF(OR(IF(G114="",IF(F114="",IF(E114="","",E114),F114),G114)="PE",IF(J114="",IF(I114="",IF(H114="","",H114),I114),J114)="PE",IF(M114="",IF(L114="",IF(K114="","",K114),L114),M114)="PE",IF(P114="",IF(O114="",IF(N114="","",N114),O114),P114)="PE")=TRUE,"PE",IF(AND(IF(G114="",IF(F114="",IF(E114="","",E114),F114),G114)="",IF(J114="",IF(I114="",IF(H114="","",H114),I114),J114)="",IF(M114="",IF(L114="",IF(K114="","",K114),L114),M114)="",IF(P114="",IF(O114="",IF(N114="","",N114),O114),P114)="")=TRUE,"","P")))</f>
        <v>P</v>
      </c>
      <c r="R114" s="26"/>
      <c r="S114" s="20"/>
    </row>
    <row r="115" spans="1:256" s="143" customFormat="1" ht="24.75" customHeight="1" outlineLevel="2" x14ac:dyDescent="0.25">
      <c r="A115" s="140" t="str">
        <f>IF(AND(D115="",D115=""),"",$D$3&amp;"_"&amp;ROW()-11-COUNTBLANK($D$12:D115))</f>
        <v>DGCN_88</v>
      </c>
      <c r="B115" s="45" t="s">
        <v>542</v>
      </c>
      <c r="C115" s="173" t="s">
        <v>543</v>
      </c>
      <c r="D115" s="164" t="s">
        <v>544</v>
      </c>
      <c r="E115" s="144" t="s">
        <v>25</v>
      </c>
      <c r="F115" s="14"/>
      <c r="G115" s="14"/>
      <c r="H115" s="14"/>
      <c r="I115" s="14"/>
      <c r="J115" s="14"/>
      <c r="K115" s="14"/>
      <c r="L115" s="14"/>
      <c r="M115" s="145"/>
      <c r="N115" s="14"/>
      <c r="O115" s="14"/>
      <c r="P115" s="14"/>
      <c r="Q115" s="205" t="str">
        <f>IF(OR(IF(G115="",IF(F115="",IF(E115="","",E115),F115),G115)="F",IF(J115="",IF(I115="",IF(H115="","",H115),I115),J115)="F",IF(M115="",IF(L115="",IF(K115="","",K115),L115),M115)="F",IF(P115="",IF(O115="",IF(N115="","",N115),O115),P115)="F")=TRUE,"F",IF(OR(IF(G115="",IF(F115="",IF(E115="","",E115),F115),G115)="PE",IF(J115="",IF(I115="",IF(H115="","",H115),I115),J115)="PE",IF(M115="",IF(L115="",IF(K115="","",K115),L115),M115)="PE",IF(P115="",IF(O115="",IF(N115="","",N115),O115),P115)="PE")=TRUE,"PE",IF(AND(IF(G115="",IF(F115="",IF(E115="","",E115),F115),G115)="",IF(J115="",IF(I115="",IF(H115="","",H115),I115),J115)="",IF(M115="",IF(L115="",IF(K115="","",K115),L115),M115)="",IF(P115="",IF(O115="",IF(N115="","",N115),O115),P115)="")=TRUE,"","P")))</f>
        <v>P</v>
      </c>
      <c r="R115" s="20"/>
      <c r="S115" s="20"/>
    </row>
    <row r="116" spans="1:256" s="143" customFormat="1" ht="24.95" customHeight="1" outlineLevel="2" x14ac:dyDescent="0.2">
      <c r="A116" s="140" t="str">
        <f>IF(AND(D116="",D116=""),"",$D$3&amp;"_"&amp;ROW()-11-COUNTBLANK($D$12:D116))</f>
        <v>DGCN_89</v>
      </c>
      <c r="B116" s="237" t="s">
        <v>130</v>
      </c>
      <c r="C116" s="237" t="s">
        <v>545</v>
      </c>
      <c r="D116" s="237" t="s">
        <v>708</v>
      </c>
      <c r="E116" s="144" t="s">
        <v>25</v>
      </c>
      <c r="F116" s="14"/>
      <c r="G116" s="14"/>
      <c r="H116" s="14"/>
      <c r="I116" s="14"/>
      <c r="J116" s="14"/>
      <c r="K116" s="14"/>
      <c r="L116" s="14"/>
      <c r="M116" s="145"/>
      <c r="N116" s="14"/>
      <c r="O116" s="14"/>
      <c r="P116" s="14"/>
      <c r="Q116" s="205" t="str">
        <f>IF(OR(IF(G116="",IF(F116="",IF(E116="","",E116),F116),G116)="F",IF(J116="",IF(I116="",IF(H116="","",H116),I116),J116)="F",IF(M116="",IF(L116="",IF(K116="","",K116),L116),M116)="F",IF(P116="",IF(O116="",IF(N116="","",N116),O116),P116)="F")=TRUE,"F",IF(OR(IF(G116="",IF(F116="",IF(E116="","",E116),F116),G116)="PE",IF(J116="",IF(I116="",IF(H116="","",H116),I116),J116)="PE",IF(M116="",IF(L116="",IF(K116="","",K116),L116),M116)="PE",IF(P116="",IF(O116="",IF(N116="","",N116),O116),P116)="PE")=TRUE,"PE",IF(AND(IF(G116="",IF(F116="",IF(E116="","",E116),F116),G116)="",IF(J116="",IF(I116="",IF(H116="","",H116),I116),J116)="",IF(M116="",IF(L116="",IF(K116="","",K116),L116),M116)="",IF(P116="",IF(O116="",IF(N116="","",N116),O116),P116)="")=TRUE,"","P")))</f>
        <v>P</v>
      </c>
      <c r="R116" s="208"/>
      <c r="S116" s="20"/>
    </row>
    <row r="117" spans="1:256" s="199" customFormat="1" x14ac:dyDescent="0.25">
      <c r="A117" s="140" t="str">
        <f>IF(AND(D117="",D117=""),"",$D$3&amp;"_"&amp;ROW()-11-COUNTBLANK($D$12:D117))</f>
        <v/>
      </c>
      <c r="B117" s="361" t="s">
        <v>547</v>
      </c>
      <c r="C117" s="362"/>
      <c r="D117" s="206"/>
      <c r="E117" s="206"/>
      <c r="F117" s="206"/>
      <c r="G117" s="206"/>
      <c r="H117" s="206"/>
      <c r="I117" s="206"/>
      <c r="J117" s="206"/>
      <c r="K117" s="206"/>
      <c r="L117" s="206"/>
      <c r="M117" s="206"/>
      <c r="N117" s="206"/>
      <c r="O117" s="206"/>
      <c r="P117" s="206"/>
      <c r="Q117" s="206"/>
      <c r="R117" s="206"/>
      <c r="S117" s="207"/>
      <c r="T117" s="198"/>
      <c r="U117" s="198"/>
      <c r="V117" s="198"/>
      <c r="W117" s="198"/>
      <c r="X117" s="198"/>
      <c r="Y117" s="198"/>
      <c r="Z117" s="198"/>
      <c r="AA117" s="198"/>
      <c r="AB117" s="198"/>
      <c r="AC117" s="198"/>
      <c r="AD117" s="198"/>
      <c r="AE117" s="198"/>
      <c r="AF117" s="198"/>
      <c r="AG117" s="198"/>
      <c r="AH117" s="198"/>
      <c r="AI117" s="198"/>
      <c r="AJ117" s="198"/>
      <c r="AK117" s="198"/>
      <c r="AL117" s="198"/>
      <c r="AM117" s="198"/>
      <c r="AN117" s="198"/>
      <c r="AO117" s="198"/>
      <c r="AP117" s="198"/>
      <c r="AQ117" s="198"/>
      <c r="AR117" s="198"/>
      <c r="AS117" s="198"/>
      <c r="AT117" s="198"/>
      <c r="AU117" s="198"/>
      <c r="AV117" s="198"/>
      <c r="AW117" s="198"/>
      <c r="AX117" s="198"/>
      <c r="AY117" s="198"/>
      <c r="AZ117" s="198"/>
      <c r="BA117" s="198"/>
      <c r="BB117" s="198"/>
      <c r="BC117" s="198"/>
      <c r="BD117" s="198"/>
      <c r="BE117" s="198"/>
      <c r="BF117" s="198"/>
      <c r="BG117" s="198"/>
      <c r="BH117" s="198"/>
      <c r="BI117" s="198"/>
      <c r="BJ117" s="198"/>
      <c r="BK117" s="198"/>
      <c r="BL117" s="198"/>
      <c r="BM117" s="198"/>
      <c r="BN117" s="198"/>
      <c r="BO117" s="198"/>
      <c r="BP117" s="198"/>
      <c r="BQ117" s="198"/>
      <c r="BR117" s="198"/>
      <c r="BS117" s="198"/>
      <c r="BT117" s="198"/>
      <c r="BU117" s="198"/>
      <c r="BV117" s="198"/>
      <c r="BW117" s="198"/>
      <c r="BX117" s="198"/>
      <c r="BY117" s="198"/>
      <c r="BZ117" s="198"/>
      <c r="CA117" s="198"/>
      <c r="CB117" s="198"/>
      <c r="CC117" s="198"/>
      <c r="CD117" s="198"/>
      <c r="CE117" s="198"/>
      <c r="CF117" s="198"/>
      <c r="CG117" s="198"/>
      <c r="CH117" s="198"/>
      <c r="CI117" s="198"/>
      <c r="CJ117" s="198"/>
      <c r="CK117" s="198"/>
      <c r="CL117" s="198"/>
      <c r="CM117" s="198"/>
      <c r="CN117" s="198"/>
      <c r="CO117" s="198"/>
      <c r="CP117" s="198"/>
      <c r="CQ117" s="198"/>
      <c r="CR117" s="198"/>
      <c r="CS117" s="198"/>
      <c r="CT117" s="198"/>
      <c r="CU117" s="198"/>
      <c r="CV117" s="198"/>
      <c r="CW117" s="198"/>
      <c r="CX117" s="198"/>
      <c r="CY117" s="198"/>
      <c r="CZ117" s="198"/>
      <c r="DA117" s="198"/>
      <c r="DB117" s="198"/>
      <c r="DC117" s="198"/>
      <c r="DD117" s="198"/>
      <c r="DE117" s="198"/>
      <c r="DF117" s="198"/>
      <c r="DG117" s="198"/>
      <c r="DH117" s="198"/>
      <c r="DI117" s="198"/>
      <c r="DJ117" s="198"/>
      <c r="DK117" s="198"/>
      <c r="DL117" s="198"/>
      <c r="DM117" s="198"/>
      <c r="DN117" s="198"/>
      <c r="DO117" s="198"/>
      <c r="DP117" s="198"/>
      <c r="DQ117" s="198"/>
      <c r="DR117" s="198"/>
      <c r="DS117" s="198"/>
      <c r="DT117" s="198"/>
      <c r="DU117" s="198"/>
      <c r="DV117" s="198"/>
      <c r="DW117" s="198"/>
      <c r="DX117" s="198"/>
      <c r="DY117" s="198"/>
      <c r="DZ117" s="198"/>
      <c r="EA117" s="198"/>
      <c r="EB117" s="198"/>
      <c r="EC117" s="198"/>
      <c r="ED117" s="198"/>
      <c r="EE117" s="198"/>
      <c r="EF117" s="198"/>
      <c r="EG117" s="198"/>
      <c r="EH117" s="198"/>
      <c r="EI117" s="198"/>
      <c r="EJ117" s="198"/>
      <c r="EK117" s="198"/>
      <c r="EL117" s="198"/>
      <c r="EM117" s="198"/>
      <c r="EN117" s="198"/>
      <c r="EO117" s="198"/>
      <c r="EP117" s="198"/>
      <c r="EQ117" s="198"/>
      <c r="ER117" s="198"/>
      <c r="ES117" s="198"/>
      <c r="ET117" s="198"/>
      <c r="EU117" s="198"/>
      <c r="EV117" s="198"/>
      <c r="EW117" s="198"/>
      <c r="EX117" s="198"/>
      <c r="EY117" s="198"/>
      <c r="EZ117" s="198"/>
      <c r="FA117" s="198"/>
      <c r="FB117" s="198"/>
      <c r="FC117" s="198"/>
      <c r="FD117" s="198"/>
      <c r="FE117" s="198"/>
      <c r="FF117" s="198"/>
      <c r="FG117" s="198"/>
      <c r="FH117" s="198"/>
      <c r="FI117" s="198"/>
      <c r="FJ117" s="198"/>
      <c r="FK117" s="198"/>
      <c r="FL117" s="198"/>
      <c r="FM117" s="198"/>
      <c r="FN117" s="198"/>
      <c r="FO117" s="198"/>
      <c r="FP117" s="198"/>
      <c r="FQ117" s="198"/>
      <c r="FR117" s="198"/>
      <c r="FS117" s="198"/>
      <c r="FT117" s="198"/>
      <c r="FU117" s="198"/>
      <c r="FV117" s="198"/>
      <c r="FW117" s="198"/>
      <c r="FX117" s="198"/>
      <c r="FY117" s="198"/>
      <c r="FZ117" s="198"/>
      <c r="GA117" s="198"/>
      <c r="GB117" s="198"/>
      <c r="GC117" s="198"/>
      <c r="GD117" s="198"/>
      <c r="GE117" s="198"/>
      <c r="GF117" s="198"/>
      <c r="GG117" s="198"/>
      <c r="GH117" s="198"/>
      <c r="GI117" s="198"/>
      <c r="GJ117" s="198"/>
      <c r="GK117" s="198"/>
      <c r="GL117" s="198"/>
      <c r="GM117" s="198"/>
      <c r="GN117" s="198"/>
      <c r="GO117" s="198"/>
      <c r="GP117" s="198"/>
      <c r="GQ117" s="198"/>
      <c r="GR117" s="198"/>
      <c r="GS117" s="198"/>
      <c r="GT117" s="198"/>
      <c r="GU117" s="198"/>
      <c r="GV117" s="198"/>
      <c r="GW117" s="198"/>
      <c r="GX117" s="198"/>
      <c r="GY117" s="198"/>
      <c r="GZ117" s="198"/>
      <c r="HA117" s="198"/>
      <c r="HB117" s="198"/>
      <c r="HC117" s="198"/>
      <c r="HD117" s="198"/>
      <c r="HE117" s="198"/>
      <c r="HF117" s="198"/>
      <c r="HG117" s="198"/>
      <c r="HH117" s="198"/>
      <c r="HI117" s="198"/>
      <c r="HJ117" s="198"/>
      <c r="HK117" s="198"/>
      <c r="HL117" s="198"/>
      <c r="HM117" s="198"/>
      <c r="HN117" s="198"/>
      <c r="HO117" s="198"/>
      <c r="HP117" s="198"/>
      <c r="HQ117" s="198"/>
      <c r="HR117" s="198"/>
      <c r="HS117" s="198"/>
      <c r="HT117" s="198"/>
      <c r="HU117" s="198"/>
      <c r="HV117" s="198"/>
      <c r="HW117" s="198"/>
      <c r="HX117" s="198"/>
      <c r="HY117" s="198"/>
      <c r="HZ117" s="198"/>
      <c r="IA117" s="198"/>
      <c r="IB117" s="198"/>
      <c r="IC117" s="198"/>
      <c r="ID117" s="198"/>
      <c r="IE117" s="198"/>
      <c r="IF117" s="198"/>
      <c r="IG117" s="198"/>
      <c r="IH117" s="198"/>
      <c r="II117" s="198"/>
      <c r="IJ117" s="198"/>
      <c r="IK117" s="198"/>
      <c r="IL117" s="198"/>
      <c r="IM117" s="198"/>
      <c r="IN117" s="198"/>
      <c r="IO117" s="198"/>
      <c r="IP117" s="198"/>
      <c r="IQ117" s="198"/>
      <c r="IR117" s="198"/>
      <c r="IS117" s="198"/>
      <c r="IT117" s="198"/>
      <c r="IU117" s="198"/>
      <c r="IV117" s="198"/>
    </row>
    <row r="118" spans="1:256" ht="13.5" outlineLevel="1" x14ac:dyDescent="0.25">
      <c r="A118" s="140" t="str">
        <f>IF(AND(D118="",D118=""),"",$D$3&amp;"_"&amp;ROW()-11-COUNTBLANK($D$12:D118))</f>
        <v/>
      </c>
      <c r="B118" s="137" t="s">
        <v>369</v>
      </c>
      <c r="C118" s="138"/>
      <c r="D118" s="138"/>
      <c r="E118" s="138"/>
      <c r="F118" s="138"/>
      <c r="G118" s="138"/>
      <c r="H118" s="138"/>
      <c r="I118" s="138"/>
      <c r="J118" s="138"/>
      <c r="K118" s="138"/>
      <c r="L118" s="138"/>
      <c r="M118" s="138"/>
      <c r="N118" s="138"/>
      <c r="O118" s="138"/>
      <c r="P118" s="138"/>
      <c r="Q118" s="138"/>
      <c r="R118" s="138"/>
      <c r="S118" s="139"/>
    </row>
    <row r="119" spans="1:256" s="143" customFormat="1" ht="24.95" customHeight="1" outlineLevel="2" x14ac:dyDescent="0.2">
      <c r="A119" s="140" t="str">
        <f>IF(AND(D119="",D119=""),"",$D$3&amp;"_"&amp;ROW()-11-COUNTBLANK($D$12:D119))</f>
        <v>DGCN_90</v>
      </c>
      <c r="B119" s="47" t="s">
        <v>548</v>
      </c>
      <c r="C119" s="272" t="s">
        <v>735</v>
      </c>
      <c r="D119" s="47" t="s">
        <v>550</v>
      </c>
      <c r="E119" s="144" t="s">
        <v>25</v>
      </c>
      <c r="F119" s="14"/>
      <c r="G119" s="14"/>
      <c r="H119" s="14"/>
      <c r="I119" s="14"/>
      <c r="J119" s="14"/>
      <c r="K119" s="14"/>
      <c r="L119" s="14"/>
      <c r="M119" s="145"/>
      <c r="N119" s="14"/>
      <c r="O119" s="14"/>
      <c r="P119" s="14"/>
      <c r="Q119" s="205" t="str">
        <f>IF(OR(IF(G119="",IF(F119="",IF(E119="","",E119),F119),G119)="F",IF(J119="",IF(I119="",IF(H119="","",H119),I119),J119)="F",IF(M119="",IF(L119="",IF(K119="","",K119),L119),M119)="F",IF(P119="",IF(O119="",IF(N119="","",N119),O119),P119)="F")=TRUE,"F",IF(OR(IF(G119="",IF(F119="",IF(E119="","",E119),F119),G119)="PE",IF(J119="",IF(I119="",IF(H119="","",H119),I119),J119)="PE",IF(M119="",IF(L119="",IF(K119="","",K119),L119),M119)="PE",IF(P119="",IF(O119="",IF(N119="","",N119),O119),P119)="PE")=TRUE,"PE",IF(AND(IF(G119="",IF(F119="",IF(E119="","",E119),F119),G119)="",IF(J119="",IF(I119="",IF(H119="","",H119),I119),J119)="",IF(M119="",IF(L119="",IF(K119="","",K119),L119),M119)="",IF(P119="",IF(O119="",IF(N119="","",N119),O119),P119)="")=TRUE,"","P")))</f>
        <v>P</v>
      </c>
      <c r="R119" s="26"/>
      <c r="S119" s="20"/>
    </row>
    <row r="120" spans="1:256" ht="13.5" outlineLevel="1" x14ac:dyDescent="0.25">
      <c r="A120" s="140" t="str">
        <f>IF(AND(D120="",D120=""),"",$D$3&amp;"_"&amp;ROW()-11-COUNTBLANK($D$12:D120))</f>
        <v/>
      </c>
      <c r="B120" s="137" t="s">
        <v>48</v>
      </c>
      <c r="C120" s="138"/>
      <c r="D120" s="138"/>
      <c r="E120" s="138"/>
      <c r="F120" s="138"/>
      <c r="G120" s="138"/>
      <c r="H120" s="138"/>
      <c r="I120" s="138"/>
      <c r="J120" s="138"/>
      <c r="K120" s="138"/>
      <c r="L120" s="138"/>
      <c r="M120" s="138"/>
      <c r="N120" s="138"/>
      <c r="O120" s="138"/>
      <c r="P120" s="138"/>
      <c r="Q120" s="138"/>
      <c r="R120" s="138"/>
      <c r="S120" s="139"/>
    </row>
    <row r="121" spans="1:256" s="198" customFormat="1" ht="25.5" customHeight="1" outlineLevel="2" x14ac:dyDescent="0.2">
      <c r="A121" s="140" t="str">
        <f>IF(AND(D121="",D121=""),"",$D$3&amp;"_"&amp;ROW()-11-COUNTBLANK($D$12:D121))</f>
        <v>DGCN_91</v>
      </c>
      <c r="B121" s="212" t="s">
        <v>433</v>
      </c>
      <c r="C121" s="212" t="s">
        <v>551</v>
      </c>
      <c r="D121" s="212" t="s">
        <v>552</v>
      </c>
      <c r="E121" s="144" t="s">
        <v>25</v>
      </c>
      <c r="F121" s="203"/>
      <c r="G121" s="203"/>
      <c r="H121" s="203"/>
      <c r="I121" s="203"/>
      <c r="J121" s="203"/>
      <c r="K121" s="203"/>
      <c r="L121" s="203"/>
      <c r="M121" s="203"/>
      <c r="N121" s="203"/>
      <c r="O121" s="203"/>
      <c r="P121" s="203"/>
      <c r="Q121" s="205" t="str">
        <f t="shared" ref="Q121:Q126" si="7">IF(OR(IF(G121="",IF(F121="",IF(E121="","",E121),F121),G121)="F",IF(J121="",IF(I121="",IF(H121="","",H121),I121),J121)="F",IF(M121="",IF(L121="",IF(K121="","",K121),L121),M121)="F",IF(P121="",IF(O121="",IF(N121="","",N121),O121),P121)="F")=TRUE,"F",IF(OR(IF(G121="",IF(F121="",IF(E121="","",E121),F121),G121)="PE",IF(J121="",IF(I121="",IF(H121="","",H121),I121),J121)="PE",IF(M121="",IF(L121="",IF(K121="","",K121),L121),M121)="PE",IF(P121="",IF(O121="",IF(N121="","",N121),O121),P121)="PE")=TRUE,"PE",IF(AND(IF(G121="",IF(F121="",IF(E121="","",E121),F121),G121)="",IF(J121="",IF(I121="",IF(H121="","",H121),I121),J121)="",IF(M121="",IF(L121="",IF(K121="","",K121),L121),M121)="",IF(P121="",IF(O121="",IF(N121="","",N121),O121),P121)="")=TRUE,"","P")))</f>
        <v>P</v>
      </c>
      <c r="R121" s="26"/>
      <c r="S121" s="204"/>
    </row>
    <row r="122" spans="1:256" s="143" customFormat="1" ht="24.95" customHeight="1" outlineLevel="2" x14ac:dyDescent="0.25">
      <c r="A122" s="140" t="str">
        <f>IF(AND(D122="",D122=""),"",$D$3&amp;"_"&amp;ROW()-11-COUNTBLANK($D$12:D122))</f>
        <v>DGCN_92</v>
      </c>
      <c r="B122" s="237" t="s">
        <v>553</v>
      </c>
      <c r="C122" s="237" t="s">
        <v>554</v>
      </c>
      <c r="D122" s="237" t="s">
        <v>555</v>
      </c>
      <c r="E122" s="144" t="s">
        <v>25</v>
      </c>
      <c r="F122" s="14"/>
      <c r="G122" s="14"/>
      <c r="H122" s="14"/>
      <c r="I122" s="14"/>
      <c r="J122" s="14"/>
      <c r="K122" s="14"/>
      <c r="L122" s="14"/>
      <c r="M122" s="14"/>
      <c r="N122" s="14"/>
      <c r="O122" s="14"/>
      <c r="P122" s="14"/>
      <c r="Q122" s="205" t="str">
        <f t="shared" si="7"/>
        <v>P</v>
      </c>
      <c r="R122" s="20"/>
      <c r="S122" s="20"/>
    </row>
    <row r="123" spans="1:256" s="198" customFormat="1" ht="25.5" customHeight="1" outlineLevel="2" x14ac:dyDescent="0.2">
      <c r="A123" s="140" t="str">
        <f>IF(AND(D123="",D123=""),"",$D$3&amp;"_"&amp;ROW()-11-COUNTBLANK($D$12:D123))</f>
        <v>DGCN_93</v>
      </c>
      <c r="B123" s="45" t="s">
        <v>460</v>
      </c>
      <c r="C123" s="160" t="s">
        <v>556</v>
      </c>
      <c r="D123" s="161" t="s">
        <v>684</v>
      </c>
      <c r="E123" s="144" t="s">
        <v>25</v>
      </c>
      <c r="F123" s="203"/>
      <c r="G123" s="203"/>
      <c r="H123" s="203"/>
      <c r="I123" s="203"/>
      <c r="J123" s="203"/>
      <c r="K123" s="203"/>
      <c r="L123" s="203"/>
      <c r="M123" s="203"/>
      <c r="N123" s="203"/>
      <c r="O123" s="203"/>
      <c r="P123" s="203"/>
      <c r="Q123" s="205" t="str">
        <f t="shared" si="7"/>
        <v>P</v>
      </c>
      <c r="R123" s="26"/>
      <c r="S123" s="204"/>
    </row>
    <row r="124" spans="1:256" s="143" customFormat="1" ht="24.95" customHeight="1" outlineLevel="2" x14ac:dyDescent="0.25">
      <c r="A124" s="140" t="str">
        <f>IF(AND(D124="",D124=""),"",$D$3&amp;"_"&amp;ROW()-11-COUNTBLANK($D$12:D124))</f>
        <v>DGCN_94</v>
      </c>
      <c r="B124" s="45"/>
      <c r="C124" s="160" t="s">
        <v>558</v>
      </c>
      <c r="D124" s="163" t="s">
        <v>559</v>
      </c>
      <c r="E124" s="144" t="s">
        <v>25</v>
      </c>
      <c r="F124" s="14"/>
      <c r="G124" s="14"/>
      <c r="H124" s="14"/>
      <c r="I124" s="14"/>
      <c r="J124" s="14"/>
      <c r="K124" s="14"/>
      <c r="L124" s="14"/>
      <c r="M124" s="14"/>
      <c r="N124" s="14"/>
      <c r="O124" s="14"/>
      <c r="P124" s="14"/>
      <c r="Q124" s="205" t="str">
        <f t="shared" si="7"/>
        <v>P</v>
      </c>
      <c r="R124" s="20"/>
      <c r="S124" s="20"/>
    </row>
    <row r="125" spans="1:256" s="143" customFormat="1" ht="24.95" customHeight="1" outlineLevel="2" x14ac:dyDescent="0.25">
      <c r="A125" s="140" t="str">
        <f>IF(AND(D125="",D125=""),"",$D$3&amp;"_"&amp;ROW()-11-COUNTBLANK($D$12:D125))</f>
        <v>DGCN_95</v>
      </c>
      <c r="B125" s="46" t="s">
        <v>560</v>
      </c>
      <c r="C125" s="173" t="s">
        <v>543</v>
      </c>
      <c r="D125" s="164" t="s">
        <v>561</v>
      </c>
      <c r="E125" s="144" t="s">
        <v>25</v>
      </c>
      <c r="F125" s="14"/>
      <c r="G125" s="14"/>
      <c r="H125" s="14"/>
      <c r="I125" s="14"/>
      <c r="J125" s="14"/>
      <c r="K125" s="14"/>
      <c r="L125" s="14"/>
      <c r="M125" s="145"/>
      <c r="N125" s="14"/>
      <c r="O125" s="14"/>
      <c r="P125" s="14"/>
      <c r="Q125" s="205" t="str">
        <f t="shared" si="7"/>
        <v>P</v>
      </c>
      <c r="R125" s="20"/>
      <c r="S125" s="20"/>
    </row>
    <row r="126" spans="1:256" s="143" customFormat="1" ht="24.95" customHeight="1" outlineLevel="2" x14ac:dyDescent="0.25">
      <c r="A126" s="140" t="str">
        <f>IF(AND(D126="",D126=""),"",$D$3&amp;"_"&amp;ROW()-11-COUNTBLANK($D$12:D126))</f>
        <v>DGCN_96</v>
      </c>
      <c r="B126" s="237" t="s">
        <v>130</v>
      </c>
      <c r="C126" s="237" t="s">
        <v>562</v>
      </c>
      <c r="D126" s="237" t="s">
        <v>563</v>
      </c>
      <c r="E126" s="144" t="s">
        <v>25</v>
      </c>
      <c r="F126" s="14"/>
      <c r="G126" s="14"/>
      <c r="H126" s="14"/>
      <c r="I126" s="14"/>
      <c r="J126" s="14"/>
      <c r="K126" s="14"/>
      <c r="L126" s="14"/>
      <c r="M126" s="145"/>
      <c r="N126" s="14"/>
      <c r="O126" s="14"/>
      <c r="P126" s="14"/>
      <c r="Q126" s="205" t="str">
        <f t="shared" si="7"/>
        <v>P</v>
      </c>
      <c r="R126" s="20"/>
      <c r="S126" s="20"/>
    </row>
    <row r="127" spans="1:256" s="214" customFormat="1" x14ac:dyDescent="0.25">
      <c r="A127" s="140" t="str">
        <f>IF(AND(D127="",D127=""),"",$D$3&amp;"_"&amp;ROW()-11-COUNTBLANK($D$12:D127))</f>
        <v/>
      </c>
      <c r="B127" s="361" t="s">
        <v>685</v>
      </c>
      <c r="C127" s="362"/>
      <c r="D127" s="206"/>
      <c r="E127" s="206"/>
      <c r="F127" s="206"/>
      <c r="G127" s="206"/>
      <c r="H127" s="206"/>
      <c r="I127" s="206"/>
      <c r="J127" s="206"/>
      <c r="K127" s="206"/>
      <c r="L127" s="206"/>
      <c r="M127" s="206"/>
      <c r="N127" s="206"/>
      <c r="O127" s="206"/>
      <c r="P127" s="206"/>
      <c r="Q127" s="206"/>
      <c r="R127" s="206"/>
      <c r="S127" s="207"/>
      <c r="T127" s="213"/>
      <c r="U127" s="213"/>
      <c r="V127" s="213"/>
      <c r="W127" s="213"/>
      <c r="X127" s="213"/>
      <c r="Y127" s="213"/>
      <c r="Z127" s="213"/>
      <c r="AA127" s="213"/>
      <c r="AB127" s="213"/>
      <c r="AC127" s="213"/>
      <c r="AD127" s="213"/>
      <c r="AE127" s="213"/>
      <c r="AF127" s="213"/>
      <c r="AG127" s="213"/>
      <c r="AH127" s="213"/>
      <c r="AI127" s="213"/>
      <c r="AJ127" s="213"/>
      <c r="AK127" s="213"/>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213"/>
      <c r="CT127" s="213"/>
      <c r="CU127" s="213"/>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13"/>
      <c r="EC127" s="213"/>
      <c r="ED127" s="213"/>
      <c r="EE127" s="213"/>
      <c r="EF127" s="213"/>
      <c r="EG127" s="213"/>
      <c r="EH127" s="213"/>
      <c r="EI127" s="213"/>
      <c r="EJ127" s="213"/>
      <c r="EK127" s="213"/>
      <c r="EL127" s="213"/>
      <c r="EM127" s="213"/>
      <c r="EN127" s="213"/>
      <c r="EO127" s="213"/>
      <c r="EP127" s="213"/>
      <c r="EQ127" s="213"/>
      <c r="ER127" s="213"/>
      <c r="ES127" s="213"/>
      <c r="ET127" s="213"/>
      <c r="EU127" s="213"/>
      <c r="EV127" s="213"/>
      <c r="EW127" s="213"/>
      <c r="EX127" s="213"/>
      <c r="EY127" s="213"/>
      <c r="EZ127" s="213"/>
      <c r="FA127" s="213"/>
      <c r="FB127" s="213"/>
      <c r="FC127" s="213"/>
      <c r="FD127" s="213"/>
      <c r="FE127" s="213"/>
      <c r="FF127" s="213"/>
      <c r="FG127" s="213"/>
      <c r="FH127" s="213"/>
      <c r="FI127" s="213"/>
      <c r="FJ127" s="213"/>
      <c r="FK127" s="213"/>
      <c r="FL127" s="213"/>
      <c r="FM127" s="213"/>
      <c r="FN127" s="213"/>
      <c r="FO127" s="213"/>
      <c r="FP127" s="213"/>
      <c r="FQ127" s="213"/>
      <c r="FR127" s="213"/>
      <c r="FS127" s="213"/>
      <c r="FT127" s="213"/>
      <c r="FU127" s="213"/>
      <c r="FV127" s="213"/>
      <c r="FW127" s="213"/>
      <c r="FX127" s="213"/>
      <c r="FY127" s="213"/>
      <c r="FZ127" s="213"/>
      <c r="GA127" s="213"/>
      <c r="GB127" s="213"/>
      <c r="GC127" s="213"/>
      <c r="GD127" s="213"/>
      <c r="GE127" s="213"/>
      <c r="GF127" s="213"/>
      <c r="GG127" s="213"/>
      <c r="GH127" s="213"/>
      <c r="GI127" s="213"/>
      <c r="GJ127" s="213"/>
      <c r="GK127" s="213"/>
      <c r="GL127" s="213"/>
      <c r="GM127" s="213"/>
      <c r="GN127" s="213"/>
      <c r="GO127" s="213"/>
      <c r="GP127" s="213"/>
      <c r="GQ127" s="213"/>
      <c r="GR127" s="213"/>
      <c r="GS127" s="213"/>
      <c r="GT127" s="213"/>
      <c r="GU127" s="213"/>
      <c r="GV127" s="213"/>
      <c r="GW127" s="213"/>
      <c r="GX127" s="213"/>
      <c r="GY127" s="213"/>
      <c r="GZ127" s="213"/>
      <c r="HA127" s="213"/>
      <c r="HB127" s="213"/>
      <c r="HC127" s="213"/>
      <c r="HD127" s="213"/>
      <c r="HE127" s="213"/>
      <c r="HF127" s="213"/>
      <c r="HG127" s="213"/>
      <c r="HH127" s="213"/>
      <c r="HI127" s="213"/>
      <c r="HJ127" s="213"/>
      <c r="HK127" s="213"/>
      <c r="HL127" s="213"/>
      <c r="HM127" s="213"/>
      <c r="HN127" s="213"/>
      <c r="HO127" s="213"/>
      <c r="HP127" s="213"/>
      <c r="HQ127" s="213"/>
      <c r="HR127" s="213"/>
      <c r="HS127" s="213"/>
      <c r="HT127" s="213"/>
      <c r="HU127" s="213"/>
      <c r="HV127" s="213"/>
      <c r="HW127" s="213"/>
      <c r="HX127" s="213"/>
      <c r="HY127" s="213"/>
      <c r="HZ127" s="213"/>
      <c r="IA127" s="213"/>
      <c r="IB127" s="213"/>
      <c r="IC127" s="213"/>
      <c r="ID127" s="213"/>
      <c r="IE127" s="213"/>
      <c r="IF127" s="213"/>
      <c r="IG127" s="213"/>
      <c r="IH127" s="213"/>
      <c r="II127" s="213"/>
      <c r="IJ127" s="213"/>
      <c r="IK127" s="213"/>
      <c r="IL127" s="213"/>
      <c r="IM127" s="213"/>
      <c r="IN127" s="213"/>
      <c r="IO127" s="213"/>
      <c r="IP127" s="213"/>
      <c r="IQ127" s="213"/>
      <c r="IR127" s="213"/>
      <c r="IS127" s="213"/>
      <c r="IT127" s="213"/>
      <c r="IU127" s="213"/>
      <c r="IV127" s="213"/>
    </row>
    <row r="128" spans="1:256" s="214" customFormat="1" ht="13.5" customHeight="1" outlineLevel="1" x14ac:dyDescent="0.25">
      <c r="A128" s="140" t="str">
        <f>IF(AND(D128="",D128=""),"",$D$3&amp;"_"&amp;ROW()-11-COUNTBLANK($D$12:D128))</f>
        <v/>
      </c>
      <c r="B128" s="366" t="s">
        <v>686</v>
      </c>
      <c r="C128" s="367"/>
      <c r="D128" s="367"/>
      <c r="E128" s="196"/>
      <c r="F128" s="196"/>
      <c r="G128" s="196"/>
      <c r="H128" s="196"/>
      <c r="I128" s="196"/>
      <c r="J128" s="196"/>
      <c r="K128" s="196"/>
      <c r="L128" s="196"/>
      <c r="M128" s="196"/>
      <c r="N128" s="196"/>
      <c r="O128" s="196"/>
      <c r="P128" s="196"/>
      <c r="Q128" s="196"/>
      <c r="R128" s="196"/>
      <c r="S128" s="197"/>
      <c r="T128" s="213"/>
      <c r="U128" s="213"/>
      <c r="V128" s="213"/>
      <c r="W128" s="213"/>
      <c r="X128" s="213"/>
      <c r="Y128" s="213"/>
      <c r="Z128" s="213"/>
      <c r="AA128" s="213"/>
      <c r="AB128" s="213"/>
      <c r="AC128" s="213"/>
      <c r="AD128" s="213"/>
      <c r="AE128" s="213"/>
      <c r="AF128" s="213"/>
      <c r="AG128" s="213"/>
      <c r="AH128" s="213"/>
      <c r="AI128" s="213"/>
      <c r="AJ128" s="213"/>
      <c r="AK128" s="213"/>
      <c r="AL128" s="213"/>
      <c r="AM128" s="213"/>
      <c r="AN128" s="213"/>
      <c r="AO128" s="213"/>
      <c r="AP128" s="213"/>
      <c r="AQ128" s="213"/>
      <c r="AR128" s="213"/>
      <c r="AS128" s="213"/>
      <c r="AT128" s="213"/>
      <c r="AU128" s="213"/>
      <c r="AV128" s="213"/>
      <c r="AW128" s="213"/>
      <c r="AX128" s="213"/>
      <c r="AY128" s="213"/>
      <c r="AZ128" s="213"/>
      <c r="BA128" s="213"/>
      <c r="BB128" s="213"/>
      <c r="BC128" s="213"/>
      <c r="BD128" s="213"/>
      <c r="BE128" s="213"/>
      <c r="BF128" s="213"/>
      <c r="BG128" s="213"/>
      <c r="BH128" s="213"/>
      <c r="BI128" s="213"/>
      <c r="BJ128" s="213"/>
      <c r="BK128" s="213"/>
      <c r="BL128" s="213"/>
      <c r="BM128" s="213"/>
      <c r="BN128" s="213"/>
      <c r="BO128" s="213"/>
      <c r="BP128" s="213"/>
      <c r="BQ128" s="213"/>
      <c r="BR128" s="213"/>
      <c r="BS128" s="213"/>
      <c r="BT128" s="213"/>
      <c r="BU128" s="213"/>
      <c r="BV128" s="213"/>
      <c r="BW128" s="213"/>
      <c r="BX128" s="213"/>
      <c r="BY128" s="213"/>
      <c r="BZ128" s="213"/>
      <c r="CA128" s="213"/>
      <c r="CB128" s="213"/>
      <c r="CC128" s="213"/>
      <c r="CD128" s="213"/>
      <c r="CE128" s="213"/>
      <c r="CF128" s="213"/>
      <c r="CG128" s="213"/>
      <c r="CH128" s="213"/>
      <c r="CI128" s="213"/>
      <c r="CJ128" s="213"/>
      <c r="CK128" s="213"/>
      <c r="CL128" s="213"/>
      <c r="CM128" s="213"/>
      <c r="CN128" s="213"/>
      <c r="CO128" s="213"/>
      <c r="CP128" s="213"/>
      <c r="CQ128" s="213"/>
      <c r="CR128" s="213"/>
      <c r="CS128" s="213"/>
      <c r="CT128" s="213"/>
      <c r="CU128" s="213"/>
      <c r="CV128" s="213"/>
      <c r="CW128" s="213"/>
      <c r="CX128" s="213"/>
      <c r="CY128" s="213"/>
      <c r="CZ128" s="213"/>
      <c r="DA128" s="213"/>
      <c r="DB128" s="213"/>
      <c r="DC128" s="213"/>
      <c r="DD128" s="213"/>
      <c r="DE128" s="213"/>
      <c r="DF128" s="213"/>
      <c r="DG128" s="213"/>
      <c r="DH128" s="213"/>
      <c r="DI128" s="213"/>
      <c r="DJ128" s="213"/>
      <c r="DK128" s="213"/>
      <c r="DL128" s="213"/>
      <c r="DM128" s="213"/>
      <c r="DN128" s="213"/>
      <c r="DO128" s="213"/>
      <c r="DP128" s="213"/>
      <c r="DQ128" s="213"/>
      <c r="DR128" s="213"/>
      <c r="DS128" s="213"/>
      <c r="DT128" s="213"/>
      <c r="DU128" s="213"/>
      <c r="DV128" s="213"/>
      <c r="DW128" s="213"/>
      <c r="DX128" s="213"/>
      <c r="DY128" s="213"/>
      <c r="DZ128" s="213"/>
      <c r="EA128" s="213"/>
      <c r="EB128" s="213"/>
      <c r="EC128" s="213"/>
      <c r="ED128" s="213"/>
      <c r="EE128" s="213"/>
      <c r="EF128" s="213"/>
      <c r="EG128" s="213"/>
      <c r="EH128" s="213"/>
      <c r="EI128" s="213"/>
      <c r="EJ128" s="213"/>
      <c r="EK128" s="213"/>
      <c r="EL128" s="213"/>
      <c r="EM128" s="213"/>
      <c r="EN128" s="213"/>
      <c r="EO128" s="213"/>
      <c r="EP128" s="213"/>
      <c r="EQ128" s="213"/>
      <c r="ER128" s="213"/>
      <c r="ES128" s="213"/>
      <c r="ET128" s="213"/>
      <c r="EU128" s="213"/>
      <c r="EV128" s="213"/>
      <c r="EW128" s="213"/>
      <c r="EX128" s="213"/>
      <c r="EY128" s="213"/>
      <c r="EZ128" s="213"/>
      <c r="FA128" s="213"/>
      <c r="FB128" s="213"/>
      <c r="FC128" s="213"/>
      <c r="FD128" s="213"/>
      <c r="FE128" s="213"/>
      <c r="FF128" s="213"/>
      <c r="FG128" s="213"/>
      <c r="FH128" s="213"/>
      <c r="FI128" s="213"/>
      <c r="FJ128" s="213"/>
      <c r="FK128" s="213"/>
      <c r="FL128" s="213"/>
      <c r="FM128" s="213"/>
      <c r="FN128" s="213"/>
      <c r="FO128" s="213"/>
      <c r="FP128" s="213"/>
      <c r="FQ128" s="213"/>
      <c r="FR128" s="213"/>
      <c r="FS128" s="213"/>
      <c r="FT128" s="213"/>
      <c r="FU128" s="213"/>
      <c r="FV128" s="213"/>
      <c r="FW128" s="213"/>
      <c r="FX128" s="213"/>
      <c r="FY128" s="213"/>
      <c r="FZ128" s="213"/>
      <c r="GA128" s="213"/>
      <c r="GB128" s="213"/>
      <c r="GC128" s="213"/>
      <c r="GD128" s="213"/>
      <c r="GE128" s="213"/>
      <c r="GF128" s="213"/>
      <c r="GG128" s="213"/>
      <c r="GH128" s="213"/>
      <c r="GI128" s="213"/>
      <c r="GJ128" s="213"/>
      <c r="GK128" s="213"/>
      <c r="GL128" s="213"/>
      <c r="GM128" s="213"/>
      <c r="GN128" s="213"/>
      <c r="GO128" s="213"/>
      <c r="GP128" s="213"/>
      <c r="GQ128" s="213"/>
      <c r="GR128" s="213"/>
      <c r="GS128" s="213"/>
      <c r="GT128" s="213"/>
      <c r="GU128" s="213"/>
      <c r="GV128" s="213"/>
      <c r="GW128" s="213"/>
      <c r="GX128" s="213"/>
      <c r="GY128" s="213"/>
      <c r="GZ128" s="213"/>
      <c r="HA128" s="213"/>
      <c r="HB128" s="213"/>
      <c r="HC128" s="213"/>
      <c r="HD128" s="213"/>
      <c r="HE128" s="213"/>
      <c r="HF128" s="213"/>
      <c r="HG128" s="213"/>
      <c r="HH128" s="213"/>
      <c r="HI128" s="213"/>
      <c r="HJ128" s="213"/>
      <c r="HK128" s="213"/>
      <c r="HL128" s="213"/>
      <c r="HM128" s="213"/>
      <c r="HN128" s="213"/>
      <c r="HO128" s="213"/>
      <c r="HP128" s="213"/>
      <c r="HQ128" s="213"/>
      <c r="HR128" s="213"/>
      <c r="HS128" s="213"/>
      <c r="HT128" s="213"/>
      <c r="HU128" s="213"/>
      <c r="HV128" s="213"/>
      <c r="HW128" s="213"/>
      <c r="HX128" s="213"/>
      <c r="HY128" s="213"/>
      <c r="HZ128" s="213"/>
      <c r="IA128" s="213"/>
      <c r="IB128" s="213"/>
      <c r="IC128" s="213"/>
      <c r="ID128" s="213"/>
      <c r="IE128" s="213"/>
      <c r="IF128" s="213"/>
      <c r="IG128" s="213"/>
      <c r="IH128" s="213"/>
      <c r="II128" s="213"/>
      <c r="IJ128" s="213"/>
      <c r="IK128" s="213"/>
      <c r="IL128" s="213"/>
      <c r="IM128" s="213"/>
      <c r="IN128" s="213"/>
      <c r="IO128" s="213"/>
      <c r="IP128" s="213"/>
      <c r="IQ128" s="213"/>
      <c r="IR128" s="213"/>
      <c r="IS128" s="213"/>
      <c r="IT128" s="213"/>
      <c r="IU128" s="213"/>
      <c r="IV128" s="213"/>
    </row>
    <row r="129" spans="1:247" s="213" customFormat="1" ht="13.5" outlineLevel="1" x14ac:dyDescent="0.25">
      <c r="A129" s="140" t="str">
        <f>IF(AND(D129="",D129=""),"",$D$3&amp;"_"&amp;ROW()-11-COUNTBLANK($D$12:D129))</f>
        <v/>
      </c>
      <c r="B129" s="215" t="s">
        <v>22</v>
      </c>
      <c r="C129" s="216"/>
      <c r="D129" s="216"/>
      <c r="E129" s="216"/>
      <c r="F129" s="216"/>
      <c r="G129" s="216"/>
      <c r="H129" s="216"/>
      <c r="I129" s="216"/>
      <c r="J129" s="216"/>
      <c r="K129" s="216"/>
      <c r="L129" s="216"/>
      <c r="M129" s="216"/>
      <c r="N129" s="216"/>
      <c r="O129" s="216"/>
      <c r="P129" s="216"/>
      <c r="Q129" s="216"/>
      <c r="R129" s="216"/>
      <c r="S129" s="217"/>
    </row>
    <row r="130" spans="1:247" s="213" customFormat="1" outlineLevel="2" x14ac:dyDescent="0.25">
      <c r="A130" s="140" t="str">
        <f>IF(AND(D130="",D130=""),"",$D$3&amp;"_"&amp;ROW()-11-COUNTBLANK($D$12:D130))</f>
        <v/>
      </c>
      <c r="B130" s="141" t="s">
        <v>369</v>
      </c>
      <c r="C130" s="142"/>
      <c r="D130" s="142"/>
      <c r="E130" s="142"/>
      <c r="F130" s="142"/>
      <c r="G130" s="142"/>
      <c r="H130" s="142"/>
      <c r="I130" s="142"/>
      <c r="J130" s="142"/>
      <c r="K130" s="142"/>
      <c r="L130" s="142"/>
      <c r="M130" s="142"/>
      <c r="N130" s="142"/>
      <c r="O130" s="142"/>
      <c r="P130" s="142"/>
      <c r="Q130" s="142"/>
      <c r="R130" s="142"/>
      <c r="S130" s="180"/>
    </row>
    <row r="131" spans="1:247" s="213" customFormat="1" ht="24.95" customHeight="1" outlineLevel="2" x14ac:dyDescent="0.2">
      <c r="A131" s="140" t="str">
        <f>IF(AND(D131="",D131=""),"",$D$3&amp;"_"&amp;ROW()-11-COUNTBLANK($D$12:D131))</f>
        <v>DGCN_97</v>
      </c>
      <c r="B131" s="242" t="s">
        <v>370</v>
      </c>
      <c r="C131" s="242" t="s">
        <v>565</v>
      </c>
      <c r="D131" s="243" t="s">
        <v>566</v>
      </c>
      <c r="E131" s="203" t="s">
        <v>25</v>
      </c>
      <c r="F131" s="203"/>
      <c r="G131" s="203"/>
      <c r="H131" s="203"/>
      <c r="I131" s="203"/>
      <c r="J131" s="203"/>
      <c r="K131" s="203"/>
      <c r="L131" s="203"/>
      <c r="M131" s="203"/>
      <c r="N131" s="203"/>
      <c r="O131" s="203"/>
      <c r="P131" s="203"/>
      <c r="Q131" s="205" t="str">
        <f t="shared" ref="Q131:Q138" si="8">IF(OR(IF(G131="",IF(F131="",IF(E131="","",E131),F131),G131)="F",IF(J131="",IF(I131="",IF(H131="","",H131),I131),J131)="F",IF(M131="",IF(L131="",IF(K131="","",K131),L131),M131)="F",IF(P131="",IF(O131="",IF(N131="","",N131),O131),P131)="F")=TRUE,"F",IF(OR(IF(G131="",IF(F131="",IF(E131="","",E131),F131),G131)="PE",IF(J131="",IF(I131="",IF(H131="","",H131),I131),J131)="PE",IF(M131="",IF(L131="",IF(K131="","",K131),L131),M131)="PE",IF(P131="",IF(O131="",IF(N131="","",N131),O131),P131)="PE")=TRUE,"PE",IF(AND(IF(G131="",IF(F131="",IF(E131="","",E131),F131),G131)="",IF(J131="",IF(I131="",IF(H131="","",H131),I131),J131)="",IF(M131="",IF(L131="",IF(K131="","",K131),L131),M131)="",IF(P131="",IF(O131="",IF(N131="","",N131),O131),P131)="")=TRUE,"","P")))</f>
        <v>P</v>
      </c>
      <c r="R131" s="208"/>
      <c r="S131" s="204"/>
    </row>
    <row r="132" spans="1:247" s="213" customFormat="1" ht="24.95" customHeight="1" outlineLevel="2" x14ac:dyDescent="0.25">
      <c r="A132" s="140" t="str">
        <f>IF(AND(D132="",D132=""),"",$D$3&amp;"_"&amp;ROW()-11-COUNTBLANK($D$12:D132))</f>
        <v>DGCN_98</v>
      </c>
      <c r="B132" s="242" t="s">
        <v>26</v>
      </c>
      <c r="C132" s="242" t="s">
        <v>373</v>
      </c>
      <c r="D132" s="242" t="s">
        <v>567</v>
      </c>
      <c r="E132" s="203" t="s">
        <v>25</v>
      </c>
      <c r="F132" s="203"/>
      <c r="G132" s="203"/>
      <c r="H132" s="203"/>
      <c r="I132" s="203"/>
      <c r="J132" s="203"/>
      <c r="K132" s="203"/>
      <c r="L132" s="203"/>
      <c r="M132" s="203"/>
      <c r="N132" s="203"/>
      <c r="O132" s="203"/>
      <c r="P132" s="203"/>
      <c r="Q132" s="205" t="str">
        <f t="shared" si="8"/>
        <v>P</v>
      </c>
      <c r="R132" s="204"/>
      <c r="S132" s="204"/>
    </row>
    <row r="133" spans="1:247" s="213" customFormat="1" ht="24.95" customHeight="1" outlineLevel="2" x14ac:dyDescent="0.25">
      <c r="A133" s="140" t="str">
        <f>IF(AND(D133="",D133=""),"",$D$3&amp;"_"&amp;ROW()-11-COUNTBLANK($D$12:D133))</f>
        <v>DGCN_99</v>
      </c>
      <c r="B133" s="242" t="s">
        <v>375</v>
      </c>
      <c r="C133" s="242" t="s">
        <v>568</v>
      </c>
      <c r="D133" s="242" t="s">
        <v>476</v>
      </c>
      <c r="E133" s="203" t="s">
        <v>25</v>
      </c>
      <c r="F133" s="203"/>
      <c r="G133" s="203"/>
      <c r="H133" s="203"/>
      <c r="I133" s="203"/>
      <c r="J133" s="203"/>
      <c r="K133" s="203"/>
      <c r="L133" s="203"/>
      <c r="M133" s="203"/>
      <c r="N133" s="203"/>
      <c r="O133" s="203"/>
      <c r="P133" s="203"/>
      <c r="Q133" s="205" t="str">
        <f t="shared" si="8"/>
        <v>P</v>
      </c>
      <c r="R133" s="204"/>
      <c r="S133" s="204"/>
    </row>
    <row r="134" spans="1:247" s="213" customFormat="1" ht="24.95" customHeight="1" outlineLevel="2" x14ac:dyDescent="0.25">
      <c r="A134" s="140" t="str">
        <f>IF(AND(D134="",D134=""),"",$D$3&amp;"_"&amp;ROW()-11-COUNTBLANK($D$12:D134))</f>
        <v>DGCN_100</v>
      </c>
      <c r="B134" s="242" t="s">
        <v>378</v>
      </c>
      <c r="C134" s="244" t="s">
        <v>379</v>
      </c>
      <c r="D134" s="242" t="s">
        <v>380</v>
      </c>
      <c r="E134" s="203" t="s">
        <v>25</v>
      </c>
      <c r="F134" s="203"/>
      <c r="G134" s="203"/>
      <c r="H134" s="203"/>
      <c r="I134" s="203"/>
      <c r="J134" s="203"/>
      <c r="K134" s="203"/>
      <c r="L134" s="203"/>
      <c r="M134" s="203"/>
      <c r="N134" s="203"/>
      <c r="O134" s="203"/>
      <c r="P134" s="203"/>
      <c r="Q134" s="205" t="str">
        <f t="shared" si="8"/>
        <v>P</v>
      </c>
      <c r="R134" s="204"/>
      <c r="S134" s="204"/>
    </row>
    <row r="135" spans="1:247" s="213" customFormat="1" ht="24.95" customHeight="1" outlineLevel="2" x14ac:dyDescent="0.2">
      <c r="A135" s="140" t="str">
        <f>IF(AND(D135="",D135=""),"",$D$3&amp;"_"&amp;ROW()-11-COUNTBLANK($D$12:D135))</f>
        <v>DGCN_101</v>
      </c>
      <c r="B135" s="242" t="s">
        <v>381</v>
      </c>
      <c r="C135" s="244" t="s">
        <v>382</v>
      </c>
      <c r="D135" s="242" t="s">
        <v>569</v>
      </c>
      <c r="E135" s="203" t="s">
        <v>25</v>
      </c>
      <c r="F135" s="203"/>
      <c r="G135" s="203"/>
      <c r="H135" s="203"/>
      <c r="I135" s="203"/>
      <c r="J135" s="203"/>
      <c r="K135" s="203"/>
      <c r="L135" s="203"/>
      <c r="M135" s="203"/>
      <c r="N135" s="203"/>
      <c r="O135" s="203"/>
      <c r="P135" s="203"/>
      <c r="Q135" s="205" t="str">
        <f t="shared" si="8"/>
        <v>P</v>
      </c>
      <c r="R135" s="208"/>
      <c r="S135" s="204"/>
    </row>
    <row r="136" spans="1:247" s="213" customFormat="1" ht="24.95" customHeight="1" outlineLevel="2" x14ac:dyDescent="0.25">
      <c r="A136" s="140" t="str">
        <f>IF(AND(D136="",D136=""),"",$D$3&amp;"_"&amp;ROW()-11-COUNTBLANK($D$12:D136))</f>
        <v>DGCN_102</v>
      </c>
      <c r="B136" s="242" t="s">
        <v>384</v>
      </c>
      <c r="C136" s="244" t="s">
        <v>385</v>
      </c>
      <c r="D136" s="242" t="s">
        <v>386</v>
      </c>
      <c r="E136" s="203" t="s">
        <v>25</v>
      </c>
      <c r="F136" s="203"/>
      <c r="G136" s="203"/>
      <c r="H136" s="203"/>
      <c r="I136" s="203"/>
      <c r="J136" s="203"/>
      <c r="K136" s="203"/>
      <c r="L136" s="203"/>
      <c r="M136" s="203"/>
      <c r="N136" s="203"/>
      <c r="O136" s="203"/>
      <c r="P136" s="203"/>
      <c r="Q136" s="205" t="str">
        <f t="shared" si="8"/>
        <v>P</v>
      </c>
      <c r="R136" s="204"/>
      <c r="S136" s="204"/>
    </row>
    <row r="137" spans="1:247" s="213" customFormat="1" ht="24.95" customHeight="1" outlineLevel="2" x14ac:dyDescent="0.2">
      <c r="A137" s="140" t="str">
        <f>IF(AND(D137="",D137=""),"",$D$3&amp;"_"&amp;ROW()-11-COUNTBLANK($D$12:D137))</f>
        <v>DGCN_103</v>
      </c>
      <c r="B137" s="353" t="s">
        <v>387</v>
      </c>
      <c r="C137" s="244" t="s">
        <v>570</v>
      </c>
      <c r="D137" s="242" t="s">
        <v>389</v>
      </c>
      <c r="E137" s="203" t="s">
        <v>25</v>
      </c>
      <c r="F137" s="203"/>
      <c r="G137" s="203"/>
      <c r="H137" s="203"/>
      <c r="I137" s="203"/>
      <c r="J137" s="203"/>
      <c r="K137" s="203"/>
      <c r="L137" s="203"/>
      <c r="M137" s="203"/>
      <c r="N137" s="203"/>
      <c r="O137" s="203"/>
      <c r="P137" s="203"/>
      <c r="Q137" s="205" t="str">
        <f t="shared" si="8"/>
        <v>P</v>
      </c>
      <c r="R137" s="208"/>
      <c r="S137" s="204"/>
    </row>
    <row r="138" spans="1:247" s="213" customFormat="1" ht="24.95" customHeight="1" outlineLevel="2" x14ac:dyDescent="0.25">
      <c r="A138" s="140" t="str">
        <f>IF(AND(D138="",D138=""),"",$D$3&amp;"_"&amp;ROW()-11-COUNTBLANK($D$12:D138))</f>
        <v>DGCN_104</v>
      </c>
      <c r="B138" s="355"/>
      <c r="C138" s="244" t="s">
        <v>687</v>
      </c>
      <c r="D138" s="242" t="s">
        <v>688</v>
      </c>
      <c r="E138" s="203" t="s">
        <v>25</v>
      </c>
      <c r="F138" s="203"/>
      <c r="G138" s="203"/>
      <c r="H138" s="203"/>
      <c r="I138" s="203"/>
      <c r="J138" s="203"/>
      <c r="K138" s="203"/>
      <c r="L138" s="203"/>
      <c r="M138" s="203"/>
      <c r="N138" s="203"/>
      <c r="O138" s="203"/>
      <c r="P138" s="203"/>
      <c r="Q138" s="205" t="str">
        <f t="shared" si="8"/>
        <v>P</v>
      </c>
      <c r="R138" s="204"/>
      <c r="S138" s="204"/>
    </row>
    <row r="139" spans="1:247" s="213" customFormat="1" outlineLevel="2" x14ac:dyDescent="0.25">
      <c r="A139" s="140" t="str">
        <f>IF(AND(D139="",D139=""),"",$D$3&amp;"_"&amp;ROW()-11-COUNTBLANK($D$12:D139))</f>
        <v/>
      </c>
      <c r="B139" s="339" t="s">
        <v>571</v>
      </c>
      <c r="C139" s="340"/>
      <c r="D139" s="340"/>
      <c r="E139" s="340"/>
      <c r="F139" s="340"/>
      <c r="G139" s="340"/>
      <c r="H139" s="340"/>
      <c r="I139" s="340"/>
      <c r="J139" s="340"/>
      <c r="K139" s="340"/>
      <c r="L139" s="340"/>
      <c r="M139" s="340"/>
      <c r="N139" s="340"/>
      <c r="O139" s="340"/>
      <c r="P139" s="340"/>
      <c r="Q139" s="340"/>
      <c r="R139" s="340"/>
      <c r="S139" s="341"/>
      <c r="T139" s="158"/>
      <c r="U139" s="158"/>
      <c r="V139" s="158"/>
      <c r="W139" s="158"/>
      <c r="X139" s="158"/>
      <c r="Y139" s="158"/>
      <c r="Z139" s="158"/>
      <c r="AA139" s="158"/>
      <c r="AB139" s="158"/>
      <c r="AC139" s="158"/>
      <c r="AD139" s="158"/>
      <c r="AE139" s="158"/>
      <c r="AF139" s="158"/>
      <c r="AG139" s="158"/>
      <c r="AH139" s="158"/>
      <c r="AI139" s="158"/>
      <c r="AJ139" s="158"/>
      <c r="AK139" s="158"/>
      <c r="AL139" s="158"/>
      <c r="AM139" s="158"/>
      <c r="AN139" s="158"/>
      <c r="AO139" s="158"/>
      <c r="AP139" s="158"/>
      <c r="AQ139" s="158"/>
      <c r="AR139" s="158"/>
      <c r="AS139" s="158"/>
      <c r="AT139" s="158"/>
      <c r="AU139" s="158"/>
      <c r="AV139" s="158"/>
      <c r="AW139" s="158"/>
      <c r="AX139" s="158"/>
      <c r="AY139" s="158"/>
      <c r="AZ139" s="158"/>
      <c r="BA139" s="158"/>
      <c r="BB139" s="158"/>
      <c r="BC139" s="158"/>
      <c r="BD139" s="158"/>
      <c r="BE139" s="158"/>
      <c r="BF139" s="158"/>
      <c r="BG139" s="158"/>
      <c r="BH139" s="158"/>
      <c r="BI139" s="158"/>
      <c r="BJ139" s="158"/>
      <c r="BK139" s="158"/>
      <c r="BL139" s="158"/>
      <c r="BM139" s="158"/>
      <c r="BN139" s="158"/>
      <c r="BO139" s="158"/>
      <c r="BP139" s="158"/>
      <c r="BQ139" s="158"/>
      <c r="BR139" s="158"/>
      <c r="BS139" s="158"/>
      <c r="BT139" s="158"/>
      <c r="BU139" s="158"/>
      <c r="BV139" s="158"/>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58"/>
      <c r="CT139" s="158"/>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58"/>
      <c r="EC139" s="158"/>
      <c r="ED139" s="158"/>
      <c r="EE139" s="158"/>
      <c r="EF139" s="158"/>
      <c r="EG139" s="158"/>
      <c r="EH139" s="158"/>
      <c r="EI139" s="158"/>
      <c r="EJ139" s="158"/>
      <c r="EK139" s="158"/>
      <c r="EL139" s="158"/>
      <c r="EM139" s="158"/>
      <c r="EN139" s="158"/>
      <c r="EO139" s="158"/>
      <c r="EP139" s="158"/>
      <c r="EQ139" s="158"/>
      <c r="ER139" s="158"/>
      <c r="ES139" s="158"/>
      <c r="ET139" s="158"/>
      <c r="EU139" s="158"/>
      <c r="EV139" s="158"/>
      <c r="EW139" s="158"/>
      <c r="EX139" s="158"/>
      <c r="EY139" s="158"/>
      <c r="EZ139" s="158"/>
      <c r="FA139" s="158"/>
      <c r="FB139" s="158"/>
      <c r="FC139" s="158"/>
      <c r="FD139" s="158"/>
      <c r="FE139" s="158"/>
      <c r="FF139" s="158"/>
      <c r="FG139" s="158"/>
      <c r="FH139" s="158"/>
      <c r="FI139" s="158"/>
      <c r="FJ139" s="158"/>
      <c r="FK139" s="158"/>
      <c r="FL139" s="158"/>
      <c r="FM139" s="158"/>
      <c r="FN139" s="158"/>
      <c r="FO139" s="158"/>
      <c r="FP139" s="158"/>
      <c r="FQ139" s="158"/>
      <c r="FR139" s="158"/>
      <c r="FS139" s="158"/>
      <c r="FT139" s="158"/>
      <c r="FU139" s="158"/>
      <c r="FV139" s="158"/>
      <c r="FW139" s="158"/>
      <c r="FX139" s="158"/>
      <c r="FY139" s="158"/>
      <c r="FZ139" s="158"/>
      <c r="GA139" s="158"/>
      <c r="GB139" s="158"/>
      <c r="GC139" s="158"/>
      <c r="GD139" s="158"/>
      <c r="GE139" s="158"/>
      <c r="GF139" s="158"/>
      <c r="GG139" s="158"/>
      <c r="GH139" s="158"/>
      <c r="GI139" s="158"/>
      <c r="GJ139" s="158"/>
      <c r="GK139" s="158"/>
      <c r="GL139" s="158"/>
      <c r="GM139" s="158"/>
      <c r="GN139" s="158"/>
      <c r="GO139" s="158"/>
      <c r="GP139" s="158"/>
      <c r="GQ139" s="158"/>
      <c r="GR139" s="158"/>
      <c r="GS139" s="158"/>
      <c r="GT139" s="158"/>
      <c r="GU139" s="158"/>
      <c r="GV139" s="158"/>
      <c r="GW139" s="158"/>
      <c r="GX139" s="158"/>
      <c r="GY139" s="158"/>
      <c r="GZ139" s="158"/>
      <c r="HA139" s="158"/>
      <c r="HB139" s="158"/>
      <c r="HC139" s="158"/>
      <c r="HD139" s="158"/>
      <c r="HE139" s="158"/>
      <c r="HF139" s="158"/>
      <c r="HG139" s="158"/>
      <c r="HH139" s="158"/>
      <c r="HI139" s="158"/>
      <c r="HJ139" s="158"/>
      <c r="HK139" s="158"/>
      <c r="HL139" s="158"/>
      <c r="HM139" s="158"/>
      <c r="HN139" s="158"/>
      <c r="HO139" s="158"/>
      <c r="HP139" s="158"/>
      <c r="HQ139" s="158"/>
      <c r="HR139" s="158"/>
      <c r="HS139" s="158"/>
      <c r="HT139" s="158"/>
      <c r="HU139" s="158"/>
      <c r="HV139" s="158"/>
      <c r="HW139" s="158"/>
      <c r="HX139" s="158"/>
      <c r="HY139" s="158"/>
      <c r="HZ139" s="158"/>
      <c r="IA139" s="158"/>
      <c r="IB139" s="158"/>
      <c r="IC139" s="158"/>
      <c r="ID139" s="158"/>
      <c r="IE139" s="158"/>
      <c r="IF139" s="158"/>
      <c r="IG139" s="158"/>
      <c r="IH139" s="158"/>
      <c r="II139" s="158"/>
      <c r="IJ139" s="158"/>
      <c r="IK139" s="158"/>
      <c r="IL139" s="158"/>
      <c r="IM139" s="158"/>
    </row>
    <row r="140" spans="1:247" s="150" customFormat="1" ht="24.95" customHeight="1" outlineLevel="2" x14ac:dyDescent="0.25">
      <c r="A140" s="140" t="str">
        <f>IF(AND(D140="",D140=""),"",$D$3&amp;"_"&amp;ROW()-11-COUNTBLANK($D$12:D140))</f>
        <v>DGCN_105</v>
      </c>
      <c r="B140" s="242" t="s">
        <v>495</v>
      </c>
      <c r="C140" s="242" t="s">
        <v>495</v>
      </c>
      <c r="D140" s="243" t="s">
        <v>572</v>
      </c>
      <c r="E140" s="14" t="s">
        <v>25</v>
      </c>
      <c r="F140" s="14"/>
      <c r="G140" s="14"/>
      <c r="H140" s="14"/>
      <c r="I140" s="14"/>
      <c r="J140" s="14"/>
      <c r="K140" s="14"/>
      <c r="L140" s="14"/>
      <c r="M140" s="14"/>
      <c r="N140" s="14"/>
      <c r="O140" s="14"/>
      <c r="P140" s="14"/>
      <c r="Q140" s="15" t="str">
        <f>IF(OR(IF(G140="",IF(F140="",IF(E140="","",E140),F140),G140)="F",IF(J140="",IF(I140="",IF(H140="","",H140),I140),J140)="F",IF(M140="",IF(L140="",IF(K140="","",K140),L140),M140)="F",IF(P140="",IF(O140="",IF(N140="","",N140),O140),P140)="F")=TRUE,"F",IF(OR(IF(G140="",IF(F140="",IF(E140="","",E140),F140),G140)="PE",IF(J140="",IF(I140="",IF(H140="","",H140),I140),J140)="PE",IF(M140="",IF(L140="",IF(K140="","",K140),L140),M140)="PE",IF(P140="",IF(O140="",IF(N140="","",N140),O140),P140)="PE")=TRUE,"PE",IF(AND(IF(G140="",IF(F140="",IF(E140="","",E140),F140),G140)="",IF(J140="",IF(I140="",IF(H140="","",H140),I140),J140)="",IF(M140="",IF(L140="",IF(K140="","",K140),L140),M140)="",IF(P140="",IF(O140="",IF(N140="","",N140),O140),P140)="")=TRUE,"","P")))</f>
        <v>P</v>
      </c>
      <c r="R140" s="20"/>
      <c r="S140" s="20"/>
    </row>
    <row r="141" spans="1:247" s="150" customFormat="1" ht="24.95" customHeight="1" outlineLevel="2" x14ac:dyDescent="0.25">
      <c r="A141" s="140" t="str">
        <f>IF(AND(D141="",D141=""),"",$D$3&amp;"_"&amp;ROW()-11-COUNTBLANK($D$12:D141))</f>
        <v>DGCN_106</v>
      </c>
      <c r="B141" s="242" t="s">
        <v>573</v>
      </c>
      <c r="C141" s="255" t="s">
        <v>574</v>
      </c>
      <c r="D141" s="242" t="s">
        <v>575</v>
      </c>
      <c r="E141" s="14" t="s">
        <v>25</v>
      </c>
      <c r="F141" s="14"/>
      <c r="G141" s="14"/>
      <c r="H141" s="14"/>
      <c r="I141" s="14"/>
      <c r="J141" s="14"/>
      <c r="K141" s="14"/>
      <c r="L141" s="14"/>
      <c r="M141" s="14"/>
      <c r="N141" s="14"/>
      <c r="O141" s="14"/>
      <c r="P141" s="14"/>
      <c r="Q141" s="15" t="str">
        <f t="shared" ref="Q141:Q146" si="9">IF(OR(IF(G141="",IF(F141="",IF(E141="","",E141),F141),G141)="F",IF(J141="",IF(I141="",IF(H141="","",H141),I141),J141)="F",IF(M141="",IF(L141="",IF(K141="","",K141),L141),M141)="F",IF(P141="",IF(O141="",IF(N141="","",N141),O141),P141)="F")=TRUE,"F",IF(OR(IF(G141="",IF(F141="",IF(E141="","",E141),F141),G141)="PE",IF(J141="",IF(I141="",IF(H141="","",H141),I141),J141)="PE",IF(M141="",IF(L141="",IF(K141="","",K141),L141),M141)="PE",IF(P141="",IF(O141="",IF(N141="","",N141),O141),P141)="PE")=TRUE,"PE",IF(AND(IF(G141="",IF(F141="",IF(E141="","",E141),F141),G141)="",IF(J141="",IF(I141="",IF(H141="","",H141),I141),J141)="",IF(M141="",IF(L141="",IF(K141="","",K141),L141),M141)="",IF(P141="",IF(O141="",IF(N141="","",N141),O141),P141)="")=TRUE,"","P")))</f>
        <v>P</v>
      </c>
      <c r="R141" s="20"/>
      <c r="S141" s="20"/>
    </row>
    <row r="142" spans="1:247" s="150" customFormat="1" ht="24.95" customHeight="1" outlineLevel="2" x14ac:dyDescent="0.25">
      <c r="A142" s="140" t="str">
        <f>IF(AND(D142="",D142=""),"",$D$3&amp;"_"&amp;ROW()-11-COUNTBLANK($D$12:D142))</f>
        <v>DGCN_107</v>
      </c>
      <c r="B142" s="242" t="s">
        <v>576</v>
      </c>
      <c r="C142" s="255" t="s">
        <v>577</v>
      </c>
      <c r="D142" s="256" t="s">
        <v>578</v>
      </c>
      <c r="E142" s="14" t="s">
        <v>25</v>
      </c>
      <c r="F142" s="14"/>
      <c r="G142" s="14"/>
      <c r="H142" s="14"/>
      <c r="I142" s="14"/>
      <c r="J142" s="14"/>
      <c r="K142" s="14"/>
      <c r="L142" s="14"/>
      <c r="M142" s="14"/>
      <c r="N142" s="14"/>
      <c r="O142" s="14"/>
      <c r="P142" s="14"/>
      <c r="Q142" s="15" t="str">
        <f t="shared" si="9"/>
        <v>P</v>
      </c>
      <c r="R142" s="20"/>
      <c r="S142" s="20"/>
    </row>
    <row r="143" spans="1:247" s="150" customFormat="1" ht="24.95" customHeight="1" outlineLevel="2" x14ac:dyDescent="0.25">
      <c r="A143" s="140" t="str">
        <f>IF(AND(D143="",D143=""),"",$D$3&amp;"_"&amp;ROW()-11-COUNTBLANK($D$12:D143))</f>
        <v>DGCN_108</v>
      </c>
      <c r="B143" s="242" t="s">
        <v>579</v>
      </c>
      <c r="C143" s="256" t="s">
        <v>580</v>
      </c>
      <c r="D143" s="256" t="s">
        <v>581</v>
      </c>
      <c r="E143" s="14" t="s">
        <v>25</v>
      </c>
      <c r="F143" s="14"/>
      <c r="G143" s="14"/>
      <c r="H143" s="14"/>
      <c r="I143" s="14"/>
      <c r="J143" s="14"/>
      <c r="K143" s="14"/>
      <c r="L143" s="14"/>
      <c r="M143" s="14"/>
      <c r="N143" s="14"/>
      <c r="O143" s="14"/>
      <c r="P143" s="14"/>
      <c r="Q143" s="15" t="str">
        <f t="shared" si="9"/>
        <v>P</v>
      </c>
      <c r="R143" s="20"/>
      <c r="S143" s="20"/>
    </row>
    <row r="144" spans="1:247" s="150" customFormat="1" ht="24.95" customHeight="1" outlineLevel="2" x14ac:dyDescent="0.25">
      <c r="A144" s="140" t="str">
        <f>IF(AND(D144="",D144=""),"",$D$3&amp;"_"&amp;ROW()-11-COUNTBLANK($D$12:D144))</f>
        <v>DGCN_109</v>
      </c>
      <c r="B144" s="242" t="s">
        <v>582</v>
      </c>
      <c r="C144" s="256" t="s">
        <v>583</v>
      </c>
      <c r="D144" s="256" t="s">
        <v>578</v>
      </c>
      <c r="E144" s="14" t="s">
        <v>25</v>
      </c>
      <c r="F144" s="14"/>
      <c r="G144" s="14"/>
      <c r="H144" s="14"/>
      <c r="I144" s="14"/>
      <c r="J144" s="14"/>
      <c r="K144" s="14"/>
      <c r="L144" s="14"/>
      <c r="M144" s="14"/>
      <c r="N144" s="14"/>
      <c r="O144" s="14"/>
      <c r="P144" s="14"/>
      <c r="Q144" s="15" t="str">
        <f t="shared" si="9"/>
        <v>P</v>
      </c>
      <c r="R144" s="20"/>
      <c r="S144" s="20"/>
    </row>
    <row r="145" spans="1:247" s="150" customFormat="1" ht="24.95" customHeight="1" outlineLevel="2" x14ac:dyDescent="0.25">
      <c r="A145" s="140" t="str">
        <f>IF(AND(D145="",D145=""),"",$D$3&amp;"_"&amp;ROW()-11-COUNTBLANK($D$12:D145))</f>
        <v>DGCN_110</v>
      </c>
      <c r="B145" s="257" t="s">
        <v>584</v>
      </c>
      <c r="C145" s="256" t="s">
        <v>585</v>
      </c>
      <c r="D145" s="256" t="s">
        <v>586</v>
      </c>
      <c r="E145" s="14" t="s">
        <v>25</v>
      </c>
      <c r="F145" s="14"/>
      <c r="G145" s="14"/>
      <c r="H145" s="14"/>
      <c r="I145" s="14"/>
      <c r="J145" s="14"/>
      <c r="K145" s="14"/>
      <c r="L145" s="14"/>
      <c r="M145" s="14"/>
      <c r="N145" s="14"/>
      <c r="O145" s="14"/>
      <c r="P145" s="14"/>
      <c r="Q145" s="15" t="str">
        <f t="shared" si="9"/>
        <v>P</v>
      </c>
      <c r="R145" s="20"/>
      <c r="S145" s="20"/>
    </row>
    <row r="146" spans="1:247" s="150" customFormat="1" ht="24.95" customHeight="1" outlineLevel="2" x14ac:dyDescent="0.25">
      <c r="A146" s="140" t="str">
        <f>IF(AND(D146="",D146=""),"",$D$3&amp;"_"&amp;ROW()-11-COUNTBLANK($D$12:D146))</f>
        <v>DGCN_111</v>
      </c>
      <c r="B146" s="257" t="s">
        <v>587</v>
      </c>
      <c r="C146" s="256" t="s">
        <v>588</v>
      </c>
      <c r="D146" s="256" t="s">
        <v>578</v>
      </c>
      <c r="E146" s="14" t="s">
        <v>25</v>
      </c>
      <c r="F146" s="14"/>
      <c r="G146" s="14"/>
      <c r="H146" s="14"/>
      <c r="I146" s="14"/>
      <c r="J146" s="14"/>
      <c r="K146" s="14"/>
      <c r="L146" s="14"/>
      <c r="M146" s="14"/>
      <c r="N146" s="14"/>
      <c r="O146" s="14"/>
      <c r="P146" s="14"/>
      <c r="Q146" s="15" t="str">
        <f t="shared" si="9"/>
        <v>P</v>
      </c>
      <c r="R146" s="20"/>
      <c r="S146" s="20"/>
    </row>
    <row r="147" spans="1:247" s="213" customFormat="1" outlineLevel="2" x14ac:dyDescent="0.25">
      <c r="A147" s="140" t="str">
        <f>IF(AND(D147="",D147=""),"",$D$3&amp;"_"&amp;ROW()-11-COUNTBLANK($D$12:D147))</f>
        <v/>
      </c>
      <c r="B147" s="339" t="s">
        <v>589</v>
      </c>
      <c r="C147" s="340"/>
      <c r="D147" s="340"/>
      <c r="E147" s="340"/>
      <c r="F147" s="340"/>
      <c r="G147" s="340"/>
      <c r="H147" s="340"/>
      <c r="I147" s="340"/>
      <c r="J147" s="340"/>
      <c r="K147" s="340"/>
      <c r="L147" s="340"/>
      <c r="M147" s="340"/>
      <c r="N147" s="340"/>
      <c r="O147" s="340"/>
      <c r="P147" s="340"/>
      <c r="Q147" s="340"/>
      <c r="R147" s="340"/>
      <c r="S147" s="341"/>
      <c r="T147" s="158"/>
      <c r="U147" s="158"/>
      <c r="V147" s="158"/>
      <c r="W147" s="158"/>
      <c r="X147" s="158"/>
      <c r="Y147" s="158"/>
      <c r="Z147" s="158"/>
      <c r="AA147" s="158"/>
      <c r="AB147" s="158"/>
      <c r="AC147" s="158"/>
      <c r="AD147" s="158"/>
      <c r="AE147" s="158"/>
      <c r="AF147" s="158"/>
      <c r="AG147" s="158"/>
      <c r="AH147" s="158"/>
      <c r="AI147" s="158"/>
      <c r="AJ147" s="158"/>
      <c r="AK147" s="158"/>
      <c r="AL147" s="158"/>
      <c r="AM147" s="158"/>
      <c r="AN147" s="158"/>
      <c r="AO147" s="158"/>
      <c r="AP147" s="158"/>
      <c r="AQ147" s="158"/>
      <c r="AR147" s="158"/>
      <c r="AS147" s="158"/>
      <c r="AT147" s="158"/>
      <c r="AU147" s="158"/>
      <c r="AV147" s="158"/>
      <c r="AW147" s="158"/>
      <c r="AX147" s="158"/>
      <c r="AY147" s="158"/>
      <c r="AZ147" s="158"/>
      <c r="BA147" s="158"/>
      <c r="BB147" s="158"/>
      <c r="BC147" s="158"/>
      <c r="BD147" s="158"/>
      <c r="BE147" s="158"/>
      <c r="BF147" s="158"/>
      <c r="BG147" s="158"/>
      <c r="BH147" s="158"/>
      <c r="BI147" s="158"/>
      <c r="BJ147" s="158"/>
      <c r="BK147" s="158"/>
      <c r="BL147" s="158"/>
      <c r="BM147" s="158"/>
      <c r="BN147" s="158"/>
      <c r="BO147" s="158"/>
      <c r="BP147" s="158"/>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158"/>
      <c r="CN147" s="158"/>
      <c r="CO147" s="158"/>
      <c r="CP147" s="158"/>
      <c r="CQ147" s="158"/>
      <c r="CR147" s="158"/>
      <c r="CS147" s="158"/>
      <c r="CT147" s="158"/>
      <c r="CU147" s="158"/>
      <c r="CV147" s="158"/>
      <c r="CW147" s="158"/>
      <c r="CX147" s="158"/>
      <c r="CY147" s="158"/>
      <c r="CZ147" s="158"/>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58"/>
      <c r="EC147" s="158"/>
      <c r="ED147" s="158"/>
      <c r="EE147" s="158"/>
      <c r="EF147" s="158"/>
      <c r="EG147" s="158"/>
      <c r="EH147" s="158"/>
      <c r="EI147" s="158"/>
      <c r="EJ147" s="158"/>
      <c r="EK147" s="158"/>
      <c r="EL147" s="158"/>
      <c r="EM147" s="158"/>
      <c r="EN147" s="158"/>
      <c r="EO147" s="158"/>
      <c r="EP147" s="158"/>
      <c r="EQ147" s="158"/>
      <c r="ER147" s="158"/>
      <c r="ES147" s="158"/>
      <c r="ET147" s="158"/>
      <c r="EU147" s="158"/>
      <c r="EV147" s="158"/>
      <c r="EW147" s="158"/>
      <c r="EX147" s="158"/>
      <c r="EY147" s="158"/>
      <c r="EZ147" s="158"/>
      <c r="FA147" s="158"/>
      <c r="FB147" s="158"/>
      <c r="FC147" s="158"/>
      <c r="FD147" s="158"/>
      <c r="FE147" s="158"/>
      <c r="FF147" s="158"/>
      <c r="FG147" s="158"/>
      <c r="FH147" s="158"/>
      <c r="FI147" s="158"/>
      <c r="FJ147" s="158"/>
      <c r="FK147" s="158"/>
      <c r="FL147" s="158"/>
      <c r="FM147" s="158"/>
      <c r="FN147" s="158"/>
      <c r="FO147" s="158"/>
      <c r="FP147" s="158"/>
      <c r="FQ147" s="158"/>
      <c r="FR147" s="158"/>
      <c r="FS147" s="158"/>
      <c r="FT147" s="158"/>
      <c r="FU147" s="158"/>
      <c r="FV147" s="158"/>
      <c r="FW147" s="158"/>
      <c r="FX147" s="158"/>
      <c r="FY147" s="158"/>
      <c r="FZ147" s="158"/>
      <c r="GA147" s="158"/>
      <c r="GB147" s="158"/>
      <c r="GC147" s="158"/>
      <c r="GD147" s="158"/>
      <c r="GE147" s="158"/>
      <c r="GF147" s="158"/>
      <c r="GG147" s="158"/>
      <c r="GH147" s="158"/>
      <c r="GI147" s="158"/>
      <c r="GJ147" s="158"/>
      <c r="GK147" s="158"/>
      <c r="GL147" s="158"/>
      <c r="GM147" s="158"/>
      <c r="GN147" s="158"/>
      <c r="GO147" s="158"/>
      <c r="GP147" s="158"/>
      <c r="GQ147" s="158"/>
      <c r="GR147" s="158"/>
      <c r="GS147" s="158"/>
      <c r="GT147" s="158"/>
      <c r="GU147" s="158"/>
      <c r="GV147" s="158"/>
      <c r="GW147" s="158"/>
      <c r="GX147" s="158"/>
      <c r="GY147" s="158"/>
      <c r="GZ147" s="158"/>
      <c r="HA147" s="158"/>
      <c r="HB147" s="158"/>
      <c r="HC147" s="158"/>
      <c r="HD147" s="158"/>
      <c r="HE147" s="158"/>
      <c r="HF147" s="158"/>
      <c r="HG147" s="158"/>
      <c r="HH147" s="158"/>
      <c r="HI147" s="158"/>
      <c r="HJ147" s="158"/>
      <c r="HK147" s="158"/>
      <c r="HL147" s="158"/>
      <c r="HM147" s="158"/>
      <c r="HN147" s="158"/>
      <c r="HO147" s="158"/>
      <c r="HP147" s="158"/>
      <c r="HQ147" s="158"/>
      <c r="HR147" s="158"/>
      <c r="HS147" s="158"/>
      <c r="HT147" s="158"/>
      <c r="HU147" s="158"/>
      <c r="HV147" s="158"/>
      <c r="HW147" s="158"/>
      <c r="HX147" s="158"/>
      <c r="HY147" s="158"/>
      <c r="HZ147" s="158"/>
      <c r="IA147" s="158"/>
      <c r="IB147" s="158"/>
      <c r="IC147" s="158"/>
      <c r="ID147" s="158"/>
      <c r="IE147" s="158"/>
      <c r="IF147" s="158"/>
      <c r="IG147" s="158"/>
      <c r="IH147" s="158"/>
      <c r="II147" s="158"/>
      <c r="IJ147" s="158"/>
      <c r="IK147" s="158"/>
      <c r="IL147" s="158"/>
      <c r="IM147" s="158"/>
    </row>
    <row r="148" spans="1:247" s="150" customFormat="1" ht="24.95" customHeight="1" outlineLevel="2" x14ac:dyDescent="0.25">
      <c r="A148" s="140" t="str">
        <f>IF(AND(D148="",D148=""),"",$D$3&amp;"_"&amp;ROW()-11-COUNTBLANK($D$12:D148))</f>
        <v>DGCN_112</v>
      </c>
      <c r="B148" s="242" t="s">
        <v>495</v>
      </c>
      <c r="C148" s="242" t="s">
        <v>495</v>
      </c>
      <c r="D148" s="243" t="s">
        <v>590</v>
      </c>
      <c r="E148" s="14" t="s">
        <v>25</v>
      </c>
      <c r="F148" s="14"/>
      <c r="G148" s="14"/>
      <c r="H148" s="14"/>
      <c r="I148" s="14"/>
      <c r="J148" s="14"/>
      <c r="K148" s="14"/>
      <c r="L148" s="14"/>
      <c r="M148" s="14"/>
      <c r="N148" s="14"/>
      <c r="O148" s="14"/>
      <c r="P148" s="14"/>
      <c r="Q148" s="15" t="str">
        <f>IF(OR(IF(G148="",IF(F148="",IF(E148="","",E148),F148),G148)="F",IF(J148="",IF(I148="",IF(H148="","",H148),I148),J148)="F",IF(M148="",IF(L148="",IF(K148="","",K148),L148),M148)="F",IF(P148="",IF(O148="",IF(N148="","",N148),O148),P148)="F")=TRUE,"F",IF(OR(IF(G148="",IF(F148="",IF(E148="","",E148),F148),G148)="PE",IF(J148="",IF(I148="",IF(H148="","",H148),I148),J148)="PE",IF(M148="",IF(L148="",IF(K148="","",K148),L148),M148)="PE",IF(P148="",IF(O148="",IF(N148="","",N148),O148),P148)="PE")=TRUE,"PE",IF(AND(IF(G148="",IF(F148="",IF(E148="","",E148),F148),G148)="",IF(J148="",IF(I148="",IF(H148="","",H148),I148),J148)="",IF(M148="",IF(L148="",IF(K148="","",K148),L148),M148)="",IF(P148="",IF(O148="",IF(N148="","",N148),O148),P148)="")=TRUE,"","P")))</f>
        <v>P</v>
      </c>
      <c r="R148" s="20"/>
      <c r="S148" s="20"/>
    </row>
    <row r="149" spans="1:247" s="150" customFormat="1" ht="24.95" customHeight="1" outlineLevel="2" x14ac:dyDescent="0.25">
      <c r="A149" s="140" t="str">
        <f>IF(AND(D149="",D149=""),"",$D$3&amp;"_"&amp;ROW()-11-COUNTBLANK($D$12:D149))</f>
        <v>DGCN_113</v>
      </c>
      <c r="B149" s="242" t="s">
        <v>573</v>
      </c>
      <c r="C149" s="255" t="s">
        <v>574</v>
      </c>
      <c r="D149" s="242" t="s">
        <v>575</v>
      </c>
      <c r="E149" s="14" t="s">
        <v>25</v>
      </c>
      <c r="F149" s="14"/>
      <c r="G149" s="14"/>
      <c r="H149" s="14"/>
      <c r="I149" s="14"/>
      <c r="J149" s="14"/>
      <c r="K149" s="14"/>
      <c r="L149" s="14"/>
      <c r="M149" s="14"/>
      <c r="N149" s="14"/>
      <c r="O149" s="14"/>
      <c r="P149" s="14"/>
      <c r="Q149" s="15" t="str">
        <f t="shared" ref="Q149:Q169" si="10">IF(OR(IF(G149="",IF(F149="",IF(E149="","",E149),F149),G149)="F",IF(J149="",IF(I149="",IF(H149="","",H149),I149),J149)="F",IF(M149="",IF(L149="",IF(K149="","",K149),L149),M149)="F",IF(P149="",IF(O149="",IF(N149="","",N149),O149),P149)="F")=TRUE,"F",IF(OR(IF(G149="",IF(F149="",IF(E149="","",E149),F149),G149)="PE",IF(J149="",IF(I149="",IF(H149="","",H149),I149),J149)="PE",IF(M149="",IF(L149="",IF(K149="","",K149),L149),M149)="PE",IF(P149="",IF(O149="",IF(N149="","",N149),O149),P149)="PE")=TRUE,"PE",IF(AND(IF(G149="",IF(F149="",IF(E149="","",E149),F149),G149)="",IF(J149="",IF(I149="",IF(H149="","",H149),I149),J149)="",IF(M149="",IF(L149="",IF(K149="","",K149),L149),M149)="",IF(P149="",IF(O149="",IF(N149="","",N149),O149),P149)="")=TRUE,"","P")))</f>
        <v>P</v>
      </c>
      <c r="R149" s="20"/>
      <c r="S149" s="20"/>
    </row>
    <row r="150" spans="1:247" s="150" customFormat="1" ht="24.95" customHeight="1" outlineLevel="2" x14ac:dyDescent="0.25">
      <c r="A150" s="140" t="str">
        <f>IF(AND(D150="",D150=""),"",$D$3&amp;"_"&amp;ROW()-11-COUNTBLANK($D$12:D150))</f>
        <v>DGCN_114</v>
      </c>
      <c r="B150" s="242" t="s">
        <v>576</v>
      </c>
      <c r="C150" s="255" t="s">
        <v>577</v>
      </c>
      <c r="D150" s="256" t="s">
        <v>578</v>
      </c>
      <c r="E150" s="14" t="s">
        <v>25</v>
      </c>
      <c r="F150" s="14"/>
      <c r="G150" s="14"/>
      <c r="H150" s="14"/>
      <c r="I150" s="14"/>
      <c r="J150" s="14"/>
      <c r="K150" s="14"/>
      <c r="L150" s="14"/>
      <c r="M150" s="14"/>
      <c r="N150" s="14"/>
      <c r="O150" s="14"/>
      <c r="P150" s="14"/>
      <c r="Q150" s="15" t="str">
        <f t="shared" si="10"/>
        <v>P</v>
      </c>
      <c r="R150" s="20"/>
      <c r="S150" s="20"/>
    </row>
    <row r="151" spans="1:247" s="150" customFormat="1" ht="24.95" customHeight="1" outlineLevel="2" x14ac:dyDescent="0.25">
      <c r="A151" s="140" t="str">
        <f>IF(AND(D151="",D151=""),"",$D$3&amp;"_"&amp;ROW()-11-COUNTBLANK($D$12:D151))</f>
        <v>DGCN_115</v>
      </c>
      <c r="B151" s="242" t="s">
        <v>579</v>
      </c>
      <c r="C151" s="256" t="s">
        <v>591</v>
      </c>
      <c r="D151" s="256" t="s">
        <v>581</v>
      </c>
      <c r="E151" s="14" t="s">
        <v>25</v>
      </c>
      <c r="F151" s="14"/>
      <c r="G151" s="14"/>
      <c r="H151" s="14"/>
      <c r="I151" s="14"/>
      <c r="J151" s="14"/>
      <c r="K151" s="14"/>
      <c r="L151" s="14"/>
      <c r="M151" s="14"/>
      <c r="N151" s="14"/>
      <c r="O151" s="14"/>
      <c r="P151" s="14"/>
      <c r="Q151" s="15" t="str">
        <f t="shared" si="10"/>
        <v>P</v>
      </c>
      <c r="R151" s="20"/>
      <c r="S151" s="20"/>
    </row>
    <row r="152" spans="1:247" s="150" customFormat="1" ht="24.95" customHeight="1" outlineLevel="2" x14ac:dyDescent="0.25">
      <c r="A152" s="140" t="str">
        <f>IF(AND(D152="",D152=""),"",$D$3&amp;"_"&amp;ROW()-11-COUNTBLANK($D$12:D152))</f>
        <v>DGCN_116</v>
      </c>
      <c r="B152" s="242" t="s">
        <v>582</v>
      </c>
      <c r="C152" s="256" t="s">
        <v>583</v>
      </c>
      <c r="D152" s="256" t="s">
        <v>578</v>
      </c>
      <c r="E152" s="14" t="s">
        <v>25</v>
      </c>
      <c r="F152" s="14"/>
      <c r="G152" s="14"/>
      <c r="H152" s="14"/>
      <c r="I152" s="14"/>
      <c r="J152" s="14"/>
      <c r="K152" s="14"/>
      <c r="L152" s="14"/>
      <c r="M152" s="14"/>
      <c r="N152" s="14"/>
      <c r="O152" s="14"/>
      <c r="P152" s="14"/>
      <c r="Q152" s="15" t="str">
        <f t="shared" si="10"/>
        <v>P</v>
      </c>
      <c r="R152" s="20"/>
      <c r="S152" s="20"/>
    </row>
    <row r="153" spans="1:247" s="150" customFormat="1" ht="24.95" customHeight="1" outlineLevel="2" x14ac:dyDescent="0.25">
      <c r="A153" s="140" t="str">
        <f>IF(AND(D153="",D153=""),"",$D$3&amp;"_"&amp;ROW()-11-COUNTBLANK($D$12:D153))</f>
        <v>DGCN_117</v>
      </c>
      <c r="B153" s="257" t="s">
        <v>584</v>
      </c>
      <c r="C153" s="256" t="s">
        <v>585</v>
      </c>
      <c r="D153" s="256" t="s">
        <v>586</v>
      </c>
      <c r="E153" s="14" t="s">
        <v>25</v>
      </c>
      <c r="F153" s="14"/>
      <c r="G153" s="14"/>
      <c r="H153" s="14"/>
      <c r="I153" s="14"/>
      <c r="J153" s="14"/>
      <c r="K153" s="14"/>
      <c r="L153" s="14"/>
      <c r="M153" s="14"/>
      <c r="N153" s="14"/>
      <c r="O153" s="14"/>
      <c r="P153" s="14"/>
      <c r="Q153" s="15" t="str">
        <f t="shared" si="10"/>
        <v>P</v>
      </c>
      <c r="R153" s="20"/>
      <c r="S153" s="20"/>
    </row>
    <row r="154" spans="1:247" s="150" customFormat="1" ht="24.95" customHeight="1" outlineLevel="2" x14ac:dyDescent="0.25">
      <c r="A154" s="140" t="str">
        <f>IF(AND(D154="",D154=""),"",$D$3&amp;"_"&amp;ROW()-11-COUNTBLANK($D$12:D154))</f>
        <v>DGCN_118</v>
      </c>
      <c r="B154" s="257" t="s">
        <v>587</v>
      </c>
      <c r="C154" s="256" t="s">
        <v>588</v>
      </c>
      <c r="D154" s="256" t="s">
        <v>578</v>
      </c>
      <c r="E154" s="14" t="s">
        <v>25</v>
      </c>
      <c r="F154" s="14"/>
      <c r="G154" s="14"/>
      <c r="H154" s="14"/>
      <c r="I154" s="14"/>
      <c r="J154" s="14"/>
      <c r="K154" s="14"/>
      <c r="L154" s="14"/>
      <c r="M154" s="14"/>
      <c r="N154" s="14"/>
      <c r="O154" s="14"/>
      <c r="P154" s="14"/>
      <c r="Q154" s="15" t="str">
        <f t="shared" si="10"/>
        <v>P</v>
      </c>
      <c r="R154" s="20"/>
      <c r="S154" s="20"/>
    </row>
    <row r="155" spans="1:247" s="218" customFormat="1" outlineLevel="2" x14ac:dyDescent="0.25">
      <c r="A155" s="140" t="str">
        <f>IF(AND(D155="",D155=""),"",$D$3&amp;"_"&amp;ROW()-11-COUNTBLANK($D$12:D155))</f>
        <v/>
      </c>
      <c r="B155" s="181" t="s">
        <v>592</v>
      </c>
      <c r="C155" s="182"/>
      <c r="D155" s="182"/>
      <c r="E155" s="182"/>
      <c r="F155" s="182"/>
      <c r="G155" s="182"/>
      <c r="H155" s="182"/>
      <c r="I155" s="182"/>
      <c r="J155" s="182"/>
      <c r="K155" s="182"/>
      <c r="L155" s="182"/>
      <c r="M155" s="182"/>
      <c r="N155" s="182"/>
      <c r="O155" s="182"/>
      <c r="P155" s="182"/>
      <c r="Q155" s="205" t="str">
        <f t="shared" si="10"/>
        <v/>
      </c>
      <c r="R155" s="182"/>
      <c r="S155" s="204"/>
    </row>
    <row r="156" spans="1:247" s="218" customFormat="1" ht="24.95" customHeight="1" outlineLevel="2" x14ac:dyDescent="0.25">
      <c r="A156" s="140" t="str">
        <f>IF(AND(D156="",D156=""),"",$D$3&amp;"_"&amp;ROW()-11-COUNTBLANK($D$12:D156))</f>
        <v>DGCN_119</v>
      </c>
      <c r="B156" s="242" t="s">
        <v>593</v>
      </c>
      <c r="C156" s="242" t="s">
        <v>594</v>
      </c>
      <c r="D156" s="242" t="s">
        <v>595</v>
      </c>
      <c r="E156" s="219" t="s">
        <v>25</v>
      </c>
      <c r="F156" s="220"/>
      <c r="G156" s="220"/>
      <c r="H156" s="220"/>
      <c r="I156" s="220"/>
      <c r="J156" s="220"/>
      <c r="K156" s="203"/>
      <c r="L156" s="203"/>
      <c r="M156" s="203"/>
      <c r="N156" s="219"/>
      <c r="O156" s="220"/>
      <c r="P156" s="220"/>
      <c r="Q156" s="205" t="str">
        <f t="shared" si="10"/>
        <v>P</v>
      </c>
      <c r="R156" s="220"/>
      <c r="S156" s="204"/>
    </row>
    <row r="157" spans="1:247" s="218" customFormat="1" ht="24.95" customHeight="1" outlineLevel="2" x14ac:dyDescent="0.2">
      <c r="A157" s="140" t="str">
        <f>IF(AND(D157="",D157=""),"",$D$3&amp;"_"&amp;ROW()-11-COUNTBLANK($D$12:D157))</f>
        <v>DGCN_120</v>
      </c>
      <c r="B157" s="258" t="s">
        <v>596</v>
      </c>
      <c r="C157" s="258" t="s">
        <v>597</v>
      </c>
      <c r="D157" s="258" t="s">
        <v>598</v>
      </c>
      <c r="E157" s="219" t="s">
        <v>25</v>
      </c>
      <c r="F157" s="220"/>
      <c r="G157" s="220"/>
      <c r="H157" s="220"/>
      <c r="I157" s="220"/>
      <c r="J157" s="220"/>
      <c r="K157" s="203"/>
      <c r="L157" s="203"/>
      <c r="M157" s="203"/>
      <c r="N157" s="219"/>
      <c r="O157" s="220"/>
      <c r="P157" s="220"/>
      <c r="Q157" s="205" t="str">
        <f t="shared" si="10"/>
        <v>P</v>
      </c>
      <c r="R157" s="221"/>
      <c r="S157" s="204"/>
    </row>
    <row r="158" spans="1:247" s="218" customFormat="1" ht="24.95" customHeight="1" outlineLevel="2" x14ac:dyDescent="0.2">
      <c r="A158" s="140" t="str">
        <f>IF(AND(D158="",D158=""),"",$D$3&amp;"_"&amp;ROW()-11-COUNTBLANK($D$12:D158))</f>
        <v>DGCN_121</v>
      </c>
      <c r="B158" s="258" t="s">
        <v>599</v>
      </c>
      <c r="C158" s="258" t="s">
        <v>600</v>
      </c>
      <c r="D158" s="258" t="s">
        <v>601</v>
      </c>
      <c r="E158" s="219" t="s">
        <v>25</v>
      </c>
      <c r="F158" s="220"/>
      <c r="G158" s="220"/>
      <c r="H158" s="220"/>
      <c r="I158" s="220"/>
      <c r="J158" s="220"/>
      <c r="K158" s="203"/>
      <c r="L158" s="203"/>
      <c r="M158" s="203"/>
      <c r="N158" s="219"/>
      <c r="O158" s="220"/>
      <c r="P158" s="220"/>
      <c r="Q158" s="205" t="str">
        <f t="shared" si="10"/>
        <v>P</v>
      </c>
      <c r="R158" s="221"/>
      <c r="S158" s="204"/>
    </row>
    <row r="159" spans="1:247" s="218" customFormat="1" ht="24.95" customHeight="1" outlineLevel="2" x14ac:dyDescent="0.25">
      <c r="A159" s="140" t="str">
        <f>IF(AND(D159="",D159=""),"",$D$3&amp;"_"&amp;ROW()-11-COUNTBLANK($D$12:D159))</f>
        <v>DGCN_122</v>
      </c>
      <c r="B159" s="258" t="s">
        <v>602</v>
      </c>
      <c r="C159" s="258" t="s">
        <v>603</v>
      </c>
      <c r="D159" s="258" t="s">
        <v>604</v>
      </c>
      <c r="E159" s="219" t="s">
        <v>25</v>
      </c>
      <c r="F159" s="220"/>
      <c r="G159" s="220"/>
      <c r="H159" s="220"/>
      <c r="I159" s="220"/>
      <c r="J159" s="220"/>
      <c r="K159" s="203"/>
      <c r="L159" s="203"/>
      <c r="M159" s="203"/>
      <c r="N159" s="219"/>
      <c r="O159" s="220"/>
      <c r="P159" s="220"/>
      <c r="Q159" s="205" t="str">
        <f t="shared" si="10"/>
        <v>P</v>
      </c>
      <c r="R159" s="220"/>
      <c r="S159" s="204"/>
    </row>
    <row r="160" spans="1:247" s="218" customFormat="1" outlineLevel="2" x14ac:dyDescent="0.25">
      <c r="A160" s="140" t="str">
        <f>IF(AND(D160="",D160=""),"",$D$3&amp;"_"&amp;ROW()-11-COUNTBLANK($D$12:D160))</f>
        <v/>
      </c>
      <c r="B160" s="350" t="s">
        <v>605</v>
      </c>
      <c r="C160" s="351"/>
      <c r="D160" s="351"/>
      <c r="E160" s="351"/>
      <c r="F160" s="351"/>
      <c r="G160" s="351"/>
      <c r="H160" s="351"/>
      <c r="I160" s="351"/>
      <c r="J160" s="351"/>
      <c r="K160" s="351"/>
      <c r="L160" s="351"/>
      <c r="M160" s="351"/>
      <c r="N160" s="351"/>
      <c r="O160" s="351"/>
      <c r="P160" s="351"/>
      <c r="Q160" s="351"/>
      <c r="R160" s="351"/>
      <c r="S160" s="352"/>
    </row>
    <row r="161" spans="1:19" s="218" customFormat="1" ht="24.95" customHeight="1" outlineLevel="2" x14ac:dyDescent="0.25">
      <c r="A161" s="140" t="str">
        <f>IF(AND(D161="",D161=""),"",$D$3&amp;"_"&amp;ROW()-11-COUNTBLANK($D$12:D161))</f>
        <v>DGCN_123</v>
      </c>
      <c r="B161" s="242" t="s">
        <v>398</v>
      </c>
      <c r="C161" s="242" t="s">
        <v>399</v>
      </c>
      <c r="D161" s="242" t="s">
        <v>606</v>
      </c>
      <c r="E161" s="203" t="s">
        <v>25</v>
      </c>
      <c r="F161" s="203"/>
      <c r="G161" s="203"/>
      <c r="H161" s="203"/>
      <c r="I161" s="203"/>
      <c r="J161" s="203"/>
      <c r="K161" s="203"/>
      <c r="L161" s="203"/>
      <c r="M161" s="203"/>
      <c r="N161" s="203"/>
      <c r="O161" s="203"/>
      <c r="P161" s="203"/>
      <c r="Q161" s="205" t="str">
        <f t="shared" si="10"/>
        <v>P</v>
      </c>
      <c r="R161" s="204"/>
      <c r="S161" s="204"/>
    </row>
    <row r="162" spans="1:19" s="218" customFormat="1" ht="24.95" customHeight="1" outlineLevel="2" x14ac:dyDescent="0.25">
      <c r="A162" s="140" t="str">
        <f>IF(AND(D162="",D162=""),"",$D$3&amp;"_"&amp;ROW()-11-COUNTBLANK($D$12:D162))</f>
        <v>DGCN_124</v>
      </c>
      <c r="B162" s="242" t="s">
        <v>607</v>
      </c>
      <c r="C162" s="242" t="s">
        <v>402</v>
      </c>
      <c r="D162" s="242" t="s">
        <v>608</v>
      </c>
      <c r="E162" s="203" t="s">
        <v>25</v>
      </c>
      <c r="F162" s="203"/>
      <c r="G162" s="203"/>
      <c r="H162" s="203"/>
      <c r="I162" s="203"/>
      <c r="J162" s="203"/>
      <c r="K162" s="203"/>
      <c r="L162" s="203"/>
      <c r="M162" s="203"/>
      <c r="N162" s="203"/>
      <c r="O162" s="203"/>
      <c r="P162" s="203"/>
      <c r="Q162" s="205" t="str">
        <f t="shared" si="10"/>
        <v>P</v>
      </c>
      <c r="R162" s="204"/>
      <c r="S162" s="204"/>
    </row>
    <row r="163" spans="1:19" s="218" customFormat="1" ht="24.95" customHeight="1" outlineLevel="2" x14ac:dyDescent="0.25">
      <c r="A163" s="140" t="str">
        <f>IF(AND(D163="",D163=""),"",$D$3&amp;"_"&amp;ROW()-11-COUNTBLANK($D$12:D163))</f>
        <v>DGCN_125</v>
      </c>
      <c r="B163" s="242" t="s">
        <v>404</v>
      </c>
      <c r="C163" s="242" t="s">
        <v>405</v>
      </c>
      <c r="D163" s="242" t="s">
        <v>406</v>
      </c>
      <c r="E163" s="203" t="s">
        <v>25</v>
      </c>
      <c r="F163" s="203"/>
      <c r="G163" s="203"/>
      <c r="H163" s="203"/>
      <c r="I163" s="203"/>
      <c r="J163" s="203"/>
      <c r="K163" s="203"/>
      <c r="L163" s="203"/>
      <c r="M163" s="203"/>
      <c r="N163" s="203"/>
      <c r="O163" s="203"/>
      <c r="P163" s="203"/>
      <c r="Q163" s="205" t="str">
        <f t="shared" si="10"/>
        <v>P</v>
      </c>
      <c r="R163" s="204"/>
      <c r="S163" s="204"/>
    </row>
    <row r="164" spans="1:19" s="218" customFormat="1" ht="24.95" customHeight="1" outlineLevel="2" x14ac:dyDescent="0.25">
      <c r="A164" s="140" t="str">
        <f>IF(AND(D164="",D164=""),"",$D$3&amp;"_"&amp;ROW()-11-COUNTBLANK($D$12:D164))</f>
        <v>DGCN_126</v>
      </c>
      <c r="B164" s="242" t="s">
        <v>407</v>
      </c>
      <c r="C164" s="242" t="s">
        <v>33</v>
      </c>
      <c r="D164" s="242" t="s">
        <v>609</v>
      </c>
      <c r="E164" s="203" t="s">
        <v>25</v>
      </c>
      <c r="F164" s="203"/>
      <c r="G164" s="203"/>
      <c r="H164" s="203"/>
      <c r="I164" s="203"/>
      <c r="J164" s="203"/>
      <c r="K164" s="203"/>
      <c r="L164" s="203"/>
      <c r="M164" s="203"/>
      <c r="N164" s="203"/>
      <c r="O164" s="203"/>
      <c r="P164" s="203"/>
      <c r="Q164" s="205" t="str">
        <f t="shared" si="10"/>
        <v>P</v>
      </c>
      <c r="R164" s="204"/>
      <c r="S164" s="204"/>
    </row>
    <row r="165" spans="1:19" s="218" customFormat="1" ht="24.95" customHeight="1" outlineLevel="2" x14ac:dyDescent="0.25">
      <c r="A165" s="140" t="str">
        <f>IF(AND(D165="",D165=""),"",$D$3&amp;"_"&amp;ROW()-11-COUNTBLANK($D$12:D165))</f>
        <v>DGCN_127</v>
      </c>
      <c r="B165" s="353" t="s">
        <v>409</v>
      </c>
      <c r="C165" s="242" t="s">
        <v>410</v>
      </c>
      <c r="D165" s="242" t="s">
        <v>411</v>
      </c>
      <c r="E165" s="203" t="s">
        <v>25</v>
      </c>
      <c r="F165" s="203"/>
      <c r="G165" s="203"/>
      <c r="H165" s="203"/>
      <c r="I165" s="203"/>
      <c r="J165" s="203"/>
      <c r="K165" s="203"/>
      <c r="L165" s="203"/>
      <c r="M165" s="203"/>
      <c r="N165" s="203"/>
      <c r="O165" s="203"/>
      <c r="P165" s="203"/>
      <c r="Q165" s="205" t="str">
        <f t="shared" si="10"/>
        <v>P</v>
      </c>
      <c r="R165" s="204"/>
      <c r="S165" s="204"/>
    </row>
    <row r="166" spans="1:19" s="218" customFormat="1" ht="24.95" customHeight="1" outlineLevel="2" x14ac:dyDescent="0.25">
      <c r="A166" s="140" t="str">
        <f>IF(AND(D166="",D166=""),"",$D$3&amp;"_"&amp;ROW()-11-COUNTBLANK($D$12:D166))</f>
        <v>DGCN_128</v>
      </c>
      <c r="B166" s="354"/>
      <c r="C166" s="242" t="s">
        <v>412</v>
      </c>
      <c r="D166" s="242" t="s">
        <v>413</v>
      </c>
      <c r="E166" s="203" t="s">
        <v>25</v>
      </c>
      <c r="F166" s="203"/>
      <c r="G166" s="203"/>
      <c r="H166" s="203"/>
      <c r="I166" s="203"/>
      <c r="J166" s="203"/>
      <c r="K166" s="203"/>
      <c r="L166" s="203"/>
      <c r="M166" s="203"/>
      <c r="N166" s="203"/>
      <c r="O166" s="203"/>
      <c r="P166" s="203"/>
      <c r="Q166" s="205" t="str">
        <f t="shared" si="10"/>
        <v>P</v>
      </c>
      <c r="R166" s="204"/>
      <c r="S166" s="204"/>
    </row>
    <row r="167" spans="1:19" s="218" customFormat="1" ht="24.95" customHeight="1" outlineLevel="2" x14ac:dyDescent="0.25">
      <c r="A167" s="140" t="str">
        <f>IF(AND(D167="",D167=""),"",$D$3&amp;"_"&amp;ROW()-11-COUNTBLANK($D$12:D167))</f>
        <v>DGCN_129</v>
      </c>
      <c r="B167" s="354"/>
      <c r="C167" s="242" t="s">
        <v>414</v>
      </c>
      <c r="D167" s="242" t="s">
        <v>415</v>
      </c>
      <c r="E167" s="203" t="s">
        <v>25</v>
      </c>
      <c r="F167" s="203"/>
      <c r="G167" s="203"/>
      <c r="H167" s="203"/>
      <c r="I167" s="203"/>
      <c r="J167" s="203"/>
      <c r="K167" s="203"/>
      <c r="L167" s="203"/>
      <c r="M167" s="203"/>
      <c r="N167" s="203"/>
      <c r="O167" s="203"/>
      <c r="P167" s="203"/>
      <c r="Q167" s="205" t="str">
        <f t="shared" si="10"/>
        <v>P</v>
      </c>
      <c r="R167" s="204"/>
      <c r="S167" s="204"/>
    </row>
    <row r="168" spans="1:19" s="218" customFormat="1" ht="24.95" customHeight="1" outlineLevel="2" x14ac:dyDescent="0.25">
      <c r="A168" s="140" t="str">
        <f>IF(AND(D168="",D168=""),"",$D$3&amp;"_"&amp;ROW()-11-COUNTBLANK($D$12:D168))</f>
        <v>DGCN_130</v>
      </c>
      <c r="B168" s="354"/>
      <c r="C168" s="242" t="s">
        <v>416</v>
      </c>
      <c r="D168" s="242" t="s">
        <v>417</v>
      </c>
      <c r="E168" s="203" t="s">
        <v>25</v>
      </c>
      <c r="F168" s="203"/>
      <c r="G168" s="203"/>
      <c r="H168" s="203"/>
      <c r="I168" s="203"/>
      <c r="J168" s="203"/>
      <c r="K168" s="203"/>
      <c r="L168" s="203"/>
      <c r="M168" s="203"/>
      <c r="N168" s="203"/>
      <c r="O168" s="203"/>
      <c r="P168" s="203"/>
      <c r="Q168" s="205" t="str">
        <f t="shared" si="10"/>
        <v>P</v>
      </c>
      <c r="R168" s="204"/>
      <c r="S168" s="204"/>
    </row>
    <row r="169" spans="1:19" s="218" customFormat="1" ht="24.95" customHeight="1" outlineLevel="2" x14ac:dyDescent="0.25">
      <c r="A169" s="140" t="str">
        <f>IF(AND(D169="",D169=""),"",$D$3&amp;"_"&amp;ROW()-11-COUNTBLANK($D$12:D169))</f>
        <v>DGCN_131</v>
      </c>
      <c r="B169" s="355"/>
      <c r="C169" s="242" t="s">
        <v>610</v>
      </c>
      <c r="D169" s="242" t="s">
        <v>419</v>
      </c>
      <c r="E169" s="203" t="s">
        <v>25</v>
      </c>
      <c r="F169" s="203"/>
      <c r="G169" s="203"/>
      <c r="H169" s="203"/>
      <c r="I169" s="203"/>
      <c r="J169" s="203"/>
      <c r="K169" s="203"/>
      <c r="L169" s="203"/>
      <c r="M169" s="203"/>
      <c r="N169" s="203"/>
      <c r="O169" s="203"/>
      <c r="P169" s="203"/>
      <c r="Q169" s="205" t="str">
        <f t="shared" si="10"/>
        <v>P</v>
      </c>
      <c r="R169" s="204"/>
      <c r="S169" s="204"/>
    </row>
    <row r="170" spans="1:19" s="213" customFormat="1" ht="13.5" outlineLevel="1" x14ac:dyDescent="0.25">
      <c r="A170" s="140" t="str">
        <f>IF(AND(D170="",D170=""),"",$D$3&amp;"_"&amp;ROW()-11-COUNTBLANK($D$12:D170))</f>
        <v/>
      </c>
      <c r="B170" s="215" t="s">
        <v>48</v>
      </c>
      <c r="C170" s="216"/>
      <c r="D170" s="216"/>
      <c r="E170" s="216"/>
      <c r="F170" s="216"/>
      <c r="G170" s="216"/>
      <c r="H170" s="216"/>
      <c r="I170" s="216"/>
      <c r="J170" s="216"/>
      <c r="K170" s="216"/>
      <c r="L170" s="216"/>
      <c r="M170" s="216"/>
      <c r="N170" s="216"/>
      <c r="O170" s="216"/>
      <c r="P170" s="216"/>
      <c r="Q170" s="216"/>
      <c r="R170" s="216"/>
      <c r="S170" s="217"/>
    </row>
    <row r="171" spans="1:19" s="213" customFormat="1" outlineLevel="2" x14ac:dyDescent="0.25">
      <c r="A171" s="140" t="str">
        <f>IF(AND(D171="",D171=""),"",$D$3&amp;"_"&amp;ROW()-11-COUNTBLANK($D$12:D171))</f>
        <v/>
      </c>
      <c r="B171" s="141" t="s">
        <v>110</v>
      </c>
      <c r="C171" s="142"/>
      <c r="D171" s="142"/>
      <c r="E171" s="142"/>
      <c r="F171" s="142"/>
      <c r="G171" s="142"/>
      <c r="H171" s="142"/>
      <c r="I171" s="142"/>
      <c r="J171" s="334"/>
      <c r="K171" s="334"/>
      <c r="L171" s="334"/>
      <c r="M171" s="334"/>
      <c r="N171" s="334"/>
      <c r="O171" s="334"/>
      <c r="P171" s="334"/>
      <c r="Q171" s="334"/>
      <c r="R171" s="334"/>
      <c r="S171" s="335"/>
    </row>
    <row r="172" spans="1:19" s="213" customFormat="1" ht="24.95" customHeight="1" outlineLevel="2" x14ac:dyDescent="0.2">
      <c r="A172" s="140" t="str">
        <f>IF(AND(D172="",D172=""),"",$D$3&amp;"_"&amp;ROW()-11-COUNTBLANK($D$12:D172))</f>
        <v>DGCN_132</v>
      </c>
      <c r="B172" s="260" t="s">
        <v>611</v>
      </c>
      <c r="C172" s="237" t="s">
        <v>612</v>
      </c>
      <c r="D172" s="237" t="s">
        <v>709</v>
      </c>
      <c r="E172" s="203" t="s">
        <v>25</v>
      </c>
      <c r="F172" s="203"/>
      <c r="G172" s="203"/>
      <c r="H172" s="203"/>
      <c r="I172" s="203"/>
      <c r="J172" s="203"/>
      <c r="K172" s="203"/>
      <c r="L172" s="203"/>
      <c r="M172" s="203"/>
      <c r="N172" s="203"/>
      <c r="O172" s="203"/>
      <c r="P172" s="203"/>
      <c r="Q172" s="205" t="str">
        <f>IF(OR(IF(G172="",IF(F172="",IF(E172="","",E172),F172),G172)="F",IF(J172="",IF(I172="",IF(H172="","",H172),I172),J172)="F",IF(M172="",IF(L172="",IF(K172="","",K172),L172),M172)="F",IF(P172="",IF(O172="",IF(N172="","",N172),O172),P172)="F")=TRUE,"F",IF(OR(IF(G172="",IF(F172="",IF(E172="","",E172),F172),G172)="PE",IF(J172="",IF(I172="",IF(H172="","",H172),I172),J172)="PE",IF(M172="",IF(L172="",IF(K172="","",K172),L172),M172)="PE",IF(P172="",IF(O172="",IF(N172="","",N172),O172),P172)="PE")=TRUE,"PE",IF(AND(IF(G172="",IF(F172="",IF(E172="","",E172),F172),G172)="",IF(J172="",IF(I172="",IF(H172="","",H172),I172),J172)="",IF(M172="",IF(L172="",IF(K172="","",K172),L172),M172)="",IF(P172="",IF(O172="",IF(N172="","",N172),O172),P172)="")=TRUE,"","P")))</f>
        <v>P</v>
      </c>
      <c r="R172" s="26"/>
      <c r="S172" s="204"/>
    </row>
    <row r="173" spans="1:19" s="213" customFormat="1" ht="24.95" customHeight="1" outlineLevel="2" x14ac:dyDescent="0.2">
      <c r="A173" s="140" t="str">
        <f>IF(AND(D173="",D173=""),"",$D$3&amp;"_"&amp;ROW()-11-COUNTBLANK($D$12:D173))</f>
        <v>DGCN_133</v>
      </c>
      <c r="B173" s="45" t="s">
        <v>614</v>
      </c>
      <c r="C173" s="45" t="s">
        <v>615</v>
      </c>
      <c r="D173" s="13" t="s">
        <v>616</v>
      </c>
      <c r="E173" s="203" t="s">
        <v>25</v>
      </c>
      <c r="F173" s="203"/>
      <c r="G173" s="203"/>
      <c r="H173" s="203"/>
      <c r="I173" s="203"/>
      <c r="J173" s="203"/>
      <c r="K173" s="203"/>
      <c r="L173" s="203"/>
      <c r="M173" s="203"/>
      <c r="N173" s="203"/>
      <c r="O173" s="203"/>
      <c r="P173" s="203"/>
      <c r="Q173" s="205" t="str">
        <f>IF(OR(IF(G173="",IF(F173="",IF(E173="","",E173),F173),G173)="F",IF(J173="",IF(I173="",IF(H173="","",H173),I173),J173)="F",IF(M173="",IF(L173="",IF(K173="","",K173),L173),M173)="F",IF(P173="",IF(O173="",IF(N173="","",N173),O173),P173)="F")=TRUE,"F",IF(OR(IF(G173="",IF(F173="",IF(E173="","",E173),F173),G173)="PE",IF(J173="",IF(I173="",IF(H173="","",H173),I173),J173)="PE",IF(M173="",IF(L173="",IF(K173="","",K173),L173),M173)="PE",IF(P173="",IF(O173="",IF(N173="","",N173),O173),P173)="PE")=TRUE,"PE",IF(AND(IF(G173="",IF(F173="",IF(E173="","",E173),F173),G173)="",IF(J173="",IF(I173="",IF(H173="","",H173),I173),J173)="",IF(M173="",IF(L173="",IF(K173="","",K173),L173),M173)="",IF(P173="",IF(O173="",IF(N173="","",N173),O173),P173)="")=TRUE,"","P")))</f>
        <v>P</v>
      </c>
      <c r="R173" s="208"/>
      <c r="S173" s="204"/>
    </row>
    <row r="174" spans="1:19" s="213" customFormat="1" ht="24.95" customHeight="1" outlineLevel="2" x14ac:dyDescent="0.2">
      <c r="A174" s="140" t="str">
        <f>IF(AND(D174="",D174=""),"",$D$3&amp;"_"&amp;ROW()-11-COUNTBLANK($D$12:D174))</f>
        <v>DGCN_134</v>
      </c>
      <c r="B174" s="45" t="s">
        <v>617</v>
      </c>
      <c r="C174" s="45" t="s">
        <v>618</v>
      </c>
      <c r="D174" s="13" t="s">
        <v>690</v>
      </c>
      <c r="E174" s="203" t="s">
        <v>25</v>
      </c>
      <c r="F174" s="203"/>
      <c r="G174" s="203"/>
      <c r="H174" s="203"/>
      <c r="I174" s="203"/>
      <c r="J174" s="203"/>
      <c r="K174" s="203"/>
      <c r="L174" s="203"/>
      <c r="M174" s="203"/>
      <c r="N174" s="203"/>
      <c r="O174" s="203"/>
      <c r="P174" s="203"/>
      <c r="Q174" s="205" t="str">
        <f>IF(OR(IF(G174="",IF(F174="",IF(E174="","",E174),F174),G174)="F",IF(J174="",IF(I174="",IF(H174="","",H174),I174),J174)="F",IF(M174="",IF(L174="",IF(K174="","",K174),L174),M174)="F",IF(P174="",IF(O174="",IF(N174="","",N174),O174),P174)="F")=TRUE,"F",IF(OR(IF(G174="",IF(F174="",IF(E174="","",E174),F174),G174)="PE",IF(J174="",IF(I174="",IF(H174="","",H174),I174),J174)="PE",IF(M174="",IF(L174="",IF(K174="","",K174),L174),M174)="PE",IF(P174="",IF(O174="",IF(N174="","",N174),O174),P174)="PE")=TRUE,"PE",IF(AND(IF(G174="",IF(F174="",IF(E174="","",E174),F174),G174)="",IF(J174="",IF(I174="",IF(H174="","",H174),I174),J174)="",IF(M174="",IF(L174="",IF(K174="","",K174),L174),M174)="",IF(P174="",IF(O174="",IF(N174="","",N174),O174),P174)="")=TRUE,"","P")))</f>
        <v>P</v>
      </c>
      <c r="R174" s="221"/>
      <c r="S174" s="204"/>
    </row>
    <row r="175" spans="1:19" s="213" customFormat="1" ht="24.95" customHeight="1" outlineLevel="2" x14ac:dyDescent="0.2">
      <c r="A175" s="140" t="str">
        <f>IF(AND(D175="",D175=""),"",$D$3&amp;"_"&amp;ROW()-11-COUNTBLANK($D$12:D175))</f>
        <v>DGCN_135</v>
      </c>
      <c r="B175" s="46" t="s">
        <v>620</v>
      </c>
      <c r="C175" s="46" t="s">
        <v>621</v>
      </c>
      <c r="D175" s="13" t="s">
        <v>691</v>
      </c>
      <c r="E175" s="203" t="s">
        <v>25</v>
      </c>
      <c r="F175" s="203"/>
      <c r="G175" s="222"/>
      <c r="H175" s="222"/>
      <c r="I175" s="222"/>
      <c r="J175" s="222"/>
      <c r="K175" s="222"/>
      <c r="L175" s="222"/>
      <c r="M175" s="222"/>
      <c r="N175" s="203"/>
      <c r="O175" s="222"/>
      <c r="P175" s="222"/>
      <c r="Q175" s="205" t="str">
        <f>IF(OR(IF(G175="",IF(F175="",IF(E175="","",E175),F175),G175)="F",IF(J175="",IF(I175="",IF(H175="","",H175),I175),J175)="F",IF(M175="",IF(L175="",IF(K175="","",K175),L175),M175)="F",IF(P175="",IF(O175="",IF(N175="","",N175),O175),P175)="F")=TRUE,"F",IF(OR(IF(G175="",IF(F175="",IF(E175="","",E175),F175),G175)="PE",IF(J175="",IF(I175="",IF(H175="","",H175),I175),J175)="PE",IF(M175="",IF(L175="",IF(K175="","",K175),L175),M175)="PE",IF(P175="",IF(O175="",IF(N175="","",N175),O175),P175)="PE")=TRUE,"PE",IF(AND(IF(G175="",IF(F175="",IF(E175="","",E175),F175),G175)="",IF(J175="",IF(I175="",IF(H175="","",H175),I175),J175)="",IF(M175="",IF(L175="",IF(K175="","",K175),L175),M175)="",IF(P175="",IF(O175="",IF(N175="","",N175),O175),P175)="")=TRUE,"","P")))</f>
        <v>P</v>
      </c>
      <c r="R175" s="208"/>
      <c r="S175" s="223"/>
    </row>
    <row r="176" spans="1:19" s="213" customFormat="1" ht="24.95" customHeight="1" outlineLevel="2" x14ac:dyDescent="0.25">
      <c r="A176" s="140" t="str">
        <f>IF(AND(D176="",D176=""),"",$D$3&amp;"_"&amp;ROW()-11-COUNTBLANK($D$12:D176))</f>
        <v>DGCN_136</v>
      </c>
      <c r="B176" s="45" t="s">
        <v>623</v>
      </c>
      <c r="C176" s="45" t="s">
        <v>624</v>
      </c>
      <c r="D176" s="13" t="s">
        <v>692</v>
      </c>
      <c r="E176" s="203" t="s">
        <v>25</v>
      </c>
      <c r="F176" s="203"/>
      <c r="G176" s="203"/>
      <c r="H176" s="203"/>
      <c r="I176" s="203"/>
      <c r="J176" s="203"/>
      <c r="K176" s="203"/>
      <c r="L176" s="203"/>
      <c r="M176" s="203"/>
      <c r="N176" s="203"/>
      <c r="O176" s="203"/>
      <c r="P176" s="203"/>
      <c r="Q176" s="205" t="str">
        <f>IF(OR(IF(G176="",IF(F176="",IF(E176="","",E176),F176),G176)="F",IF(J176="",IF(I176="",IF(H176="","",H176),I176),J176)="F",IF(M176="",IF(L176="",IF(K176="","",K176),L176),M176)="F",IF(P176="",IF(O176="",IF(N176="","",N176),O176),P176)="F")=TRUE,"F",IF(OR(IF(G176="",IF(F176="",IF(E176="","",E176),F176),G176)="PE",IF(J176="",IF(I176="",IF(H176="","",H176),I176),J176)="PE",IF(M176="",IF(L176="",IF(K176="","",K176),L176),M176)="PE",IF(P176="",IF(O176="",IF(N176="","",N176),O176),P176)="PE")=TRUE,"PE",IF(AND(IF(G176="",IF(F176="",IF(E176="","",E176),F176),G176)="",IF(J176="",IF(I176="",IF(H176="","",H176),I176),J176)="",IF(M176="",IF(L176="",IF(K176="","",K176),L176),M176)="",IF(P176="",IF(O176="",IF(N176="","",N176),O176),P176)="")=TRUE,"","P")))</f>
        <v>P</v>
      </c>
      <c r="R176" s="204"/>
      <c r="S176" s="204"/>
    </row>
    <row r="177" spans="1:19" s="213" customFormat="1" outlineLevel="2" x14ac:dyDescent="0.25">
      <c r="A177" s="140" t="str">
        <f>IF(AND(D177="",D177=""),"",$D$3&amp;"_"&amp;ROW()-11-COUNTBLANK($D$12:D177))</f>
        <v/>
      </c>
      <c r="B177" s="141" t="s">
        <v>626</v>
      </c>
      <c r="C177" s="142"/>
      <c r="D177" s="142"/>
      <c r="E177" s="187"/>
      <c r="F177" s="187"/>
      <c r="G177" s="187"/>
      <c r="H177" s="187"/>
      <c r="I177" s="187"/>
      <c r="J177" s="187"/>
      <c r="K177" s="187"/>
      <c r="L177" s="187"/>
      <c r="M177" s="187"/>
      <c r="N177" s="142"/>
      <c r="O177" s="142"/>
      <c r="P177" s="142"/>
      <c r="Q177" s="142"/>
      <c r="R177" s="142"/>
      <c r="S177" s="180"/>
    </row>
    <row r="178" spans="1:19" s="218" customFormat="1" ht="24.95" customHeight="1" outlineLevel="2" x14ac:dyDescent="0.25">
      <c r="A178" s="140" t="str">
        <f>IF(AND(D178="",D178=""),"",$D$3&amp;"_"&amp;ROW()-11-COUNTBLANK($D$12:D178))</f>
        <v>DGCN_137</v>
      </c>
      <c r="B178" s="371" t="s">
        <v>627</v>
      </c>
      <c r="C178" s="224" t="s">
        <v>628</v>
      </c>
      <c r="D178" s="224" t="s">
        <v>629</v>
      </c>
      <c r="E178" s="203" t="s">
        <v>25</v>
      </c>
      <c r="F178" s="203"/>
      <c r="G178" s="203"/>
      <c r="H178" s="203"/>
      <c r="I178" s="203"/>
      <c r="J178" s="203"/>
      <c r="K178" s="203"/>
      <c r="L178" s="203"/>
      <c r="M178" s="203"/>
      <c r="N178" s="203"/>
      <c r="O178" s="203"/>
      <c r="P178" s="203"/>
      <c r="Q178" s="205" t="str">
        <f t="shared" ref="Q178:Q185" si="11">IF(OR(IF(G178="",IF(F178="",IF(E178="","",E178),F178),G178)="F",IF(J178="",IF(I178="",IF(H178="","",H178),I178),J178)="F",IF(M178="",IF(L178="",IF(K178="","",K178),L178),M178)="F",IF(P178="",IF(O178="",IF(N178="","",N178),O178),P178)="F")=TRUE,"F",IF(OR(IF(G178="",IF(F178="",IF(E178="","",E178),F178),G178)="PE",IF(J178="",IF(I178="",IF(H178="","",H178),I178),J178)="PE",IF(M178="",IF(L178="",IF(K178="","",K178),L178),M178)="PE",IF(P178="",IF(O178="",IF(N178="","",N178),O178),P178)="PE")=TRUE,"PE",IF(AND(IF(G178="",IF(F178="",IF(E178="","",E178),F178),G178)="",IF(J178="",IF(I178="",IF(H178="","",H178),I178),J178)="",IF(M178="",IF(L178="",IF(K178="","",K178),L178),M178)="",IF(P178="",IF(O178="",IF(N178="","",N178),O178),P178)="")=TRUE,"","P")))</f>
        <v>P</v>
      </c>
      <c r="R178" s="204"/>
      <c r="S178" s="204"/>
    </row>
    <row r="179" spans="1:19" s="218" customFormat="1" ht="24.95" customHeight="1" outlineLevel="2" x14ac:dyDescent="0.25">
      <c r="A179" s="140" t="str">
        <f>IF(AND(D179="",D179=""),"",$D$3&amp;"_"&amp;ROW()-11-COUNTBLANK($D$12:D179))</f>
        <v>DGCN_138</v>
      </c>
      <c r="B179" s="372"/>
      <c r="C179" s="224" t="s">
        <v>630</v>
      </c>
      <c r="D179" s="224" t="s">
        <v>631</v>
      </c>
      <c r="E179" s="203" t="s">
        <v>25</v>
      </c>
      <c r="F179" s="203"/>
      <c r="G179" s="203"/>
      <c r="H179" s="203"/>
      <c r="I179" s="203"/>
      <c r="J179" s="203"/>
      <c r="K179" s="203"/>
      <c r="L179" s="203"/>
      <c r="M179" s="203"/>
      <c r="N179" s="203"/>
      <c r="O179" s="203"/>
      <c r="P179" s="203"/>
      <c r="Q179" s="205" t="str">
        <f t="shared" si="11"/>
        <v>P</v>
      </c>
      <c r="R179" s="204"/>
      <c r="S179" s="204"/>
    </row>
    <row r="180" spans="1:19" s="218" customFormat="1" ht="24.95" customHeight="1" outlineLevel="2" x14ac:dyDescent="0.25">
      <c r="A180" s="140" t="str">
        <f>IF(AND(D180="",D180=""),"",$D$3&amp;"_"&amp;ROW()-11-COUNTBLANK($D$12:D180))</f>
        <v>DGCN_139</v>
      </c>
      <c r="B180" s="373"/>
      <c r="C180" s="224" t="s">
        <v>632</v>
      </c>
      <c r="D180" s="224" t="s">
        <v>633</v>
      </c>
      <c r="E180" s="203" t="s">
        <v>25</v>
      </c>
      <c r="F180" s="203"/>
      <c r="G180" s="203"/>
      <c r="H180" s="203"/>
      <c r="I180" s="203"/>
      <c r="J180" s="203"/>
      <c r="K180" s="203"/>
      <c r="L180" s="203"/>
      <c r="M180" s="203"/>
      <c r="N180" s="203"/>
      <c r="O180" s="203"/>
      <c r="P180" s="203"/>
      <c r="Q180" s="205" t="str">
        <f t="shared" si="11"/>
        <v>P</v>
      </c>
      <c r="R180" s="204"/>
      <c r="S180" s="204"/>
    </row>
    <row r="181" spans="1:19" s="218" customFormat="1" ht="24.95" customHeight="1" outlineLevel="2" x14ac:dyDescent="0.25">
      <c r="A181" s="140" t="str">
        <f>IF(AND(D181="",D181=""),"",$D$3&amp;"_"&amp;ROW()-11-COUNTBLANK($D$12:D181))</f>
        <v>DGCN_140</v>
      </c>
      <c r="B181" s="268" t="s">
        <v>634</v>
      </c>
      <c r="C181" s="268" t="s">
        <v>635</v>
      </c>
      <c r="D181" s="250" t="s">
        <v>636</v>
      </c>
      <c r="E181" s="203" t="s">
        <v>25</v>
      </c>
      <c r="F181" s="203"/>
      <c r="G181" s="203"/>
      <c r="H181" s="203"/>
      <c r="I181" s="203"/>
      <c r="J181" s="203"/>
      <c r="K181" s="203"/>
      <c r="L181" s="203"/>
      <c r="M181" s="203"/>
      <c r="N181" s="203"/>
      <c r="O181" s="203"/>
      <c r="P181" s="203"/>
      <c r="Q181" s="205" t="str">
        <f t="shared" si="11"/>
        <v>P</v>
      </c>
      <c r="R181" s="204"/>
      <c r="S181" s="204"/>
    </row>
    <row r="182" spans="1:19" s="218" customFormat="1" ht="24.95" customHeight="1" outlineLevel="2" x14ac:dyDescent="0.2">
      <c r="A182" s="140" t="str">
        <f>IF(AND(D182="",D182=""),"",$D$3&amp;"_"&amp;ROW()-11-COUNTBLANK($D$12:D182))</f>
        <v>DGCN_141</v>
      </c>
      <c r="B182" s="224" t="s">
        <v>637</v>
      </c>
      <c r="C182" s="225" t="s">
        <v>638</v>
      </c>
      <c r="D182" s="224" t="s">
        <v>639</v>
      </c>
      <c r="E182" s="203" t="s">
        <v>25</v>
      </c>
      <c r="F182" s="203"/>
      <c r="G182" s="203"/>
      <c r="H182" s="203"/>
      <c r="I182" s="203"/>
      <c r="J182" s="203"/>
      <c r="K182" s="203"/>
      <c r="L182" s="203"/>
      <c r="M182" s="203"/>
      <c r="N182" s="203"/>
      <c r="O182" s="203"/>
      <c r="P182" s="203"/>
      <c r="Q182" s="205" t="str">
        <f t="shared" si="11"/>
        <v>P</v>
      </c>
      <c r="R182" s="226"/>
      <c r="S182" s="204"/>
    </row>
    <row r="183" spans="1:19" s="218" customFormat="1" ht="24.95" customHeight="1" outlineLevel="2" x14ac:dyDescent="0.2">
      <c r="A183" s="140" t="str">
        <f>IF(AND(D183="",D183=""),"",$D$3&amp;"_"&amp;ROW()-11-COUNTBLANK($D$12:D183))</f>
        <v>DGCN_142</v>
      </c>
      <c r="B183" s="224" t="s">
        <v>640</v>
      </c>
      <c r="C183" s="224" t="s">
        <v>641</v>
      </c>
      <c r="D183" s="224" t="s">
        <v>642</v>
      </c>
      <c r="E183" s="203" t="s">
        <v>25</v>
      </c>
      <c r="F183" s="203"/>
      <c r="G183" s="203"/>
      <c r="H183" s="203"/>
      <c r="I183" s="203"/>
      <c r="J183" s="203"/>
      <c r="K183" s="203"/>
      <c r="L183" s="203"/>
      <c r="M183" s="203"/>
      <c r="N183" s="203"/>
      <c r="O183" s="203"/>
      <c r="P183" s="203"/>
      <c r="Q183" s="205" t="str">
        <f t="shared" si="11"/>
        <v>P</v>
      </c>
      <c r="R183" s="227"/>
      <c r="S183" s="204"/>
    </row>
    <row r="184" spans="1:19" s="218" customFormat="1" ht="24.95" customHeight="1" outlineLevel="2" x14ac:dyDescent="0.25">
      <c r="A184" s="140" t="str">
        <f>IF(AND(D184="",D184=""),"",$D$3&amp;"_"&amp;ROW()-11-COUNTBLANK($D$12:D184))</f>
        <v>DGCN_143</v>
      </c>
      <c r="B184" s="224" t="s">
        <v>643</v>
      </c>
      <c r="C184" s="224" t="s">
        <v>644</v>
      </c>
      <c r="D184" s="224" t="s">
        <v>645</v>
      </c>
      <c r="E184" s="203" t="s">
        <v>25</v>
      </c>
      <c r="F184" s="203"/>
      <c r="G184" s="203"/>
      <c r="H184" s="203"/>
      <c r="I184" s="203"/>
      <c r="J184" s="203"/>
      <c r="K184" s="203"/>
      <c r="L184" s="203"/>
      <c r="M184" s="203"/>
      <c r="N184" s="203"/>
      <c r="O184" s="203"/>
      <c r="P184" s="203"/>
      <c r="Q184" s="205" t="str">
        <f t="shared" si="11"/>
        <v>P</v>
      </c>
      <c r="R184" s="204"/>
      <c r="S184" s="204"/>
    </row>
    <row r="185" spans="1:19" s="218" customFormat="1" ht="24.95" customHeight="1" outlineLevel="2" x14ac:dyDescent="0.2">
      <c r="A185" s="140" t="str">
        <f>IF(AND(D185="",D185=""),"",$D$3&amp;"_"&amp;ROW()-11-COUNTBLANK($D$12:D185))</f>
        <v>DGCN_144</v>
      </c>
      <c r="B185" s="224" t="s">
        <v>646</v>
      </c>
      <c r="C185" s="224" t="s">
        <v>647</v>
      </c>
      <c r="D185" s="224" t="s">
        <v>648</v>
      </c>
      <c r="E185" s="203" t="s">
        <v>25</v>
      </c>
      <c r="F185" s="203"/>
      <c r="G185" s="203"/>
      <c r="H185" s="203"/>
      <c r="I185" s="203"/>
      <c r="J185" s="203"/>
      <c r="K185" s="203"/>
      <c r="L185" s="203"/>
      <c r="M185" s="203"/>
      <c r="N185" s="203"/>
      <c r="O185" s="203"/>
      <c r="P185" s="203"/>
      <c r="Q185" s="205" t="str">
        <f t="shared" si="11"/>
        <v>P</v>
      </c>
      <c r="R185" s="221"/>
      <c r="S185" s="204"/>
    </row>
    <row r="186" spans="1:19" s="218" customFormat="1" ht="24.95" customHeight="1" outlineLevel="2" x14ac:dyDescent="0.25">
      <c r="A186" s="140" t="str">
        <f>IF(AND(D186="",D186=""),"",$D$3&amp;"_"&amp;ROW()-11-COUNTBLANK($D$12:D186))</f>
        <v>DGCN_145</v>
      </c>
      <c r="B186" s="371" t="s">
        <v>649</v>
      </c>
      <c r="C186" s="224" t="s">
        <v>650</v>
      </c>
      <c r="D186" s="224" t="s">
        <v>651</v>
      </c>
      <c r="E186" s="203" t="s">
        <v>25</v>
      </c>
      <c r="F186" s="203"/>
      <c r="G186" s="203"/>
      <c r="H186" s="203"/>
      <c r="I186" s="203"/>
      <c r="J186" s="203"/>
      <c r="K186" s="203"/>
      <c r="L186" s="203"/>
      <c r="M186" s="203"/>
      <c r="N186" s="203"/>
      <c r="O186" s="203"/>
      <c r="P186" s="203"/>
      <c r="Q186" s="205" t="str">
        <f>IF(OR(IF(G186="",IF(F186="",IF(E186="","",E186),F186),G186)="F",IF(J186="",IF(I186="",IF(H186="","",H186),I186),J186)="F",IF(M186="",IF(L186="",IF(K186="","",K186),L186),M186)="F",IF(P186="",IF(O186="",IF(N186="","",N186),O186),P186)="F")=TRUE,"F",IF(OR(IF(G186="",IF(F186="",IF(E186="","",E186),F186),G186)="PE",IF(J186="",IF(I186="",IF(H186="","",H186),I186),J186)="PE",IF(M186="",IF(L186="",IF(K186="","",K186),L186),M186)="PE",IF(P186="",IF(O186="",IF(N186="","",N186),O186),P186)="PE")=TRUE,"PE",IF(AND(IF(G186="",IF(F186="",IF(E186="","",E186),F186),G186)="",IF(J186="",IF(I186="",IF(H186="","",H186),I186),J186)="",IF(M186="",IF(L186="",IF(K186="","",K186),L186),M186)="",IF(P186="",IF(O186="",IF(N186="","",N186),O186),P186)="")=TRUE,"","P")))</f>
        <v>P</v>
      </c>
      <c r="R186" s="204"/>
      <c r="S186" s="204"/>
    </row>
    <row r="187" spans="1:19" s="218" customFormat="1" ht="24.95" customHeight="1" outlineLevel="2" x14ac:dyDescent="0.25">
      <c r="A187" s="140" t="str">
        <f>IF(AND(D187="",D187=""),"",$D$3&amp;"_"&amp;ROW()-11-COUNTBLANK($D$12:D187))</f>
        <v>DGCN_146</v>
      </c>
      <c r="B187" s="373"/>
      <c r="C187" s="224" t="s">
        <v>652</v>
      </c>
      <c r="D187" s="224" t="s">
        <v>651</v>
      </c>
      <c r="E187" s="203" t="s">
        <v>25</v>
      </c>
      <c r="F187" s="203"/>
      <c r="G187" s="203"/>
      <c r="H187" s="203"/>
      <c r="I187" s="203"/>
      <c r="J187" s="203"/>
      <c r="K187" s="203"/>
      <c r="L187" s="203"/>
      <c r="M187" s="203"/>
      <c r="N187" s="203"/>
      <c r="O187" s="203"/>
      <c r="P187" s="203"/>
      <c r="Q187" s="205" t="str">
        <f>IF(OR(IF(G187="",IF(F187="",IF(E187="","",E187),F187),G187)="F",IF(J187="",IF(I187="",IF(H187="","",H187),I187),J187)="F",IF(M187="",IF(L187="",IF(K187="","",K187),L187),M187)="F",IF(P187="",IF(O187="",IF(N187="","",N187),O187),P187)="F")=TRUE,"F",IF(OR(IF(G187="",IF(F187="",IF(E187="","",E187),F187),G187)="PE",IF(J187="",IF(I187="",IF(H187="","",H187),I187),J187)="PE",IF(M187="",IF(L187="",IF(K187="","",K187),L187),M187)="PE",IF(P187="",IF(O187="",IF(N187="","",N187),O187),P187)="PE")=TRUE,"PE",IF(AND(IF(G187="",IF(F187="",IF(E187="","",E187),F187),G187)="",IF(J187="",IF(I187="",IF(H187="","",H187),I187),J187)="",IF(M187="",IF(L187="",IF(K187="","",K187),L187),M187)="",IF(P187="",IF(O187="",IF(N187="","",N187),O187),P187)="")=TRUE,"","P")))</f>
        <v>P</v>
      </c>
      <c r="R187" s="204"/>
      <c r="S187" s="204"/>
    </row>
    <row r="188" spans="1:19" s="213" customFormat="1" outlineLevel="2" x14ac:dyDescent="0.25">
      <c r="A188" s="140" t="str">
        <f>IF(AND(D188="",D188=""),"",$D$3&amp;"_"&amp;ROW()-11-COUNTBLANK($D$12:D188))</f>
        <v/>
      </c>
      <c r="B188" s="141" t="s">
        <v>653</v>
      </c>
      <c r="C188" s="142"/>
      <c r="D188" s="142"/>
      <c r="E188" s="142"/>
      <c r="F188" s="142"/>
      <c r="G188" s="142"/>
      <c r="H188" s="142"/>
      <c r="I188" s="142"/>
      <c r="J188" s="334"/>
      <c r="K188" s="334"/>
      <c r="L188" s="334"/>
      <c r="M188" s="334"/>
      <c r="N188" s="334"/>
      <c r="O188" s="334"/>
      <c r="P188" s="334"/>
      <c r="Q188" s="334"/>
      <c r="R188" s="334"/>
      <c r="S188" s="335"/>
    </row>
    <row r="189" spans="1:19" s="213" customFormat="1" ht="24.95" customHeight="1" outlineLevel="2" x14ac:dyDescent="0.2">
      <c r="A189" s="140" t="str">
        <f>IF(AND(D189="",D189=""),"",$D$3&amp;"_"&amp;ROW()-11-COUNTBLANK($D$12:D189))</f>
        <v>DGCN_147</v>
      </c>
      <c r="B189" s="260" t="s">
        <v>653</v>
      </c>
      <c r="C189" s="252" t="s">
        <v>710</v>
      </c>
      <c r="D189" s="237" t="s">
        <v>695</v>
      </c>
      <c r="E189" s="203" t="s">
        <v>25</v>
      </c>
      <c r="F189" s="203"/>
      <c r="G189" s="203"/>
      <c r="H189" s="203"/>
      <c r="I189" s="203"/>
      <c r="J189" s="203"/>
      <c r="K189" s="203"/>
      <c r="L189" s="203"/>
      <c r="M189" s="203"/>
      <c r="N189" s="203"/>
      <c r="O189" s="203"/>
      <c r="P189" s="203"/>
      <c r="Q189" s="205" t="str">
        <f>IF(OR(IF(G189="",IF(F189="",IF(E189="","",E189),F189),G189)="F",IF(J189="",IF(I189="",IF(H189="","",H189),I189),J189)="F",IF(M189="",IF(L189="",IF(K189="","",K189),L189),M189)="F",IF(P189="",IF(O189="",IF(N189="","",N189),O189),P189)="F")=TRUE,"F",IF(OR(IF(G189="",IF(F189="",IF(E189="","",E189),F189),G189)="PE",IF(J189="",IF(I189="",IF(H189="","",H189),I189),J189)="PE",IF(M189="",IF(L189="",IF(K189="","",K189),L189),M189)="PE",IF(P189="",IF(O189="",IF(N189="","",N189),O189),P189)="PE")=TRUE,"PE",IF(AND(IF(G189="",IF(F189="",IF(E189="","",E189),F189),G189)="",IF(J189="",IF(I189="",IF(H189="","",H189),I189),J189)="",IF(M189="",IF(L189="",IF(K189="","",K189),L189),M189)="",IF(P189="",IF(O189="",IF(N189="","",N189),O189),P189)="")=TRUE,"","P")))</f>
        <v>P</v>
      </c>
      <c r="R189" s="208"/>
      <c r="S189" s="204"/>
    </row>
    <row r="190" spans="1:19" s="213" customFormat="1" ht="24.95" customHeight="1" outlineLevel="2" x14ac:dyDescent="0.2">
      <c r="A190" s="140" t="str">
        <f>IF(AND(D190="",D190=""),"",$D$3&amp;"_"&amp;ROW()-11-COUNTBLANK($D$12:D190))</f>
        <v>DGCN_148</v>
      </c>
      <c r="B190" s="237" t="s">
        <v>696</v>
      </c>
      <c r="C190" s="237" t="s">
        <v>697</v>
      </c>
      <c r="D190" s="252" t="s">
        <v>698</v>
      </c>
      <c r="E190" s="203" t="s">
        <v>25</v>
      </c>
      <c r="F190" s="203"/>
      <c r="G190" s="203"/>
      <c r="H190" s="203"/>
      <c r="I190" s="203"/>
      <c r="J190" s="203"/>
      <c r="K190" s="203"/>
      <c r="L190" s="203"/>
      <c r="M190" s="203"/>
      <c r="N190" s="203"/>
      <c r="O190" s="203"/>
      <c r="P190" s="203"/>
      <c r="Q190" s="205" t="str">
        <f>IF(OR(IF(G190="",IF(F190="",IF(E190="","",E190),F190),G190)="F",IF(J190="",IF(I190="",IF(H190="","",H190),I190),J190)="F",IF(M190="",IF(L190="",IF(K190="","",K190),L190),M190)="F",IF(P190="",IF(O190="",IF(N190="","",N190),O190),P190)="F")=TRUE,"F",IF(OR(IF(G190="",IF(F190="",IF(E190="","",E190),F190),G190)="PE",IF(J190="",IF(I190="",IF(H190="","",H190),I190),J190)="PE",IF(M190="",IF(L190="",IF(K190="","",K190),L190),M190)="PE",IF(P190="",IF(O190="",IF(N190="","",N190),O190),P190)="PE")=TRUE,"PE",IF(AND(IF(G190="",IF(F190="",IF(E190="","",E190),F190),G190)="",IF(J190="",IF(I190="",IF(H190="","",H190),I190),J190)="",IF(M190="",IF(L190="",IF(K190="","",K190),L190),M190)="",IF(P190="",IF(O190="",IF(N190="","",N190),O190),P190)="")=TRUE,"","P")))</f>
        <v>P</v>
      </c>
      <c r="R190" s="208"/>
      <c r="S190" s="204"/>
    </row>
    <row r="191" spans="1:19" s="213" customFormat="1" ht="13.5" outlineLevel="1" x14ac:dyDescent="0.25">
      <c r="A191" s="140" t="str">
        <f>IF(AND(D191="",D191=""),"",$D$3&amp;"_"&amp;ROW()-11-COUNTBLANK($D$12:D191))</f>
        <v/>
      </c>
      <c r="B191" s="215" t="s">
        <v>658</v>
      </c>
      <c r="C191" s="216"/>
      <c r="D191" s="216"/>
      <c r="E191" s="216"/>
      <c r="F191" s="216"/>
      <c r="G191" s="216"/>
      <c r="H191" s="216"/>
      <c r="I191" s="216"/>
      <c r="J191" s="216"/>
      <c r="K191" s="216"/>
      <c r="L191" s="216"/>
      <c r="M191" s="216"/>
      <c r="N191" s="216"/>
      <c r="O191" s="216"/>
      <c r="P191" s="216"/>
      <c r="Q191" s="216" t="str">
        <f>IF(OR(IF(G191="",IF(F191="",IF(E191="","",E191),F191),G191)="F",IF(J191="",IF(I191="",IF(H191="","",H191),I191),J191)="F",IF(M191="",IF(L191="",IF(K191="","",K191),L191),M191)="F",IF(P191="",IF(O191="",IF(N191="","",N191),O191),P191)="F")=TRUE,"F",IF(OR(IF(G191="",IF(F191="",IF(E191="","",E191),F191),G191)="PE",IF(J191="",IF(I191="",IF(H191="","",H191),I191),J191)="PE",IF(M191="",IF(L191="",IF(K191="","",K191),L191),M191)="PE",IF(P191="",IF(O191="",IF(N191="","",N191),O191),P191)="PE")=TRUE,"PE",IF(AND(IF(G191="",IF(F191="",IF(E191="","",E191),F191),G191)="",IF(J191="",IF(I191="",IF(H191="","",H191),I191),J191)="",IF(M191="",IF(L191="",IF(K191="","",K191),L191),M191)="",IF(P191="",IF(O191="",IF(N191="","",N191),O191),P191)="")=TRUE,"","P")))</f>
        <v/>
      </c>
      <c r="R191" s="216"/>
      <c r="S191" s="217"/>
    </row>
    <row r="192" spans="1:19" s="213" customFormat="1" ht="24" customHeight="1" outlineLevel="2" x14ac:dyDescent="0.2">
      <c r="A192" s="140" t="str">
        <f>IF(AND(D192="",D192=""),"",$D$3&amp;"_"&amp;ROW()-11-COUNTBLANK($D$12:D192))</f>
        <v/>
      </c>
      <c r="B192" s="191" t="s">
        <v>659</v>
      </c>
      <c r="C192" s="191" t="s">
        <v>660</v>
      </c>
      <c r="D192" s="224"/>
      <c r="E192" s="203"/>
      <c r="F192" s="203"/>
      <c r="G192" s="203"/>
      <c r="H192" s="203"/>
      <c r="I192" s="203"/>
      <c r="J192" s="203"/>
      <c r="K192" s="203"/>
      <c r="L192" s="203"/>
      <c r="M192" s="203"/>
      <c r="N192" s="203"/>
      <c r="O192" s="203"/>
      <c r="P192" s="203"/>
      <c r="Q192" s="205" t="str">
        <f>IF(OR(IF(G192="",IF(F192="",IF(E192="","",E192),F192),G192)="F",IF(J192="",IF(I192="",IF(H192="","",H192),I192),J192)="F",IF(M192="",IF(L192="",IF(K192="","",K192),L192),M192)="F",IF(P192="",IF(O192="",IF(N192="","",N192),O192),P192)="F")=TRUE,"F",IF(OR(IF(G192="",IF(F192="",IF(E192="","",E192),F192),G192)="PE",IF(J192="",IF(I192="",IF(H192="","",H192),I192),J192)="PE",IF(M192="",IF(L192="",IF(K192="","",K192),L192),M192)="PE",IF(P192="",IF(O192="",IF(N192="","",N192),O192),P192)="PE")=TRUE,"PE",IF(AND(IF(G192="",IF(F192="",IF(E192="","",E192),F192),G192)="",IF(J192="",IF(I192="",IF(H192="","",H192),I192),J192)="",IF(M192="",IF(L192="",IF(K192="","",K192),L192),M192)="",IF(P192="",IF(O192="",IF(N192="","",N192),O192),P192)="")=TRUE,"","P")))</f>
        <v/>
      </c>
      <c r="R192" s="226"/>
      <c r="S192" s="204"/>
    </row>
    <row r="193" spans="1:19" ht="16.5" customHeight="1" x14ac:dyDescent="0.25">
      <c r="A193" s="21"/>
      <c r="B193" s="192" t="s">
        <v>661</v>
      </c>
      <c r="C193" s="193"/>
      <c r="D193" s="193"/>
      <c r="E193" s="194"/>
      <c r="F193" s="194"/>
      <c r="G193" s="194"/>
      <c r="H193" s="194"/>
      <c r="I193" s="194"/>
      <c r="J193" s="194"/>
      <c r="K193" s="194"/>
      <c r="L193" s="194"/>
      <c r="M193" s="194"/>
      <c r="N193" s="194"/>
      <c r="O193" s="194"/>
      <c r="P193" s="194"/>
      <c r="Q193" s="194"/>
      <c r="R193" s="21"/>
      <c r="S193" s="21"/>
    </row>
    <row r="194" spans="1:19" ht="16.5" customHeight="1" x14ac:dyDescent="0.25">
      <c r="A194" s="21"/>
      <c r="B194" s="21" t="s">
        <v>318</v>
      </c>
      <c r="C194" s="193"/>
      <c r="D194" s="193"/>
      <c r="E194" s="194"/>
      <c r="F194" s="194"/>
      <c r="G194" s="194"/>
      <c r="H194" s="194"/>
      <c r="I194" s="194"/>
      <c r="J194" s="194"/>
      <c r="K194" s="194"/>
      <c r="L194" s="194"/>
      <c r="M194" s="194"/>
      <c r="N194" s="194"/>
      <c r="O194" s="194"/>
      <c r="P194" s="194"/>
      <c r="Q194" s="194"/>
      <c r="R194" s="21"/>
      <c r="S194" s="21"/>
    </row>
    <row r="195" spans="1:19" x14ac:dyDescent="0.25">
      <c r="A195" s="21"/>
      <c r="B195" s="21" t="s">
        <v>319</v>
      </c>
      <c r="C195" s="193"/>
      <c r="D195" s="193"/>
      <c r="E195" s="194"/>
      <c r="F195" s="194"/>
      <c r="G195" s="194"/>
      <c r="H195" s="194"/>
      <c r="I195" s="194"/>
      <c r="J195" s="194"/>
      <c r="K195" s="194"/>
      <c r="L195" s="194"/>
      <c r="M195" s="194"/>
      <c r="N195" s="194"/>
      <c r="O195" s="194"/>
      <c r="P195" s="194"/>
      <c r="Q195" s="194"/>
      <c r="R195" s="21"/>
      <c r="S195" s="21"/>
    </row>
    <row r="196" spans="1:19" ht="15.75" customHeight="1" x14ac:dyDescent="0.25">
      <c r="A196" s="21"/>
      <c r="B196" s="21" t="s">
        <v>320</v>
      </c>
      <c r="C196" s="193"/>
      <c r="D196" s="193"/>
      <c r="E196" s="194"/>
      <c r="F196" s="194"/>
      <c r="G196" s="194"/>
      <c r="H196" s="194"/>
      <c r="I196" s="194"/>
      <c r="J196" s="194"/>
      <c r="K196" s="194"/>
      <c r="L196" s="194"/>
      <c r="M196" s="194"/>
      <c r="N196" s="194"/>
      <c r="O196" s="194"/>
      <c r="P196" s="194"/>
      <c r="Q196" s="194"/>
      <c r="R196" s="21"/>
      <c r="S196" s="21"/>
    </row>
  </sheetData>
  <mergeCells count="40">
    <mergeCell ref="J171:S171"/>
    <mergeCell ref="B178:B180"/>
    <mergeCell ref="B186:B187"/>
    <mergeCell ref="J188:S188"/>
    <mergeCell ref="B128:D128"/>
    <mergeCell ref="B137:B138"/>
    <mergeCell ref="B139:S139"/>
    <mergeCell ref="B147:S147"/>
    <mergeCell ref="B160:S160"/>
    <mergeCell ref="B165:B169"/>
    <mergeCell ref="B127:C127"/>
    <mergeCell ref="B42:S42"/>
    <mergeCell ref="B47:B51"/>
    <mergeCell ref="B52:B55"/>
    <mergeCell ref="J58:S58"/>
    <mergeCell ref="J63:S63"/>
    <mergeCell ref="B73:C73"/>
    <mergeCell ref="B75:S75"/>
    <mergeCell ref="B89:B96"/>
    <mergeCell ref="B97:B104"/>
    <mergeCell ref="B105:B114"/>
    <mergeCell ref="B117:C117"/>
    <mergeCell ref="B37:B40"/>
    <mergeCell ref="H10:J10"/>
    <mergeCell ref="K10:M10"/>
    <mergeCell ref="N10:P10"/>
    <mergeCell ref="Q10:Q11"/>
    <mergeCell ref="B13:C13"/>
    <mergeCell ref="J15:S15"/>
    <mergeCell ref="J25:S25"/>
    <mergeCell ref="B27:S27"/>
    <mergeCell ref="B32:B36"/>
    <mergeCell ref="R10:R11"/>
    <mergeCell ref="S10:S11"/>
    <mergeCell ref="E10:G10"/>
    <mergeCell ref="C1:D1"/>
    <mergeCell ref="A10:A11"/>
    <mergeCell ref="B10:B11"/>
    <mergeCell ref="C10:C11"/>
    <mergeCell ref="D10:D11"/>
  </mergeCells>
  <conditionalFormatting sqref="E1:Q12 F23:Q24 E14:Q16 E193:Q65536 E116:Q116 F17:Q20 E17:E24 E42:Q57 E178:Q187">
    <cfRule type="cellIs" priority="130" stopIfTrue="1" operator="equal">
      <formula>"P"</formula>
    </cfRule>
    <cfRule type="cellIs" dxfId="87" priority="131" stopIfTrue="1" operator="equal">
      <formula>"F"</formula>
    </cfRule>
    <cfRule type="cellIs" dxfId="86" priority="132" stopIfTrue="1" operator="equal">
      <formula>"PE"</formula>
    </cfRule>
  </conditionalFormatting>
  <conditionalFormatting sqref="E25:Q25">
    <cfRule type="cellIs" priority="127" stopIfTrue="1" operator="equal">
      <formula>"P"</formula>
    </cfRule>
    <cfRule type="cellIs" dxfId="85" priority="128" stopIfTrue="1" operator="equal">
      <formula>"F"</formula>
    </cfRule>
    <cfRule type="cellIs" dxfId="84" priority="129" stopIfTrue="1" operator="equal">
      <formula>"PE"</formula>
    </cfRule>
  </conditionalFormatting>
  <conditionalFormatting sqref="E58:Q58">
    <cfRule type="cellIs" priority="124" stopIfTrue="1" operator="equal">
      <formula>"P"</formula>
    </cfRule>
    <cfRule type="cellIs" dxfId="83" priority="125" stopIfTrue="1" operator="equal">
      <formula>"F"</formula>
    </cfRule>
    <cfRule type="cellIs" dxfId="82" priority="126" stopIfTrue="1" operator="equal">
      <formula>"PE"</formula>
    </cfRule>
  </conditionalFormatting>
  <conditionalFormatting sqref="E59:E62">
    <cfRule type="cellIs" priority="121" stopIfTrue="1" operator="equal">
      <formula>"P"</formula>
    </cfRule>
    <cfRule type="cellIs" dxfId="81" priority="122" stopIfTrue="1" operator="equal">
      <formula>"F"</formula>
    </cfRule>
    <cfRule type="cellIs" dxfId="80" priority="123" stopIfTrue="1" operator="equal">
      <formula>"PE"</formula>
    </cfRule>
  </conditionalFormatting>
  <conditionalFormatting sqref="E26">
    <cfRule type="cellIs" priority="97" stopIfTrue="1" operator="equal">
      <formula>"P"</formula>
    </cfRule>
    <cfRule type="cellIs" dxfId="79" priority="98" stopIfTrue="1" operator="equal">
      <formula>"F"</formula>
    </cfRule>
    <cfRule type="cellIs" dxfId="78" priority="99" stopIfTrue="1" operator="equal">
      <formula>"PE"</formula>
    </cfRule>
  </conditionalFormatting>
  <conditionalFormatting sqref="E27:Q41">
    <cfRule type="cellIs" priority="94" stopIfTrue="1" operator="equal">
      <formula>"P"</formula>
    </cfRule>
    <cfRule type="cellIs" dxfId="77" priority="95" stopIfTrue="1" operator="equal">
      <formula>"F"</formula>
    </cfRule>
    <cfRule type="cellIs" dxfId="76" priority="96" stopIfTrue="1" operator="equal">
      <formula>"PE"</formula>
    </cfRule>
  </conditionalFormatting>
  <conditionalFormatting sqref="F21:Q22">
    <cfRule type="cellIs" priority="91" stopIfTrue="1" operator="equal">
      <formula>"P"</formula>
    </cfRule>
    <cfRule type="cellIs" dxfId="75" priority="92" stopIfTrue="1" operator="equal">
      <formula>"F"</formula>
    </cfRule>
    <cfRule type="cellIs" dxfId="74" priority="93" stopIfTrue="1" operator="equal">
      <formula>"PE"</formula>
    </cfRule>
  </conditionalFormatting>
  <conditionalFormatting sqref="F69:Q69 F72:Q72">
    <cfRule type="cellIs" priority="82" stopIfTrue="1" operator="equal">
      <formula>"P"</formula>
    </cfRule>
    <cfRule type="cellIs" dxfId="73" priority="83" stopIfTrue="1" operator="equal">
      <formula>"F"</formula>
    </cfRule>
    <cfRule type="cellIs" dxfId="72" priority="84" stopIfTrue="1" operator="equal">
      <formula>"PE"</formula>
    </cfRule>
  </conditionalFormatting>
  <conditionalFormatting sqref="F70:Q71">
    <cfRule type="cellIs" priority="88" stopIfTrue="1" operator="equal">
      <formula>"P"</formula>
    </cfRule>
    <cfRule type="cellIs" dxfId="71" priority="89" stopIfTrue="1" operator="equal">
      <formula>"F"</formula>
    </cfRule>
    <cfRule type="cellIs" dxfId="70" priority="90" stopIfTrue="1" operator="equal">
      <formula>"PE"</formula>
    </cfRule>
  </conditionalFormatting>
  <conditionalFormatting sqref="E63:Q63">
    <cfRule type="cellIs" priority="85" stopIfTrue="1" operator="equal">
      <formula>"P"</formula>
    </cfRule>
    <cfRule type="cellIs" dxfId="69" priority="86" stopIfTrue="1" operator="equal">
      <formula>"F"</formula>
    </cfRule>
    <cfRule type="cellIs" dxfId="68" priority="87" stopIfTrue="1" operator="equal">
      <formula>"PE"</formula>
    </cfRule>
  </conditionalFormatting>
  <conditionalFormatting sqref="E64:Q64 E65:E72">
    <cfRule type="cellIs" priority="79" stopIfTrue="1" operator="equal">
      <formula>"P"</formula>
    </cfRule>
    <cfRule type="cellIs" dxfId="67" priority="80" stopIfTrue="1" operator="equal">
      <formula>"F"</formula>
    </cfRule>
    <cfRule type="cellIs" dxfId="66" priority="81" stopIfTrue="1" operator="equal">
      <formula>"PE"</formula>
    </cfRule>
  </conditionalFormatting>
  <conditionalFormatting sqref="E129:Q129 E155:R155 E127:Q127 E131:Q138 E156:Q159 E161:Q170 E172:Q176">
    <cfRule type="cellIs" priority="118" stopIfTrue="1" operator="equal">
      <formula>"P"</formula>
    </cfRule>
    <cfRule type="cellIs" dxfId="65" priority="119" stopIfTrue="1" operator="equal">
      <formula>"F"</formula>
    </cfRule>
    <cfRule type="cellIs" dxfId="64" priority="120" stopIfTrue="1" operator="equal">
      <formula>"PE"</formula>
    </cfRule>
  </conditionalFormatting>
  <conditionalFormatting sqref="E140:Q140 E141:E146">
    <cfRule type="cellIs" priority="112" stopIfTrue="1" operator="equal">
      <formula>"P"</formula>
    </cfRule>
    <cfRule type="cellIs" dxfId="63" priority="113" stopIfTrue="1" operator="equal">
      <formula>"F"</formula>
    </cfRule>
    <cfRule type="cellIs" dxfId="62" priority="114" stopIfTrue="1" operator="equal">
      <formula>"PE"</formula>
    </cfRule>
  </conditionalFormatting>
  <conditionalFormatting sqref="F141:Q146">
    <cfRule type="cellIs" priority="115" stopIfTrue="1" operator="equal">
      <formula>"P"</formula>
    </cfRule>
    <cfRule type="cellIs" dxfId="61" priority="116" stopIfTrue="1" operator="equal">
      <formula>"F"</formula>
    </cfRule>
    <cfRule type="cellIs" dxfId="60" priority="117" stopIfTrue="1" operator="equal">
      <formula>"PE"</formula>
    </cfRule>
  </conditionalFormatting>
  <conditionalFormatting sqref="F149:Q154">
    <cfRule type="cellIs" priority="109" stopIfTrue="1" operator="equal">
      <formula>"P"</formula>
    </cfRule>
    <cfRule type="cellIs" dxfId="59" priority="110" stopIfTrue="1" operator="equal">
      <formula>"F"</formula>
    </cfRule>
    <cfRule type="cellIs" dxfId="58" priority="111" stopIfTrue="1" operator="equal">
      <formula>"PE"</formula>
    </cfRule>
  </conditionalFormatting>
  <conditionalFormatting sqref="E148:Q148 E149:E154">
    <cfRule type="cellIs" priority="106" stopIfTrue="1" operator="equal">
      <formula>"P"</formula>
    </cfRule>
    <cfRule type="cellIs" dxfId="57" priority="107" stopIfTrue="1" operator="equal">
      <formula>"F"</formula>
    </cfRule>
    <cfRule type="cellIs" dxfId="56" priority="108" stopIfTrue="1" operator="equal">
      <formula>"PE"</formula>
    </cfRule>
  </conditionalFormatting>
  <conditionalFormatting sqref="F26">
    <cfRule type="cellIs" priority="100" stopIfTrue="1" operator="equal">
      <formula>"P"</formula>
    </cfRule>
    <cfRule type="cellIs" dxfId="55" priority="101" stopIfTrue="1" operator="equal">
      <formula>"F"</formula>
    </cfRule>
    <cfRule type="cellIs" dxfId="54" priority="102" stopIfTrue="1" operator="equal">
      <formula>"PE"</formula>
    </cfRule>
  </conditionalFormatting>
  <conditionalFormatting sqref="Q26">
    <cfRule type="cellIs" priority="103" stopIfTrue="1" operator="equal">
      <formula>"P"</formula>
    </cfRule>
    <cfRule type="cellIs" dxfId="53" priority="104" stopIfTrue="1" operator="equal">
      <formula>"F"</formula>
    </cfRule>
    <cfRule type="cellIs" dxfId="52" priority="105" stopIfTrue="1" operator="equal">
      <formula>"PE"</formula>
    </cfRule>
  </conditionalFormatting>
  <conditionalFormatting sqref="F80:Q80 F98:Q102 F85:Q85 E87:Q87 E73:Q74 F90:Q96">
    <cfRule type="cellIs" priority="52" stopIfTrue="1" operator="equal">
      <formula>"P"</formula>
    </cfRule>
    <cfRule type="cellIs" dxfId="51" priority="53" stopIfTrue="1" operator="equal">
      <formula>"F"</formula>
    </cfRule>
    <cfRule type="cellIs" dxfId="50" priority="54" stopIfTrue="1" operator="equal">
      <formula>"PE"</formula>
    </cfRule>
  </conditionalFormatting>
  <conditionalFormatting sqref="F103:Q104">
    <cfRule type="cellIs" priority="49" stopIfTrue="1" operator="equal">
      <formula>"P"</formula>
    </cfRule>
    <cfRule type="cellIs" dxfId="49" priority="50" stopIfTrue="1" operator="equal">
      <formula>"F"</formula>
    </cfRule>
    <cfRule type="cellIs" dxfId="48" priority="51" stopIfTrue="1" operator="equal">
      <formula>"PE"</formula>
    </cfRule>
  </conditionalFormatting>
  <conditionalFormatting sqref="F66:P66 Q66:Q67">
    <cfRule type="cellIs" priority="76" stopIfTrue="1" operator="equal">
      <formula>"P"</formula>
    </cfRule>
    <cfRule type="cellIs" dxfId="47" priority="77" stopIfTrue="1" operator="equal">
      <formula>"F"</formula>
    </cfRule>
    <cfRule type="cellIs" dxfId="46" priority="78" stopIfTrue="1" operator="equal">
      <formula>"PE"</formula>
    </cfRule>
  </conditionalFormatting>
  <conditionalFormatting sqref="F67:P67">
    <cfRule type="cellIs" priority="73" stopIfTrue="1" operator="equal">
      <formula>"P"</formula>
    </cfRule>
    <cfRule type="cellIs" dxfId="45" priority="74" stopIfTrue="1" operator="equal">
      <formula>"F"</formula>
    </cfRule>
    <cfRule type="cellIs" dxfId="44" priority="75" stopIfTrue="1" operator="equal">
      <formula>"PE"</formula>
    </cfRule>
  </conditionalFormatting>
  <conditionalFormatting sqref="F68:Q68">
    <cfRule type="cellIs" priority="70" stopIfTrue="1" operator="equal">
      <formula>"P"</formula>
    </cfRule>
    <cfRule type="cellIs" dxfId="43" priority="71" stopIfTrue="1" operator="equal">
      <formula>"F"</formula>
    </cfRule>
    <cfRule type="cellIs" dxfId="42" priority="72" stopIfTrue="1" operator="equal">
      <formula>"PE"</formula>
    </cfRule>
  </conditionalFormatting>
  <conditionalFormatting sqref="F113:Q114">
    <cfRule type="cellIs" priority="31" stopIfTrue="1" operator="equal">
      <formula>"P"</formula>
    </cfRule>
    <cfRule type="cellIs" dxfId="41" priority="32" stopIfTrue="1" operator="equal">
      <formula>"F"</formula>
    </cfRule>
    <cfRule type="cellIs" dxfId="40" priority="33" stopIfTrue="1" operator="equal">
      <formula>"PE"</formula>
    </cfRule>
  </conditionalFormatting>
  <conditionalFormatting sqref="F110:Q110">
    <cfRule type="cellIs" priority="28" stopIfTrue="1" operator="equal">
      <formula>"P"</formula>
    </cfRule>
    <cfRule type="cellIs" dxfId="39" priority="29" stopIfTrue="1" operator="equal">
      <formula>"F"</formula>
    </cfRule>
    <cfRule type="cellIs" dxfId="38" priority="30" stopIfTrue="1" operator="equal">
      <formula>"PE"</formula>
    </cfRule>
  </conditionalFormatting>
  <conditionalFormatting sqref="F111:Q111">
    <cfRule type="cellIs" priority="25" stopIfTrue="1" operator="equal">
      <formula>"P"</formula>
    </cfRule>
    <cfRule type="cellIs" dxfId="37" priority="26" stopIfTrue="1" operator="equal">
      <formula>"F"</formula>
    </cfRule>
    <cfRule type="cellIs" dxfId="36" priority="27" stopIfTrue="1" operator="equal">
      <formula>"PE"</formula>
    </cfRule>
  </conditionalFormatting>
  <conditionalFormatting sqref="F106:Q106">
    <cfRule type="cellIs" priority="22" stopIfTrue="1" operator="equal">
      <formula>"P"</formula>
    </cfRule>
    <cfRule type="cellIs" dxfId="35" priority="23" stopIfTrue="1" operator="equal">
      <formula>"F"</formula>
    </cfRule>
    <cfRule type="cellIs" dxfId="34" priority="24" stopIfTrue="1" operator="equal">
      <formula>"PE"</formula>
    </cfRule>
  </conditionalFormatting>
  <conditionalFormatting sqref="E83:Q83 E84:E86">
    <cfRule type="cellIs" priority="19" stopIfTrue="1" operator="equal">
      <formula>"P"</formula>
    </cfRule>
    <cfRule type="cellIs" dxfId="33" priority="20" stopIfTrue="1" operator="equal">
      <formula>"F"</formula>
    </cfRule>
    <cfRule type="cellIs" dxfId="32" priority="21" stopIfTrue="1" operator="equal">
      <formula>"PE"</formula>
    </cfRule>
  </conditionalFormatting>
  <conditionalFormatting sqref="F65:Q65">
    <cfRule type="cellIs" priority="67" stopIfTrue="1" operator="equal">
      <formula>"P"</formula>
    </cfRule>
    <cfRule type="cellIs" dxfId="31" priority="68" stopIfTrue="1" operator="equal">
      <formula>"F"</formula>
    </cfRule>
    <cfRule type="cellIs" dxfId="30" priority="69" stopIfTrue="1" operator="equal">
      <formula>"PE"</formula>
    </cfRule>
  </conditionalFormatting>
  <conditionalFormatting sqref="E189:Q190">
    <cfRule type="cellIs" priority="64" stopIfTrue="1" operator="equal">
      <formula>"P"</formula>
    </cfRule>
    <cfRule type="cellIs" dxfId="29" priority="65" stopIfTrue="1" operator="equal">
      <formula>"F"</formula>
    </cfRule>
    <cfRule type="cellIs" dxfId="28" priority="66" stopIfTrue="1" operator="equal">
      <formula>"PE"</formula>
    </cfRule>
  </conditionalFormatting>
  <conditionalFormatting sqref="E191:Q192">
    <cfRule type="cellIs" priority="61" stopIfTrue="1" operator="equal">
      <formula>"P"</formula>
    </cfRule>
    <cfRule type="cellIs" dxfId="27" priority="62" stopIfTrue="1" operator="equal">
      <formula>"F"</formula>
    </cfRule>
    <cfRule type="cellIs" dxfId="26" priority="63" stopIfTrue="1" operator="equal">
      <formula>"PE"</formula>
    </cfRule>
  </conditionalFormatting>
  <conditionalFormatting sqref="F122:Q122 E119:Q120 F125:Q126 E121:E126">
    <cfRule type="cellIs" priority="58" stopIfTrue="1" operator="equal">
      <formula>"P"</formula>
    </cfRule>
    <cfRule type="cellIs" dxfId="25" priority="59" stopIfTrue="1" operator="equal">
      <formula>"F"</formula>
    </cfRule>
    <cfRule type="cellIs" dxfId="24" priority="60" stopIfTrue="1" operator="equal">
      <formula>"PE"</formula>
    </cfRule>
  </conditionalFormatting>
  <conditionalFormatting sqref="F124:Q124">
    <cfRule type="cellIs" priority="55" stopIfTrue="1" operator="equal">
      <formula>"P"</formula>
    </cfRule>
    <cfRule type="cellIs" dxfId="23" priority="56" stopIfTrue="1" operator="equal">
      <formula>"F"</formula>
    </cfRule>
    <cfRule type="cellIs" dxfId="22" priority="57" stopIfTrue="1" operator="equal">
      <formula>"PE"</formula>
    </cfRule>
  </conditionalFormatting>
  <conditionalFormatting sqref="F81:Q81">
    <cfRule type="cellIs" priority="43" stopIfTrue="1" operator="equal">
      <formula>"P"</formula>
    </cfRule>
    <cfRule type="cellIs" dxfId="21" priority="44" stopIfTrue="1" operator="equal">
      <formula>"F"</formula>
    </cfRule>
    <cfRule type="cellIs" dxfId="20" priority="45" stopIfTrue="1" operator="equal">
      <formula>"PE"</formula>
    </cfRule>
  </conditionalFormatting>
  <conditionalFormatting sqref="F86:Q86">
    <cfRule type="cellIs" priority="46" stopIfTrue="1" operator="equal">
      <formula>"P"</formula>
    </cfRule>
    <cfRule type="cellIs" dxfId="19" priority="47" stopIfTrue="1" operator="equal">
      <formula>"F"</formula>
    </cfRule>
    <cfRule type="cellIs" dxfId="18" priority="48" stopIfTrue="1" operator="equal">
      <formula>"PE"</formula>
    </cfRule>
  </conditionalFormatting>
  <conditionalFormatting sqref="E89:Q89 E90:E96">
    <cfRule type="cellIs" priority="40" stopIfTrue="1" operator="equal">
      <formula>"P"</formula>
    </cfRule>
    <cfRule type="cellIs" dxfId="17" priority="41" stopIfTrue="1" operator="equal">
      <formula>"F"</formula>
    </cfRule>
    <cfRule type="cellIs" dxfId="16" priority="42" stopIfTrue="1" operator="equal">
      <formula>"PE"</formula>
    </cfRule>
  </conditionalFormatting>
  <conditionalFormatting sqref="E97:Q97 E98:E114">
    <cfRule type="cellIs" priority="37" stopIfTrue="1" operator="equal">
      <formula>"P"</formula>
    </cfRule>
    <cfRule type="cellIs" dxfId="15" priority="38" stopIfTrue="1" operator="equal">
      <formula>"F"</formula>
    </cfRule>
    <cfRule type="cellIs" dxfId="14" priority="39" stopIfTrue="1" operator="equal">
      <formula>"PE"</formula>
    </cfRule>
  </conditionalFormatting>
  <conditionalFormatting sqref="F105:Q105 F112:Q112 F107:Q109">
    <cfRule type="cellIs" priority="34" stopIfTrue="1" operator="equal">
      <formula>"P"</formula>
    </cfRule>
    <cfRule type="cellIs" dxfId="13" priority="35" stopIfTrue="1" operator="equal">
      <formula>"F"</formula>
    </cfRule>
    <cfRule type="cellIs" dxfId="12" priority="36" stopIfTrue="1" operator="equal">
      <formula>"PE"</formula>
    </cfRule>
  </conditionalFormatting>
  <conditionalFormatting sqref="F84:Q84">
    <cfRule type="cellIs" priority="16" stopIfTrue="1" operator="equal">
      <formula>"P"</formula>
    </cfRule>
    <cfRule type="cellIs" dxfId="11" priority="17" stopIfTrue="1" operator="equal">
      <formula>"F"</formula>
    </cfRule>
    <cfRule type="cellIs" dxfId="10" priority="18" stopIfTrue="1" operator="equal">
      <formula>"PE"</formula>
    </cfRule>
  </conditionalFormatting>
  <conditionalFormatting sqref="E76:Q76 E77:E81">
    <cfRule type="cellIs" priority="13" stopIfTrue="1" operator="equal">
      <formula>"P"</formula>
    </cfRule>
    <cfRule type="cellIs" dxfId="9" priority="14" stopIfTrue="1" operator="equal">
      <formula>"F"</formula>
    </cfRule>
    <cfRule type="cellIs" dxfId="8" priority="15" stopIfTrue="1" operator="equal">
      <formula>"PE"</formula>
    </cfRule>
  </conditionalFormatting>
  <conditionalFormatting sqref="F77:Q77">
    <cfRule type="cellIs" priority="10" stopIfTrue="1" operator="equal">
      <formula>"P"</formula>
    </cfRule>
    <cfRule type="cellIs" dxfId="7" priority="11" stopIfTrue="1" operator="equal">
      <formula>"F"</formula>
    </cfRule>
    <cfRule type="cellIs" dxfId="6" priority="12" stopIfTrue="1" operator="equal">
      <formula>"PE"</formula>
    </cfRule>
  </conditionalFormatting>
  <conditionalFormatting sqref="F78:Q78">
    <cfRule type="cellIs" priority="7" stopIfTrue="1" operator="equal">
      <formula>"P"</formula>
    </cfRule>
    <cfRule type="cellIs" dxfId="5" priority="8" stopIfTrue="1" operator="equal">
      <formula>"F"</formula>
    </cfRule>
    <cfRule type="cellIs" dxfId="4" priority="9" stopIfTrue="1" operator="equal">
      <formula>"PE"</formula>
    </cfRule>
  </conditionalFormatting>
  <conditionalFormatting sqref="F79:Q79">
    <cfRule type="cellIs" priority="4" stopIfTrue="1" operator="equal">
      <formula>"P"</formula>
    </cfRule>
    <cfRule type="cellIs" dxfId="3" priority="5" stopIfTrue="1" operator="equal">
      <formula>"F"</formula>
    </cfRule>
    <cfRule type="cellIs" dxfId="2" priority="6" stopIfTrue="1" operator="equal">
      <formula>"PE"</formula>
    </cfRule>
  </conditionalFormatting>
  <conditionalFormatting sqref="E115:Q115">
    <cfRule type="cellIs" priority="1" stopIfTrue="1" operator="equal">
      <formula>"P"</formula>
    </cfRule>
    <cfRule type="cellIs" dxfId="1" priority="2" stopIfTrue="1" operator="equal">
      <formula>"F"</formula>
    </cfRule>
    <cfRule type="cellIs" dxfId="0" priority="3" stopIfTrue="1" operator="equal">
      <formula>"PE"</formula>
    </cfRule>
  </conditionalFormatting>
  <printOptions horizontalCentered="1"/>
  <pageMargins left="0.7" right="0.7" top="0.55000000000000004" bottom="0.54" header="0.3" footer="0.3"/>
  <pageSetup scale="13" orientation="landscape" r:id="rId1"/>
  <headerFooter>
    <oddHeader>&amp;R&amp;A</oddHeader>
    <oddFooter>&amp;L&amp;"time new romand,Regular"&amp;12BM01.QT.10.KSCL.05&amp;RPage &amp;P</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E189:P65545 JA189:JL65545 SW189:TH65545 ACS189:ADD65545 AMO189:AMZ65545 AWK189:AWV65545 BGG189:BGR65545 BQC189:BQN65545 BZY189:CAJ65545 CJU189:CKF65545 CTQ189:CUB65545 DDM189:DDX65545 DNI189:DNT65545 DXE189:DXP65545 EHA189:EHL65545 EQW189:ERH65545 FAS189:FBD65545 FKO189:FKZ65545 FUK189:FUV65545 GEG189:GER65545 GOC189:GON65545 GXY189:GYJ65545 HHU189:HIF65545 HRQ189:HSB65545 IBM189:IBX65545 ILI189:ILT65545 IVE189:IVP65545 JFA189:JFL65545 JOW189:JPH65545 JYS189:JZD65545 KIO189:KIZ65545 KSK189:KSV65545 LCG189:LCR65545 LMC189:LMN65545 LVY189:LWJ65545 MFU189:MGF65545 MPQ189:MQB65545 MZM189:MZX65545 NJI189:NJT65545 NTE189:NTP65545 ODA189:ODL65545 OMW189:ONH65545 OWS189:OXD65545 PGO189:PGZ65545 PQK189:PQV65545 QAG189:QAR65545 QKC189:QKN65545 QTY189:QUJ65545 RDU189:REF65545 RNQ189:ROB65545 RXM189:RXX65545 SHI189:SHT65545 SRE189:SRP65545 TBA189:TBL65545 TKW189:TLH65545 TUS189:TVD65545 UEO189:UEZ65545 UOK189:UOV65545 UYG189:UYR65545 VIC189:VIN65545 VRY189:VSJ65545 WBU189:WCF65545 WLQ189:WMB65545 WVM189:WVX65545 E65725:P131081 JA65725:JL131081 SW65725:TH131081 ACS65725:ADD131081 AMO65725:AMZ131081 AWK65725:AWV131081 BGG65725:BGR131081 BQC65725:BQN131081 BZY65725:CAJ131081 CJU65725:CKF131081 CTQ65725:CUB131081 DDM65725:DDX131081 DNI65725:DNT131081 DXE65725:DXP131081 EHA65725:EHL131081 EQW65725:ERH131081 FAS65725:FBD131081 FKO65725:FKZ131081 FUK65725:FUV131081 GEG65725:GER131081 GOC65725:GON131081 GXY65725:GYJ131081 HHU65725:HIF131081 HRQ65725:HSB131081 IBM65725:IBX131081 ILI65725:ILT131081 IVE65725:IVP131081 JFA65725:JFL131081 JOW65725:JPH131081 JYS65725:JZD131081 KIO65725:KIZ131081 KSK65725:KSV131081 LCG65725:LCR131081 LMC65725:LMN131081 LVY65725:LWJ131081 MFU65725:MGF131081 MPQ65725:MQB131081 MZM65725:MZX131081 NJI65725:NJT131081 NTE65725:NTP131081 ODA65725:ODL131081 OMW65725:ONH131081 OWS65725:OXD131081 PGO65725:PGZ131081 PQK65725:PQV131081 QAG65725:QAR131081 QKC65725:QKN131081 QTY65725:QUJ131081 RDU65725:REF131081 RNQ65725:ROB131081 RXM65725:RXX131081 SHI65725:SHT131081 SRE65725:SRP131081 TBA65725:TBL131081 TKW65725:TLH131081 TUS65725:TVD131081 UEO65725:UEZ131081 UOK65725:UOV131081 UYG65725:UYR131081 VIC65725:VIN131081 VRY65725:VSJ131081 WBU65725:WCF131081 WLQ65725:WMB131081 WVM65725:WVX131081 E131261:P196617 JA131261:JL196617 SW131261:TH196617 ACS131261:ADD196617 AMO131261:AMZ196617 AWK131261:AWV196617 BGG131261:BGR196617 BQC131261:BQN196617 BZY131261:CAJ196617 CJU131261:CKF196617 CTQ131261:CUB196617 DDM131261:DDX196617 DNI131261:DNT196617 DXE131261:DXP196617 EHA131261:EHL196617 EQW131261:ERH196617 FAS131261:FBD196617 FKO131261:FKZ196617 FUK131261:FUV196617 GEG131261:GER196617 GOC131261:GON196617 GXY131261:GYJ196617 HHU131261:HIF196617 HRQ131261:HSB196617 IBM131261:IBX196617 ILI131261:ILT196617 IVE131261:IVP196617 JFA131261:JFL196617 JOW131261:JPH196617 JYS131261:JZD196617 KIO131261:KIZ196617 KSK131261:KSV196617 LCG131261:LCR196617 LMC131261:LMN196617 LVY131261:LWJ196617 MFU131261:MGF196617 MPQ131261:MQB196617 MZM131261:MZX196617 NJI131261:NJT196617 NTE131261:NTP196617 ODA131261:ODL196617 OMW131261:ONH196617 OWS131261:OXD196617 PGO131261:PGZ196617 PQK131261:PQV196617 QAG131261:QAR196617 QKC131261:QKN196617 QTY131261:QUJ196617 RDU131261:REF196617 RNQ131261:ROB196617 RXM131261:RXX196617 SHI131261:SHT196617 SRE131261:SRP196617 TBA131261:TBL196617 TKW131261:TLH196617 TUS131261:TVD196617 UEO131261:UEZ196617 UOK131261:UOV196617 UYG131261:UYR196617 VIC131261:VIN196617 VRY131261:VSJ196617 WBU131261:WCF196617 WLQ131261:WMB196617 WVM131261:WVX196617 E196797:P262153 JA196797:JL262153 SW196797:TH262153 ACS196797:ADD262153 AMO196797:AMZ262153 AWK196797:AWV262153 BGG196797:BGR262153 BQC196797:BQN262153 BZY196797:CAJ262153 CJU196797:CKF262153 CTQ196797:CUB262153 DDM196797:DDX262153 DNI196797:DNT262153 DXE196797:DXP262153 EHA196797:EHL262153 EQW196797:ERH262153 FAS196797:FBD262153 FKO196797:FKZ262153 FUK196797:FUV262153 GEG196797:GER262153 GOC196797:GON262153 GXY196797:GYJ262153 HHU196797:HIF262153 HRQ196797:HSB262153 IBM196797:IBX262153 ILI196797:ILT262153 IVE196797:IVP262153 JFA196797:JFL262153 JOW196797:JPH262153 JYS196797:JZD262153 KIO196797:KIZ262153 KSK196797:KSV262153 LCG196797:LCR262153 LMC196797:LMN262153 LVY196797:LWJ262153 MFU196797:MGF262153 MPQ196797:MQB262153 MZM196797:MZX262153 NJI196797:NJT262153 NTE196797:NTP262153 ODA196797:ODL262153 OMW196797:ONH262153 OWS196797:OXD262153 PGO196797:PGZ262153 PQK196797:PQV262153 QAG196797:QAR262153 QKC196797:QKN262153 QTY196797:QUJ262153 RDU196797:REF262153 RNQ196797:ROB262153 RXM196797:RXX262153 SHI196797:SHT262153 SRE196797:SRP262153 TBA196797:TBL262153 TKW196797:TLH262153 TUS196797:TVD262153 UEO196797:UEZ262153 UOK196797:UOV262153 UYG196797:UYR262153 VIC196797:VIN262153 VRY196797:VSJ262153 WBU196797:WCF262153 WLQ196797:WMB262153 WVM196797:WVX262153 E262333:P327689 JA262333:JL327689 SW262333:TH327689 ACS262333:ADD327689 AMO262333:AMZ327689 AWK262333:AWV327689 BGG262333:BGR327689 BQC262333:BQN327689 BZY262333:CAJ327689 CJU262333:CKF327689 CTQ262333:CUB327689 DDM262333:DDX327689 DNI262333:DNT327689 DXE262333:DXP327689 EHA262333:EHL327689 EQW262333:ERH327689 FAS262333:FBD327689 FKO262333:FKZ327689 FUK262333:FUV327689 GEG262333:GER327689 GOC262333:GON327689 GXY262333:GYJ327689 HHU262333:HIF327689 HRQ262333:HSB327689 IBM262333:IBX327689 ILI262333:ILT327689 IVE262333:IVP327689 JFA262333:JFL327689 JOW262333:JPH327689 JYS262333:JZD327689 KIO262333:KIZ327689 KSK262333:KSV327689 LCG262333:LCR327689 LMC262333:LMN327689 LVY262333:LWJ327689 MFU262333:MGF327689 MPQ262333:MQB327689 MZM262333:MZX327689 NJI262333:NJT327689 NTE262333:NTP327689 ODA262333:ODL327689 OMW262333:ONH327689 OWS262333:OXD327689 PGO262333:PGZ327689 PQK262333:PQV327689 QAG262333:QAR327689 QKC262333:QKN327689 QTY262333:QUJ327689 RDU262333:REF327689 RNQ262333:ROB327689 RXM262333:RXX327689 SHI262333:SHT327689 SRE262333:SRP327689 TBA262333:TBL327689 TKW262333:TLH327689 TUS262333:TVD327689 UEO262333:UEZ327689 UOK262333:UOV327689 UYG262333:UYR327689 VIC262333:VIN327689 VRY262333:VSJ327689 WBU262333:WCF327689 WLQ262333:WMB327689 WVM262333:WVX327689 E327869:P393225 JA327869:JL393225 SW327869:TH393225 ACS327869:ADD393225 AMO327869:AMZ393225 AWK327869:AWV393225 BGG327869:BGR393225 BQC327869:BQN393225 BZY327869:CAJ393225 CJU327869:CKF393225 CTQ327869:CUB393225 DDM327869:DDX393225 DNI327869:DNT393225 DXE327869:DXP393225 EHA327869:EHL393225 EQW327869:ERH393225 FAS327869:FBD393225 FKO327869:FKZ393225 FUK327869:FUV393225 GEG327869:GER393225 GOC327869:GON393225 GXY327869:GYJ393225 HHU327869:HIF393225 HRQ327869:HSB393225 IBM327869:IBX393225 ILI327869:ILT393225 IVE327869:IVP393225 JFA327869:JFL393225 JOW327869:JPH393225 JYS327869:JZD393225 KIO327869:KIZ393225 KSK327869:KSV393225 LCG327869:LCR393225 LMC327869:LMN393225 LVY327869:LWJ393225 MFU327869:MGF393225 MPQ327869:MQB393225 MZM327869:MZX393225 NJI327869:NJT393225 NTE327869:NTP393225 ODA327869:ODL393225 OMW327869:ONH393225 OWS327869:OXD393225 PGO327869:PGZ393225 PQK327869:PQV393225 QAG327869:QAR393225 QKC327869:QKN393225 QTY327869:QUJ393225 RDU327869:REF393225 RNQ327869:ROB393225 RXM327869:RXX393225 SHI327869:SHT393225 SRE327869:SRP393225 TBA327869:TBL393225 TKW327869:TLH393225 TUS327869:TVD393225 UEO327869:UEZ393225 UOK327869:UOV393225 UYG327869:UYR393225 VIC327869:VIN393225 VRY327869:VSJ393225 WBU327869:WCF393225 WLQ327869:WMB393225 WVM327869:WVX393225 E393405:P458761 JA393405:JL458761 SW393405:TH458761 ACS393405:ADD458761 AMO393405:AMZ458761 AWK393405:AWV458761 BGG393405:BGR458761 BQC393405:BQN458761 BZY393405:CAJ458761 CJU393405:CKF458761 CTQ393405:CUB458761 DDM393405:DDX458761 DNI393405:DNT458761 DXE393405:DXP458761 EHA393405:EHL458761 EQW393405:ERH458761 FAS393405:FBD458761 FKO393405:FKZ458761 FUK393405:FUV458761 GEG393405:GER458761 GOC393405:GON458761 GXY393405:GYJ458761 HHU393405:HIF458761 HRQ393405:HSB458761 IBM393405:IBX458761 ILI393405:ILT458761 IVE393405:IVP458761 JFA393405:JFL458761 JOW393405:JPH458761 JYS393405:JZD458761 KIO393405:KIZ458761 KSK393405:KSV458761 LCG393405:LCR458761 LMC393405:LMN458761 LVY393405:LWJ458761 MFU393405:MGF458761 MPQ393405:MQB458761 MZM393405:MZX458761 NJI393405:NJT458761 NTE393405:NTP458761 ODA393405:ODL458761 OMW393405:ONH458761 OWS393405:OXD458761 PGO393405:PGZ458761 PQK393405:PQV458761 QAG393405:QAR458761 QKC393405:QKN458761 QTY393405:QUJ458761 RDU393405:REF458761 RNQ393405:ROB458761 RXM393405:RXX458761 SHI393405:SHT458761 SRE393405:SRP458761 TBA393405:TBL458761 TKW393405:TLH458761 TUS393405:TVD458761 UEO393405:UEZ458761 UOK393405:UOV458761 UYG393405:UYR458761 VIC393405:VIN458761 VRY393405:VSJ458761 WBU393405:WCF458761 WLQ393405:WMB458761 WVM393405:WVX458761 E458941:P524297 JA458941:JL524297 SW458941:TH524297 ACS458941:ADD524297 AMO458941:AMZ524297 AWK458941:AWV524297 BGG458941:BGR524297 BQC458941:BQN524297 BZY458941:CAJ524297 CJU458941:CKF524297 CTQ458941:CUB524297 DDM458941:DDX524297 DNI458941:DNT524297 DXE458941:DXP524297 EHA458941:EHL524297 EQW458941:ERH524297 FAS458941:FBD524297 FKO458941:FKZ524297 FUK458941:FUV524297 GEG458941:GER524297 GOC458941:GON524297 GXY458941:GYJ524297 HHU458941:HIF524297 HRQ458941:HSB524297 IBM458941:IBX524297 ILI458941:ILT524297 IVE458941:IVP524297 JFA458941:JFL524297 JOW458941:JPH524297 JYS458941:JZD524297 KIO458941:KIZ524297 KSK458941:KSV524297 LCG458941:LCR524297 LMC458941:LMN524297 LVY458941:LWJ524297 MFU458941:MGF524297 MPQ458941:MQB524297 MZM458941:MZX524297 NJI458941:NJT524297 NTE458941:NTP524297 ODA458941:ODL524297 OMW458941:ONH524297 OWS458941:OXD524297 PGO458941:PGZ524297 PQK458941:PQV524297 QAG458941:QAR524297 QKC458941:QKN524297 QTY458941:QUJ524297 RDU458941:REF524297 RNQ458941:ROB524297 RXM458941:RXX524297 SHI458941:SHT524297 SRE458941:SRP524297 TBA458941:TBL524297 TKW458941:TLH524297 TUS458941:TVD524297 UEO458941:UEZ524297 UOK458941:UOV524297 UYG458941:UYR524297 VIC458941:VIN524297 VRY458941:VSJ524297 WBU458941:WCF524297 WLQ458941:WMB524297 WVM458941:WVX524297 E524477:P589833 JA524477:JL589833 SW524477:TH589833 ACS524477:ADD589833 AMO524477:AMZ589833 AWK524477:AWV589833 BGG524477:BGR589833 BQC524477:BQN589833 BZY524477:CAJ589833 CJU524477:CKF589833 CTQ524477:CUB589833 DDM524477:DDX589833 DNI524477:DNT589833 DXE524477:DXP589833 EHA524477:EHL589833 EQW524477:ERH589833 FAS524477:FBD589833 FKO524477:FKZ589833 FUK524477:FUV589833 GEG524477:GER589833 GOC524477:GON589833 GXY524477:GYJ589833 HHU524477:HIF589833 HRQ524477:HSB589833 IBM524477:IBX589833 ILI524477:ILT589833 IVE524477:IVP589833 JFA524477:JFL589833 JOW524477:JPH589833 JYS524477:JZD589833 KIO524477:KIZ589833 KSK524477:KSV589833 LCG524477:LCR589833 LMC524477:LMN589833 LVY524477:LWJ589833 MFU524477:MGF589833 MPQ524477:MQB589833 MZM524477:MZX589833 NJI524477:NJT589833 NTE524477:NTP589833 ODA524477:ODL589833 OMW524477:ONH589833 OWS524477:OXD589833 PGO524477:PGZ589833 PQK524477:PQV589833 QAG524477:QAR589833 QKC524477:QKN589833 QTY524477:QUJ589833 RDU524477:REF589833 RNQ524477:ROB589833 RXM524477:RXX589833 SHI524477:SHT589833 SRE524477:SRP589833 TBA524477:TBL589833 TKW524477:TLH589833 TUS524477:TVD589833 UEO524477:UEZ589833 UOK524477:UOV589833 UYG524477:UYR589833 VIC524477:VIN589833 VRY524477:VSJ589833 WBU524477:WCF589833 WLQ524477:WMB589833 WVM524477:WVX589833 E590013:P655369 JA590013:JL655369 SW590013:TH655369 ACS590013:ADD655369 AMO590013:AMZ655369 AWK590013:AWV655369 BGG590013:BGR655369 BQC590013:BQN655369 BZY590013:CAJ655369 CJU590013:CKF655369 CTQ590013:CUB655369 DDM590013:DDX655369 DNI590013:DNT655369 DXE590013:DXP655369 EHA590013:EHL655369 EQW590013:ERH655369 FAS590013:FBD655369 FKO590013:FKZ655369 FUK590013:FUV655369 GEG590013:GER655369 GOC590013:GON655369 GXY590013:GYJ655369 HHU590013:HIF655369 HRQ590013:HSB655369 IBM590013:IBX655369 ILI590013:ILT655369 IVE590013:IVP655369 JFA590013:JFL655369 JOW590013:JPH655369 JYS590013:JZD655369 KIO590013:KIZ655369 KSK590013:KSV655369 LCG590013:LCR655369 LMC590013:LMN655369 LVY590013:LWJ655369 MFU590013:MGF655369 MPQ590013:MQB655369 MZM590013:MZX655369 NJI590013:NJT655369 NTE590013:NTP655369 ODA590013:ODL655369 OMW590013:ONH655369 OWS590013:OXD655369 PGO590013:PGZ655369 PQK590013:PQV655369 QAG590013:QAR655369 QKC590013:QKN655369 QTY590013:QUJ655369 RDU590013:REF655369 RNQ590013:ROB655369 RXM590013:RXX655369 SHI590013:SHT655369 SRE590013:SRP655369 TBA590013:TBL655369 TKW590013:TLH655369 TUS590013:TVD655369 UEO590013:UEZ655369 UOK590013:UOV655369 UYG590013:UYR655369 VIC590013:VIN655369 VRY590013:VSJ655369 WBU590013:WCF655369 WLQ590013:WMB655369 WVM590013:WVX655369 E655549:P720905 JA655549:JL720905 SW655549:TH720905 ACS655549:ADD720905 AMO655549:AMZ720905 AWK655549:AWV720905 BGG655549:BGR720905 BQC655549:BQN720905 BZY655549:CAJ720905 CJU655549:CKF720905 CTQ655549:CUB720905 DDM655549:DDX720905 DNI655549:DNT720905 DXE655549:DXP720905 EHA655549:EHL720905 EQW655549:ERH720905 FAS655549:FBD720905 FKO655549:FKZ720905 FUK655549:FUV720905 GEG655549:GER720905 GOC655549:GON720905 GXY655549:GYJ720905 HHU655549:HIF720905 HRQ655549:HSB720905 IBM655549:IBX720905 ILI655549:ILT720905 IVE655549:IVP720905 JFA655549:JFL720905 JOW655549:JPH720905 JYS655549:JZD720905 KIO655549:KIZ720905 KSK655549:KSV720905 LCG655549:LCR720905 LMC655549:LMN720905 LVY655549:LWJ720905 MFU655549:MGF720905 MPQ655549:MQB720905 MZM655549:MZX720905 NJI655549:NJT720905 NTE655549:NTP720905 ODA655549:ODL720905 OMW655549:ONH720905 OWS655549:OXD720905 PGO655549:PGZ720905 PQK655549:PQV720905 QAG655549:QAR720905 QKC655549:QKN720905 QTY655549:QUJ720905 RDU655549:REF720905 RNQ655549:ROB720905 RXM655549:RXX720905 SHI655549:SHT720905 SRE655549:SRP720905 TBA655549:TBL720905 TKW655549:TLH720905 TUS655549:TVD720905 UEO655549:UEZ720905 UOK655549:UOV720905 UYG655549:UYR720905 VIC655549:VIN720905 VRY655549:VSJ720905 WBU655549:WCF720905 WLQ655549:WMB720905 WVM655549:WVX720905 E721085:P786441 JA721085:JL786441 SW721085:TH786441 ACS721085:ADD786441 AMO721085:AMZ786441 AWK721085:AWV786441 BGG721085:BGR786441 BQC721085:BQN786441 BZY721085:CAJ786441 CJU721085:CKF786441 CTQ721085:CUB786441 DDM721085:DDX786441 DNI721085:DNT786441 DXE721085:DXP786441 EHA721085:EHL786441 EQW721085:ERH786441 FAS721085:FBD786441 FKO721085:FKZ786441 FUK721085:FUV786441 GEG721085:GER786441 GOC721085:GON786441 GXY721085:GYJ786441 HHU721085:HIF786441 HRQ721085:HSB786441 IBM721085:IBX786441 ILI721085:ILT786441 IVE721085:IVP786441 JFA721085:JFL786441 JOW721085:JPH786441 JYS721085:JZD786441 KIO721085:KIZ786441 KSK721085:KSV786441 LCG721085:LCR786441 LMC721085:LMN786441 LVY721085:LWJ786441 MFU721085:MGF786441 MPQ721085:MQB786441 MZM721085:MZX786441 NJI721085:NJT786441 NTE721085:NTP786441 ODA721085:ODL786441 OMW721085:ONH786441 OWS721085:OXD786441 PGO721085:PGZ786441 PQK721085:PQV786441 QAG721085:QAR786441 QKC721085:QKN786441 QTY721085:QUJ786441 RDU721085:REF786441 RNQ721085:ROB786441 RXM721085:RXX786441 SHI721085:SHT786441 SRE721085:SRP786441 TBA721085:TBL786441 TKW721085:TLH786441 TUS721085:TVD786441 UEO721085:UEZ786441 UOK721085:UOV786441 UYG721085:UYR786441 VIC721085:VIN786441 VRY721085:VSJ786441 WBU721085:WCF786441 WLQ721085:WMB786441 WVM721085:WVX786441 E786621:P851977 JA786621:JL851977 SW786621:TH851977 ACS786621:ADD851977 AMO786621:AMZ851977 AWK786621:AWV851977 BGG786621:BGR851977 BQC786621:BQN851977 BZY786621:CAJ851977 CJU786621:CKF851977 CTQ786621:CUB851977 DDM786621:DDX851977 DNI786621:DNT851977 DXE786621:DXP851977 EHA786621:EHL851977 EQW786621:ERH851977 FAS786621:FBD851977 FKO786621:FKZ851977 FUK786621:FUV851977 GEG786621:GER851977 GOC786621:GON851977 GXY786621:GYJ851977 HHU786621:HIF851977 HRQ786621:HSB851977 IBM786621:IBX851977 ILI786621:ILT851977 IVE786621:IVP851977 JFA786621:JFL851977 JOW786621:JPH851977 JYS786621:JZD851977 KIO786621:KIZ851977 KSK786621:KSV851977 LCG786621:LCR851977 LMC786621:LMN851977 LVY786621:LWJ851977 MFU786621:MGF851977 MPQ786621:MQB851977 MZM786621:MZX851977 NJI786621:NJT851977 NTE786621:NTP851977 ODA786621:ODL851977 OMW786621:ONH851977 OWS786621:OXD851977 PGO786621:PGZ851977 PQK786621:PQV851977 QAG786621:QAR851977 QKC786621:QKN851977 QTY786621:QUJ851977 RDU786621:REF851977 RNQ786621:ROB851977 RXM786621:RXX851977 SHI786621:SHT851977 SRE786621:SRP851977 TBA786621:TBL851977 TKW786621:TLH851977 TUS786621:TVD851977 UEO786621:UEZ851977 UOK786621:UOV851977 UYG786621:UYR851977 VIC786621:VIN851977 VRY786621:VSJ851977 WBU786621:WCF851977 WLQ786621:WMB851977 WVM786621:WVX851977 E852157:P917513 JA852157:JL917513 SW852157:TH917513 ACS852157:ADD917513 AMO852157:AMZ917513 AWK852157:AWV917513 BGG852157:BGR917513 BQC852157:BQN917513 BZY852157:CAJ917513 CJU852157:CKF917513 CTQ852157:CUB917513 DDM852157:DDX917513 DNI852157:DNT917513 DXE852157:DXP917513 EHA852157:EHL917513 EQW852157:ERH917513 FAS852157:FBD917513 FKO852157:FKZ917513 FUK852157:FUV917513 GEG852157:GER917513 GOC852157:GON917513 GXY852157:GYJ917513 HHU852157:HIF917513 HRQ852157:HSB917513 IBM852157:IBX917513 ILI852157:ILT917513 IVE852157:IVP917513 JFA852157:JFL917513 JOW852157:JPH917513 JYS852157:JZD917513 KIO852157:KIZ917513 KSK852157:KSV917513 LCG852157:LCR917513 LMC852157:LMN917513 LVY852157:LWJ917513 MFU852157:MGF917513 MPQ852157:MQB917513 MZM852157:MZX917513 NJI852157:NJT917513 NTE852157:NTP917513 ODA852157:ODL917513 OMW852157:ONH917513 OWS852157:OXD917513 PGO852157:PGZ917513 PQK852157:PQV917513 QAG852157:QAR917513 QKC852157:QKN917513 QTY852157:QUJ917513 RDU852157:REF917513 RNQ852157:ROB917513 RXM852157:RXX917513 SHI852157:SHT917513 SRE852157:SRP917513 TBA852157:TBL917513 TKW852157:TLH917513 TUS852157:TVD917513 UEO852157:UEZ917513 UOK852157:UOV917513 UYG852157:UYR917513 VIC852157:VIN917513 VRY852157:VSJ917513 WBU852157:WCF917513 WLQ852157:WMB917513 WVM852157:WVX917513 E917693:P983049 JA917693:JL983049 SW917693:TH983049 ACS917693:ADD983049 AMO917693:AMZ983049 AWK917693:AWV983049 BGG917693:BGR983049 BQC917693:BQN983049 BZY917693:CAJ983049 CJU917693:CKF983049 CTQ917693:CUB983049 DDM917693:DDX983049 DNI917693:DNT983049 DXE917693:DXP983049 EHA917693:EHL983049 EQW917693:ERH983049 FAS917693:FBD983049 FKO917693:FKZ983049 FUK917693:FUV983049 GEG917693:GER983049 GOC917693:GON983049 GXY917693:GYJ983049 HHU917693:HIF983049 HRQ917693:HSB983049 IBM917693:IBX983049 ILI917693:ILT983049 IVE917693:IVP983049 JFA917693:JFL983049 JOW917693:JPH983049 JYS917693:JZD983049 KIO917693:KIZ983049 KSK917693:KSV983049 LCG917693:LCR983049 LMC917693:LMN983049 LVY917693:LWJ983049 MFU917693:MGF983049 MPQ917693:MQB983049 MZM917693:MZX983049 NJI917693:NJT983049 NTE917693:NTP983049 ODA917693:ODL983049 OMW917693:ONH983049 OWS917693:OXD983049 PGO917693:PGZ983049 PQK917693:PQV983049 QAG917693:QAR983049 QKC917693:QKN983049 QTY917693:QUJ983049 RDU917693:REF983049 RNQ917693:ROB983049 RXM917693:RXX983049 SHI917693:SHT983049 SRE917693:SRP983049 TBA917693:TBL983049 TKW917693:TLH983049 TUS917693:TVD983049 UEO917693:UEZ983049 UOK917693:UOV983049 UYG917693:UYR983049 VIC917693:VIN983049 VRY917693:VSJ983049 WBU917693:WCF983049 WLQ917693:WMB983049 WVM917693:WVX983049 E16:P24 JA16:JL24 SW16:TH24 ACS16:ADD24 AMO16:AMZ24 AWK16:AWV24 BGG16:BGR24 BQC16:BQN24 BZY16:CAJ24 CJU16:CKF24 CTQ16:CUB24 DDM16:DDX24 DNI16:DNT24 DXE16:DXP24 EHA16:EHL24 EQW16:ERH24 FAS16:FBD24 FKO16:FKZ24 FUK16:FUV24 GEG16:GER24 GOC16:GON24 GXY16:GYJ24 HHU16:HIF24 HRQ16:HSB24 IBM16:IBX24 ILI16:ILT24 IVE16:IVP24 JFA16:JFL24 JOW16:JPH24 JYS16:JZD24 KIO16:KIZ24 KSK16:KSV24 LCG16:LCR24 LMC16:LMN24 LVY16:LWJ24 MFU16:MGF24 MPQ16:MQB24 MZM16:MZX24 NJI16:NJT24 NTE16:NTP24 ODA16:ODL24 OMW16:ONH24 OWS16:OXD24 PGO16:PGZ24 PQK16:PQV24 QAG16:QAR24 QKC16:QKN24 QTY16:QUJ24 RDU16:REF24 RNQ16:ROB24 RXM16:RXX24 SHI16:SHT24 SRE16:SRP24 TBA16:TBL24 TKW16:TLH24 TUS16:TVD24 UEO16:UEZ24 UOK16:UOV24 UYG16:UYR24 VIC16:VIN24 VRY16:VSJ24 WBU16:WCF24 WLQ16:WMB24 WVM16:WVX24 E65552:P65560 JA65552:JL65560 SW65552:TH65560 ACS65552:ADD65560 AMO65552:AMZ65560 AWK65552:AWV65560 BGG65552:BGR65560 BQC65552:BQN65560 BZY65552:CAJ65560 CJU65552:CKF65560 CTQ65552:CUB65560 DDM65552:DDX65560 DNI65552:DNT65560 DXE65552:DXP65560 EHA65552:EHL65560 EQW65552:ERH65560 FAS65552:FBD65560 FKO65552:FKZ65560 FUK65552:FUV65560 GEG65552:GER65560 GOC65552:GON65560 GXY65552:GYJ65560 HHU65552:HIF65560 HRQ65552:HSB65560 IBM65552:IBX65560 ILI65552:ILT65560 IVE65552:IVP65560 JFA65552:JFL65560 JOW65552:JPH65560 JYS65552:JZD65560 KIO65552:KIZ65560 KSK65552:KSV65560 LCG65552:LCR65560 LMC65552:LMN65560 LVY65552:LWJ65560 MFU65552:MGF65560 MPQ65552:MQB65560 MZM65552:MZX65560 NJI65552:NJT65560 NTE65552:NTP65560 ODA65552:ODL65560 OMW65552:ONH65560 OWS65552:OXD65560 PGO65552:PGZ65560 PQK65552:PQV65560 QAG65552:QAR65560 QKC65552:QKN65560 QTY65552:QUJ65560 RDU65552:REF65560 RNQ65552:ROB65560 RXM65552:RXX65560 SHI65552:SHT65560 SRE65552:SRP65560 TBA65552:TBL65560 TKW65552:TLH65560 TUS65552:TVD65560 UEO65552:UEZ65560 UOK65552:UOV65560 UYG65552:UYR65560 VIC65552:VIN65560 VRY65552:VSJ65560 WBU65552:WCF65560 WLQ65552:WMB65560 WVM65552:WVX65560 E131088:P131096 JA131088:JL131096 SW131088:TH131096 ACS131088:ADD131096 AMO131088:AMZ131096 AWK131088:AWV131096 BGG131088:BGR131096 BQC131088:BQN131096 BZY131088:CAJ131096 CJU131088:CKF131096 CTQ131088:CUB131096 DDM131088:DDX131096 DNI131088:DNT131096 DXE131088:DXP131096 EHA131088:EHL131096 EQW131088:ERH131096 FAS131088:FBD131096 FKO131088:FKZ131096 FUK131088:FUV131096 GEG131088:GER131096 GOC131088:GON131096 GXY131088:GYJ131096 HHU131088:HIF131096 HRQ131088:HSB131096 IBM131088:IBX131096 ILI131088:ILT131096 IVE131088:IVP131096 JFA131088:JFL131096 JOW131088:JPH131096 JYS131088:JZD131096 KIO131088:KIZ131096 KSK131088:KSV131096 LCG131088:LCR131096 LMC131088:LMN131096 LVY131088:LWJ131096 MFU131088:MGF131096 MPQ131088:MQB131096 MZM131088:MZX131096 NJI131088:NJT131096 NTE131088:NTP131096 ODA131088:ODL131096 OMW131088:ONH131096 OWS131088:OXD131096 PGO131088:PGZ131096 PQK131088:PQV131096 QAG131088:QAR131096 QKC131088:QKN131096 QTY131088:QUJ131096 RDU131088:REF131096 RNQ131088:ROB131096 RXM131088:RXX131096 SHI131088:SHT131096 SRE131088:SRP131096 TBA131088:TBL131096 TKW131088:TLH131096 TUS131088:TVD131096 UEO131088:UEZ131096 UOK131088:UOV131096 UYG131088:UYR131096 VIC131088:VIN131096 VRY131088:VSJ131096 WBU131088:WCF131096 WLQ131088:WMB131096 WVM131088:WVX131096 E196624:P196632 JA196624:JL196632 SW196624:TH196632 ACS196624:ADD196632 AMO196624:AMZ196632 AWK196624:AWV196632 BGG196624:BGR196632 BQC196624:BQN196632 BZY196624:CAJ196632 CJU196624:CKF196632 CTQ196624:CUB196632 DDM196624:DDX196632 DNI196624:DNT196632 DXE196624:DXP196632 EHA196624:EHL196632 EQW196624:ERH196632 FAS196624:FBD196632 FKO196624:FKZ196632 FUK196624:FUV196632 GEG196624:GER196632 GOC196624:GON196632 GXY196624:GYJ196632 HHU196624:HIF196632 HRQ196624:HSB196632 IBM196624:IBX196632 ILI196624:ILT196632 IVE196624:IVP196632 JFA196624:JFL196632 JOW196624:JPH196632 JYS196624:JZD196632 KIO196624:KIZ196632 KSK196624:KSV196632 LCG196624:LCR196632 LMC196624:LMN196632 LVY196624:LWJ196632 MFU196624:MGF196632 MPQ196624:MQB196632 MZM196624:MZX196632 NJI196624:NJT196632 NTE196624:NTP196632 ODA196624:ODL196632 OMW196624:ONH196632 OWS196624:OXD196632 PGO196624:PGZ196632 PQK196624:PQV196632 QAG196624:QAR196632 QKC196624:QKN196632 QTY196624:QUJ196632 RDU196624:REF196632 RNQ196624:ROB196632 RXM196624:RXX196632 SHI196624:SHT196632 SRE196624:SRP196632 TBA196624:TBL196632 TKW196624:TLH196632 TUS196624:TVD196632 UEO196624:UEZ196632 UOK196624:UOV196632 UYG196624:UYR196632 VIC196624:VIN196632 VRY196624:VSJ196632 WBU196624:WCF196632 WLQ196624:WMB196632 WVM196624:WVX196632 E262160:P262168 JA262160:JL262168 SW262160:TH262168 ACS262160:ADD262168 AMO262160:AMZ262168 AWK262160:AWV262168 BGG262160:BGR262168 BQC262160:BQN262168 BZY262160:CAJ262168 CJU262160:CKF262168 CTQ262160:CUB262168 DDM262160:DDX262168 DNI262160:DNT262168 DXE262160:DXP262168 EHA262160:EHL262168 EQW262160:ERH262168 FAS262160:FBD262168 FKO262160:FKZ262168 FUK262160:FUV262168 GEG262160:GER262168 GOC262160:GON262168 GXY262160:GYJ262168 HHU262160:HIF262168 HRQ262160:HSB262168 IBM262160:IBX262168 ILI262160:ILT262168 IVE262160:IVP262168 JFA262160:JFL262168 JOW262160:JPH262168 JYS262160:JZD262168 KIO262160:KIZ262168 KSK262160:KSV262168 LCG262160:LCR262168 LMC262160:LMN262168 LVY262160:LWJ262168 MFU262160:MGF262168 MPQ262160:MQB262168 MZM262160:MZX262168 NJI262160:NJT262168 NTE262160:NTP262168 ODA262160:ODL262168 OMW262160:ONH262168 OWS262160:OXD262168 PGO262160:PGZ262168 PQK262160:PQV262168 QAG262160:QAR262168 QKC262160:QKN262168 QTY262160:QUJ262168 RDU262160:REF262168 RNQ262160:ROB262168 RXM262160:RXX262168 SHI262160:SHT262168 SRE262160:SRP262168 TBA262160:TBL262168 TKW262160:TLH262168 TUS262160:TVD262168 UEO262160:UEZ262168 UOK262160:UOV262168 UYG262160:UYR262168 VIC262160:VIN262168 VRY262160:VSJ262168 WBU262160:WCF262168 WLQ262160:WMB262168 WVM262160:WVX262168 E327696:P327704 JA327696:JL327704 SW327696:TH327704 ACS327696:ADD327704 AMO327696:AMZ327704 AWK327696:AWV327704 BGG327696:BGR327704 BQC327696:BQN327704 BZY327696:CAJ327704 CJU327696:CKF327704 CTQ327696:CUB327704 DDM327696:DDX327704 DNI327696:DNT327704 DXE327696:DXP327704 EHA327696:EHL327704 EQW327696:ERH327704 FAS327696:FBD327704 FKO327696:FKZ327704 FUK327696:FUV327704 GEG327696:GER327704 GOC327696:GON327704 GXY327696:GYJ327704 HHU327696:HIF327704 HRQ327696:HSB327704 IBM327696:IBX327704 ILI327696:ILT327704 IVE327696:IVP327704 JFA327696:JFL327704 JOW327696:JPH327704 JYS327696:JZD327704 KIO327696:KIZ327704 KSK327696:KSV327704 LCG327696:LCR327704 LMC327696:LMN327704 LVY327696:LWJ327704 MFU327696:MGF327704 MPQ327696:MQB327704 MZM327696:MZX327704 NJI327696:NJT327704 NTE327696:NTP327704 ODA327696:ODL327704 OMW327696:ONH327704 OWS327696:OXD327704 PGO327696:PGZ327704 PQK327696:PQV327704 QAG327696:QAR327704 QKC327696:QKN327704 QTY327696:QUJ327704 RDU327696:REF327704 RNQ327696:ROB327704 RXM327696:RXX327704 SHI327696:SHT327704 SRE327696:SRP327704 TBA327696:TBL327704 TKW327696:TLH327704 TUS327696:TVD327704 UEO327696:UEZ327704 UOK327696:UOV327704 UYG327696:UYR327704 VIC327696:VIN327704 VRY327696:VSJ327704 WBU327696:WCF327704 WLQ327696:WMB327704 WVM327696:WVX327704 E393232:P393240 JA393232:JL393240 SW393232:TH393240 ACS393232:ADD393240 AMO393232:AMZ393240 AWK393232:AWV393240 BGG393232:BGR393240 BQC393232:BQN393240 BZY393232:CAJ393240 CJU393232:CKF393240 CTQ393232:CUB393240 DDM393232:DDX393240 DNI393232:DNT393240 DXE393232:DXP393240 EHA393232:EHL393240 EQW393232:ERH393240 FAS393232:FBD393240 FKO393232:FKZ393240 FUK393232:FUV393240 GEG393232:GER393240 GOC393232:GON393240 GXY393232:GYJ393240 HHU393232:HIF393240 HRQ393232:HSB393240 IBM393232:IBX393240 ILI393232:ILT393240 IVE393232:IVP393240 JFA393232:JFL393240 JOW393232:JPH393240 JYS393232:JZD393240 KIO393232:KIZ393240 KSK393232:KSV393240 LCG393232:LCR393240 LMC393232:LMN393240 LVY393232:LWJ393240 MFU393232:MGF393240 MPQ393232:MQB393240 MZM393232:MZX393240 NJI393232:NJT393240 NTE393232:NTP393240 ODA393232:ODL393240 OMW393232:ONH393240 OWS393232:OXD393240 PGO393232:PGZ393240 PQK393232:PQV393240 QAG393232:QAR393240 QKC393232:QKN393240 QTY393232:QUJ393240 RDU393232:REF393240 RNQ393232:ROB393240 RXM393232:RXX393240 SHI393232:SHT393240 SRE393232:SRP393240 TBA393232:TBL393240 TKW393232:TLH393240 TUS393232:TVD393240 UEO393232:UEZ393240 UOK393232:UOV393240 UYG393232:UYR393240 VIC393232:VIN393240 VRY393232:VSJ393240 WBU393232:WCF393240 WLQ393232:WMB393240 WVM393232:WVX393240 E458768:P458776 JA458768:JL458776 SW458768:TH458776 ACS458768:ADD458776 AMO458768:AMZ458776 AWK458768:AWV458776 BGG458768:BGR458776 BQC458768:BQN458776 BZY458768:CAJ458776 CJU458768:CKF458776 CTQ458768:CUB458776 DDM458768:DDX458776 DNI458768:DNT458776 DXE458768:DXP458776 EHA458768:EHL458776 EQW458768:ERH458776 FAS458768:FBD458776 FKO458768:FKZ458776 FUK458768:FUV458776 GEG458768:GER458776 GOC458768:GON458776 GXY458768:GYJ458776 HHU458768:HIF458776 HRQ458768:HSB458776 IBM458768:IBX458776 ILI458768:ILT458776 IVE458768:IVP458776 JFA458768:JFL458776 JOW458768:JPH458776 JYS458768:JZD458776 KIO458768:KIZ458776 KSK458768:KSV458776 LCG458768:LCR458776 LMC458768:LMN458776 LVY458768:LWJ458776 MFU458768:MGF458776 MPQ458768:MQB458776 MZM458768:MZX458776 NJI458768:NJT458776 NTE458768:NTP458776 ODA458768:ODL458776 OMW458768:ONH458776 OWS458768:OXD458776 PGO458768:PGZ458776 PQK458768:PQV458776 QAG458768:QAR458776 QKC458768:QKN458776 QTY458768:QUJ458776 RDU458768:REF458776 RNQ458768:ROB458776 RXM458768:RXX458776 SHI458768:SHT458776 SRE458768:SRP458776 TBA458768:TBL458776 TKW458768:TLH458776 TUS458768:TVD458776 UEO458768:UEZ458776 UOK458768:UOV458776 UYG458768:UYR458776 VIC458768:VIN458776 VRY458768:VSJ458776 WBU458768:WCF458776 WLQ458768:WMB458776 WVM458768:WVX458776 E524304:P524312 JA524304:JL524312 SW524304:TH524312 ACS524304:ADD524312 AMO524304:AMZ524312 AWK524304:AWV524312 BGG524304:BGR524312 BQC524304:BQN524312 BZY524304:CAJ524312 CJU524304:CKF524312 CTQ524304:CUB524312 DDM524304:DDX524312 DNI524304:DNT524312 DXE524304:DXP524312 EHA524304:EHL524312 EQW524304:ERH524312 FAS524304:FBD524312 FKO524304:FKZ524312 FUK524304:FUV524312 GEG524304:GER524312 GOC524304:GON524312 GXY524304:GYJ524312 HHU524304:HIF524312 HRQ524304:HSB524312 IBM524304:IBX524312 ILI524304:ILT524312 IVE524304:IVP524312 JFA524304:JFL524312 JOW524304:JPH524312 JYS524304:JZD524312 KIO524304:KIZ524312 KSK524304:KSV524312 LCG524304:LCR524312 LMC524304:LMN524312 LVY524304:LWJ524312 MFU524304:MGF524312 MPQ524304:MQB524312 MZM524304:MZX524312 NJI524304:NJT524312 NTE524304:NTP524312 ODA524304:ODL524312 OMW524304:ONH524312 OWS524304:OXD524312 PGO524304:PGZ524312 PQK524304:PQV524312 QAG524304:QAR524312 QKC524304:QKN524312 QTY524304:QUJ524312 RDU524304:REF524312 RNQ524304:ROB524312 RXM524304:RXX524312 SHI524304:SHT524312 SRE524304:SRP524312 TBA524304:TBL524312 TKW524304:TLH524312 TUS524304:TVD524312 UEO524304:UEZ524312 UOK524304:UOV524312 UYG524304:UYR524312 VIC524304:VIN524312 VRY524304:VSJ524312 WBU524304:WCF524312 WLQ524304:WMB524312 WVM524304:WVX524312 E589840:P589848 JA589840:JL589848 SW589840:TH589848 ACS589840:ADD589848 AMO589840:AMZ589848 AWK589840:AWV589848 BGG589840:BGR589848 BQC589840:BQN589848 BZY589840:CAJ589848 CJU589840:CKF589848 CTQ589840:CUB589848 DDM589840:DDX589848 DNI589840:DNT589848 DXE589840:DXP589848 EHA589840:EHL589848 EQW589840:ERH589848 FAS589840:FBD589848 FKO589840:FKZ589848 FUK589840:FUV589848 GEG589840:GER589848 GOC589840:GON589848 GXY589840:GYJ589848 HHU589840:HIF589848 HRQ589840:HSB589848 IBM589840:IBX589848 ILI589840:ILT589848 IVE589840:IVP589848 JFA589840:JFL589848 JOW589840:JPH589848 JYS589840:JZD589848 KIO589840:KIZ589848 KSK589840:KSV589848 LCG589840:LCR589848 LMC589840:LMN589848 LVY589840:LWJ589848 MFU589840:MGF589848 MPQ589840:MQB589848 MZM589840:MZX589848 NJI589840:NJT589848 NTE589840:NTP589848 ODA589840:ODL589848 OMW589840:ONH589848 OWS589840:OXD589848 PGO589840:PGZ589848 PQK589840:PQV589848 QAG589840:QAR589848 QKC589840:QKN589848 QTY589840:QUJ589848 RDU589840:REF589848 RNQ589840:ROB589848 RXM589840:RXX589848 SHI589840:SHT589848 SRE589840:SRP589848 TBA589840:TBL589848 TKW589840:TLH589848 TUS589840:TVD589848 UEO589840:UEZ589848 UOK589840:UOV589848 UYG589840:UYR589848 VIC589840:VIN589848 VRY589840:VSJ589848 WBU589840:WCF589848 WLQ589840:WMB589848 WVM589840:WVX589848 E655376:P655384 JA655376:JL655384 SW655376:TH655384 ACS655376:ADD655384 AMO655376:AMZ655384 AWK655376:AWV655384 BGG655376:BGR655384 BQC655376:BQN655384 BZY655376:CAJ655384 CJU655376:CKF655384 CTQ655376:CUB655384 DDM655376:DDX655384 DNI655376:DNT655384 DXE655376:DXP655384 EHA655376:EHL655384 EQW655376:ERH655384 FAS655376:FBD655384 FKO655376:FKZ655384 FUK655376:FUV655384 GEG655376:GER655384 GOC655376:GON655384 GXY655376:GYJ655384 HHU655376:HIF655384 HRQ655376:HSB655384 IBM655376:IBX655384 ILI655376:ILT655384 IVE655376:IVP655384 JFA655376:JFL655384 JOW655376:JPH655384 JYS655376:JZD655384 KIO655376:KIZ655384 KSK655376:KSV655384 LCG655376:LCR655384 LMC655376:LMN655384 LVY655376:LWJ655384 MFU655376:MGF655384 MPQ655376:MQB655384 MZM655376:MZX655384 NJI655376:NJT655384 NTE655376:NTP655384 ODA655376:ODL655384 OMW655376:ONH655384 OWS655376:OXD655384 PGO655376:PGZ655384 PQK655376:PQV655384 QAG655376:QAR655384 QKC655376:QKN655384 QTY655376:QUJ655384 RDU655376:REF655384 RNQ655376:ROB655384 RXM655376:RXX655384 SHI655376:SHT655384 SRE655376:SRP655384 TBA655376:TBL655384 TKW655376:TLH655384 TUS655376:TVD655384 UEO655376:UEZ655384 UOK655376:UOV655384 UYG655376:UYR655384 VIC655376:VIN655384 VRY655376:VSJ655384 WBU655376:WCF655384 WLQ655376:WMB655384 WVM655376:WVX655384 E720912:P720920 JA720912:JL720920 SW720912:TH720920 ACS720912:ADD720920 AMO720912:AMZ720920 AWK720912:AWV720920 BGG720912:BGR720920 BQC720912:BQN720920 BZY720912:CAJ720920 CJU720912:CKF720920 CTQ720912:CUB720920 DDM720912:DDX720920 DNI720912:DNT720920 DXE720912:DXP720920 EHA720912:EHL720920 EQW720912:ERH720920 FAS720912:FBD720920 FKO720912:FKZ720920 FUK720912:FUV720920 GEG720912:GER720920 GOC720912:GON720920 GXY720912:GYJ720920 HHU720912:HIF720920 HRQ720912:HSB720920 IBM720912:IBX720920 ILI720912:ILT720920 IVE720912:IVP720920 JFA720912:JFL720920 JOW720912:JPH720920 JYS720912:JZD720920 KIO720912:KIZ720920 KSK720912:KSV720920 LCG720912:LCR720920 LMC720912:LMN720920 LVY720912:LWJ720920 MFU720912:MGF720920 MPQ720912:MQB720920 MZM720912:MZX720920 NJI720912:NJT720920 NTE720912:NTP720920 ODA720912:ODL720920 OMW720912:ONH720920 OWS720912:OXD720920 PGO720912:PGZ720920 PQK720912:PQV720920 QAG720912:QAR720920 QKC720912:QKN720920 QTY720912:QUJ720920 RDU720912:REF720920 RNQ720912:ROB720920 RXM720912:RXX720920 SHI720912:SHT720920 SRE720912:SRP720920 TBA720912:TBL720920 TKW720912:TLH720920 TUS720912:TVD720920 UEO720912:UEZ720920 UOK720912:UOV720920 UYG720912:UYR720920 VIC720912:VIN720920 VRY720912:VSJ720920 WBU720912:WCF720920 WLQ720912:WMB720920 WVM720912:WVX720920 E786448:P786456 JA786448:JL786456 SW786448:TH786456 ACS786448:ADD786456 AMO786448:AMZ786456 AWK786448:AWV786456 BGG786448:BGR786456 BQC786448:BQN786456 BZY786448:CAJ786456 CJU786448:CKF786456 CTQ786448:CUB786456 DDM786448:DDX786456 DNI786448:DNT786456 DXE786448:DXP786456 EHA786448:EHL786456 EQW786448:ERH786456 FAS786448:FBD786456 FKO786448:FKZ786456 FUK786448:FUV786456 GEG786448:GER786456 GOC786448:GON786456 GXY786448:GYJ786456 HHU786448:HIF786456 HRQ786448:HSB786456 IBM786448:IBX786456 ILI786448:ILT786456 IVE786448:IVP786456 JFA786448:JFL786456 JOW786448:JPH786456 JYS786448:JZD786456 KIO786448:KIZ786456 KSK786448:KSV786456 LCG786448:LCR786456 LMC786448:LMN786456 LVY786448:LWJ786456 MFU786448:MGF786456 MPQ786448:MQB786456 MZM786448:MZX786456 NJI786448:NJT786456 NTE786448:NTP786456 ODA786448:ODL786456 OMW786448:ONH786456 OWS786448:OXD786456 PGO786448:PGZ786456 PQK786448:PQV786456 QAG786448:QAR786456 QKC786448:QKN786456 QTY786448:QUJ786456 RDU786448:REF786456 RNQ786448:ROB786456 RXM786448:RXX786456 SHI786448:SHT786456 SRE786448:SRP786456 TBA786448:TBL786456 TKW786448:TLH786456 TUS786448:TVD786456 UEO786448:UEZ786456 UOK786448:UOV786456 UYG786448:UYR786456 VIC786448:VIN786456 VRY786448:VSJ786456 WBU786448:WCF786456 WLQ786448:WMB786456 WVM786448:WVX786456 E851984:P851992 JA851984:JL851992 SW851984:TH851992 ACS851984:ADD851992 AMO851984:AMZ851992 AWK851984:AWV851992 BGG851984:BGR851992 BQC851984:BQN851992 BZY851984:CAJ851992 CJU851984:CKF851992 CTQ851984:CUB851992 DDM851984:DDX851992 DNI851984:DNT851992 DXE851984:DXP851992 EHA851984:EHL851992 EQW851984:ERH851992 FAS851984:FBD851992 FKO851984:FKZ851992 FUK851984:FUV851992 GEG851984:GER851992 GOC851984:GON851992 GXY851984:GYJ851992 HHU851984:HIF851992 HRQ851984:HSB851992 IBM851984:IBX851992 ILI851984:ILT851992 IVE851984:IVP851992 JFA851984:JFL851992 JOW851984:JPH851992 JYS851984:JZD851992 KIO851984:KIZ851992 KSK851984:KSV851992 LCG851984:LCR851992 LMC851984:LMN851992 LVY851984:LWJ851992 MFU851984:MGF851992 MPQ851984:MQB851992 MZM851984:MZX851992 NJI851984:NJT851992 NTE851984:NTP851992 ODA851984:ODL851992 OMW851984:ONH851992 OWS851984:OXD851992 PGO851984:PGZ851992 PQK851984:PQV851992 QAG851984:QAR851992 QKC851984:QKN851992 QTY851984:QUJ851992 RDU851984:REF851992 RNQ851984:ROB851992 RXM851984:RXX851992 SHI851984:SHT851992 SRE851984:SRP851992 TBA851984:TBL851992 TKW851984:TLH851992 TUS851984:TVD851992 UEO851984:UEZ851992 UOK851984:UOV851992 UYG851984:UYR851992 VIC851984:VIN851992 VRY851984:VSJ851992 WBU851984:WCF851992 WLQ851984:WMB851992 WVM851984:WVX851992 E917520:P917528 JA917520:JL917528 SW917520:TH917528 ACS917520:ADD917528 AMO917520:AMZ917528 AWK917520:AWV917528 BGG917520:BGR917528 BQC917520:BQN917528 BZY917520:CAJ917528 CJU917520:CKF917528 CTQ917520:CUB917528 DDM917520:DDX917528 DNI917520:DNT917528 DXE917520:DXP917528 EHA917520:EHL917528 EQW917520:ERH917528 FAS917520:FBD917528 FKO917520:FKZ917528 FUK917520:FUV917528 GEG917520:GER917528 GOC917520:GON917528 GXY917520:GYJ917528 HHU917520:HIF917528 HRQ917520:HSB917528 IBM917520:IBX917528 ILI917520:ILT917528 IVE917520:IVP917528 JFA917520:JFL917528 JOW917520:JPH917528 JYS917520:JZD917528 KIO917520:KIZ917528 KSK917520:KSV917528 LCG917520:LCR917528 LMC917520:LMN917528 LVY917520:LWJ917528 MFU917520:MGF917528 MPQ917520:MQB917528 MZM917520:MZX917528 NJI917520:NJT917528 NTE917520:NTP917528 ODA917520:ODL917528 OMW917520:ONH917528 OWS917520:OXD917528 PGO917520:PGZ917528 PQK917520:PQV917528 QAG917520:QAR917528 QKC917520:QKN917528 QTY917520:QUJ917528 RDU917520:REF917528 RNQ917520:ROB917528 RXM917520:RXX917528 SHI917520:SHT917528 SRE917520:SRP917528 TBA917520:TBL917528 TKW917520:TLH917528 TUS917520:TVD917528 UEO917520:UEZ917528 UOK917520:UOV917528 UYG917520:UYR917528 VIC917520:VIN917528 VRY917520:VSJ917528 WBU917520:WCF917528 WLQ917520:WMB917528 WVM917520:WVX917528 E983056:P983064 JA983056:JL983064 SW983056:TH983064 ACS983056:ADD983064 AMO983056:AMZ983064 AWK983056:AWV983064 BGG983056:BGR983064 BQC983056:BQN983064 BZY983056:CAJ983064 CJU983056:CKF983064 CTQ983056:CUB983064 DDM983056:DDX983064 DNI983056:DNT983064 DXE983056:DXP983064 EHA983056:EHL983064 EQW983056:ERH983064 FAS983056:FBD983064 FKO983056:FKZ983064 FUK983056:FUV983064 GEG983056:GER983064 GOC983056:GON983064 GXY983056:GYJ983064 HHU983056:HIF983064 HRQ983056:HSB983064 IBM983056:IBX983064 ILI983056:ILT983064 IVE983056:IVP983064 JFA983056:JFL983064 JOW983056:JPH983064 JYS983056:JZD983064 KIO983056:KIZ983064 KSK983056:KSV983064 LCG983056:LCR983064 LMC983056:LMN983064 LVY983056:LWJ983064 MFU983056:MGF983064 MPQ983056:MQB983064 MZM983056:MZX983064 NJI983056:NJT983064 NTE983056:NTP983064 ODA983056:ODL983064 OMW983056:ONH983064 OWS983056:OXD983064 PGO983056:PGZ983064 PQK983056:PQV983064 QAG983056:QAR983064 QKC983056:QKN983064 QTY983056:QUJ983064 RDU983056:REF983064 RNQ983056:ROB983064 RXM983056:RXX983064 SHI983056:SHT983064 SRE983056:SRP983064 TBA983056:TBL983064 TKW983056:TLH983064 TUS983056:TVD983064 UEO983056:UEZ983064 UOK983056:UOV983064 UYG983056:UYR983064 VIC983056:VIN983064 VRY983056:VSJ983064 WBU983056:WCF983064 WLQ983056:WMB983064 WVM983056:WVX983064 E178:P187 JA178:JL187 SW178:TH187 ACS178:ADD187 AMO178:AMZ187 AWK178:AWV187 BGG178:BGR187 BQC178:BQN187 BZY178:CAJ187 CJU178:CKF187 CTQ178:CUB187 DDM178:DDX187 DNI178:DNT187 DXE178:DXP187 EHA178:EHL187 EQW178:ERH187 FAS178:FBD187 FKO178:FKZ187 FUK178:FUV187 GEG178:GER187 GOC178:GON187 GXY178:GYJ187 HHU178:HIF187 HRQ178:HSB187 IBM178:IBX187 ILI178:ILT187 IVE178:IVP187 JFA178:JFL187 JOW178:JPH187 JYS178:JZD187 KIO178:KIZ187 KSK178:KSV187 LCG178:LCR187 LMC178:LMN187 LVY178:LWJ187 MFU178:MGF187 MPQ178:MQB187 MZM178:MZX187 NJI178:NJT187 NTE178:NTP187 ODA178:ODL187 OMW178:ONH187 OWS178:OXD187 PGO178:PGZ187 PQK178:PQV187 QAG178:QAR187 QKC178:QKN187 QTY178:QUJ187 RDU178:REF187 RNQ178:ROB187 RXM178:RXX187 SHI178:SHT187 SRE178:SRP187 TBA178:TBL187 TKW178:TLH187 TUS178:TVD187 UEO178:UEZ187 UOK178:UOV187 UYG178:UYR187 VIC178:VIN187 VRY178:VSJ187 WBU178:WCF187 WLQ178:WMB187 WVM178:WVX187 E65714:P65723 JA65714:JL65723 SW65714:TH65723 ACS65714:ADD65723 AMO65714:AMZ65723 AWK65714:AWV65723 BGG65714:BGR65723 BQC65714:BQN65723 BZY65714:CAJ65723 CJU65714:CKF65723 CTQ65714:CUB65723 DDM65714:DDX65723 DNI65714:DNT65723 DXE65714:DXP65723 EHA65714:EHL65723 EQW65714:ERH65723 FAS65714:FBD65723 FKO65714:FKZ65723 FUK65714:FUV65723 GEG65714:GER65723 GOC65714:GON65723 GXY65714:GYJ65723 HHU65714:HIF65723 HRQ65714:HSB65723 IBM65714:IBX65723 ILI65714:ILT65723 IVE65714:IVP65723 JFA65714:JFL65723 JOW65714:JPH65723 JYS65714:JZD65723 KIO65714:KIZ65723 KSK65714:KSV65723 LCG65714:LCR65723 LMC65714:LMN65723 LVY65714:LWJ65723 MFU65714:MGF65723 MPQ65714:MQB65723 MZM65714:MZX65723 NJI65714:NJT65723 NTE65714:NTP65723 ODA65714:ODL65723 OMW65714:ONH65723 OWS65714:OXD65723 PGO65714:PGZ65723 PQK65714:PQV65723 QAG65714:QAR65723 QKC65714:QKN65723 QTY65714:QUJ65723 RDU65714:REF65723 RNQ65714:ROB65723 RXM65714:RXX65723 SHI65714:SHT65723 SRE65714:SRP65723 TBA65714:TBL65723 TKW65714:TLH65723 TUS65714:TVD65723 UEO65714:UEZ65723 UOK65714:UOV65723 UYG65714:UYR65723 VIC65714:VIN65723 VRY65714:VSJ65723 WBU65714:WCF65723 WLQ65714:WMB65723 WVM65714:WVX65723 E131250:P131259 JA131250:JL131259 SW131250:TH131259 ACS131250:ADD131259 AMO131250:AMZ131259 AWK131250:AWV131259 BGG131250:BGR131259 BQC131250:BQN131259 BZY131250:CAJ131259 CJU131250:CKF131259 CTQ131250:CUB131259 DDM131250:DDX131259 DNI131250:DNT131259 DXE131250:DXP131259 EHA131250:EHL131259 EQW131250:ERH131259 FAS131250:FBD131259 FKO131250:FKZ131259 FUK131250:FUV131259 GEG131250:GER131259 GOC131250:GON131259 GXY131250:GYJ131259 HHU131250:HIF131259 HRQ131250:HSB131259 IBM131250:IBX131259 ILI131250:ILT131259 IVE131250:IVP131259 JFA131250:JFL131259 JOW131250:JPH131259 JYS131250:JZD131259 KIO131250:KIZ131259 KSK131250:KSV131259 LCG131250:LCR131259 LMC131250:LMN131259 LVY131250:LWJ131259 MFU131250:MGF131259 MPQ131250:MQB131259 MZM131250:MZX131259 NJI131250:NJT131259 NTE131250:NTP131259 ODA131250:ODL131259 OMW131250:ONH131259 OWS131250:OXD131259 PGO131250:PGZ131259 PQK131250:PQV131259 QAG131250:QAR131259 QKC131250:QKN131259 QTY131250:QUJ131259 RDU131250:REF131259 RNQ131250:ROB131259 RXM131250:RXX131259 SHI131250:SHT131259 SRE131250:SRP131259 TBA131250:TBL131259 TKW131250:TLH131259 TUS131250:TVD131259 UEO131250:UEZ131259 UOK131250:UOV131259 UYG131250:UYR131259 VIC131250:VIN131259 VRY131250:VSJ131259 WBU131250:WCF131259 WLQ131250:WMB131259 WVM131250:WVX131259 E196786:P196795 JA196786:JL196795 SW196786:TH196795 ACS196786:ADD196795 AMO196786:AMZ196795 AWK196786:AWV196795 BGG196786:BGR196795 BQC196786:BQN196795 BZY196786:CAJ196795 CJU196786:CKF196795 CTQ196786:CUB196795 DDM196786:DDX196795 DNI196786:DNT196795 DXE196786:DXP196795 EHA196786:EHL196795 EQW196786:ERH196795 FAS196786:FBD196795 FKO196786:FKZ196795 FUK196786:FUV196795 GEG196786:GER196795 GOC196786:GON196795 GXY196786:GYJ196795 HHU196786:HIF196795 HRQ196786:HSB196795 IBM196786:IBX196795 ILI196786:ILT196795 IVE196786:IVP196795 JFA196786:JFL196795 JOW196786:JPH196795 JYS196786:JZD196795 KIO196786:KIZ196795 KSK196786:KSV196795 LCG196786:LCR196795 LMC196786:LMN196795 LVY196786:LWJ196795 MFU196786:MGF196795 MPQ196786:MQB196795 MZM196786:MZX196795 NJI196786:NJT196795 NTE196786:NTP196795 ODA196786:ODL196795 OMW196786:ONH196795 OWS196786:OXD196795 PGO196786:PGZ196795 PQK196786:PQV196795 QAG196786:QAR196795 QKC196786:QKN196795 QTY196786:QUJ196795 RDU196786:REF196795 RNQ196786:ROB196795 RXM196786:RXX196795 SHI196786:SHT196795 SRE196786:SRP196795 TBA196786:TBL196795 TKW196786:TLH196795 TUS196786:TVD196795 UEO196786:UEZ196795 UOK196786:UOV196795 UYG196786:UYR196795 VIC196786:VIN196795 VRY196786:VSJ196795 WBU196786:WCF196795 WLQ196786:WMB196795 WVM196786:WVX196795 E262322:P262331 JA262322:JL262331 SW262322:TH262331 ACS262322:ADD262331 AMO262322:AMZ262331 AWK262322:AWV262331 BGG262322:BGR262331 BQC262322:BQN262331 BZY262322:CAJ262331 CJU262322:CKF262331 CTQ262322:CUB262331 DDM262322:DDX262331 DNI262322:DNT262331 DXE262322:DXP262331 EHA262322:EHL262331 EQW262322:ERH262331 FAS262322:FBD262331 FKO262322:FKZ262331 FUK262322:FUV262331 GEG262322:GER262331 GOC262322:GON262331 GXY262322:GYJ262331 HHU262322:HIF262331 HRQ262322:HSB262331 IBM262322:IBX262331 ILI262322:ILT262331 IVE262322:IVP262331 JFA262322:JFL262331 JOW262322:JPH262331 JYS262322:JZD262331 KIO262322:KIZ262331 KSK262322:KSV262331 LCG262322:LCR262331 LMC262322:LMN262331 LVY262322:LWJ262331 MFU262322:MGF262331 MPQ262322:MQB262331 MZM262322:MZX262331 NJI262322:NJT262331 NTE262322:NTP262331 ODA262322:ODL262331 OMW262322:ONH262331 OWS262322:OXD262331 PGO262322:PGZ262331 PQK262322:PQV262331 QAG262322:QAR262331 QKC262322:QKN262331 QTY262322:QUJ262331 RDU262322:REF262331 RNQ262322:ROB262331 RXM262322:RXX262331 SHI262322:SHT262331 SRE262322:SRP262331 TBA262322:TBL262331 TKW262322:TLH262331 TUS262322:TVD262331 UEO262322:UEZ262331 UOK262322:UOV262331 UYG262322:UYR262331 VIC262322:VIN262331 VRY262322:VSJ262331 WBU262322:WCF262331 WLQ262322:WMB262331 WVM262322:WVX262331 E327858:P327867 JA327858:JL327867 SW327858:TH327867 ACS327858:ADD327867 AMO327858:AMZ327867 AWK327858:AWV327867 BGG327858:BGR327867 BQC327858:BQN327867 BZY327858:CAJ327867 CJU327858:CKF327867 CTQ327858:CUB327867 DDM327858:DDX327867 DNI327858:DNT327867 DXE327858:DXP327867 EHA327858:EHL327867 EQW327858:ERH327867 FAS327858:FBD327867 FKO327858:FKZ327867 FUK327858:FUV327867 GEG327858:GER327867 GOC327858:GON327867 GXY327858:GYJ327867 HHU327858:HIF327867 HRQ327858:HSB327867 IBM327858:IBX327867 ILI327858:ILT327867 IVE327858:IVP327867 JFA327858:JFL327867 JOW327858:JPH327867 JYS327858:JZD327867 KIO327858:KIZ327867 KSK327858:KSV327867 LCG327858:LCR327867 LMC327858:LMN327867 LVY327858:LWJ327867 MFU327858:MGF327867 MPQ327858:MQB327867 MZM327858:MZX327867 NJI327858:NJT327867 NTE327858:NTP327867 ODA327858:ODL327867 OMW327858:ONH327867 OWS327858:OXD327867 PGO327858:PGZ327867 PQK327858:PQV327867 QAG327858:QAR327867 QKC327858:QKN327867 QTY327858:QUJ327867 RDU327858:REF327867 RNQ327858:ROB327867 RXM327858:RXX327867 SHI327858:SHT327867 SRE327858:SRP327867 TBA327858:TBL327867 TKW327858:TLH327867 TUS327858:TVD327867 UEO327858:UEZ327867 UOK327858:UOV327867 UYG327858:UYR327867 VIC327858:VIN327867 VRY327858:VSJ327867 WBU327858:WCF327867 WLQ327858:WMB327867 WVM327858:WVX327867 E393394:P393403 JA393394:JL393403 SW393394:TH393403 ACS393394:ADD393403 AMO393394:AMZ393403 AWK393394:AWV393403 BGG393394:BGR393403 BQC393394:BQN393403 BZY393394:CAJ393403 CJU393394:CKF393403 CTQ393394:CUB393403 DDM393394:DDX393403 DNI393394:DNT393403 DXE393394:DXP393403 EHA393394:EHL393403 EQW393394:ERH393403 FAS393394:FBD393403 FKO393394:FKZ393403 FUK393394:FUV393403 GEG393394:GER393403 GOC393394:GON393403 GXY393394:GYJ393403 HHU393394:HIF393403 HRQ393394:HSB393403 IBM393394:IBX393403 ILI393394:ILT393403 IVE393394:IVP393403 JFA393394:JFL393403 JOW393394:JPH393403 JYS393394:JZD393403 KIO393394:KIZ393403 KSK393394:KSV393403 LCG393394:LCR393403 LMC393394:LMN393403 LVY393394:LWJ393403 MFU393394:MGF393403 MPQ393394:MQB393403 MZM393394:MZX393403 NJI393394:NJT393403 NTE393394:NTP393403 ODA393394:ODL393403 OMW393394:ONH393403 OWS393394:OXD393403 PGO393394:PGZ393403 PQK393394:PQV393403 QAG393394:QAR393403 QKC393394:QKN393403 QTY393394:QUJ393403 RDU393394:REF393403 RNQ393394:ROB393403 RXM393394:RXX393403 SHI393394:SHT393403 SRE393394:SRP393403 TBA393394:TBL393403 TKW393394:TLH393403 TUS393394:TVD393403 UEO393394:UEZ393403 UOK393394:UOV393403 UYG393394:UYR393403 VIC393394:VIN393403 VRY393394:VSJ393403 WBU393394:WCF393403 WLQ393394:WMB393403 WVM393394:WVX393403 E458930:P458939 JA458930:JL458939 SW458930:TH458939 ACS458930:ADD458939 AMO458930:AMZ458939 AWK458930:AWV458939 BGG458930:BGR458939 BQC458930:BQN458939 BZY458930:CAJ458939 CJU458930:CKF458939 CTQ458930:CUB458939 DDM458930:DDX458939 DNI458930:DNT458939 DXE458930:DXP458939 EHA458930:EHL458939 EQW458930:ERH458939 FAS458930:FBD458939 FKO458930:FKZ458939 FUK458930:FUV458939 GEG458930:GER458939 GOC458930:GON458939 GXY458930:GYJ458939 HHU458930:HIF458939 HRQ458930:HSB458939 IBM458930:IBX458939 ILI458930:ILT458939 IVE458930:IVP458939 JFA458930:JFL458939 JOW458930:JPH458939 JYS458930:JZD458939 KIO458930:KIZ458939 KSK458930:KSV458939 LCG458930:LCR458939 LMC458930:LMN458939 LVY458930:LWJ458939 MFU458930:MGF458939 MPQ458930:MQB458939 MZM458930:MZX458939 NJI458930:NJT458939 NTE458930:NTP458939 ODA458930:ODL458939 OMW458930:ONH458939 OWS458930:OXD458939 PGO458930:PGZ458939 PQK458930:PQV458939 QAG458930:QAR458939 QKC458930:QKN458939 QTY458930:QUJ458939 RDU458930:REF458939 RNQ458930:ROB458939 RXM458930:RXX458939 SHI458930:SHT458939 SRE458930:SRP458939 TBA458930:TBL458939 TKW458930:TLH458939 TUS458930:TVD458939 UEO458930:UEZ458939 UOK458930:UOV458939 UYG458930:UYR458939 VIC458930:VIN458939 VRY458930:VSJ458939 WBU458930:WCF458939 WLQ458930:WMB458939 WVM458930:WVX458939 E524466:P524475 JA524466:JL524475 SW524466:TH524475 ACS524466:ADD524475 AMO524466:AMZ524475 AWK524466:AWV524475 BGG524466:BGR524475 BQC524466:BQN524475 BZY524466:CAJ524475 CJU524466:CKF524475 CTQ524466:CUB524475 DDM524466:DDX524475 DNI524466:DNT524475 DXE524466:DXP524475 EHA524466:EHL524475 EQW524466:ERH524475 FAS524466:FBD524475 FKO524466:FKZ524475 FUK524466:FUV524475 GEG524466:GER524475 GOC524466:GON524475 GXY524466:GYJ524475 HHU524466:HIF524475 HRQ524466:HSB524475 IBM524466:IBX524475 ILI524466:ILT524475 IVE524466:IVP524475 JFA524466:JFL524475 JOW524466:JPH524475 JYS524466:JZD524475 KIO524466:KIZ524475 KSK524466:KSV524475 LCG524466:LCR524475 LMC524466:LMN524475 LVY524466:LWJ524475 MFU524466:MGF524475 MPQ524466:MQB524475 MZM524466:MZX524475 NJI524466:NJT524475 NTE524466:NTP524475 ODA524466:ODL524475 OMW524466:ONH524475 OWS524466:OXD524475 PGO524466:PGZ524475 PQK524466:PQV524475 QAG524466:QAR524475 QKC524466:QKN524475 QTY524466:QUJ524475 RDU524466:REF524475 RNQ524466:ROB524475 RXM524466:RXX524475 SHI524466:SHT524475 SRE524466:SRP524475 TBA524466:TBL524475 TKW524466:TLH524475 TUS524466:TVD524475 UEO524466:UEZ524475 UOK524466:UOV524475 UYG524466:UYR524475 VIC524466:VIN524475 VRY524466:VSJ524475 WBU524466:WCF524475 WLQ524466:WMB524475 WVM524466:WVX524475 E590002:P590011 JA590002:JL590011 SW590002:TH590011 ACS590002:ADD590011 AMO590002:AMZ590011 AWK590002:AWV590011 BGG590002:BGR590011 BQC590002:BQN590011 BZY590002:CAJ590011 CJU590002:CKF590011 CTQ590002:CUB590011 DDM590002:DDX590011 DNI590002:DNT590011 DXE590002:DXP590011 EHA590002:EHL590011 EQW590002:ERH590011 FAS590002:FBD590011 FKO590002:FKZ590011 FUK590002:FUV590011 GEG590002:GER590011 GOC590002:GON590011 GXY590002:GYJ590011 HHU590002:HIF590011 HRQ590002:HSB590011 IBM590002:IBX590011 ILI590002:ILT590011 IVE590002:IVP590011 JFA590002:JFL590011 JOW590002:JPH590011 JYS590002:JZD590011 KIO590002:KIZ590011 KSK590002:KSV590011 LCG590002:LCR590011 LMC590002:LMN590011 LVY590002:LWJ590011 MFU590002:MGF590011 MPQ590002:MQB590011 MZM590002:MZX590011 NJI590002:NJT590011 NTE590002:NTP590011 ODA590002:ODL590011 OMW590002:ONH590011 OWS590002:OXD590011 PGO590002:PGZ590011 PQK590002:PQV590011 QAG590002:QAR590011 QKC590002:QKN590011 QTY590002:QUJ590011 RDU590002:REF590011 RNQ590002:ROB590011 RXM590002:RXX590011 SHI590002:SHT590011 SRE590002:SRP590011 TBA590002:TBL590011 TKW590002:TLH590011 TUS590002:TVD590011 UEO590002:UEZ590011 UOK590002:UOV590011 UYG590002:UYR590011 VIC590002:VIN590011 VRY590002:VSJ590011 WBU590002:WCF590011 WLQ590002:WMB590011 WVM590002:WVX590011 E655538:P655547 JA655538:JL655547 SW655538:TH655547 ACS655538:ADD655547 AMO655538:AMZ655547 AWK655538:AWV655547 BGG655538:BGR655547 BQC655538:BQN655547 BZY655538:CAJ655547 CJU655538:CKF655547 CTQ655538:CUB655547 DDM655538:DDX655547 DNI655538:DNT655547 DXE655538:DXP655547 EHA655538:EHL655547 EQW655538:ERH655547 FAS655538:FBD655547 FKO655538:FKZ655547 FUK655538:FUV655547 GEG655538:GER655547 GOC655538:GON655547 GXY655538:GYJ655547 HHU655538:HIF655547 HRQ655538:HSB655547 IBM655538:IBX655547 ILI655538:ILT655547 IVE655538:IVP655547 JFA655538:JFL655547 JOW655538:JPH655547 JYS655538:JZD655547 KIO655538:KIZ655547 KSK655538:KSV655547 LCG655538:LCR655547 LMC655538:LMN655547 LVY655538:LWJ655547 MFU655538:MGF655547 MPQ655538:MQB655547 MZM655538:MZX655547 NJI655538:NJT655547 NTE655538:NTP655547 ODA655538:ODL655547 OMW655538:ONH655547 OWS655538:OXD655547 PGO655538:PGZ655547 PQK655538:PQV655547 QAG655538:QAR655547 QKC655538:QKN655547 QTY655538:QUJ655547 RDU655538:REF655547 RNQ655538:ROB655547 RXM655538:RXX655547 SHI655538:SHT655547 SRE655538:SRP655547 TBA655538:TBL655547 TKW655538:TLH655547 TUS655538:TVD655547 UEO655538:UEZ655547 UOK655538:UOV655547 UYG655538:UYR655547 VIC655538:VIN655547 VRY655538:VSJ655547 WBU655538:WCF655547 WLQ655538:WMB655547 WVM655538:WVX655547 E721074:P721083 JA721074:JL721083 SW721074:TH721083 ACS721074:ADD721083 AMO721074:AMZ721083 AWK721074:AWV721083 BGG721074:BGR721083 BQC721074:BQN721083 BZY721074:CAJ721083 CJU721074:CKF721083 CTQ721074:CUB721083 DDM721074:DDX721083 DNI721074:DNT721083 DXE721074:DXP721083 EHA721074:EHL721083 EQW721074:ERH721083 FAS721074:FBD721083 FKO721074:FKZ721083 FUK721074:FUV721083 GEG721074:GER721083 GOC721074:GON721083 GXY721074:GYJ721083 HHU721074:HIF721083 HRQ721074:HSB721083 IBM721074:IBX721083 ILI721074:ILT721083 IVE721074:IVP721083 JFA721074:JFL721083 JOW721074:JPH721083 JYS721074:JZD721083 KIO721074:KIZ721083 KSK721074:KSV721083 LCG721074:LCR721083 LMC721074:LMN721083 LVY721074:LWJ721083 MFU721074:MGF721083 MPQ721074:MQB721083 MZM721074:MZX721083 NJI721074:NJT721083 NTE721074:NTP721083 ODA721074:ODL721083 OMW721074:ONH721083 OWS721074:OXD721083 PGO721074:PGZ721083 PQK721074:PQV721083 QAG721074:QAR721083 QKC721074:QKN721083 QTY721074:QUJ721083 RDU721074:REF721083 RNQ721074:ROB721083 RXM721074:RXX721083 SHI721074:SHT721083 SRE721074:SRP721083 TBA721074:TBL721083 TKW721074:TLH721083 TUS721074:TVD721083 UEO721074:UEZ721083 UOK721074:UOV721083 UYG721074:UYR721083 VIC721074:VIN721083 VRY721074:VSJ721083 WBU721074:WCF721083 WLQ721074:WMB721083 WVM721074:WVX721083 E786610:P786619 JA786610:JL786619 SW786610:TH786619 ACS786610:ADD786619 AMO786610:AMZ786619 AWK786610:AWV786619 BGG786610:BGR786619 BQC786610:BQN786619 BZY786610:CAJ786619 CJU786610:CKF786619 CTQ786610:CUB786619 DDM786610:DDX786619 DNI786610:DNT786619 DXE786610:DXP786619 EHA786610:EHL786619 EQW786610:ERH786619 FAS786610:FBD786619 FKO786610:FKZ786619 FUK786610:FUV786619 GEG786610:GER786619 GOC786610:GON786619 GXY786610:GYJ786619 HHU786610:HIF786619 HRQ786610:HSB786619 IBM786610:IBX786619 ILI786610:ILT786619 IVE786610:IVP786619 JFA786610:JFL786619 JOW786610:JPH786619 JYS786610:JZD786619 KIO786610:KIZ786619 KSK786610:KSV786619 LCG786610:LCR786619 LMC786610:LMN786619 LVY786610:LWJ786619 MFU786610:MGF786619 MPQ786610:MQB786619 MZM786610:MZX786619 NJI786610:NJT786619 NTE786610:NTP786619 ODA786610:ODL786619 OMW786610:ONH786619 OWS786610:OXD786619 PGO786610:PGZ786619 PQK786610:PQV786619 QAG786610:QAR786619 QKC786610:QKN786619 QTY786610:QUJ786619 RDU786610:REF786619 RNQ786610:ROB786619 RXM786610:RXX786619 SHI786610:SHT786619 SRE786610:SRP786619 TBA786610:TBL786619 TKW786610:TLH786619 TUS786610:TVD786619 UEO786610:UEZ786619 UOK786610:UOV786619 UYG786610:UYR786619 VIC786610:VIN786619 VRY786610:VSJ786619 WBU786610:WCF786619 WLQ786610:WMB786619 WVM786610:WVX786619 E852146:P852155 JA852146:JL852155 SW852146:TH852155 ACS852146:ADD852155 AMO852146:AMZ852155 AWK852146:AWV852155 BGG852146:BGR852155 BQC852146:BQN852155 BZY852146:CAJ852155 CJU852146:CKF852155 CTQ852146:CUB852155 DDM852146:DDX852155 DNI852146:DNT852155 DXE852146:DXP852155 EHA852146:EHL852155 EQW852146:ERH852155 FAS852146:FBD852155 FKO852146:FKZ852155 FUK852146:FUV852155 GEG852146:GER852155 GOC852146:GON852155 GXY852146:GYJ852155 HHU852146:HIF852155 HRQ852146:HSB852155 IBM852146:IBX852155 ILI852146:ILT852155 IVE852146:IVP852155 JFA852146:JFL852155 JOW852146:JPH852155 JYS852146:JZD852155 KIO852146:KIZ852155 KSK852146:KSV852155 LCG852146:LCR852155 LMC852146:LMN852155 LVY852146:LWJ852155 MFU852146:MGF852155 MPQ852146:MQB852155 MZM852146:MZX852155 NJI852146:NJT852155 NTE852146:NTP852155 ODA852146:ODL852155 OMW852146:ONH852155 OWS852146:OXD852155 PGO852146:PGZ852155 PQK852146:PQV852155 QAG852146:QAR852155 QKC852146:QKN852155 QTY852146:QUJ852155 RDU852146:REF852155 RNQ852146:ROB852155 RXM852146:RXX852155 SHI852146:SHT852155 SRE852146:SRP852155 TBA852146:TBL852155 TKW852146:TLH852155 TUS852146:TVD852155 UEO852146:UEZ852155 UOK852146:UOV852155 UYG852146:UYR852155 VIC852146:VIN852155 VRY852146:VSJ852155 WBU852146:WCF852155 WLQ852146:WMB852155 WVM852146:WVX852155 E917682:P917691 JA917682:JL917691 SW917682:TH917691 ACS917682:ADD917691 AMO917682:AMZ917691 AWK917682:AWV917691 BGG917682:BGR917691 BQC917682:BQN917691 BZY917682:CAJ917691 CJU917682:CKF917691 CTQ917682:CUB917691 DDM917682:DDX917691 DNI917682:DNT917691 DXE917682:DXP917691 EHA917682:EHL917691 EQW917682:ERH917691 FAS917682:FBD917691 FKO917682:FKZ917691 FUK917682:FUV917691 GEG917682:GER917691 GOC917682:GON917691 GXY917682:GYJ917691 HHU917682:HIF917691 HRQ917682:HSB917691 IBM917682:IBX917691 ILI917682:ILT917691 IVE917682:IVP917691 JFA917682:JFL917691 JOW917682:JPH917691 JYS917682:JZD917691 KIO917682:KIZ917691 KSK917682:KSV917691 LCG917682:LCR917691 LMC917682:LMN917691 LVY917682:LWJ917691 MFU917682:MGF917691 MPQ917682:MQB917691 MZM917682:MZX917691 NJI917682:NJT917691 NTE917682:NTP917691 ODA917682:ODL917691 OMW917682:ONH917691 OWS917682:OXD917691 PGO917682:PGZ917691 PQK917682:PQV917691 QAG917682:QAR917691 QKC917682:QKN917691 QTY917682:QUJ917691 RDU917682:REF917691 RNQ917682:ROB917691 RXM917682:RXX917691 SHI917682:SHT917691 SRE917682:SRP917691 TBA917682:TBL917691 TKW917682:TLH917691 TUS917682:TVD917691 UEO917682:UEZ917691 UOK917682:UOV917691 UYG917682:UYR917691 VIC917682:VIN917691 VRY917682:VSJ917691 WBU917682:WCF917691 WLQ917682:WMB917691 WVM917682:WVX917691 E983218:P983227 JA983218:JL983227 SW983218:TH983227 ACS983218:ADD983227 AMO983218:AMZ983227 AWK983218:AWV983227 BGG983218:BGR983227 BQC983218:BQN983227 BZY983218:CAJ983227 CJU983218:CKF983227 CTQ983218:CUB983227 DDM983218:DDX983227 DNI983218:DNT983227 DXE983218:DXP983227 EHA983218:EHL983227 EQW983218:ERH983227 FAS983218:FBD983227 FKO983218:FKZ983227 FUK983218:FUV983227 GEG983218:GER983227 GOC983218:GON983227 GXY983218:GYJ983227 HHU983218:HIF983227 HRQ983218:HSB983227 IBM983218:IBX983227 ILI983218:ILT983227 IVE983218:IVP983227 JFA983218:JFL983227 JOW983218:JPH983227 JYS983218:JZD983227 KIO983218:KIZ983227 KSK983218:KSV983227 LCG983218:LCR983227 LMC983218:LMN983227 LVY983218:LWJ983227 MFU983218:MGF983227 MPQ983218:MQB983227 MZM983218:MZX983227 NJI983218:NJT983227 NTE983218:NTP983227 ODA983218:ODL983227 OMW983218:ONH983227 OWS983218:OXD983227 PGO983218:PGZ983227 PQK983218:PQV983227 QAG983218:QAR983227 QKC983218:QKN983227 QTY983218:QUJ983227 RDU983218:REF983227 RNQ983218:ROB983227 RXM983218:RXX983227 SHI983218:SHT983227 SRE983218:SRP983227 TBA983218:TBL983227 TKW983218:TLH983227 TUS983218:TVD983227 UEO983218:UEZ983227 UOK983218:UOV983227 UYG983218:UYR983227 VIC983218:VIN983227 VRY983218:VSJ983227 WBU983218:WCF983227 WLQ983218:WMB983227 WVM983218:WVX983227 E59:P62 JA59:JL62 SW59:TH62 ACS59:ADD62 AMO59:AMZ62 AWK59:AWV62 BGG59:BGR62 BQC59:BQN62 BZY59:CAJ62 CJU59:CKF62 CTQ59:CUB62 DDM59:DDX62 DNI59:DNT62 DXE59:DXP62 EHA59:EHL62 EQW59:ERH62 FAS59:FBD62 FKO59:FKZ62 FUK59:FUV62 GEG59:GER62 GOC59:GON62 GXY59:GYJ62 HHU59:HIF62 HRQ59:HSB62 IBM59:IBX62 ILI59:ILT62 IVE59:IVP62 JFA59:JFL62 JOW59:JPH62 JYS59:JZD62 KIO59:KIZ62 KSK59:KSV62 LCG59:LCR62 LMC59:LMN62 LVY59:LWJ62 MFU59:MGF62 MPQ59:MQB62 MZM59:MZX62 NJI59:NJT62 NTE59:NTP62 ODA59:ODL62 OMW59:ONH62 OWS59:OXD62 PGO59:PGZ62 PQK59:PQV62 QAG59:QAR62 QKC59:QKN62 QTY59:QUJ62 RDU59:REF62 RNQ59:ROB62 RXM59:RXX62 SHI59:SHT62 SRE59:SRP62 TBA59:TBL62 TKW59:TLH62 TUS59:TVD62 UEO59:UEZ62 UOK59:UOV62 UYG59:UYR62 VIC59:VIN62 VRY59:VSJ62 WBU59:WCF62 WLQ59:WMB62 WVM59:WVX62 E65595:P65598 JA65595:JL65598 SW65595:TH65598 ACS65595:ADD65598 AMO65595:AMZ65598 AWK65595:AWV65598 BGG65595:BGR65598 BQC65595:BQN65598 BZY65595:CAJ65598 CJU65595:CKF65598 CTQ65595:CUB65598 DDM65595:DDX65598 DNI65595:DNT65598 DXE65595:DXP65598 EHA65595:EHL65598 EQW65595:ERH65598 FAS65595:FBD65598 FKO65595:FKZ65598 FUK65595:FUV65598 GEG65595:GER65598 GOC65595:GON65598 GXY65595:GYJ65598 HHU65595:HIF65598 HRQ65595:HSB65598 IBM65595:IBX65598 ILI65595:ILT65598 IVE65595:IVP65598 JFA65595:JFL65598 JOW65595:JPH65598 JYS65595:JZD65598 KIO65595:KIZ65598 KSK65595:KSV65598 LCG65595:LCR65598 LMC65595:LMN65598 LVY65595:LWJ65598 MFU65595:MGF65598 MPQ65595:MQB65598 MZM65595:MZX65598 NJI65595:NJT65598 NTE65595:NTP65598 ODA65595:ODL65598 OMW65595:ONH65598 OWS65595:OXD65598 PGO65595:PGZ65598 PQK65595:PQV65598 QAG65595:QAR65598 QKC65595:QKN65598 QTY65595:QUJ65598 RDU65595:REF65598 RNQ65595:ROB65598 RXM65595:RXX65598 SHI65595:SHT65598 SRE65595:SRP65598 TBA65595:TBL65598 TKW65595:TLH65598 TUS65595:TVD65598 UEO65595:UEZ65598 UOK65595:UOV65598 UYG65595:UYR65598 VIC65595:VIN65598 VRY65595:VSJ65598 WBU65595:WCF65598 WLQ65595:WMB65598 WVM65595:WVX65598 E131131:P131134 JA131131:JL131134 SW131131:TH131134 ACS131131:ADD131134 AMO131131:AMZ131134 AWK131131:AWV131134 BGG131131:BGR131134 BQC131131:BQN131134 BZY131131:CAJ131134 CJU131131:CKF131134 CTQ131131:CUB131134 DDM131131:DDX131134 DNI131131:DNT131134 DXE131131:DXP131134 EHA131131:EHL131134 EQW131131:ERH131134 FAS131131:FBD131134 FKO131131:FKZ131134 FUK131131:FUV131134 GEG131131:GER131134 GOC131131:GON131134 GXY131131:GYJ131134 HHU131131:HIF131134 HRQ131131:HSB131134 IBM131131:IBX131134 ILI131131:ILT131134 IVE131131:IVP131134 JFA131131:JFL131134 JOW131131:JPH131134 JYS131131:JZD131134 KIO131131:KIZ131134 KSK131131:KSV131134 LCG131131:LCR131134 LMC131131:LMN131134 LVY131131:LWJ131134 MFU131131:MGF131134 MPQ131131:MQB131134 MZM131131:MZX131134 NJI131131:NJT131134 NTE131131:NTP131134 ODA131131:ODL131134 OMW131131:ONH131134 OWS131131:OXD131134 PGO131131:PGZ131134 PQK131131:PQV131134 QAG131131:QAR131134 QKC131131:QKN131134 QTY131131:QUJ131134 RDU131131:REF131134 RNQ131131:ROB131134 RXM131131:RXX131134 SHI131131:SHT131134 SRE131131:SRP131134 TBA131131:TBL131134 TKW131131:TLH131134 TUS131131:TVD131134 UEO131131:UEZ131134 UOK131131:UOV131134 UYG131131:UYR131134 VIC131131:VIN131134 VRY131131:VSJ131134 WBU131131:WCF131134 WLQ131131:WMB131134 WVM131131:WVX131134 E196667:P196670 JA196667:JL196670 SW196667:TH196670 ACS196667:ADD196670 AMO196667:AMZ196670 AWK196667:AWV196670 BGG196667:BGR196670 BQC196667:BQN196670 BZY196667:CAJ196670 CJU196667:CKF196670 CTQ196667:CUB196670 DDM196667:DDX196670 DNI196667:DNT196670 DXE196667:DXP196670 EHA196667:EHL196670 EQW196667:ERH196670 FAS196667:FBD196670 FKO196667:FKZ196670 FUK196667:FUV196670 GEG196667:GER196670 GOC196667:GON196670 GXY196667:GYJ196670 HHU196667:HIF196670 HRQ196667:HSB196670 IBM196667:IBX196670 ILI196667:ILT196670 IVE196667:IVP196670 JFA196667:JFL196670 JOW196667:JPH196670 JYS196667:JZD196670 KIO196667:KIZ196670 KSK196667:KSV196670 LCG196667:LCR196670 LMC196667:LMN196670 LVY196667:LWJ196670 MFU196667:MGF196670 MPQ196667:MQB196670 MZM196667:MZX196670 NJI196667:NJT196670 NTE196667:NTP196670 ODA196667:ODL196670 OMW196667:ONH196670 OWS196667:OXD196670 PGO196667:PGZ196670 PQK196667:PQV196670 QAG196667:QAR196670 QKC196667:QKN196670 QTY196667:QUJ196670 RDU196667:REF196670 RNQ196667:ROB196670 RXM196667:RXX196670 SHI196667:SHT196670 SRE196667:SRP196670 TBA196667:TBL196670 TKW196667:TLH196670 TUS196667:TVD196670 UEO196667:UEZ196670 UOK196667:UOV196670 UYG196667:UYR196670 VIC196667:VIN196670 VRY196667:VSJ196670 WBU196667:WCF196670 WLQ196667:WMB196670 WVM196667:WVX196670 E262203:P262206 JA262203:JL262206 SW262203:TH262206 ACS262203:ADD262206 AMO262203:AMZ262206 AWK262203:AWV262206 BGG262203:BGR262206 BQC262203:BQN262206 BZY262203:CAJ262206 CJU262203:CKF262206 CTQ262203:CUB262206 DDM262203:DDX262206 DNI262203:DNT262206 DXE262203:DXP262206 EHA262203:EHL262206 EQW262203:ERH262206 FAS262203:FBD262206 FKO262203:FKZ262206 FUK262203:FUV262206 GEG262203:GER262206 GOC262203:GON262206 GXY262203:GYJ262206 HHU262203:HIF262206 HRQ262203:HSB262206 IBM262203:IBX262206 ILI262203:ILT262206 IVE262203:IVP262206 JFA262203:JFL262206 JOW262203:JPH262206 JYS262203:JZD262206 KIO262203:KIZ262206 KSK262203:KSV262206 LCG262203:LCR262206 LMC262203:LMN262206 LVY262203:LWJ262206 MFU262203:MGF262206 MPQ262203:MQB262206 MZM262203:MZX262206 NJI262203:NJT262206 NTE262203:NTP262206 ODA262203:ODL262206 OMW262203:ONH262206 OWS262203:OXD262206 PGO262203:PGZ262206 PQK262203:PQV262206 QAG262203:QAR262206 QKC262203:QKN262206 QTY262203:QUJ262206 RDU262203:REF262206 RNQ262203:ROB262206 RXM262203:RXX262206 SHI262203:SHT262206 SRE262203:SRP262206 TBA262203:TBL262206 TKW262203:TLH262206 TUS262203:TVD262206 UEO262203:UEZ262206 UOK262203:UOV262206 UYG262203:UYR262206 VIC262203:VIN262206 VRY262203:VSJ262206 WBU262203:WCF262206 WLQ262203:WMB262206 WVM262203:WVX262206 E327739:P327742 JA327739:JL327742 SW327739:TH327742 ACS327739:ADD327742 AMO327739:AMZ327742 AWK327739:AWV327742 BGG327739:BGR327742 BQC327739:BQN327742 BZY327739:CAJ327742 CJU327739:CKF327742 CTQ327739:CUB327742 DDM327739:DDX327742 DNI327739:DNT327742 DXE327739:DXP327742 EHA327739:EHL327742 EQW327739:ERH327742 FAS327739:FBD327742 FKO327739:FKZ327742 FUK327739:FUV327742 GEG327739:GER327742 GOC327739:GON327742 GXY327739:GYJ327742 HHU327739:HIF327742 HRQ327739:HSB327742 IBM327739:IBX327742 ILI327739:ILT327742 IVE327739:IVP327742 JFA327739:JFL327742 JOW327739:JPH327742 JYS327739:JZD327742 KIO327739:KIZ327742 KSK327739:KSV327742 LCG327739:LCR327742 LMC327739:LMN327742 LVY327739:LWJ327742 MFU327739:MGF327742 MPQ327739:MQB327742 MZM327739:MZX327742 NJI327739:NJT327742 NTE327739:NTP327742 ODA327739:ODL327742 OMW327739:ONH327742 OWS327739:OXD327742 PGO327739:PGZ327742 PQK327739:PQV327742 QAG327739:QAR327742 QKC327739:QKN327742 QTY327739:QUJ327742 RDU327739:REF327742 RNQ327739:ROB327742 RXM327739:RXX327742 SHI327739:SHT327742 SRE327739:SRP327742 TBA327739:TBL327742 TKW327739:TLH327742 TUS327739:TVD327742 UEO327739:UEZ327742 UOK327739:UOV327742 UYG327739:UYR327742 VIC327739:VIN327742 VRY327739:VSJ327742 WBU327739:WCF327742 WLQ327739:WMB327742 WVM327739:WVX327742 E393275:P393278 JA393275:JL393278 SW393275:TH393278 ACS393275:ADD393278 AMO393275:AMZ393278 AWK393275:AWV393278 BGG393275:BGR393278 BQC393275:BQN393278 BZY393275:CAJ393278 CJU393275:CKF393278 CTQ393275:CUB393278 DDM393275:DDX393278 DNI393275:DNT393278 DXE393275:DXP393278 EHA393275:EHL393278 EQW393275:ERH393278 FAS393275:FBD393278 FKO393275:FKZ393278 FUK393275:FUV393278 GEG393275:GER393278 GOC393275:GON393278 GXY393275:GYJ393278 HHU393275:HIF393278 HRQ393275:HSB393278 IBM393275:IBX393278 ILI393275:ILT393278 IVE393275:IVP393278 JFA393275:JFL393278 JOW393275:JPH393278 JYS393275:JZD393278 KIO393275:KIZ393278 KSK393275:KSV393278 LCG393275:LCR393278 LMC393275:LMN393278 LVY393275:LWJ393278 MFU393275:MGF393278 MPQ393275:MQB393278 MZM393275:MZX393278 NJI393275:NJT393278 NTE393275:NTP393278 ODA393275:ODL393278 OMW393275:ONH393278 OWS393275:OXD393278 PGO393275:PGZ393278 PQK393275:PQV393278 QAG393275:QAR393278 QKC393275:QKN393278 QTY393275:QUJ393278 RDU393275:REF393278 RNQ393275:ROB393278 RXM393275:RXX393278 SHI393275:SHT393278 SRE393275:SRP393278 TBA393275:TBL393278 TKW393275:TLH393278 TUS393275:TVD393278 UEO393275:UEZ393278 UOK393275:UOV393278 UYG393275:UYR393278 VIC393275:VIN393278 VRY393275:VSJ393278 WBU393275:WCF393278 WLQ393275:WMB393278 WVM393275:WVX393278 E458811:P458814 JA458811:JL458814 SW458811:TH458814 ACS458811:ADD458814 AMO458811:AMZ458814 AWK458811:AWV458814 BGG458811:BGR458814 BQC458811:BQN458814 BZY458811:CAJ458814 CJU458811:CKF458814 CTQ458811:CUB458814 DDM458811:DDX458814 DNI458811:DNT458814 DXE458811:DXP458814 EHA458811:EHL458814 EQW458811:ERH458814 FAS458811:FBD458814 FKO458811:FKZ458814 FUK458811:FUV458814 GEG458811:GER458814 GOC458811:GON458814 GXY458811:GYJ458814 HHU458811:HIF458814 HRQ458811:HSB458814 IBM458811:IBX458814 ILI458811:ILT458814 IVE458811:IVP458814 JFA458811:JFL458814 JOW458811:JPH458814 JYS458811:JZD458814 KIO458811:KIZ458814 KSK458811:KSV458814 LCG458811:LCR458814 LMC458811:LMN458814 LVY458811:LWJ458814 MFU458811:MGF458814 MPQ458811:MQB458814 MZM458811:MZX458814 NJI458811:NJT458814 NTE458811:NTP458814 ODA458811:ODL458814 OMW458811:ONH458814 OWS458811:OXD458814 PGO458811:PGZ458814 PQK458811:PQV458814 QAG458811:QAR458814 QKC458811:QKN458814 QTY458811:QUJ458814 RDU458811:REF458814 RNQ458811:ROB458814 RXM458811:RXX458814 SHI458811:SHT458814 SRE458811:SRP458814 TBA458811:TBL458814 TKW458811:TLH458814 TUS458811:TVD458814 UEO458811:UEZ458814 UOK458811:UOV458814 UYG458811:UYR458814 VIC458811:VIN458814 VRY458811:VSJ458814 WBU458811:WCF458814 WLQ458811:WMB458814 WVM458811:WVX458814 E524347:P524350 JA524347:JL524350 SW524347:TH524350 ACS524347:ADD524350 AMO524347:AMZ524350 AWK524347:AWV524350 BGG524347:BGR524350 BQC524347:BQN524350 BZY524347:CAJ524350 CJU524347:CKF524350 CTQ524347:CUB524350 DDM524347:DDX524350 DNI524347:DNT524350 DXE524347:DXP524350 EHA524347:EHL524350 EQW524347:ERH524350 FAS524347:FBD524350 FKO524347:FKZ524350 FUK524347:FUV524350 GEG524347:GER524350 GOC524347:GON524350 GXY524347:GYJ524350 HHU524347:HIF524350 HRQ524347:HSB524350 IBM524347:IBX524350 ILI524347:ILT524350 IVE524347:IVP524350 JFA524347:JFL524350 JOW524347:JPH524350 JYS524347:JZD524350 KIO524347:KIZ524350 KSK524347:KSV524350 LCG524347:LCR524350 LMC524347:LMN524350 LVY524347:LWJ524350 MFU524347:MGF524350 MPQ524347:MQB524350 MZM524347:MZX524350 NJI524347:NJT524350 NTE524347:NTP524350 ODA524347:ODL524350 OMW524347:ONH524350 OWS524347:OXD524350 PGO524347:PGZ524350 PQK524347:PQV524350 QAG524347:QAR524350 QKC524347:QKN524350 QTY524347:QUJ524350 RDU524347:REF524350 RNQ524347:ROB524350 RXM524347:RXX524350 SHI524347:SHT524350 SRE524347:SRP524350 TBA524347:TBL524350 TKW524347:TLH524350 TUS524347:TVD524350 UEO524347:UEZ524350 UOK524347:UOV524350 UYG524347:UYR524350 VIC524347:VIN524350 VRY524347:VSJ524350 WBU524347:WCF524350 WLQ524347:WMB524350 WVM524347:WVX524350 E589883:P589886 JA589883:JL589886 SW589883:TH589886 ACS589883:ADD589886 AMO589883:AMZ589886 AWK589883:AWV589886 BGG589883:BGR589886 BQC589883:BQN589886 BZY589883:CAJ589886 CJU589883:CKF589886 CTQ589883:CUB589886 DDM589883:DDX589886 DNI589883:DNT589886 DXE589883:DXP589886 EHA589883:EHL589886 EQW589883:ERH589886 FAS589883:FBD589886 FKO589883:FKZ589886 FUK589883:FUV589886 GEG589883:GER589886 GOC589883:GON589886 GXY589883:GYJ589886 HHU589883:HIF589886 HRQ589883:HSB589886 IBM589883:IBX589886 ILI589883:ILT589886 IVE589883:IVP589886 JFA589883:JFL589886 JOW589883:JPH589886 JYS589883:JZD589886 KIO589883:KIZ589886 KSK589883:KSV589886 LCG589883:LCR589886 LMC589883:LMN589886 LVY589883:LWJ589886 MFU589883:MGF589886 MPQ589883:MQB589886 MZM589883:MZX589886 NJI589883:NJT589886 NTE589883:NTP589886 ODA589883:ODL589886 OMW589883:ONH589886 OWS589883:OXD589886 PGO589883:PGZ589886 PQK589883:PQV589886 QAG589883:QAR589886 QKC589883:QKN589886 QTY589883:QUJ589886 RDU589883:REF589886 RNQ589883:ROB589886 RXM589883:RXX589886 SHI589883:SHT589886 SRE589883:SRP589886 TBA589883:TBL589886 TKW589883:TLH589886 TUS589883:TVD589886 UEO589883:UEZ589886 UOK589883:UOV589886 UYG589883:UYR589886 VIC589883:VIN589886 VRY589883:VSJ589886 WBU589883:WCF589886 WLQ589883:WMB589886 WVM589883:WVX589886 E655419:P655422 JA655419:JL655422 SW655419:TH655422 ACS655419:ADD655422 AMO655419:AMZ655422 AWK655419:AWV655422 BGG655419:BGR655422 BQC655419:BQN655422 BZY655419:CAJ655422 CJU655419:CKF655422 CTQ655419:CUB655422 DDM655419:DDX655422 DNI655419:DNT655422 DXE655419:DXP655422 EHA655419:EHL655422 EQW655419:ERH655422 FAS655419:FBD655422 FKO655419:FKZ655422 FUK655419:FUV655422 GEG655419:GER655422 GOC655419:GON655422 GXY655419:GYJ655422 HHU655419:HIF655422 HRQ655419:HSB655422 IBM655419:IBX655422 ILI655419:ILT655422 IVE655419:IVP655422 JFA655419:JFL655422 JOW655419:JPH655422 JYS655419:JZD655422 KIO655419:KIZ655422 KSK655419:KSV655422 LCG655419:LCR655422 LMC655419:LMN655422 LVY655419:LWJ655422 MFU655419:MGF655422 MPQ655419:MQB655422 MZM655419:MZX655422 NJI655419:NJT655422 NTE655419:NTP655422 ODA655419:ODL655422 OMW655419:ONH655422 OWS655419:OXD655422 PGO655419:PGZ655422 PQK655419:PQV655422 QAG655419:QAR655422 QKC655419:QKN655422 QTY655419:QUJ655422 RDU655419:REF655422 RNQ655419:ROB655422 RXM655419:RXX655422 SHI655419:SHT655422 SRE655419:SRP655422 TBA655419:TBL655422 TKW655419:TLH655422 TUS655419:TVD655422 UEO655419:UEZ655422 UOK655419:UOV655422 UYG655419:UYR655422 VIC655419:VIN655422 VRY655419:VSJ655422 WBU655419:WCF655422 WLQ655419:WMB655422 WVM655419:WVX655422 E720955:P720958 JA720955:JL720958 SW720955:TH720958 ACS720955:ADD720958 AMO720955:AMZ720958 AWK720955:AWV720958 BGG720955:BGR720958 BQC720955:BQN720958 BZY720955:CAJ720958 CJU720955:CKF720958 CTQ720955:CUB720958 DDM720955:DDX720958 DNI720955:DNT720958 DXE720955:DXP720958 EHA720955:EHL720958 EQW720955:ERH720958 FAS720955:FBD720958 FKO720955:FKZ720958 FUK720955:FUV720958 GEG720955:GER720958 GOC720955:GON720958 GXY720955:GYJ720958 HHU720955:HIF720958 HRQ720955:HSB720958 IBM720955:IBX720958 ILI720955:ILT720958 IVE720955:IVP720958 JFA720955:JFL720958 JOW720955:JPH720958 JYS720955:JZD720958 KIO720955:KIZ720958 KSK720955:KSV720958 LCG720955:LCR720958 LMC720955:LMN720958 LVY720955:LWJ720958 MFU720955:MGF720958 MPQ720955:MQB720958 MZM720955:MZX720958 NJI720955:NJT720958 NTE720955:NTP720958 ODA720955:ODL720958 OMW720955:ONH720958 OWS720955:OXD720958 PGO720955:PGZ720958 PQK720955:PQV720958 QAG720955:QAR720958 QKC720955:QKN720958 QTY720955:QUJ720958 RDU720955:REF720958 RNQ720955:ROB720958 RXM720955:RXX720958 SHI720955:SHT720958 SRE720955:SRP720958 TBA720955:TBL720958 TKW720955:TLH720958 TUS720955:TVD720958 UEO720955:UEZ720958 UOK720955:UOV720958 UYG720955:UYR720958 VIC720955:VIN720958 VRY720955:VSJ720958 WBU720955:WCF720958 WLQ720955:WMB720958 WVM720955:WVX720958 E786491:P786494 JA786491:JL786494 SW786491:TH786494 ACS786491:ADD786494 AMO786491:AMZ786494 AWK786491:AWV786494 BGG786491:BGR786494 BQC786491:BQN786494 BZY786491:CAJ786494 CJU786491:CKF786494 CTQ786491:CUB786494 DDM786491:DDX786494 DNI786491:DNT786494 DXE786491:DXP786494 EHA786491:EHL786494 EQW786491:ERH786494 FAS786491:FBD786494 FKO786491:FKZ786494 FUK786491:FUV786494 GEG786491:GER786494 GOC786491:GON786494 GXY786491:GYJ786494 HHU786491:HIF786494 HRQ786491:HSB786494 IBM786491:IBX786494 ILI786491:ILT786494 IVE786491:IVP786494 JFA786491:JFL786494 JOW786491:JPH786494 JYS786491:JZD786494 KIO786491:KIZ786494 KSK786491:KSV786494 LCG786491:LCR786494 LMC786491:LMN786494 LVY786491:LWJ786494 MFU786491:MGF786494 MPQ786491:MQB786494 MZM786491:MZX786494 NJI786491:NJT786494 NTE786491:NTP786494 ODA786491:ODL786494 OMW786491:ONH786494 OWS786491:OXD786494 PGO786491:PGZ786494 PQK786491:PQV786494 QAG786491:QAR786494 QKC786491:QKN786494 QTY786491:QUJ786494 RDU786491:REF786494 RNQ786491:ROB786494 RXM786491:RXX786494 SHI786491:SHT786494 SRE786491:SRP786494 TBA786491:TBL786494 TKW786491:TLH786494 TUS786491:TVD786494 UEO786491:UEZ786494 UOK786491:UOV786494 UYG786491:UYR786494 VIC786491:VIN786494 VRY786491:VSJ786494 WBU786491:WCF786494 WLQ786491:WMB786494 WVM786491:WVX786494 E852027:P852030 JA852027:JL852030 SW852027:TH852030 ACS852027:ADD852030 AMO852027:AMZ852030 AWK852027:AWV852030 BGG852027:BGR852030 BQC852027:BQN852030 BZY852027:CAJ852030 CJU852027:CKF852030 CTQ852027:CUB852030 DDM852027:DDX852030 DNI852027:DNT852030 DXE852027:DXP852030 EHA852027:EHL852030 EQW852027:ERH852030 FAS852027:FBD852030 FKO852027:FKZ852030 FUK852027:FUV852030 GEG852027:GER852030 GOC852027:GON852030 GXY852027:GYJ852030 HHU852027:HIF852030 HRQ852027:HSB852030 IBM852027:IBX852030 ILI852027:ILT852030 IVE852027:IVP852030 JFA852027:JFL852030 JOW852027:JPH852030 JYS852027:JZD852030 KIO852027:KIZ852030 KSK852027:KSV852030 LCG852027:LCR852030 LMC852027:LMN852030 LVY852027:LWJ852030 MFU852027:MGF852030 MPQ852027:MQB852030 MZM852027:MZX852030 NJI852027:NJT852030 NTE852027:NTP852030 ODA852027:ODL852030 OMW852027:ONH852030 OWS852027:OXD852030 PGO852027:PGZ852030 PQK852027:PQV852030 QAG852027:QAR852030 QKC852027:QKN852030 QTY852027:QUJ852030 RDU852027:REF852030 RNQ852027:ROB852030 RXM852027:RXX852030 SHI852027:SHT852030 SRE852027:SRP852030 TBA852027:TBL852030 TKW852027:TLH852030 TUS852027:TVD852030 UEO852027:UEZ852030 UOK852027:UOV852030 UYG852027:UYR852030 VIC852027:VIN852030 VRY852027:VSJ852030 WBU852027:WCF852030 WLQ852027:WMB852030 WVM852027:WVX852030 E917563:P917566 JA917563:JL917566 SW917563:TH917566 ACS917563:ADD917566 AMO917563:AMZ917566 AWK917563:AWV917566 BGG917563:BGR917566 BQC917563:BQN917566 BZY917563:CAJ917566 CJU917563:CKF917566 CTQ917563:CUB917566 DDM917563:DDX917566 DNI917563:DNT917566 DXE917563:DXP917566 EHA917563:EHL917566 EQW917563:ERH917566 FAS917563:FBD917566 FKO917563:FKZ917566 FUK917563:FUV917566 GEG917563:GER917566 GOC917563:GON917566 GXY917563:GYJ917566 HHU917563:HIF917566 HRQ917563:HSB917566 IBM917563:IBX917566 ILI917563:ILT917566 IVE917563:IVP917566 JFA917563:JFL917566 JOW917563:JPH917566 JYS917563:JZD917566 KIO917563:KIZ917566 KSK917563:KSV917566 LCG917563:LCR917566 LMC917563:LMN917566 LVY917563:LWJ917566 MFU917563:MGF917566 MPQ917563:MQB917566 MZM917563:MZX917566 NJI917563:NJT917566 NTE917563:NTP917566 ODA917563:ODL917566 OMW917563:ONH917566 OWS917563:OXD917566 PGO917563:PGZ917566 PQK917563:PQV917566 QAG917563:QAR917566 QKC917563:QKN917566 QTY917563:QUJ917566 RDU917563:REF917566 RNQ917563:ROB917566 RXM917563:RXX917566 SHI917563:SHT917566 SRE917563:SRP917566 TBA917563:TBL917566 TKW917563:TLH917566 TUS917563:TVD917566 UEO917563:UEZ917566 UOK917563:UOV917566 UYG917563:UYR917566 VIC917563:VIN917566 VRY917563:VSJ917566 WBU917563:WCF917566 WLQ917563:WMB917566 WVM917563:WVX917566 E983099:P983102 JA983099:JL983102 SW983099:TH983102 ACS983099:ADD983102 AMO983099:AMZ983102 AWK983099:AWV983102 BGG983099:BGR983102 BQC983099:BQN983102 BZY983099:CAJ983102 CJU983099:CKF983102 CTQ983099:CUB983102 DDM983099:DDX983102 DNI983099:DNT983102 DXE983099:DXP983102 EHA983099:EHL983102 EQW983099:ERH983102 FAS983099:FBD983102 FKO983099:FKZ983102 FUK983099:FUV983102 GEG983099:GER983102 GOC983099:GON983102 GXY983099:GYJ983102 HHU983099:HIF983102 HRQ983099:HSB983102 IBM983099:IBX983102 ILI983099:ILT983102 IVE983099:IVP983102 JFA983099:JFL983102 JOW983099:JPH983102 JYS983099:JZD983102 KIO983099:KIZ983102 KSK983099:KSV983102 LCG983099:LCR983102 LMC983099:LMN983102 LVY983099:LWJ983102 MFU983099:MGF983102 MPQ983099:MQB983102 MZM983099:MZX983102 NJI983099:NJT983102 NTE983099:NTP983102 ODA983099:ODL983102 OMW983099:ONH983102 OWS983099:OXD983102 PGO983099:PGZ983102 PQK983099:PQV983102 QAG983099:QAR983102 QKC983099:QKN983102 QTY983099:QUJ983102 RDU983099:REF983102 RNQ983099:ROB983102 RXM983099:RXX983102 SHI983099:SHT983102 SRE983099:SRP983102 TBA983099:TBL983102 TKW983099:TLH983102 TUS983099:TVD983102 UEO983099:UEZ983102 UOK983099:UOV983102 UYG983099:UYR983102 VIC983099:VIN983102 VRY983099:VSJ983102 WBU983099:WCF983102 WLQ983099:WMB983102 WVM983099:WVX983102 E161:P169 JA161:JL169 SW161:TH169 ACS161:ADD169 AMO161:AMZ169 AWK161:AWV169 BGG161:BGR169 BQC161:BQN169 BZY161:CAJ169 CJU161:CKF169 CTQ161:CUB169 DDM161:DDX169 DNI161:DNT169 DXE161:DXP169 EHA161:EHL169 EQW161:ERH169 FAS161:FBD169 FKO161:FKZ169 FUK161:FUV169 GEG161:GER169 GOC161:GON169 GXY161:GYJ169 HHU161:HIF169 HRQ161:HSB169 IBM161:IBX169 ILI161:ILT169 IVE161:IVP169 JFA161:JFL169 JOW161:JPH169 JYS161:JZD169 KIO161:KIZ169 KSK161:KSV169 LCG161:LCR169 LMC161:LMN169 LVY161:LWJ169 MFU161:MGF169 MPQ161:MQB169 MZM161:MZX169 NJI161:NJT169 NTE161:NTP169 ODA161:ODL169 OMW161:ONH169 OWS161:OXD169 PGO161:PGZ169 PQK161:PQV169 QAG161:QAR169 QKC161:QKN169 QTY161:QUJ169 RDU161:REF169 RNQ161:ROB169 RXM161:RXX169 SHI161:SHT169 SRE161:SRP169 TBA161:TBL169 TKW161:TLH169 TUS161:TVD169 UEO161:UEZ169 UOK161:UOV169 UYG161:UYR169 VIC161:VIN169 VRY161:VSJ169 WBU161:WCF169 WLQ161:WMB169 WVM161:WVX169 E65697:P65705 JA65697:JL65705 SW65697:TH65705 ACS65697:ADD65705 AMO65697:AMZ65705 AWK65697:AWV65705 BGG65697:BGR65705 BQC65697:BQN65705 BZY65697:CAJ65705 CJU65697:CKF65705 CTQ65697:CUB65705 DDM65697:DDX65705 DNI65697:DNT65705 DXE65697:DXP65705 EHA65697:EHL65705 EQW65697:ERH65705 FAS65697:FBD65705 FKO65697:FKZ65705 FUK65697:FUV65705 GEG65697:GER65705 GOC65697:GON65705 GXY65697:GYJ65705 HHU65697:HIF65705 HRQ65697:HSB65705 IBM65697:IBX65705 ILI65697:ILT65705 IVE65697:IVP65705 JFA65697:JFL65705 JOW65697:JPH65705 JYS65697:JZD65705 KIO65697:KIZ65705 KSK65697:KSV65705 LCG65697:LCR65705 LMC65697:LMN65705 LVY65697:LWJ65705 MFU65697:MGF65705 MPQ65697:MQB65705 MZM65697:MZX65705 NJI65697:NJT65705 NTE65697:NTP65705 ODA65697:ODL65705 OMW65697:ONH65705 OWS65697:OXD65705 PGO65697:PGZ65705 PQK65697:PQV65705 QAG65697:QAR65705 QKC65697:QKN65705 QTY65697:QUJ65705 RDU65697:REF65705 RNQ65697:ROB65705 RXM65697:RXX65705 SHI65697:SHT65705 SRE65697:SRP65705 TBA65697:TBL65705 TKW65697:TLH65705 TUS65697:TVD65705 UEO65697:UEZ65705 UOK65697:UOV65705 UYG65697:UYR65705 VIC65697:VIN65705 VRY65697:VSJ65705 WBU65697:WCF65705 WLQ65697:WMB65705 WVM65697:WVX65705 E131233:P131241 JA131233:JL131241 SW131233:TH131241 ACS131233:ADD131241 AMO131233:AMZ131241 AWK131233:AWV131241 BGG131233:BGR131241 BQC131233:BQN131241 BZY131233:CAJ131241 CJU131233:CKF131241 CTQ131233:CUB131241 DDM131233:DDX131241 DNI131233:DNT131241 DXE131233:DXP131241 EHA131233:EHL131241 EQW131233:ERH131241 FAS131233:FBD131241 FKO131233:FKZ131241 FUK131233:FUV131241 GEG131233:GER131241 GOC131233:GON131241 GXY131233:GYJ131241 HHU131233:HIF131241 HRQ131233:HSB131241 IBM131233:IBX131241 ILI131233:ILT131241 IVE131233:IVP131241 JFA131233:JFL131241 JOW131233:JPH131241 JYS131233:JZD131241 KIO131233:KIZ131241 KSK131233:KSV131241 LCG131233:LCR131241 LMC131233:LMN131241 LVY131233:LWJ131241 MFU131233:MGF131241 MPQ131233:MQB131241 MZM131233:MZX131241 NJI131233:NJT131241 NTE131233:NTP131241 ODA131233:ODL131241 OMW131233:ONH131241 OWS131233:OXD131241 PGO131233:PGZ131241 PQK131233:PQV131241 QAG131233:QAR131241 QKC131233:QKN131241 QTY131233:QUJ131241 RDU131233:REF131241 RNQ131233:ROB131241 RXM131233:RXX131241 SHI131233:SHT131241 SRE131233:SRP131241 TBA131233:TBL131241 TKW131233:TLH131241 TUS131233:TVD131241 UEO131233:UEZ131241 UOK131233:UOV131241 UYG131233:UYR131241 VIC131233:VIN131241 VRY131233:VSJ131241 WBU131233:WCF131241 WLQ131233:WMB131241 WVM131233:WVX131241 E196769:P196777 JA196769:JL196777 SW196769:TH196777 ACS196769:ADD196777 AMO196769:AMZ196777 AWK196769:AWV196777 BGG196769:BGR196777 BQC196769:BQN196777 BZY196769:CAJ196777 CJU196769:CKF196777 CTQ196769:CUB196777 DDM196769:DDX196777 DNI196769:DNT196777 DXE196769:DXP196777 EHA196769:EHL196777 EQW196769:ERH196777 FAS196769:FBD196777 FKO196769:FKZ196777 FUK196769:FUV196777 GEG196769:GER196777 GOC196769:GON196777 GXY196769:GYJ196777 HHU196769:HIF196777 HRQ196769:HSB196777 IBM196769:IBX196777 ILI196769:ILT196777 IVE196769:IVP196777 JFA196769:JFL196777 JOW196769:JPH196777 JYS196769:JZD196777 KIO196769:KIZ196777 KSK196769:KSV196777 LCG196769:LCR196777 LMC196769:LMN196777 LVY196769:LWJ196777 MFU196769:MGF196777 MPQ196769:MQB196777 MZM196769:MZX196777 NJI196769:NJT196777 NTE196769:NTP196777 ODA196769:ODL196777 OMW196769:ONH196777 OWS196769:OXD196777 PGO196769:PGZ196777 PQK196769:PQV196777 QAG196769:QAR196777 QKC196769:QKN196777 QTY196769:QUJ196777 RDU196769:REF196777 RNQ196769:ROB196777 RXM196769:RXX196777 SHI196769:SHT196777 SRE196769:SRP196777 TBA196769:TBL196777 TKW196769:TLH196777 TUS196769:TVD196777 UEO196769:UEZ196777 UOK196769:UOV196777 UYG196769:UYR196777 VIC196769:VIN196777 VRY196769:VSJ196777 WBU196769:WCF196777 WLQ196769:WMB196777 WVM196769:WVX196777 E262305:P262313 JA262305:JL262313 SW262305:TH262313 ACS262305:ADD262313 AMO262305:AMZ262313 AWK262305:AWV262313 BGG262305:BGR262313 BQC262305:BQN262313 BZY262305:CAJ262313 CJU262305:CKF262313 CTQ262305:CUB262313 DDM262305:DDX262313 DNI262305:DNT262313 DXE262305:DXP262313 EHA262305:EHL262313 EQW262305:ERH262313 FAS262305:FBD262313 FKO262305:FKZ262313 FUK262305:FUV262313 GEG262305:GER262313 GOC262305:GON262313 GXY262305:GYJ262313 HHU262305:HIF262313 HRQ262305:HSB262313 IBM262305:IBX262313 ILI262305:ILT262313 IVE262305:IVP262313 JFA262305:JFL262313 JOW262305:JPH262313 JYS262305:JZD262313 KIO262305:KIZ262313 KSK262305:KSV262313 LCG262305:LCR262313 LMC262305:LMN262313 LVY262305:LWJ262313 MFU262305:MGF262313 MPQ262305:MQB262313 MZM262305:MZX262313 NJI262305:NJT262313 NTE262305:NTP262313 ODA262305:ODL262313 OMW262305:ONH262313 OWS262305:OXD262313 PGO262305:PGZ262313 PQK262305:PQV262313 QAG262305:QAR262313 QKC262305:QKN262313 QTY262305:QUJ262313 RDU262305:REF262313 RNQ262305:ROB262313 RXM262305:RXX262313 SHI262305:SHT262313 SRE262305:SRP262313 TBA262305:TBL262313 TKW262305:TLH262313 TUS262305:TVD262313 UEO262305:UEZ262313 UOK262305:UOV262313 UYG262305:UYR262313 VIC262305:VIN262313 VRY262305:VSJ262313 WBU262305:WCF262313 WLQ262305:WMB262313 WVM262305:WVX262313 E327841:P327849 JA327841:JL327849 SW327841:TH327849 ACS327841:ADD327849 AMO327841:AMZ327849 AWK327841:AWV327849 BGG327841:BGR327849 BQC327841:BQN327849 BZY327841:CAJ327849 CJU327841:CKF327849 CTQ327841:CUB327849 DDM327841:DDX327849 DNI327841:DNT327849 DXE327841:DXP327849 EHA327841:EHL327849 EQW327841:ERH327849 FAS327841:FBD327849 FKO327841:FKZ327849 FUK327841:FUV327849 GEG327841:GER327849 GOC327841:GON327849 GXY327841:GYJ327849 HHU327841:HIF327849 HRQ327841:HSB327849 IBM327841:IBX327849 ILI327841:ILT327849 IVE327841:IVP327849 JFA327841:JFL327849 JOW327841:JPH327849 JYS327841:JZD327849 KIO327841:KIZ327849 KSK327841:KSV327849 LCG327841:LCR327849 LMC327841:LMN327849 LVY327841:LWJ327849 MFU327841:MGF327849 MPQ327841:MQB327849 MZM327841:MZX327849 NJI327841:NJT327849 NTE327841:NTP327849 ODA327841:ODL327849 OMW327841:ONH327849 OWS327841:OXD327849 PGO327841:PGZ327849 PQK327841:PQV327849 QAG327841:QAR327849 QKC327841:QKN327849 QTY327841:QUJ327849 RDU327841:REF327849 RNQ327841:ROB327849 RXM327841:RXX327849 SHI327841:SHT327849 SRE327841:SRP327849 TBA327841:TBL327849 TKW327841:TLH327849 TUS327841:TVD327849 UEO327841:UEZ327849 UOK327841:UOV327849 UYG327841:UYR327849 VIC327841:VIN327849 VRY327841:VSJ327849 WBU327841:WCF327849 WLQ327841:WMB327849 WVM327841:WVX327849 E393377:P393385 JA393377:JL393385 SW393377:TH393385 ACS393377:ADD393385 AMO393377:AMZ393385 AWK393377:AWV393385 BGG393377:BGR393385 BQC393377:BQN393385 BZY393377:CAJ393385 CJU393377:CKF393385 CTQ393377:CUB393385 DDM393377:DDX393385 DNI393377:DNT393385 DXE393377:DXP393385 EHA393377:EHL393385 EQW393377:ERH393385 FAS393377:FBD393385 FKO393377:FKZ393385 FUK393377:FUV393385 GEG393377:GER393385 GOC393377:GON393385 GXY393377:GYJ393385 HHU393377:HIF393385 HRQ393377:HSB393385 IBM393377:IBX393385 ILI393377:ILT393385 IVE393377:IVP393385 JFA393377:JFL393385 JOW393377:JPH393385 JYS393377:JZD393385 KIO393377:KIZ393385 KSK393377:KSV393385 LCG393377:LCR393385 LMC393377:LMN393385 LVY393377:LWJ393385 MFU393377:MGF393385 MPQ393377:MQB393385 MZM393377:MZX393385 NJI393377:NJT393385 NTE393377:NTP393385 ODA393377:ODL393385 OMW393377:ONH393385 OWS393377:OXD393385 PGO393377:PGZ393385 PQK393377:PQV393385 QAG393377:QAR393385 QKC393377:QKN393385 QTY393377:QUJ393385 RDU393377:REF393385 RNQ393377:ROB393385 RXM393377:RXX393385 SHI393377:SHT393385 SRE393377:SRP393385 TBA393377:TBL393385 TKW393377:TLH393385 TUS393377:TVD393385 UEO393377:UEZ393385 UOK393377:UOV393385 UYG393377:UYR393385 VIC393377:VIN393385 VRY393377:VSJ393385 WBU393377:WCF393385 WLQ393377:WMB393385 WVM393377:WVX393385 E458913:P458921 JA458913:JL458921 SW458913:TH458921 ACS458913:ADD458921 AMO458913:AMZ458921 AWK458913:AWV458921 BGG458913:BGR458921 BQC458913:BQN458921 BZY458913:CAJ458921 CJU458913:CKF458921 CTQ458913:CUB458921 DDM458913:DDX458921 DNI458913:DNT458921 DXE458913:DXP458921 EHA458913:EHL458921 EQW458913:ERH458921 FAS458913:FBD458921 FKO458913:FKZ458921 FUK458913:FUV458921 GEG458913:GER458921 GOC458913:GON458921 GXY458913:GYJ458921 HHU458913:HIF458921 HRQ458913:HSB458921 IBM458913:IBX458921 ILI458913:ILT458921 IVE458913:IVP458921 JFA458913:JFL458921 JOW458913:JPH458921 JYS458913:JZD458921 KIO458913:KIZ458921 KSK458913:KSV458921 LCG458913:LCR458921 LMC458913:LMN458921 LVY458913:LWJ458921 MFU458913:MGF458921 MPQ458913:MQB458921 MZM458913:MZX458921 NJI458913:NJT458921 NTE458913:NTP458921 ODA458913:ODL458921 OMW458913:ONH458921 OWS458913:OXD458921 PGO458913:PGZ458921 PQK458913:PQV458921 QAG458913:QAR458921 QKC458913:QKN458921 QTY458913:QUJ458921 RDU458913:REF458921 RNQ458913:ROB458921 RXM458913:RXX458921 SHI458913:SHT458921 SRE458913:SRP458921 TBA458913:TBL458921 TKW458913:TLH458921 TUS458913:TVD458921 UEO458913:UEZ458921 UOK458913:UOV458921 UYG458913:UYR458921 VIC458913:VIN458921 VRY458913:VSJ458921 WBU458913:WCF458921 WLQ458913:WMB458921 WVM458913:WVX458921 E524449:P524457 JA524449:JL524457 SW524449:TH524457 ACS524449:ADD524457 AMO524449:AMZ524457 AWK524449:AWV524457 BGG524449:BGR524457 BQC524449:BQN524457 BZY524449:CAJ524457 CJU524449:CKF524457 CTQ524449:CUB524457 DDM524449:DDX524457 DNI524449:DNT524457 DXE524449:DXP524457 EHA524449:EHL524457 EQW524449:ERH524457 FAS524449:FBD524457 FKO524449:FKZ524457 FUK524449:FUV524457 GEG524449:GER524457 GOC524449:GON524457 GXY524449:GYJ524457 HHU524449:HIF524457 HRQ524449:HSB524457 IBM524449:IBX524457 ILI524449:ILT524457 IVE524449:IVP524457 JFA524449:JFL524457 JOW524449:JPH524457 JYS524449:JZD524457 KIO524449:KIZ524457 KSK524449:KSV524457 LCG524449:LCR524457 LMC524449:LMN524457 LVY524449:LWJ524457 MFU524449:MGF524457 MPQ524449:MQB524457 MZM524449:MZX524457 NJI524449:NJT524457 NTE524449:NTP524457 ODA524449:ODL524457 OMW524449:ONH524457 OWS524449:OXD524457 PGO524449:PGZ524457 PQK524449:PQV524457 QAG524449:QAR524457 QKC524449:QKN524457 QTY524449:QUJ524457 RDU524449:REF524457 RNQ524449:ROB524457 RXM524449:RXX524457 SHI524449:SHT524457 SRE524449:SRP524457 TBA524449:TBL524457 TKW524449:TLH524457 TUS524449:TVD524457 UEO524449:UEZ524457 UOK524449:UOV524457 UYG524449:UYR524457 VIC524449:VIN524457 VRY524449:VSJ524457 WBU524449:WCF524457 WLQ524449:WMB524457 WVM524449:WVX524457 E589985:P589993 JA589985:JL589993 SW589985:TH589993 ACS589985:ADD589993 AMO589985:AMZ589993 AWK589985:AWV589993 BGG589985:BGR589993 BQC589985:BQN589993 BZY589985:CAJ589993 CJU589985:CKF589993 CTQ589985:CUB589993 DDM589985:DDX589993 DNI589985:DNT589993 DXE589985:DXP589993 EHA589985:EHL589993 EQW589985:ERH589993 FAS589985:FBD589993 FKO589985:FKZ589993 FUK589985:FUV589993 GEG589985:GER589993 GOC589985:GON589993 GXY589985:GYJ589993 HHU589985:HIF589993 HRQ589985:HSB589993 IBM589985:IBX589993 ILI589985:ILT589993 IVE589985:IVP589993 JFA589985:JFL589993 JOW589985:JPH589993 JYS589985:JZD589993 KIO589985:KIZ589993 KSK589985:KSV589993 LCG589985:LCR589993 LMC589985:LMN589993 LVY589985:LWJ589993 MFU589985:MGF589993 MPQ589985:MQB589993 MZM589985:MZX589993 NJI589985:NJT589993 NTE589985:NTP589993 ODA589985:ODL589993 OMW589985:ONH589993 OWS589985:OXD589993 PGO589985:PGZ589993 PQK589985:PQV589993 QAG589985:QAR589993 QKC589985:QKN589993 QTY589985:QUJ589993 RDU589985:REF589993 RNQ589985:ROB589993 RXM589985:RXX589993 SHI589985:SHT589993 SRE589985:SRP589993 TBA589985:TBL589993 TKW589985:TLH589993 TUS589985:TVD589993 UEO589985:UEZ589993 UOK589985:UOV589993 UYG589985:UYR589993 VIC589985:VIN589993 VRY589985:VSJ589993 WBU589985:WCF589993 WLQ589985:WMB589993 WVM589985:WVX589993 E655521:P655529 JA655521:JL655529 SW655521:TH655529 ACS655521:ADD655529 AMO655521:AMZ655529 AWK655521:AWV655529 BGG655521:BGR655529 BQC655521:BQN655529 BZY655521:CAJ655529 CJU655521:CKF655529 CTQ655521:CUB655529 DDM655521:DDX655529 DNI655521:DNT655529 DXE655521:DXP655529 EHA655521:EHL655529 EQW655521:ERH655529 FAS655521:FBD655529 FKO655521:FKZ655529 FUK655521:FUV655529 GEG655521:GER655529 GOC655521:GON655529 GXY655521:GYJ655529 HHU655521:HIF655529 HRQ655521:HSB655529 IBM655521:IBX655529 ILI655521:ILT655529 IVE655521:IVP655529 JFA655521:JFL655529 JOW655521:JPH655529 JYS655521:JZD655529 KIO655521:KIZ655529 KSK655521:KSV655529 LCG655521:LCR655529 LMC655521:LMN655529 LVY655521:LWJ655529 MFU655521:MGF655529 MPQ655521:MQB655529 MZM655521:MZX655529 NJI655521:NJT655529 NTE655521:NTP655529 ODA655521:ODL655529 OMW655521:ONH655529 OWS655521:OXD655529 PGO655521:PGZ655529 PQK655521:PQV655529 QAG655521:QAR655529 QKC655521:QKN655529 QTY655521:QUJ655529 RDU655521:REF655529 RNQ655521:ROB655529 RXM655521:RXX655529 SHI655521:SHT655529 SRE655521:SRP655529 TBA655521:TBL655529 TKW655521:TLH655529 TUS655521:TVD655529 UEO655521:UEZ655529 UOK655521:UOV655529 UYG655521:UYR655529 VIC655521:VIN655529 VRY655521:VSJ655529 WBU655521:WCF655529 WLQ655521:WMB655529 WVM655521:WVX655529 E721057:P721065 JA721057:JL721065 SW721057:TH721065 ACS721057:ADD721065 AMO721057:AMZ721065 AWK721057:AWV721065 BGG721057:BGR721065 BQC721057:BQN721065 BZY721057:CAJ721065 CJU721057:CKF721065 CTQ721057:CUB721065 DDM721057:DDX721065 DNI721057:DNT721065 DXE721057:DXP721065 EHA721057:EHL721065 EQW721057:ERH721065 FAS721057:FBD721065 FKO721057:FKZ721065 FUK721057:FUV721065 GEG721057:GER721065 GOC721057:GON721065 GXY721057:GYJ721065 HHU721057:HIF721065 HRQ721057:HSB721065 IBM721057:IBX721065 ILI721057:ILT721065 IVE721057:IVP721065 JFA721057:JFL721065 JOW721057:JPH721065 JYS721057:JZD721065 KIO721057:KIZ721065 KSK721057:KSV721065 LCG721057:LCR721065 LMC721057:LMN721065 LVY721057:LWJ721065 MFU721057:MGF721065 MPQ721057:MQB721065 MZM721057:MZX721065 NJI721057:NJT721065 NTE721057:NTP721065 ODA721057:ODL721065 OMW721057:ONH721065 OWS721057:OXD721065 PGO721057:PGZ721065 PQK721057:PQV721065 QAG721057:QAR721065 QKC721057:QKN721065 QTY721057:QUJ721065 RDU721057:REF721065 RNQ721057:ROB721065 RXM721057:RXX721065 SHI721057:SHT721065 SRE721057:SRP721065 TBA721057:TBL721065 TKW721057:TLH721065 TUS721057:TVD721065 UEO721057:UEZ721065 UOK721057:UOV721065 UYG721057:UYR721065 VIC721057:VIN721065 VRY721057:VSJ721065 WBU721057:WCF721065 WLQ721057:WMB721065 WVM721057:WVX721065 E786593:P786601 JA786593:JL786601 SW786593:TH786601 ACS786593:ADD786601 AMO786593:AMZ786601 AWK786593:AWV786601 BGG786593:BGR786601 BQC786593:BQN786601 BZY786593:CAJ786601 CJU786593:CKF786601 CTQ786593:CUB786601 DDM786593:DDX786601 DNI786593:DNT786601 DXE786593:DXP786601 EHA786593:EHL786601 EQW786593:ERH786601 FAS786593:FBD786601 FKO786593:FKZ786601 FUK786593:FUV786601 GEG786593:GER786601 GOC786593:GON786601 GXY786593:GYJ786601 HHU786593:HIF786601 HRQ786593:HSB786601 IBM786593:IBX786601 ILI786593:ILT786601 IVE786593:IVP786601 JFA786593:JFL786601 JOW786593:JPH786601 JYS786593:JZD786601 KIO786593:KIZ786601 KSK786593:KSV786601 LCG786593:LCR786601 LMC786593:LMN786601 LVY786593:LWJ786601 MFU786593:MGF786601 MPQ786593:MQB786601 MZM786593:MZX786601 NJI786593:NJT786601 NTE786593:NTP786601 ODA786593:ODL786601 OMW786593:ONH786601 OWS786593:OXD786601 PGO786593:PGZ786601 PQK786593:PQV786601 QAG786593:QAR786601 QKC786593:QKN786601 QTY786593:QUJ786601 RDU786593:REF786601 RNQ786593:ROB786601 RXM786593:RXX786601 SHI786593:SHT786601 SRE786593:SRP786601 TBA786593:TBL786601 TKW786593:TLH786601 TUS786593:TVD786601 UEO786593:UEZ786601 UOK786593:UOV786601 UYG786593:UYR786601 VIC786593:VIN786601 VRY786593:VSJ786601 WBU786593:WCF786601 WLQ786593:WMB786601 WVM786593:WVX786601 E852129:P852137 JA852129:JL852137 SW852129:TH852137 ACS852129:ADD852137 AMO852129:AMZ852137 AWK852129:AWV852137 BGG852129:BGR852137 BQC852129:BQN852137 BZY852129:CAJ852137 CJU852129:CKF852137 CTQ852129:CUB852137 DDM852129:DDX852137 DNI852129:DNT852137 DXE852129:DXP852137 EHA852129:EHL852137 EQW852129:ERH852137 FAS852129:FBD852137 FKO852129:FKZ852137 FUK852129:FUV852137 GEG852129:GER852137 GOC852129:GON852137 GXY852129:GYJ852137 HHU852129:HIF852137 HRQ852129:HSB852137 IBM852129:IBX852137 ILI852129:ILT852137 IVE852129:IVP852137 JFA852129:JFL852137 JOW852129:JPH852137 JYS852129:JZD852137 KIO852129:KIZ852137 KSK852129:KSV852137 LCG852129:LCR852137 LMC852129:LMN852137 LVY852129:LWJ852137 MFU852129:MGF852137 MPQ852129:MQB852137 MZM852129:MZX852137 NJI852129:NJT852137 NTE852129:NTP852137 ODA852129:ODL852137 OMW852129:ONH852137 OWS852129:OXD852137 PGO852129:PGZ852137 PQK852129:PQV852137 QAG852129:QAR852137 QKC852129:QKN852137 QTY852129:QUJ852137 RDU852129:REF852137 RNQ852129:ROB852137 RXM852129:RXX852137 SHI852129:SHT852137 SRE852129:SRP852137 TBA852129:TBL852137 TKW852129:TLH852137 TUS852129:TVD852137 UEO852129:UEZ852137 UOK852129:UOV852137 UYG852129:UYR852137 VIC852129:VIN852137 VRY852129:VSJ852137 WBU852129:WCF852137 WLQ852129:WMB852137 WVM852129:WVX852137 E917665:P917673 JA917665:JL917673 SW917665:TH917673 ACS917665:ADD917673 AMO917665:AMZ917673 AWK917665:AWV917673 BGG917665:BGR917673 BQC917665:BQN917673 BZY917665:CAJ917673 CJU917665:CKF917673 CTQ917665:CUB917673 DDM917665:DDX917673 DNI917665:DNT917673 DXE917665:DXP917673 EHA917665:EHL917673 EQW917665:ERH917673 FAS917665:FBD917673 FKO917665:FKZ917673 FUK917665:FUV917673 GEG917665:GER917673 GOC917665:GON917673 GXY917665:GYJ917673 HHU917665:HIF917673 HRQ917665:HSB917673 IBM917665:IBX917673 ILI917665:ILT917673 IVE917665:IVP917673 JFA917665:JFL917673 JOW917665:JPH917673 JYS917665:JZD917673 KIO917665:KIZ917673 KSK917665:KSV917673 LCG917665:LCR917673 LMC917665:LMN917673 LVY917665:LWJ917673 MFU917665:MGF917673 MPQ917665:MQB917673 MZM917665:MZX917673 NJI917665:NJT917673 NTE917665:NTP917673 ODA917665:ODL917673 OMW917665:ONH917673 OWS917665:OXD917673 PGO917665:PGZ917673 PQK917665:PQV917673 QAG917665:QAR917673 QKC917665:QKN917673 QTY917665:QUJ917673 RDU917665:REF917673 RNQ917665:ROB917673 RXM917665:RXX917673 SHI917665:SHT917673 SRE917665:SRP917673 TBA917665:TBL917673 TKW917665:TLH917673 TUS917665:TVD917673 UEO917665:UEZ917673 UOK917665:UOV917673 UYG917665:UYR917673 VIC917665:VIN917673 VRY917665:VSJ917673 WBU917665:WCF917673 WLQ917665:WMB917673 WVM917665:WVX917673 E983201:P983209 JA983201:JL983209 SW983201:TH983209 ACS983201:ADD983209 AMO983201:AMZ983209 AWK983201:AWV983209 BGG983201:BGR983209 BQC983201:BQN983209 BZY983201:CAJ983209 CJU983201:CKF983209 CTQ983201:CUB983209 DDM983201:DDX983209 DNI983201:DNT983209 DXE983201:DXP983209 EHA983201:EHL983209 EQW983201:ERH983209 FAS983201:FBD983209 FKO983201:FKZ983209 FUK983201:FUV983209 GEG983201:GER983209 GOC983201:GON983209 GXY983201:GYJ983209 HHU983201:HIF983209 HRQ983201:HSB983209 IBM983201:IBX983209 ILI983201:ILT983209 IVE983201:IVP983209 JFA983201:JFL983209 JOW983201:JPH983209 JYS983201:JZD983209 KIO983201:KIZ983209 KSK983201:KSV983209 LCG983201:LCR983209 LMC983201:LMN983209 LVY983201:LWJ983209 MFU983201:MGF983209 MPQ983201:MQB983209 MZM983201:MZX983209 NJI983201:NJT983209 NTE983201:NTP983209 ODA983201:ODL983209 OMW983201:ONH983209 OWS983201:OXD983209 PGO983201:PGZ983209 PQK983201:PQV983209 QAG983201:QAR983209 QKC983201:QKN983209 QTY983201:QUJ983209 RDU983201:REF983209 RNQ983201:ROB983209 RXM983201:RXX983209 SHI983201:SHT983209 SRE983201:SRP983209 TBA983201:TBL983209 TKW983201:TLH983209 TUS983201:TVD983209 UEO983201:UEZ983209 UOK983201:UOV983209 UYG983201:UYR983209 VIC983201:VIN983209 VRY983201:VSJ983209 WBU983201:WCF983209 WLQ983201:WMB983209 WVM983201:WVX983209 WVM983229:WVX1048576 JA89:JL117 SW89:TH117 ACS89:ADD117 AMO89:AMZ117 AWK89:AWV117 BGG89:BGR117 BQC89:BQN117 BZY89:CAJ117 CJU89:CKF117 CTQ89:CUB117 DDM89:DDX117 DNI89:DNT117 DXE89:DXP117 EHA89:EHL117 EQW89:ERH117 FAS89:FBD117 FKO89:FKZ117 FUK89:FUV117 GEG89:GER117 GOC89:GON117 GXY89:GYJ117 HHU89:HIF117 HRQ89:HSB117 IBM89:IBX117 ILI89:ILT117 IVE89:IVP117 JFA89:JFL117 JOW89:JPH117 JYS89:JZD117 KIO89:KIZ117 KSK89:KSV117 LCG89:LCR117 LMC89:LMN117 LVY89:LWJ117 MFU89:MGF117 MPQ89:MQB117 MZM89:MZX117 NJI89:NJT117 NTE89:NTP117 ODA89:ODL117 OMW89:ONH117 OWS89:OXD117 PGO89:PGZ117 PQK89:PQV117 QAG89:QAR117 QKC89:QKN117 QTY89:QUJ117 RDU89:REF117 RNQ89:ROB117 RXM89:RXX117 SHI89:SHT117 SRE89:SRP117 TBA89:TBL117 TKW89:TLH117 TUS89:TVD117 UEO89:UEZ117 UOK89:UOV117 UYG89:UYR117 VIC89:VIN117 VRY89:VSJ117 WBU89:WCF117 WLQ89:WMB117 WVM89:WVX117 E65625:P65653 JA65625:JL65653 SW65625:TH65653 ACS65625:ADD65653 AMO65625:AMZ65653 AWK65625:AWV65653 BGG65625:BGR65653 BQC65625:BQN65653 BZY65625:CAJ65653 CJU65625:CKF65653 CTQ65625:CUB65653 DDM65625:DDX65653 DNI65625:DNT65653 DXE65625:DXP65653 EHA65625:EHL65653 EQW65625:ERH65653 FAS65625:FBD65653 FKO65625:FKZ65653 FUK65625:FUV65653 GEG65625:GER65653 GOC65625:GON65653 GXY65625:GYJ65653 HHU65625:HIF65653 HRQ65625:HSB65653 IBM65625:IBX65653 ILI65625:ILT65653 IVE65625:IVP65653 JFA65625:JFL65653 JOW65625:JPH65653 JYS65625:JZD65653 KIO65625:KIZ65653 KSK65625:KSV65653 LCG65625:LCR65653 LMC65625:LMN65653 LVY65625:LWJ65653 MFU65625:MGF65653 MPQ65625:MQB65653 MZM65625:MZX65653 NJI65625:NJT65653 NTE65625:NTP65653 ODA65625:ODL65653 OMW65625:ONH65653 OWS65625:OXD65653 PGO65625:PGZ65653 PQK65625:PQV65653 QAG65625:QAR65653 QKC65625:QKN65653 QTY65625:QUJ65653 RDU65625:REF65653 RNQ65625:ROB65653 RXM65625:RXX65653 SHI65625:SHT65653 SRE65625:SRP65653 TBA65625:TBL65653 TKW65625:TLH65653 TUS65625:TVD65653 UEO65625:UEZ65653 UOK65625:UOV65653 UYG65625:UYR65653 VIC65625:VIN65653 VRY65625:VSJ65653 WBU65625:WCF65653 WLQ65625:WMB65653 WVM65625:WVX65653 E131161:P131189 JA131161:JL131189 SW131161:TH131189 ACS131161:ADD131189 AMO131161:AMZ131189 AWK131161:AWV131189 BGG131161:BGR131189 BQC131161:BQN131189 BZY131161:CAJ131189 CJU131161:CKF131189 CTQ131161:CUB131189 DDM131161:DDX131189 DNI131161:DNT131189 DXE131161:DXP131189 EHA131161:EHL131189 EQW131161:ERH131189 FAS131161:FBD131189 FKO131161:FKZ131189 FUK131161:FUV131189 GEG131161:GER131189 GOC131161:GON131189 GXY131161:GYJ131189 HHU131161:HIF131189 HRQ131161:HSB131189 IBM131161:IBX131189 ILI131161:ILT131189 IVE131161:IVP131189 JFA131161:JFL131189 JOW131161:JPH131189 JYS131161:JZD131189 KIO131161:KIZ131189 KSK131161:KSV131189 LCG131161:LCR131189 LMC131161:LMN131189 LVY131161:LWJ131189 MFU131161:MGF131189 MPQ131161:MQB131189 MZM131161:MZX131189 NJI131161:NJT131189 NTE131161:NTP131189 ODA131161:ODL131189 OMW131161:ONH131189 OWS131161:OXD131189 PGO131161:PGZ131189 PQK131161:PQV131189 QAG131161:QAR131189 QKC131161:QKN131189 QTY131161:QUJ131189 RDU131161:REF131189 RNQ131161:ROB131189 RXM131161:RXX131189 SHI131161:SHT131189 SRE131161:SRP131189 TBA131161:TBL131189 TKW131161:TLH131189 TUS131161:TVD131189 UEO131161:UEZ131189 UOK131161:UOV131189 UYG131161:UYR131189 VIC131161:VIN131189 VRY131161:VSJ131189 WBU131161:WCF131189 WLQ131161:WMB131189 WVM131161:WVX131189 E196697:P196725 JA196697:JL196725 SW196697:TH196725 ACS196697:ADD196725 AMO196697:AMZ196725 AWK196697:AWV196725 BGG196697:BGR196725 BQC196697:BQN196725 BZY196697:CAJ196725 CJU196697:CKF196725 CTQ196697:CUB196725 DDM196697:DDX196725 DNI196697:DNT196725 DXE196697:DXP196725 EHA196697:EHL196725 EQW196697:ERH196725 FAS196697:FBD196725 FKO196697:FKZ196725 FUK196697:FUV196725 GEG196697:GER196725 GOC196697:GON196725 GXY196697:GYJ196725 HHU196697:HIF196725 HRQ196697:HSB196725 IBM196697:IBX196725 ILI196697:ILT196725 IVE196697:IVP196725 JFA196697:JFL196725 JOW196697:JPH196725 JYS196697:JZD196725 KIO196697:KIZ196725 KSK196697:KSV196725 LCG196697:LCR196725 LMC196697:LMN196725 LVY196697:LWJ196725 MFU196697:MGF196725 MPQ196697:MQB196725 MZM196697:MZX196725 NJI196697:NJT196725 NTE196697:NTP196725 ODA196697:ODL196725 OMW196697:ONH196725 OWS196697:OXD196725 PGO196697:PGZ196725 PQK196697:PQV196725 QAG196697:QAR196725 QKC196697:QKN196725 QTY196697:QUJ196725 RDU196697:REF196725 RNQ196697:ROB196725 RXM196697:RXX196725 SHI196697:SHT196725 SRE196697:SRP196725 TBA196697:TBL196725 TKW196697:TLH196725 TUS196697:TVD196725 UEO196697:UEZ196725 UOK196697:UOV196725 UYG196697:UYR196725 VIC196697:VIN196725 VRY196697:VSJ196725 WBU196697:WCF196725 WLQ196697:WMB196725 WVM196697:WVX196725 E262233:P262261 JA262233:JL262261 SW262233:TH262261 ACS262233:ADD262261 AMO262233:AMZ262261 AWK262233:AWV262261 BGG262233:BGR262261 BQC262233:BQN262261 BZY262233:CAJ262261 CJU262233:CKF262261 CTQ262233:CUB262261 DDM262233:DDX262261 DNI262233:DNT262261 DXE262233:DXP262261 EHA262233:EHL262261 EQW262233:ERH262261 FAS262233:FBD262261 FKO262233:FKZ262261 FUK262233:FUV262261 GEG262233:GER262261 GOC262233:GON262261 GXY262233:GYJ262261 HHU262233:HIF262261 HRQ262233:HSB262261 IBM262233:IBX262261 ILI262233:ILT262261 IVE262233:IVP262261 JFA262233:JFL262261 JOW262233:JPH262261 JYS262233:JZD262261 KIO262233:KIZ262261 KSK262233:KSV262261 LCG262233:LCR262261 LMC262233:LMN262261 LVY262233:LWJ262261 MFU262233:MGF262261 MPQ262233:MQB262261 MZM262233:MZX262261 NJI262233:NJT262261 NTE262233:NTP262261 ODA262233:ODL262261 OMW262233:ONH262261 OWS262233:OXD262261 PGO262233:PGZ262261 PQK262233:PQV262261 QAG262233:QAR262261 QKC262233:QKN262261 QTY262233:QUJ262261 RDU262233:REF262261 RNQ262233:ROB262261 RXM262233:RXX262261 SHI262233:SHT262261 SRE262233:SRP262261 TBA262233:TBL262261 TKW262233:TLH262261 TUS262233:TVD262261 UEO262233:UEZ262261 UOK262233:UOV262261 UYG262233:UYR262261 VIC262233:VIN262261 VRY262233:VSJ262261 WBU262233:WCF262261 WLQ262233:WMB262261 WVM262233:WVX262261 E327769:P327797 JA327769:JL327797 SW327769:TH327797 ACS327769:ADD327797 AMO327769:AMZ327797 AWK327769:AWV327797 BGG327769:BGR327797 BQC327769:BQN327797 BZY327769:CAJ327797 CJU327769:CKF327797 CTQ327769:CUB327797 DDM327769:DDX327797 DNI327769:DNT327797 DXE327769:DXP327797 EHA327769:EHL327797 EQW327769:ERH327797 FAS327769:FBD327797 FKO327769:FKZ327797 FUK327769:FUV327797 GEG327769:GER327797 GOC327769:GON327797 GXY327769:GYJ327797 HHU327769:HIF327797 HRQ327769:HSB327797 IBM327769:IBX327797 ILI327769:ILT327797 IVE327769:IVP327797 JFA327769:JFL327797 JOW327769:JPH327797 JYS327769:JZD327797 KIO327769:KIZ327797 KSK327769:KSV327797 LCG327769:LCR327797 LMC327769:LMN327797 LVY327769:LWJ327797 MFU327769:MGF327797 MPQ327769:MQB327797 MZM327769:MZX327797 NJI327769:NJT327797 NTE327769:NTP327797 ODA327769:ODL327797 OMW327769:ONH327797 OWS327769:OXD327797 PGO327769:PGZ327797 PQK327769:PQV327797 QAG327769:QAR327797 QKC327769:QKN327797 QTY327769:QUJ327797 RDU327769:REF327797 RNQ327769:ROB327797 RXM327769:RXX327797 SHI327769:SHT327797 SRE327769:SRP327797 TBA327769:TBL327797 TKW327769:TLH327797 TUS327769:TVD327797 UEO327769:UEZ327797 UOK327769:UOV327797 UYG327769:UYR327797 VIC327769:VIN327797 VRY327769:VSJ327797 WBU327769:WCF327797 WLQ327769:WMB327797 WVM327769:WVX327797 E393305:P393333 JA393305:JL393333 SW393305:TH393333 ACS393305:ADD393333 AMO393305:AMZ393333 AWK393305:AWV393333 BGG393305:BGR393333 BQC393305:BQN393333 BZY393305:CAJ393333 CJU393305:CKF393333 CTQ393305:CUB393333 DDM393305:DDX393333 DNI393305:DNT393333 DXE393305:DXP393333 EHA393305:EHL393333 EQW393305:ERH393333 FAS393305:FBD393333 FKO393305:FKZ393333 FUK393305:FUV393333 GEG393305:GER393333 GOC393305:GON393333 GXY393305:GYJ393333 HHU393305:HIF393333 HRQ393305:HSB393333 IBM393305:IBX393333 ILI393305:ILT393333 IVE393305:IVP393333 JFA393305:JFL393333 JOW393305:JPH393333 JYS393305:JZD393333 KIO393305:KIZ393333 KSK393305:KSV393333 LCG393305:LCR393333 LMC393305:LMN393333 LVY393305:LWJ393333 MFU393305:MGF393333 MPQ393305:MQB393333 MZM393305:MZX393333 NJI393305:NJT393333 NTE393305:NTP393333 ODA393305:ODL393333 OMW393305:ONH393333 OWS393305:OXD393333 PGO393305:PGZ393333 PQK393305:PQV393333 QAG393305:QAR393333 QKC393305:QKN393333 QTY393305:QUJ393333 RDU393305:REF393333 RNQ393305:ROB393333 RXM393305:RXX393333 SHI393305:SHT393333 SRE393305:SRP393333 TBA393305:TBL393333 TKW393305:TLH393333 TUS393305:TVD393333 UEO393305:UEZ393333 UOK393305:UOV393333 UYG393305:UYR393333 VIC393305:VIN393333 VRY393305:VSJ393333 WBU393305:WCF393333 WLQ393305:WMB393333 WVM393305:WVX393333 E458841:P458869 JA458841:JL458869 SW458841:TH458869 ACS458841:ADD458869 AMO458841:AMZ458869 AWK458841:AWV458869 BGG458841:BGR458869 BQC458841:BQN458869 BZY458841:CAJ458869 CJU458841:CKF458869 CTQ458841:CUB458869 DDM458841:DDX458869 DNI458841:DNT458869 DXE458841:DXP458869 EHA458841:EHL458869 EQW458841:ERH458869 FAS458841:FBD458869 FKO458841:FKZ458869 FUK458841:FUV458869 GEG458841:GER458869 GOC458841:GON458869 GXY458841:GYJ458869 HHU458841:HIF458869 HRQ458841:HSB458869 IBM458841:IBX458869 ILI458841:ILT458869 IVE458841:IVP458869 JFA458841:JFL458869 JOW458841:JPH458869 JYS458841:JZD458869 KIO458841:KIZ458869 KSK458841:KSV458869 LCG458841:LCR458869 LMC458841:LMN458869 LVY458841:LWJ458869 MFU458841:MGF458869 MPQ458841:MQB458869 MZM458841:MZX458869 NJI458841:NJT458869 NTE458841:NTP458869 ODA458841:ODL458869 OMW458841:ONH458869 OWS458841:OXD458869 PGO458841:PGZ458869 PQK458841:PQV458869 QAG458841:QAR458869 QKC458841:QKN458869 QTY458841:QUJ458869 RDU458841:REF458869 RNQ458841:ROB458869 RXM458841:RXX458869 SHI458841:SHT458869 SRE458841:SRP458869 TBA458841:TBL458869 TKW458841:TLH458869 TUS458841:TVD458869 UEO458841:UEZ458869 UOK458841:UOV458869 UYG458841:UYR458869 VIC458841:VIN458869 VRY458841:VSJ458869 WBU458841:WCF458869 WLQ458841:WMB458869 WVM458841:WVX458869 E524377:P524405 JA524377:JL524405 SW524377:TH524405 ACS524377:ADD524405 AMO524377:AMZ524405 AWK524377:AWV524405 BGG524377:BGR524405 BQC524377:BQN524405 BZY524377:CAJ524405 CJU524377:CKF524405 CTQ524377:CUB524405 DDM524377:DDX524405 DNI524377:DNT524405 DXE524377:DXP524405 EHA524377:EHL524405 EQW524377:ERH524405 FAS524377:FBD524405 FKO524377:FKZ524405 FUK524377:FUV524405 GEG524377:GER524405 GOC524377:GON524405 GXY524377:GYJ524405 HHU524377:HIF524405 HRQ524377:HSB524405 IBM524377:IBX524405 ILI524377:ILT524405 IVE524377:IVP524405 JFA524377:JFL524405 JOW524377:JPH524405 JYS524377:JZD524405 KIO524377:KIZ524405 KSK524377:KSV524405 LCG524377:LCR524405 LMC524377:LMN524405 LVY524377:LWJ524405 MFU524377:MGF524405 MPQ524377:MQB524405 MZM524377:MZX524405 NJI524377:NJT524405 NTE524377:NTP524405 ODA524377:ODL524405 OMW524377:ONH524405 OWS524377:OXD524405 PGO524377:PGZ524405 PQK524377:PQV524405 QAG524377:QAR524405 QKC524377:QKN524405 QTY524377:QUJ524405 RDU524377:REF524405 RNQ524377:ROB524405 RXM524377:RXX524405 SHI524377:SHT524405 SRE524377:SRP524405 TBA524377:TBL524405 TKW524377:TLH524405 TUS524377:TVD524405 UEO524377:UEZ524405 UOK524377:UOV524405 UYG524377:UYR524405 VIC524377:VIN524405 VRY524377:VSJ524405 WBU524377:WCF524405 WLQ524377:WMB524405 WVM524377:WVX524405 E589913:P589941 JA589913:JL589941 SW589913:TH589941 ACS589913:ADD589941 AMO589913:AMZ589941 AWK589913:AWV589941 BGG589913:BGR589941 BQC589913:BQN589941 BZY589913:CAJ589941 CJU589913:CKF589941 CTQ589913:CUB589941 DDM589913:DDX589941 DNI589913:DNT589941 DXE589913:DXP589941 EHA589913:EHL589941 EQW589913:ERH589941 FAS589913:FBD589941 FKO589913:FKZ589941 FUK589913:FUV589941 GEG589913:GER589941 GOC589913:GON589941 GXY589913:GYJ589941 HHU589913:HIF589941 HRQ589913:HSB589941 IBM589913:IBX589941 ILI589913:ILT589941 IVE589913:IVP589941 JFA589913:JFL589941 JOW589913:JPH589941 JYS589913:JZD589941 KIO589913:KIZ589941 KSK589913:KSV589941 LCG589913:LCR589941 LMC589913:LMN589941 LVY589913:LWJ589941 MFU589913:MGF589941 MPQ589913:MQB589941 MZM589913:MZX589941 NJI589913:NJT589941 NTE589913:NTP589941 ODA589913:ODL589941 OMW589913:ONH589941 OWS589913:OXD589941 PGO589913:PGZ589941 PQK589913:PQV589941 QAG589913:QAR589941 QKC589913:QKN589941 QTY589913:QUJ589941 RDU589913:REF589941 RNQ589913:ROB589941 RXM589913:RXX589941 SHI589913:SHT589941 SRE589913:SRP589941 TBA589913:TBL589941 TKW589913:TLH589941 TUS589913:TVD589941 UEO589913:UEZ589941 UOK589913:UOV589941 UYG589913:UYR589941 VIC589913:VIN589941 VRY589913:VSJ589941 WBU589913:WCF589941 WLQ589913:WMB589941 WVM589913:WVX589941 E655449:P655477 JA655449:JL655477 SW655449:TH655477 ACS655449:ADD655477 AMO655449:AMZ655477 AWK655449:AWV655477 BGG655449:BGR655477 BQC655449:BQN655477 BZY655449:CAJ655477 CJU655449:CKF655477 CTQ655449:CUB655477 DDM655449:DDX655477 DNI655449:DNT655477 DXE655449:DXP655477 EHA655449:EHL655477 EQW655449:ERH655477 FAS655449:FBD655477 FKO655449:FKZ655477 FUK655449:FUV655477 GEG655449:GER655477 GOC655449:GON655477 GXY655449:GYJ655477 HHU655449:HIF655477 HRQ655449:HSB655477 IBM655449:IBX655477 ILI655449:ILT655477 IVE655449:IVP655477 JFA655449:JFL655477 JOW655449:JPH655477 JYS655449:JZD655477 KIO655449:KIZ655477 KSK655449:KSV655477 LCG655449:LCR655477 LMC655449:LMN655477 LVY655449:LWJ655477 MFU655449:MGF655477 MPQ655449:MQB655477 MZM655449:MZX655477 NJI655449:NJT655477 NTE655449:NTP655477 ODA655449:ODL655477 OMW655449:ONH655477 OWS655449:OXD655477 PGO655449:PGZ655477 PQK655449:PQV655477 QAG655449:QAR655477 QKC655449:QKN655477 QTY655449:QUJ655477 RDU655449:REF655477 RNQ655449:ROB655477 RXM655449:RXX655477 SHI655449:SHT655477 SRE655449:SRP655477 TBA655449:TBL655477 TKW655449:TLH655477 TUS655449:TVD655477 UEO655449:UEZ655477 UOK655449:UOV655477 UYG655449:UYR655477 VIC655449:VIN655477 VRY655449:VSJ655477 WBU655449:WCF655477 WLQ655449:WMB655477 WVM655449:WVX655477 E720985:P721013 JA720985:JL721013 SW720985:TH721013 ACS720985:ADD721013 AMO720985:AMZ721013 AWK720985:AWV721013 BGG720985:BGR721013 BQC720985:BQN721013 BZY720985:CAJ721013 CJU720985:CKF721013 CTQ720985:CUB721013 DDM720985:DDX721013 DNI720985:DNT721013 DXE720985:DXP721013 EHA720985:EHL721013 EQW720985:ERH721013 FAS720985:FBD721013 FKO720985:FKZ721013 FUK720985:FUV721013 GEG720985:GER721013 GOC720985:GON721013 GXY720985:GYJ721013 HHU720985:HIF721013 HRQ720985:HSB721013 IBM720985:IBX721013 ILI720985:ILT721013 IVE720985:IVP721013 JFA720985:JFL721013 JOW720985:JPH721013 JYS720985:JZD721013 KIO720985:KIZ721013 KSK720985:KSV721013 LCG720985:LCR721013 LMC720985:LMN721013 LVY720985:LWJ721013 MFU720985:MGF721013 MPQ720985:MQB721013 MZM720985:MZX721013 NJI720985:NJT721013 NTE720985:NTP721013 ODA720985:ODL721013 OMW720985:ONH721013 OWS720985:OXD721013 PGO720985:PGZ721013 PQK720985:PQV721013 QAG720985:QAR721013 QKC720985:QKN721013 QTY720985:QUJ721013 RDU720985:REF721013 RNQ720985:ROB721013 RXM720985:RXX721013 SHI720985:SHT721013 SRE720985:SRP721013 TBA720985:TBL721013 TKW720985:TLH721013 TUS720985:TVD721013 UEO720985:UEZ721013 UOK720985:UOV721013 UYG720985:UYR721013 VIC720985:VIN721013 VRY720985:VSJ721013 WBU720985:WCF721013 WLQ720985:WMB721013 WVM720985:WVX721013 E786521:P786549 JA786521:JL786549 SW786521:TH786549 ACS786521:ADD786549 AMO786521:AMZ786549 AWK786521:AWV786549 BGG786521:BGR786549 BQC786521:BQN786549 BZY786521:CAJ786549 CJU786521:CKF786549 CTQ786521:CUB786549 DDM786521:DDX786549 DNI786521:DNT786549 DXE786521:DXP786549 EHA786521:EHL786549 EQW786521:ERH786549 FAS786521:FBD786549 FKO786521:FKZ786549 FUK786521:FUV786549 GEG786521:GER786549 GOC786521:GON786549 GXY786521:GYJ786549 HHU786521:HIF786549 HRQ786521:HSB786549 IBM786521:IBX786549 ILI786521:ILT786549 IVE786521:IVP786549 JFA786521:JFL786549 JOW786521:JPH786549 JYS786521:JZD786549 KIO786521:KIZ786549 KSK786521:KSV786549 LCG786521:LCR786549 LMC786521:LMN786549 LVY786521:LWJ786549 MFU786521:MGF786549 MPQ786521:MQB786549 MZM786521:MZX786549 NJI786521:NJT786549 NTE786521:NTP786549 ODA786521:ODL786549 OMW786521:ONH786549 OWS786521:OXD786549 PGO786521:PGZ786549 PQK786521:PQV786549 QAG786521:QAR786549 QKC786521:QKN786549 QTY786521:QUJ786549 RDU786521:REF786549 RNQ786521:ROB786549 RXM786521:RXX786549 SHI786521:SHT786549 SRE786521:SRP786549 TBA786521:TBL786549 TKW786521:TLH786549 TUS786521:TVD786549 UEO786521:UEZ786549 UOK786521:UOV786549 UYG786521:UYR786549 VIC786521:VIN786549 VRY786521:VSJ786549 WBU786521:WCF786549 WLQ786521:WMB786549 WVM786521:WVX786549 E852057:P852085 JA852057:JL852085 SW852057:TH852085 ACS852057:ADD852085 AMO852057:AMZ852085 AWK852057:AWV852085 BGG852057:BGR852085 BQC852057:BQN852085 BZY852057:CAJ852085 CJU852057:CKF852085 CTQ852057:CUB852085 DDM852057:DDX852085 DNI852057:DNT852085 DXE852057:DXP852085 EHA852057:EHL852085 EQW852057:ERH852085 FAS852057:FBD852085 FKO852057:FKZ852085 FUK852057:FUV852085 GEG852057:GER852085 GOC852057:GON852085 GXY852057:GYJ852085 HHU852057:HIF852085 HRQ852057:HSB852085 IBM852057:IBX852085 ILI852057:ILT852085 IVE852057:IVP852085 JFA852057:JFL852085 JOW852057:JPH852085 JYS852057:JZD852085 KIO852057:KIZ852085 KSK852057:KSV852085 LCG852057:LCR852085 LMC852057:LMN852085 LVY852057:LWJ852085 MFU852057:MGF852085 MPQ852057:MQB852085 MZM852057:MZX852085 NJI852057:NJT852085 NTE852057:NTP852085 ODA852057:ODL852085 OMW852057:ONH852085 OWS852057:OXD852085 PGO852057:PGZ852085 PQK852057:PQV852085 QAG852057:QAR852085 QKC852057:QKN852085 QTY852057:QUJ852085 RDU852057:REF852085 RNQ852057:ROB852085 RXM852057:RXX852085 SHI852057:SHT852085 SRE852057:SRP852085 TBA852057:TBL852085 TKW852057:TLH852085 TUS852057:TVD852085 UEO852057:UEZ852085 UOK852057:UOV852085 UYG852057:UYR852085 VIC852057:VIN852085 VRY852057:VSJ852085 WBU852057:WCF852085 WLQ852057:WMB852085 WVM852057:WVX852085 E917593:P917621 JA917593:JL917621 SW917593:TH917621 ACS917593:ADD917621 AMO917593:AMZ917621 AWK917593:AWV917621 BGG917593:BGR917621 BQC917593:BQN917621 BZY917593:CAJ917621 CJU917593:CKF917621 CTQ917593:CUB917621 DDM917593:DDX917621 DNI917593:DNT917621 DXE917593:DXP917621 EHA917593:EHL917621 EQW917593:ERH917621 FAS917593:FBD917621 FKO917593:FKZ917621 FUK917593:FUV917621 GEG917593:GER917621 GOC917593:GON917621 GXY917593:GYJ917621 HHU917593:HIF917621 HRQ917593:HSB917621 IBM917593:IBX917621 ILI917593:ILT917621 IVE917593:IVP917621 JFA917593:JFL917621 JOW917593:JPH917621 JYS917593:JZD917621 KIO917593:KIZ917621 KSK917593:KSV917621 LCG917593:LCR917621 LMC917593:LMN917621 LVY917593:LWJ917621 MFU917593:MGF917621 MPQ917593:MQB917621 MZM917593:MZX917621 NJI917593:NJT917621 NTE917593:NTP917621 ODA917593:ODL917621 OMW917593:ONH917621 OWS917593:OXD917621 PGO917593:PGZ917621 PQK917593:PQV917621 QAG917593:QAR917621 QKC917593:QKN917621 QTY917593:QUJ917621 RDU917593:REF917621 RNQ917593:ROB917621 RXM917593:RXX917621 SHI917593:SHT917621 SRE917593:SRP917621 TBA917593:TBL917621 TKW917593:TLH917621 TUS917593:TVD917621 UEO917593:UEZ917621 UOK917593:UOV917621 UYG917593:UYR917621 VIC917593:VIN917621 VRY917593:VSJ917621 WBU917593:WCF917621 WLQ917593:WMB917621 WVM917593:WVX917621 E983129:P983157 JA983129:JL983157 SW983129:TH983157 ACS983129:ADD983157 AMO983129:AMZ983157 AWK983129:AWV983157 BGG983129:BGR983157 BQC983129:BQN983157 BZY983129:CAJ983157 CJU983129:CKF983157 CTQ983129:CUB983157 DDM983129:DDX983157 DNI983129:DNT983157 DXE983129:DXP983157 EHA983129:EHL983157 EQW983129:ERH983157 FAS983129:FBD983157 FKO983129:FKZ983157 FUK983129:FUV983157 GEG983129:GER983157 GOC983129:GON983157 GXY983129:GYJ983157 HHU983129:HIF983157 HRQ983129:HSB983157 IBM983129:IBX983157 ILI983129:ILT983157 IVE983129:IVP983157 JFA983129:JFL983157 JOW983129:JPH983157 JYS983129:JZD983157 KIO983129:KIZ983157 KSK983129:KSV983157 LCG983129:LCR983157 LMC983129:LMN983157 LVY983129:LWJ983157 MFU983129:MGF983157 MPQ983129:MQB983157 MZM983129:MZX983157 NJI983129:NJT983157 NTE983129:NTP983157 ODA983129:ODL983157 OMW983129:ONH983157 OWS983129:OXD983157 PGO983129:PGZ983157 PQK983129:PQV983157 QAG983129:QAR983157 QKC983129:QKN983157 QTY983129:QUJ983157 RDU983129:REF983157 RNQ983129:ROB983157 RXM983129:RXX983157 SHI983129:SHT983157 SRE983129:SRP983157 TBA983129:TBL983157 TKW983129:TLH983157 TUS983129:TVD983157 UEO983129:UEZ983157 UOK983129:UOV983157 UYG983129:UYR983157 VIC983129:VIN983157 VRY983129:VSJ983157 WBU983129:WCF983157 WLQ983129:WMB983157 WVM983129:WVX983157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E65548:P65548 JA65548:JL65548 SW65548:TH65548 ACS65548:ADD65548 AMO65548:AMZ65548 AWK65548:AWV65548 BGG65548:BGR65548 BQC65548:BQN65548 BZY65548:CAJ65548 CJU65548:CKF65548 CTQ65548:CUB65548 DDM65548:DDX65548 DNI65548:DNT65548 DXE65548:DXP65548 EHA65548:EHL65548 EQW65548:ERH65548 FAS65548:FBD65548 FKO65548:FKZ65548 FUK65548:FUV65548 GEG65548:GER65548 GOC65548:GON65548 GXY65548:GYJ65548 HHU65548:HIF65548 HRQ65548:HSB65548 IBM65548:IBX65548 ILI65548:ILT65548 IVE65548:IVP65548 JFA65548:JFL65548 JOW65548:JPH65548 JYS65548:JZD65548 KIO65548:KIZ65548 KSK65548:KSV65548 LCG65548:LCR65548 LMC65548:LMN65548 LVY65548:LWJ65548 MFU65548:MGF65548 MPQ65548:MQB65548 MZM65548:MZX65548 NJI65548:NJT65548 NTE65548:NTP65548 ODA65548:ODL65548 OMW65548:ONH65548 OWS65548:OXD65548 PGO65548:PGZ65548 PQK65548:PQV65548 QAG65548:QAR65548 QKC65548:QKN65548 QTY65548:QUJ65548 RDU65548:REF65548 RNQ65548:ROB65548 RXM65548:RXX65548 SHI65548:SHT65548 SRE65548:SRP65548 TBA65548:TBL65548 TKW65548:TLH65548 TUS65548:TVD65548 UEO65548:UEZ65548 UOK65548:UOV65548 UYG65548:UYR65548 VIC65548:VIN65548 VRY65548:VSJ65548 WBU65548:WCF65548 WLQ65548:WMB65548 WVM65548:WVX65548 E131084:P131084 JA131084:JL131084 SW131084:TH131084 ACS131084:ADD131084 AMO131084:AMZ131084 AWK131084:AWV131084 BGG131084:BGR131084 BQC131084:BQN131084 BZY131084:CAJ131084 CJU131084:CKF131084 CTQ131084:CUB131084 DDM131084:DDX131084 DNI131084:DNT131084 DXE131084:DXP131084 EHA131084:EHL131084 EQW131084:ERH131084 FAS131084:FBD131084 FKO131084:FKZ131084 FUK131084:FUV131084 GEG131084:GER131084 GOC131084:GON131084 GXY131084:GYJ131084 HHU131084:HIF131084 HRQ131084:HSB131084 IBM131084:IBX131084 ILI131084:ILT131084 IVE131084:IVP131084 JFA131084:JFL131084 JOW131084:JPH131084 JYS131084:JZD131084 KIO131084:KIZ131084 KSK131084:KSV131084 LCG131084:LCR131084 LMC131084:LMN131084 LVY131084:LWJ131084 MFU131084:MGF131084 MPQ131084:MQB131084 MZM131084:MZX131084 NJI131084:NJT131084 NTE131084:NTP131084 ODA131084:ODL131084 OMW131084:ONH131084 OWS131084:OXD131084 PGO131084:PGZ131084 PQK131084:PQV131084 QAG131084:QAR131084 QKC131084:QKN131084 QTY131084:QUJ131084 RDU131084:REF131084 RNQ131084:ROB131084 RXM131084:RXX131084 SHI131084:SHT131084 SRE131084:SRP131084 TBA131084:TBL131084 TKW131084:TLH131084 TUS131084:TVD131084 UEO131084:UEZ131084 UOK131084:UOV131084 UYG131084:UYR131084 VIC131084:VIN131084 VRY131084:VSJ131084 WBU131084:WCF131084 WLQ131084:WMB131084 WVM131084:WVX131084 E196620:P196620 JA196620:JL196620 SW196620:TH196620 ACS196620:ADD196620 AMO196620:AMZ196620 AWK196620:AWV196620 BGG196620:BGR196620 BQC196620:BQN196620 BZY196620:CAJ196620 CJU196620:CKF196620 CTQ196620:CUB196620 DDM196620:DDX196620 DNI196620:DNT196620 DXE196620:DXP196620 EHA196620:EHL196620 EQW196620:ERH196620 FAS196620:FBD196620 FKO196620:FKZ196620 FUK196620:FUV196620 GEG196620:GER196620 GOC196620:GON196620 GXY196620:GYJ196620 HHU196620:HIF196620 HRQ196620:HSB196620 IBM196620:IBX196620 ILI196620:ILT196620 IVE196620:IVP196620 JFA196620:JFL196620 JOW196620:JPH196620 JYS196620:JZD196620 KIO196620:KIZ196620 KSK196620:KSV196620 LCG196620:LCR196620 LMC196620:LMN196620 LVY196620:LWJ196620 MFU196620:MGF196620 MPQ196620:MQB196620 MZM196620:MZX196620 NJI196620:NJT196620 NTE196620:NTP196620 ODA196620:ODL196620 OMW196620:ONH196620 OWS196620:OXD196620 PGO196620:PGZ196620 PQK196620:PQV196620 QAG196620:QAR196620 QKC196620:QKN196620 QTY196620:QUJ196620 RDU196620:REF196620 RNQ196620:ROB196620 RXM196620:RXX196620 SHI196620:SHT196620 SRE196620:SRP196620 TBA196620:TBL196620 TKW196620:TLH196620 TUS196620:TVD196620 UEO196620:UEZ196620 UOK196620:UOV196620 UYG196620:UYR196620 VIC196620:VIN196620 VRY196620:VSJ196620 WBU196620:WCF196620 WLQ196620:WMB196620 WVM196620:WVX196620 E262156:P262156 JA262156:JL262156 SW262156:TH262156 ACS262156:ADD262156 AMO262156:AMZ262156 AWK262156:AWV262156 BGG262156:BGR262156 BQC262156:BQN262156 BZY262156:CAJ262156 CJU262156:CKF262156 CTQ262156:CUB262156 DDM262156:DDX262156 DNI262156:DNT262156 DXE262156:DXP262156 EHA262156:EHL262156 EQW262156:ERH262156 FAS262156:FBD262156 FKO262156:FKZ262156 FUK262156:FUV262156 GEG262156:GER262156 GOC262156:GON262156 GXY262156:GYJ262156 HHU262156:HIF262156 HRQ262156:HSB262156 IBM262156:IBX262156 ILI262156:ILT262156 IVE262156:IVP262156 JFA262156:JFL262156 JOW262156:JPH262156 JYS262156:JZD262156 KIO262156:KIZ262156 KSK262156:KSV262156 LCG262156:LCR262156 LMC262156:LMN262156 LVY262156:LWJ262156 MFU262156:MGF262156 MPQ262156:MQB262156 MZM262156:MZX262156 NJI262156:NJT262156 NTE262156:NTP262156 ODA262156:ODL262156 OMW262156:ONH262156 OWS262156:OXD262156 PGO262156:PGZ262156 PQK262156:PQV262156 QAG262156:QAR262156 QKC262156:QKN262156 QTY262156:QUJ262156 RDU262156:REF262156 RNQ262156:ROB262156 RXM262156:RXX262156 SHI262156:SHT262156 SRE262156:SRP262156 TBA262156:TBL262156 TKW262156:TLH262156 TUS262156:TVD262156 UEO262156:UEZ262156 UOK262156:UOV262156 UYG262156:UYR262156 VIC262156:VIN262156 VRY262156:VSJ262156 WBU262156:WCF262156 WLQ262156:WMB262156 WVM262156:WVX262156 E327692:P327692 JA327692:JL327692 SW327692:TH327692 ACS327692:ADD327692 AMO327692:AMZ327692 AWK327692:AWV327692 BGG327692:BGR327692 BQC327692:BQN327692 BZY327692:CAJ327692 CJU327692:CKF327692 CTQ327692:CUB327692 DDM327692:DDX327692 DNI327692:DNT327692 DXE327692:DXP327692 EHA327692:EHL327692 EQW327692:ERH327692 FAS327692:FBD327692 FKO327692:FKZ327692 FUK327692:FUV327692 GEG327692:GER327692 GOC327692:GON327692 GXY327692:GYJ327692 HHU327692:HIF327692 HRQ327692:HSB327692 IBM327692:IBX327692 ILI327692:ILT327692 IVE327692:IVP327692 JFA327692:JFL327692 JOW327692:JPH327692 JYS327692:JZD327692 KIO327692:KIZ327692 KSK327692:KSV327692 LCG327692:LCR327692 LMC327692:LMN327692 LVY327692:LWJ327692 MFU327692:MGF327692 MPQ327692:MQB327692 MZM327692:MZX327692 NJI327692:NJT327692 NTE327692:NTP327692 ODA327692:ODL327692 OMW327692:ONH327692 OWS327692:OXD327692 PGO327692:PGZ327692 PQK327692:PQV327692 QAG327692:QAR327692 QKC327692:QKN327692 QTY327692:QUJ327692 RDU327692:REF327692 RNQ327692:ROB327692 RXM327692:RXX327692 SHI327692:SHT327692 SRE327692:SRP327692 TBA327692:TBL327692 TKW327692:TLH327692 TUS327692:TVD327692 UEO327692:UEZ327692 UOK327692:UOV327692 UYG327692:UYR327692 VIC327692:VIN327692 VRY327692:VSJ327692 WBU327692:WCF327692 WLQ327692:WMB327692 WVM327692:WVX327692 E393228:P393228 JA393228:JL393228 SW393228:TH393228 ACS393228:ADD393228 AMO393228:AMZ393228 AWK393228:AWV393228 BGG393228:BGR393228 BQC393228:BQN393228 BZY393228:CAJ393228 CJU393228:CKF393228 CTQ393228:CUB393228 DDM393228:DDX393228 DNI393228:DNT393228 DXE393228:DXP393228 EHA393228:EHL393228 EQW393228:ERH393228 FAS393228:FBD393228 FKO393228:FKZ393228 FUK393228:FUV393228 GEG393228:GER393228 GOC393228:GON393228 GXY393228:GYJ393228 HHU393228:HIF393228 HRQ393228:HSB393228 IBM393228:IBX393228 ILI393228:ILT393228 IVE393228:IVP393228 JFA393228:JFL393228 JOW393228:JPH393228 JYS393228:JZD393228 KIO393228:KIZ393228 KSK393228:KSV393228 LCG393228:LCR393228 LMC393228:LMN393228 LVY393228:LWJ393228 MFU393228:MGF393228 MPQ393228:MQB393228 MZM393228:MZX393228 NJI393228:NJT393228 NTE393228:NTP393228 ODA393228:ODL393228 OMW393228:ONH393228 OWS393228:OXD393228 PGO393228:PGZ393228 PQK393228:PQV393228 QAG393228:QAR393228 QKC393228:QKN393228 QTY393228:QUJ393228 RDU393228:REF393228 RNQ393228:ROB393228 RXM393228:RXX393228 SHI393228:SHT393228 SRE393228:SRP393228 TBA393228:TBL393228 TKW393228:TLH393228 TUS393228:TVD393228 UEO393228:UEZ393228 UOK393228:UOV393228 UYG393228:UYR393228 VIC393228:VIN393228 VRY393228:VSJ393228 WBU393228:WCF393228 WLQ393228:WMB393228 WVM393228:WVX393228 E458764:P458764 JA458764:JL458764 SW458764:TH458764 ACS458764:ADD458764 AMO458764:AMZ458764 AWK458764:AWV458764 BGG458764:BGR458764 BQC458764:BQN458764 BZY458764:CAJ458764 CJU458764:CKF458764 CTQ458764:CUB458764 DDM458764:DDX458764 DNI458764:DNT458764 DXE458764:DXP458764 EHA458764:EHL458764 EQW458764:ERH458764 FAS458764:FBD458764 FKO458764:FKZ458764 FUK458764:FUV458764 GEG458764:GER458764 GOC458764:GON458764 GXY458764:GYJ458764 HHU458764:HIF458764 HRQ458764:HSB458764 IBM458764:IBX458764 ILI458764:ILT458764 IVE458764:IVP458764 JFA458764:JFL458764 JOW458764:JPH458764 JYS458764:JZD458764 KIO458764:KIZ458764 KSK458764:KSV458764 LCG458764:LCR458764 LMC458764:LMN458764 LVY458764:LWJ458764 MFU458764:MGF458764 MPQ458764:MQB458764 MZM458764:MZX458764 NJI458764:NJT458764 NTE458764:NTP458764 ODA458764:ODL458764 OMW458764:ONH458764 OWS458764:OXD458764 PGO458764:PGZ458764 PQK458764:PQV458764 QAG458764:QAR458764 QKC458764:QKN458764 QTY458764:QUJ458764 RDU458764:REF458764 RNQ458764:ROB458764 RXM458764:RXX458764 SHI458764:SHT458764 SRE458764:SRP458764 TBA458764:TBL458764 TKW458764:TLH458764 TUS458764:TVD458764 UEO458764:UEZ458764 UOK458764:UOV458764 UYG458764:UYR458764 VIC458764:VIN458764 VRY458764:VSJ458764 WBU458764:WCF458764 WLQ458764:WMB458764 WVM458764:WVX458764 E524300:P524300 JA524300:JL524300 SW524300:TH524300 ACS524300:ADD524300 AMO524300:AMZ524300 AWK524300:AWV524300 BGG524300:BGR524300 BQC524300:BQN524300 BZY524300:CAJ524300 CJU524300:CKF524300 CTQ524300:CUB524300 DDM524300:DDX524300 DNI524300:DNT524300 DXE524300:DXP524300 EHA524300:EHL524300 EQW524300:ERH524300 FAS524300:FBD524300 FKO524300:FKZ524300 FUK524300:FUV524300 GEG524300:GER524300 GOC524300:GON524300 GXY524300:GYJ524300 HHU524300:HIF524300 HRQ524300:HSB524300 IBM524300:IBX524300 ILI524300:ILT524300 IVE524300:IVP524300 JFA524300:JFL524300 JOW524300:JPH524300 JYS524300:JZD524300 KIO524300:KIZ524300 KSK524300:KSV524300 LCG524300:LCR524300 LMC524300:LMN524300 LVY524300:LWJ524300 MFU524300:MGF524300 MPQ524300:MQB524300 MZM524300:MZX524300 NJI524300:NJT524300 NTE524300:NTP524300 ODA524300:ODL524300 OMW524300:ONH524300 OWS524300:OXD524300 PGO524300:PGZ524300 PQK524300:PQV524300 QAG524300:QAR524300 QKC524300:QKN524300 QTY524300:QUJ524300 RDU524300:REF524300 RNQ524300:ROB524300 RXM524300:RXX524300 SHI524300:SHT524300 SRE524300:SRP524300 TBA524300:TBL524300 TKW524300:TLH524300 TUS524300:TVD524300 UEO524300:UEZ524300 UOK524300:UOV524300 UYG524300:UYR524300 VIC524300:VIN524300 VRY524300:VSJ524300 WBU524300:WCF524300 WLQ524300:WMB524300 WVM524300:WVX524300 E589836:P589836 JA589836:JL589836 SW589836:TH589836 ACS589836:ADD589836 AMO589836:AMZ589836 AWK589836:AWV589836 BGG589836:BGR589836 BQC589836:BQN589836 BZY589836:CAJ589836 CJU589836:CKF589836 CTQ589836:CUB589836 DDM589836:DDX589836 DNI589836:DNT589836 DXE589836:DXP589836 EHA589836:EHL589836 EQW589836:ERH589836 FAS589836:FBD589836 FKO589836:FKZ589836 FUK589836:FUV589836 GEG589836:GER589836 GOC589836:GON589836 GXY589836:GYJ589836 HHU589836:HIF589836 HRQ589836:HSB589836 IBM589836:IBX589836 ILI589836:ILT589836 IVE589836:IVP589836 JFA589836:JFL589836 JOW589836:JPH589836 JYS589836:JZD589836 KIO589836:KIZ589836 KSK589836:KSV589836 LCG589836:LCR589836 LMC589836:LMN589836 LVY589836:LWJ589836 MFU589836:MGF589836 MPQ589836:MQB589836 MZM589836:MZX589836 NJI589836:NJT589836 NTE589836:NTP589836 ODA589836:ODL589836 OMW589836:ONH589836 OWS589836:OXD589836 PGO589836:PGZ589836 PQK589836:PQV589836 QAG589836:QAR589836 QKC589836:QKN589836 QTY589836:QUJ589836 RDU589836:REF589836 RNQ589836:ROB589836 RXM589836:RXX589836 SHI589836:SHT589836 SRE589836:SRP589836 TBA589836:TBL589836 TKW589836:TLH589836 TUS589836:TVD589836 UEO589836:UEZ589836 UOK589836:UOV589836 UYG589836:UYR589836 VIC589836:VIN589836 VRY589836:VSJ589836 WBU589836:WCF589836 WLQ589836:WMB589836 WVM589836:WVX589836 E655372:P655372 JA655372:JL655372 SW655372:TH655372 ACS655372:ADD655372 AMO655372:AMZ655372 AWK655372:AWV655372 BGG655372:BGR655372 BQC655372:BQN655372 BZY655372:CAJ655372 CJU655372:CKF655372 CTQ655372:CUB655372 DDM655372:DDX655372 DNI655372:DNT655372 DXE655372:DXP655372 EHA655372:EHL655372 EQW655372:ERH655372 FAS655372:FBD655372 FKO655372:FKZ655372 FUK655372:FUV655372 GEG655372:GER655372 GOC655372:GON655372 GXY655372:GYJ655372 HHU655372:HIF655372 HRQ655372:HSB655372 IBM655372:IBX655372 ILI655372:ILT655372 IVE655372:IVP655372 JFA655372:JFL655372 JOW655372:JPH655372 JYS655372:JZD655372 KIO655372:KIZ655372 KSK655372:KSV655372 LCG655372:LCR655372 LMC655372:LMN655372 LVY655372:LWJ655372 MFU655372:MGF655372 MPQ655372:MQB655372 MZM655372:MZX655372 NJI655372:NJT655372 NTE655372:NTP655372 ODA655372:ODL655372 OMW655372:ONH655372 OWS655372:OXD655372 PGO655372:PGZ655372 PQK655372:PQV655372 QAG655372:QAR655372 QKC655372:QKN655372 QTY655372:QUJ655372 RDU655372:REF655372 RNQ655372:ROB655372 RXM655372:RXX655372 SHI655372:SHT655372 SRE655372:SRP655372 TBA655372:TBL655372 TKW655372:TLH655372 TUS655372:TVD655372 UEO655372:UEZ655372 UOK655372:UOV655372 UYG655372:UYR655372 VIC655372:VIN655372 VRY655372:VSJ655372 WBU655372:WCF655372 WLQ655372:WMB655372 WVM655372:WVX655372 E720908:P720908 JA720908:JL720908 SW720908:TH720908 ACS720908:ADD720908 AMO720908:AMZ720908 AWK720908:AWV720908 BGG720908:BGR720908 BQC720908:BQN720908 BZY720908:CAJ720908 CJU720908:CKF720908 CTQ720908:CUB720908 DDM720908:DDX720908 DNI720908:DNT720908 DXE720908:DXP720908 EHA720908:EHL720908 EQW720908:ERH720908 FAS720908:FBD720908 FKO720908:FKZ720908 FUK720908:FUV720908 GEG720908:GER720908 GOC720908:GON720908 GXY720908:GYJ720908 HHU720908:HIF720908 HRQ720908:HSB720908 IBM720908:IBX720908 ILI720908:ILT720908 IVE720908:IVP720908 JFA720908:JFL720908 JOW720908:JPH720908 JYS720908:JZD720908 KIO720908:KIZ720908 KSK720908:KSV720908 LCG720908:LCR720908 LMC720908:LMN720908 LVY720908:LWJ720908 MFU720908:MGF720908 MPQ720908:MQB720908 MZM720908:MZX720908 NJI720908:NJT720908 NTE720908:NTP720908 ODA720908:ODL720908 OMW720908:ONH720908 OWS720908:OXD720908 PGO720908:PGZ720908 PQK720908:PQV720908 QAG720908:QAR720908 QKC720908:QKN720908 QTY720908:QUJ720908 RDU720908:REF720908 RNQ720908:ROB720908 RXM720908:RXX720908 SHI720908:SHT720908 SRE720908:SRP720908 TBA720908:TBL720908 TKW720908:TLH720908 TUS720908:TVD720908 UEO720908:UEZ720908 UOK720908:UOV720908 UYG720908:UYR720908 VIC720908:VIN720908 VRY720908:VSJ720908 WBU720908:WCF720908 WLQ720908:WMB720908 WVM720908:WVX720908 E786444:P786444 JA786444:JL786444 SW786444:TH786444 ACS786444:ADD786444 AMO786444:AMZ786444 AWK786444:AWV786444 BGG786444:BGR786444 BQC786444:BQN786444 BZY786444:CAJ786444 CJU786444:CKF786444 CTQ786444:CUB786444 DDM786444:DDX786444 DNI786444:DNT786444 DXE786444:DXP786444 EHA786444:EHL786444 EQW786444:ERH786444 FAS786444:FBD786444 FKO786444:FKZ786444 FUK786444:FUV786444 GEG786444:GER786444 GOC786444:GON786444 GXY786444:GYJ786444 HHU786444:HIF786444 HRQ786444:HSB786444 IBM786444:IBX786444 ILI786444:ILT786444 IVE786444:IVP786444 JFA786444:JFL786444 JOW786444:JPH786444 JYS786444:JZD786444 KIO786444:KIZ786444 KSK786444:KSV786444 LCG786444:LCR786444 LMC786444:LMN786444 LVY786444:LWJ786444 MFU786444:MGF786444 MPQ786444:MQB786444 MZM786444:MZX786444 NJI786444:NJT786444 NTE786444:NTP786444 ODA786444:ODL786444 OMW786444:ONH786444 OWS786444:OXD786444 PGO786444:PGZ786444 PQK786444:PQV786444 QAG786444:QAR786444 QKC786444:QKN786444 QTY786444:QUJ786444 RDU786444:REF786444 RNQ786444:ROB786444 RXM786444:RXX786444 SHI786444:SHT786444 SRE786444:SRP786444 TBA786444:TBL786444 TKW786444:TLH786444 TUS786444:TVD786444 UEO786444:UEZ786444 UOK786444:UOV786444 UYG786444:UYR786444 VIC786444:VIN786444 VRY786444:VSJ786444 WBU786444:WCF786444 WLQ786444:WMB786444 WVM786444:WVX786444 E851980:P851980 JA851980:JL851980 SW851980:TH851980 ACS851980:ADD851980 AMO851980:AMZ851980 AWK851980:AWV851980 BGG851980:BGR851980 BQC851980:BQN851980 BZY851980:CAJ851980 CJU851980:CKF851980 CTQ851980:CUB851980 DDM851980:DDX851980 DNI851980:DNT851980 DXE851980:DXP851980 EHA851980:EHL851980 EQW851980:ERH851980 FAS851980:FBD851980 FKO851980:FKZ851980 FUK851980:FUV851980 GEG851980:GER851980 GOC851980:GON851980 GXY851980:GYJ851980 HHU851980:HIF851980 HRQ851980:HSB851980 IBM851980:IBX851980 ILI851980:ILT851980 IVE851980:IVP851980 JFA851980:JFL851980 JOW851980:JPH851980 JYS851980:JZD851980 KIO851980:KIZ851980 KSK851980:KSV851980 LCG851980:LCR851980 LMC851980:LMN851980 LVY851980:LWJ851980 MFU851980:MGF851980 MPQ851980:MQB851980 MZM851980:MZX851980 NJI851980:NJT851980 NTE851980:NTP851980 ODA851980:ODL851980 OMW851980:ONH851980 OWS851980:OXD851980 PGO851980:PGZ851980 PQK851980:PQV851980 QAG851980:QAR851980 QKC851980:QKN851980 QTY851980:QUJ851980 RDU851980:REF851980 RNQ851980:ROB851980 RXM851980:RXX851980 SHI851980:SHT851980 SRE851980:SRP851980 TBA851980:TBL851980 TKW851980:TLH851980 TUS851980:TVD851980 UEO851980:UEZ851980 UOK851980:UOV851980 UYG851980:UYR851980 VIC851980:VIN851980 VRY851980:VSJ851980 WBU851980:WCF851980 WLQ851980:WMB851980 WVM851980:WVX851980 E917516:P917516 JA917516:JL917516 SW917516:TH917516 ACS917516:ADD917516 AMO917516:AMZ917516 AWK917516:AWV917516 BGG917516:BGR917516 BQC917516:BQN917516 BZY917516:CAJ917516 CJU917516:CKF917516 CTQ917516:CUB917516 DDM917516:DDX917516 DNI917516:DNT917516 DXE917516:DXP917516 EHA917516:EHL917516 EQW917516:ERH917516 FAS917516:FBD917516 FKO917516:FKZ917516 FUK917516:FUV917516 GEG917516:GER917516 GOC917516:GON917516 GXY917516:GYJ917516 HHU917516:HIF917516 HRQ917516:HSB917516 IBM917516:IBX917516 ILI917516:ILT917516 IVE917516:IVP917516 JFA917516:JFL917516 JOW917516:JPH917516 JYS917516:JZD917516 KIO917516:KIZ917516 KSK917516:KSV917516 LCG917516:LCR917516 LMC917516:LMN917516 LVY917516:LWJ917516 MFU917516:MGF917516 MPQ917516:MQB917516 MZM917516:MZX917516 NJI917516:NJT917516 NTE917516:NTP917516 ODA917516:ODL917516 OMW917516:ONH917516 OWS917516:OXD917516 PGO917516:PGZ917516 PQK917516:PQV917516 QAG917516:QAR917516 QKC917516:QKN917516 QTY917516:QUJ917516 RDU917516:REF917516 RNQ917516:ROB917516 RXM917516:RXX917516 SHI917516:SHT917516 SRE917516:SRP917516 TBA917516:TBL917516 TKW917516:TLH917516 TUS917516:TVD917516 UEO917516:UEZ917516 UOK917516:UOV917516 UYG917516:UYR917516 VIC917516:VIN917516 VRY917516:VSJ917516 WBU917516:WCF917516 WLQ917516:WMB917516 WVM917516:WVX917516 E983052:P983052 JA983052:JL983052 SW983052:TH983052 ACS983052:ADD983052 AMO983052:AMZ983052 AWK983052:AWV983052 BGG983052:BGR983052 BQC983052:BQN983052 BZY983052:CAJ983052 CJU983052:CKF983052 CTQ983052:CUB983052 DDM983052:DDX983052 DNI983052:DNT983052 DXE983052:DXP983052 EHA983052:EHL983052 EQW983052:ERH983052 FAS983052:FBD983052 FKO983052:FKZ983052 FUK983052:FUV983052 GEG983052:GER983052 GOC983052:GON983052 GXY983052:GYJ983052 HHU983052:HIF983052 HRQ983052:HSB983052 IBM983052:IBX983052 ILI983052:ILT983052 IVE983052:IVP983052 JFA983052:JFL983052 JOW983052:JPH983052 JYS983052:JZD983052 KIO983052:KIZ983052 KSK983052:KSV983052 LCG983052:LCR983052 LMC983052:LMN983052 LVY983052:LWJ983052 MFU983052:MGF983052 MPQ983052:MQB983052 MZM983052:MZX983052 NJI983052:NJT983052 NTE983052:NTP983052 ODA983052:ODL983052 OMW983052:ONH983052 OWS983052:OXD983052 PGO983052:PGZ983052 PQK983052:PQV983052 QAG983052:QAR983052 QKC983052:QKN983052 QTY983052:QUJ983052 RDU983052:REF983052 RNQ983052:ROB983052 RXM983052:RXX983052 SHI983052:SHT983052 SRE983052:SRP983052 TBA983052:TBL983052 TKW983052:TLH983052 TUS983052:TVD983052 UEO983052:UEZ983052 UOK983052:UOV983052 UYG983052:UYR983052 VIC983052:VIN983052 VRY983052:VSJ983052 WBU983052:WCF983052 WLQ983052:WMB983052 WVM983052:WVX983052 R155 JN155 TJ155 ADF155 ANB155 AWX155 BGT155 BQP155 CAL155 CKH155 CUD155 DDZ155 DNV155 DXR155 EHN155 ERJ155 FBF155 FLB155 FUX155 GET155 GOP155 GYL155 HIH155 HSD155 IBZ155 ILV155 IVR155 JFN155 JPJ155 JZF155 KJB155 KSX155 LCT155 LMP155 LWL155 MGH155 MQD155 MZZ155 NJV155 NTR155 ODN155 ONJ155 OXF155 PHB155 PQX155 QAT155 QKP155 QUL155 REH155 ROD155 RXZ155 SHV155 SRR155 TBN155 TLJ155 TVF155 UFB155 UOX155 UYT155 VIP155 VSL155 WCH155 WMD155 WVZ155 R65691 JN65691 TJ65691 ADF65691 ANB65691 AWX65691 BGT65691 BQP65691 CAL65691 CKH65691 CUD65691 DDZ65691 DNV65691 DXR65691 EHN65691 ERJ65691 FBF65691 FLB65691 FUX65691 GET65691 GOP65691 GYL65691 HIH65691 HSD65691 IBZ65691 ILV65691 IVR65691 JFN65691 JPJ65691 JZF65691 KJB65691 KSX65691 LCT65691 LMP65691 LWL65691 MGH65691 MQD65691 MZZ65691 NJV65691 NTR65691 ODN65691 ONJ65691 OXF65691 PHB65691 PQX65691 QAT65691 QKP65691 QUL65691 REH65691 ROD65691 RXZ65691 SHV65691 SRR65691 TBN65691 TLJ65691 TVF65691 UFB65691 UOX65691 UYT65691 VIP65691 VSL65691 WCH65691 WMD65691 WVZ65691 R131227 JN131227 TJ131227 ADF131227 ANB131227 AWX131227 BGT131227 BQP131227 CAL131227 CKH131227 CUD131227 DDZ131227 DNV131227 DXR131227 EHN131227 ERJ131227 FBF131227 FLB131227 FUX131227 GET131227 GOP131227 GYL131227 HIH131227 HSD131227 IBZ131227 ILV131227 IVR131227 JFN131227 JPJ131227 JZF131227 KJB131227 KSX131227 LCT131227 LMP131227 LWL131227 MGH131227 MQD131227 MZZ131227 NJV131227 NTR131227 ODN131227 ONJ131227 OXF131227 PHB131227 PQX131227 QAT131227 QKP131227 QUL131227 REH131227 ROD131227 RXZ131227 SHV131227 SRR131227 TBN131227 TLJ131227 TVF131227 UFB131227 UOX131227 UYT131227 VIP131227 VSL131227 WCH131227 WMD131227 WVZ131227 R196763 JN196763 TJ196763 ADF196763 ANB196763 AWX196763 BGT196763 BQP196763 CAL196763 CKH196763 CUD196763 DDZ196763 DNV196763 DXR196763 EHN196763 ERJ196763 FBF196763 FLB196763 FUX196763 GET196763 GOP196763 GYL196763 HIH196763 HSD196763 IBZ196763 ILV196763 IVR196763 JFN196763 JPJ196763 JZF196763 KJB196763 KSX196763 LCT196763 LMP196763 LWL196763 MGH196763 MQD196763 MZZ196763 NJV196763 NTR196763 ODN196763 ONJ196763 OXF196763 PHB196763 PQX196763 QAT196763 QKP196763 QUL196763 REH196763 ROD196763 RXZ196763 SHV196763 SRR196763 TBN196763 TLJ196763 TVF196763 UFB196763 UOX196763 UYT196763 VIP196763 VSL196763 WCH196763 WMD196763 WVZ196763 R262299 JN262299 TJ262299 ADF262299 ANB262299 AWX262299 BGT262299 BQP262299 CAL262299 CKH262299 CUD262299 DDZ262299 DNV262299 DXR262299 EHN262299 ERJ262299 FBF262299 FLB262299 FUX262299 GET262299 GOP262299 GYL262299 HIH262299 HSD262299 IBZ262299 ILV262299 IVR262299 JFN262299 JPJ262299 JZF262299 KJB262299 KSX262299 LCT262299 LMP262299 LWL262299 MGH262299 MQD262299 MZZ262299 NJV262299 NTR262299 ODN262299 ONJ262299 OXF262299 PHB262299 PQX262299 QAT262299 QKP262299 QUL262299 REH262299 ROD262299 RXZ262299 SHV262299 SRR262299 TBN262299 TLJ262299 TVF262299 UFB262299 UOX262299 UYT262299 VIP262299 VSL262299 WCH262299 WMD262299 WVZ262299 R327835 JN327835 TJ327835 ADF327835 ANB327835 AWX327835 BGT327835 BQP327835 CAL327835 CKH327835 CUD327835 DDZ327835 DNV327835 DXR327835 EHN327835 ERJ327835 FBF327835 FLB327835 FUX327835 GET327835 GOP327835 GYL327835 HIH327835 HSD327835 IBZ327835 ILV327835 IVR327835 JFN327835 JPJ327835 JZF327835 KJB327835 KSX327835 LCT327835 LMP327835 LWL327835 MGH327835 MQD327835 MZZ327835 NJV327835 NTR327835 ODN327835 ONJ327835 OXF327835 PHB327835 PQX327835 QAT327835 QKP327835 QUL327835 REH327835 ROD327835 RXZ327835 SHV327835 SRR327835 TBN327835 TLJ327835 TVF327835 UFB327835 UOX327835 UYT327835 VIP327835 VSL327835 WCH327835 WMD327835 WVZ327835 R393371 JN393371 TJ393371 ADF393371 ANB393371 AWX393371 BGT393371 BQP393371 CAL393371 CKH393371 CUD393371 DDZ393371 DNV393371 DXR393371 EHN393371 ERJ393371 FBF393371 FLB393371 FUX393371 GET393371 GOP393371 GYL393371 HIH393371 HSD393371 IBZ393371 ILV393371 IVR393371 JFN393371 JPJ393371 JZF393371 KJB393371 KSX393371 LCT393371 LMP393371 LWL393371 MGH393371 MQD393371 MZZ393371 NJV393371 NTR393371 ODN393371 ONJ393371 OXF393371 PHB393371 PQX393371 QAT393371 QKP393371 QUL393371 REH393371 ROD393371 RXZ393371 SHV393371 SRR393371 TBN393371 TLJ393371 TVF393371 UFB393371 UOX393371 UYT393371 VIP393371 VSL393371 WCH393371 WMD393371 WVZ393371 R458907 JN458907 TJ458907 ADF458907 ANB458907 AWX458907 BGT458907 BQP458907 CAL458907 CKH458907 CUD458907 DDZ458907 DNV458907 DXR458907 EHN458907 ERJ458907 FBF458907 FLB458907 FUX458907 GET458907 GOP458907 GYL458907 HIH458907 HSD458907 IBZ458907 ILV458907 IVR458907 JFN458907 JPJ458907 JZF458907 KJB458907 KSX458907 LCT458907 LMP458907 LWL458907 MGH458907 MQD458907 MZZ458907 NJV458907 NTR458907 ODN458907 ONJ458907 OXF458907 PHB458907 PQX458907 QAT458907 QKP458907 QUL458907 REH458907 ROD458907 RXZ458907 SHV458907 SRR458907 TBN458907 TLJ458907 TVF458907 UFB458907 UOX458907 UYT458907 VIP458907 VSL458907 WCH458907 WMD458907 WVZ458907 R524443 JN524443 TJ524443 ADF524443 ANB524443 AWX524443 BGT524443 BQP524443 CAL524443 CKH524443 CUD524443 DDZ524443 DNV524443 DXR524443 EHN524443 ERJ524443 FBF524443 FLB524443 FUX524443 GET524443 GOP524443 GYL524443 HIH524443 HSD524443 IBZ524443 ILV524443 IVR524443 JFN524443 JPJ524443 JZF524443 KJB524443 KSX524443 LCT524443 LMP524443 LWL524443 MGH524443 MQD524443 MZZ524443 NJV524443 NTR524443 ODN524443 ONJ524443 OXF524443 PHB524443 PQX524443 QAT524443 QKP524443 QUL524443 REH524443 ROD524443 RXZ524443 SHV524443 SRR524443 TBN524443 TLJ524443 TVF524443 UFB524443 UOX524443 UYT524443 VIP524443 VSL524443 WCH524443 WMD524443 WVZ524443 R589979 JN589979 TJ589979 ADF589979 ANB589979 AWX589979 BGT589979 BQP589979 CAL589979 CKH589979 CUD589979 DDZ589979 DNV589979 DXR589979 EHN589979 ERJ589979 FBF589979 FLB589979 FUX589979 GET589979 GOP589979 GYL589979 HIH589979 HSD589979 IBZ589979 ILV589979 IVR589979 JFN589979 JPJ589979 JZF589979 KJB589979 KSX589979 LCT589979 LMP589979 LWL589979 MGH589979 MQD589979 MZZ589979 NJV589979 NTR589979 ODN589979 ONJ589979 OXF589979 PHB589979 PQX589979 QAT589979 QKP589979 QUL589979 REH589979 ROD589979 RXZ589979 SHV589979 SRR589979 TBN589979 TLJ589979 TVF589979 UFB589979 UOX589979 UYT589979 VIP589979 VSL589979 WCH589979 WMD589979 WVZ589979 R655515 JN655515 TJ655515 ADF655515 ANB655515 AWX655515 BGT655515 BQP655515 CAL655515 CKH655515 CUD655515 DDZ655515 DNV655515 DXR655515 EHN655515 ERJ655515 FBF655515 FLB655515 FUX655515 GET655515 GOP655515 GYL655515 HIH655515 HSD655515 IBZ655515 ILV655515 IVR655515 JFN655515 JPJ655515 JZF655515 KJB655515 KSX655515 LCT655515 LMP655515 LWL655515 MGH655515 MQD655515 MZZ655515 NJV655515 NTR655515 ODN655515 ONJ655515 OXF655515 PHB655515 PQX655515 QAT655515 QKP655515 QUL655515 REH655515 ROD655515 RXZ655515 SHV655515 SRR655515 TBN655515 TLJ655515 TVF655515 UFB655515 UOX655515 UYT655515 VIP655515 VSL655515 WCH655515 WMD655515 WVZ655515 R721051 JN721051 TJ721051 ADF721051 ANB721051 AWX721051 BGT721051 BQP721051 CAL721051 CKH721051 CUD721051 DDZ721051 DNV721051 DXR721051 EHN721051 ERJ721051 FBF721051 FLB721051 FUX721051 GET721051 GOP721051 GYL721051 HIH721051 HSD721051 IBZ721051 ILV721051 IVR721051 JFN721051 JPJ721051 JZF721051 KJB721051 KSX721051 LCT721051 LMP721051 LWL721051 MGH721051 MQD721051 MZZ721051 NJV721051 NTR721051 ODN721051 ONJ721051 OXF721051 PHB721051 PQX721051 QAT721051 QKP721051 QUL721051 REH721051 ROD721051 RXZ721051 SHV721051 SRR721051 TBN721051 TLJ721051 TVF721051 UFB721051 UOX721051 UYT721051 VIP721051 VSL721051 WCH721051 WMD721051 WVZ721051 R786587 JN786587 TJ786587 ADF786587 ANB786587 AWX786587 BGT786587 BQP786587 CAL786587 CKH786587 CUD786587 DDZ786587 DNV786587 DXR786587 EHN786587 ERJ786587 FBF786587 FLB786587 FUX786587 GET786587 GOP786587 GYL786587 HIH786587 HSD786587 IBZ786587 ILV786587 IVR786587 JFN786587 JPJ786587 JZF786587 KJB786587 KSX786587 LCT786587 LMP786587 LWL786587 MGH786587 MQD786587 MZZ786587 NJV786587 NTR786587 ODN786587 ONJ786587 OXF786587 PHB786587 PQX786587 QAT786587 QKP786587 QUL786587 REH786587 ROD786587 RXZ786587 SHV786587 SRR786587 TBN786587 TLJ786587 TVF786587 UFB786587 UOX786587 UYT786587 VIP786587 VSL786587 WCH786587 WMD786587 WVZ786587 R852123 JN852123 TJ852123 ADF852123 ANB852123 AWX852123 BGT852123 BQP852123 CAL852123 CKH852123 CUD852123 DDZ852123 DNV852123 DXR852123 EHN852123 ERJ852123 FBF852123 FLB852123 FUX852123 GET852123 GOP852123 GYL852123 HIH852123 HSD852123 IBZ852123 ILV852123 IVR852123 JFN852123 JPJ852123 JZF852123 KJB852123 KSX852123 LCT852123 LMP852123 LWL852123 MGH852123 MQD852123 MZZ852123 NJV852123 NTR852123 ODN852123 ONJ852123 OXF852123 PHB852123 PQX852123 QAT852123 QKP852123 QUL852123 REH852123 ROD852123 RXZ852123 SHV852123 SRR852123 TBN852123 TLJ852123 TVF852123 UFB852123 UOX852123 UYT852123 VIP852123 VSL852123 WCH852123 WMD852123 WVZ852123 R917659 JN917659 TJ917659 ADF917659 ANB917659 AWX917659 BGT917659 BQP917659 CAL917659 CKH917659 CUD917659 DDZ917659 DNV917659 DXR917659 EHN917659 ERJ917659 FBF917659 FLB917659 FUX917659 GET917659 GOP917659 GYL917659 HIH917659 HSD917659 IBZ917659 ILV917659 IVR917659 JFN917659 JPJ917659 JZF917659 KJB917659 KSX917659 LCT917659 LMP917659 LWL917659 MGH917659 MQD917659 MZZ917659 NJV917659 NTR917659 ODN917659 ONJ917659 OXF917659 PHB917659 PQX917659 QAT917659 QKP917659 QUL917659 REH917659 ROD917659 RXZ917659 SHV917659 SRR917659 TBN917659 TLJ917659 TVF917659 UFB917659 UOX917659 UYT917659 VIP917659 VSL917659 WCH917659 WMD917659 WVZ917659 R983195 JN983195 TJ983195 ADF983195 ANB983195 AWX983195 BGT983195 BQP983195 CAL983195 CKH983195 CUD983195 DDZ983195 DNV983195 DXR983195 EHN983195 ERJ983195 FBF983195 FLB983195 FUX983195 GET983195 GOP983195 GYL983195 HIH983195 HSD983195 IBZ983195 ILV983195 IVR983195 JFN983195 JPJ983195 JZF983195 KJB983195 KSX983195 LCT983195 LMP983195 LWL983195 MGH983195 MQD983195 MZZ983195 NJV983195 NTR983195 ODN983195 ONJ983195 OXF983195 PHB983195 PQX983195 QAT983195 QKP983195 QUL983195 REH983195 ROD983195 RXZ983195 SHV983195 SRR983195 TBN983195 TLJ983195 TVF983195 UFB983195 UOX983195 UYT983195 VIP983195 VSL983195 WCH983195 WMD983195 WVZ983195 E121:P127 JA121:JL127 SW121:TH127 ACS121:ADD127 AMO121:AMZ127 AWK121:AWV127 BGG121:BGR127 BQC121:BQN127 BZY121:CAJ127 CJU121:CKF127 CTQ121:CUB127 DDM121:DDX127 DNI121:DNT127 DXE121:DXP127 EHA121:EHL127 EQW121:ERH127 FAS121:FBD127 FKO121:FKZ127 FUK121:FUV127 GEG121:GER127 GOC121:GON127 GXY121:GYJ127 HHU121:HIF127 HRQ121:HSB127 IBM121:IBX127 ILI121:ILT127 IVE121:IVP127 JFA121:JFL127 JOW121:JPH127 JYS121:JZD127 KIO121:KIZ127 KSK121:KSV127 LCG121:LCR127 LMC121:LMN127 LVY121:LWJ127 MFU121:MGF127 MPQ121:MQB127 MZM121:MZX127 NJI121:NJT127 NTE121:NTP127 ODA121:ODL127 OMW121:ONH127 OWS121:OXD127 PGO121:PGZ127 PQK121:PQV127 QAG121:QAR127 QKC121:QKN127 QTY121:QUJ127 RDU121:REF127 RNQ121:ROB127 RXM121:RXX127 SHI121:SHT127 SRE121:SRP127 TBA121:TBL127 TKW121:TLH127 TUS121:TVD127 UEO121:UEZ127 UOK121:UOV127 UYG121:UYR127 VIC121:VIN127 VRY121:VSJ127 WBU121:WCF127 WLQ121:WMB127 WVM121:WVX127 E65657:P65663 JA65657:JL65663 SW65657:TH65663 ACS65657:ADD65663 AMO65657:AMZ65663 AWK65657:AWV65663 BGG65657:BGR65663 BQC65657:BQN65663 BZY65657:CAJ65663 CJU65657:CKF65663 CTQ65657:CUB65663 DDM65657:DDX65663 DNI65657:DNT65663 DXE65657:DXP65663 EHA65657:EHL65663 EQW65657:ERH65663 FAS65657:FBD65663 FKO65657:FKZ65663 FUK65657:FUV65663 GEG65657:GER65663 GOC65657:GON65663 GXY65657:GYJ65663 HHU65657:HIF65663 HRQ65657:HSB65663 IBM65657:IBX65663 ILI65657:ILT65663 IVE65657:IVP65663 JFA65657:JFL65663 JOW65657:JPH65663 JYS65657:JZD65663 KIO65657:KIZ65663 KSK65657:KSV65663 LCG65657:LCR65663 LMC65657:LMN65663 LVY65657:LWJ65663 MFU65657:MGF65663 MPQ65657:MQB65663 MZM65657:MZX65663 NJI65657:NJT65663 NTE65657:NTP65663 ODA65657:ODL65663 OMW65657:ONH65663 OWS65657:OXD65663 PGO65657:PGZ65663 PQK65657:PQV65663 QAG65657:QAR65663 QKC65657:QKN65663 QTY65657:QUJ65663 RDU65657:REF65663 RNQ65657:ROB65663 RXM65657:RXX65663 SHI65657:SHT65663 SRE65657:SRP65663 TBA65657:TBL65663 TKW65657:TLH65663 TUS65657:TVD65663 UEO65657:UEZ65663 UOK65657:UOV65663 UYG65657:UYR65663 VIC65657:VIN65663 VRY65657:VSJ65663 WBU65657:WCF65663 WLQ65657:WMB65663 WVM65657:WVX65663 E131193:P131199 JA131193:JL131199 SW131193:TH131199 ACS131193:ADD131199 AMO131193:AMZ131199 AWK131193:AWV131199 BGG131193:BGR131199 BQC131193:BQN131199 BZY131193:CAJ131199 CJU131193:CKF131199 CTQ131193:CUB131199 DDM131193:DDX131199 DNI131193:DNT131199 DXE131193:DXP131199 EHA131193:EHL131199 EQW131193:ERH131199 FAS131193:FBD131199 FKO131193:FKZ131199 FUK131193:FUV131199 GEG131193:GER131199 GOC131193:GON131199 GXY131193:GYJ131199 HHU131193:HIF131199 HRQ131193:HSB131199 IBM131193:IBX131199 ILI131193:ILT131199 IVE131193:IVP131199 JFA131193:JFL131199 JOW131193:JPH131199 JYS131193:JZD131199 KIO131193:KIZ131199 KSK131193:KSV131199 LCG131193:LCR131199 LMC131193:LMN131199 LVY131193:LWJ131199 MFU131193:MGF131199 MPQ131193:MQB131199 MZM131193:MZX131199 NJI131193:NJT131199 NTE131193:NTP131199 ODA131193:ODL131199 OMW131193:ONH131199 OWS131193:OXD131199 PGO131193:PGZ131199 PQK131193:PQV131199 QAG131193:QAR131199 QKC131193:QKN131199 QTY131193:QUJ131199 RDU131193:REF131199 RNQ131193:ROB131199 RXM131193:RXX131199 SHI131193:SHT131199 SRE131193:SRP131199 TBA131193:TBL131199 TKW131193:TLH131199 TUS131193:TVD131199 UEO131193:UEZ131199 UOK131193:UOV131199 UYG131193:UYR131199 VIC131193:VIN131199 VRY131193:VSJ131199 WBU131193:WCF131199 WLQ131193:WMB131199 WVM131193:WVX131199 E196729:P196735 JA196729:JL196735 SW196729:TH196735 ACS196729:ADD196735 AMO196729:AMZ196735 AWK196729:AWV196735 BGG196729:BGR196735 BQC196729:BQN196735 BZY196729:CAJ196735 CJU196729:CKF196735 CTQ196729:CUB196735 DDM196729:DDX196735 DNI196729:DNT196735 DXE196729:DXP196735 EHA196729:EHL196735 EQW196729:ERH196735 FAS196729:FBD196735 FKO196729:FKZ196735 FUK196729:FUV196735 GEG196729:GER196735 GOC196729:GON196735 GXY196729:GYJ196735 HHU196729:HIF196735 HRQ196729:HSB196735 IBM196729:IBX196735 ILI196729:ILT196735 IVE196729:IVP196735 JFA196729:JFL196735 JOW196729:JPH196735 JYS196729:JZD196735 KIO196729:KIZ196735 KSK196729:KSV196735 LCG196729:LCR196735 LMC196729:LMN196735 LVY196729:LWJ196735 MFU196729:MGF196735 MPQ196729:MQB196735 MZM196729:MZX196735 NJI196729:NJT196735 NTE196729:NTP196735 ODA196729:ODL196735 OMW196729:ONH196735 OWS196729:OXD196735 PGO196729:PGZ196735 PQK196729:PQV196735 QAG196729:QAR196735 QKC196729:QKN196735 QTY196729:QUJ196735 RDU196729:REF196735 RNQ196729:ROB196735 RXM196729:RXX196735 SHI196729:SHT196735 SRE196729:SRP196735 TBA196729:TBL196735 TKW196729:TLH196735 TUS196729:TVD196735 UEO196729:UEZ196735 UOK196729:UOV196735 UYG196729:UYR196735 VIC196729:VIN196735 VRY196729:VSJ196735 WBU196729:WCF196735 WLQ196729:WMB196735 WVM196729:WVX196735 E262265:P262271 JA262265:JL262271 SW262265:TH262271 ACS262265:ADD262271 AMO262265:AMZ262271 AWK262265:AWV262271 BGG262265:BGR262271 BQC262265:BQN262271 BZY262265:CAJ262271 CJU262265:CKF262271 CTQ262265:CUB262271 DDM262265:DDX262271 DNI262265:DNT262271 DXE262265:DXP262271 EHA262265:EHL262271 EQW262265:ERH262271 FAS262265:FBD262271 FKO262265:FKZ262271 FUK262265:FUV262271 GEG262265:GER262271 GOC262265:GON262271 GXY262265:GYJ262271 HHU262265:HIF262271 HRQ262265:HSB262271 IBM262265:IBX262271 ILI262265:ILT262271 IVE262265:IVP262271 JFA262265:JFL262271 JOW262265:JPH262271 JYS262265:JZD262271 KIO262265:KIZ262271 KSK262265:KSV262271 LCG262265:LCR262271 LMC262265:LMN262271 LVY262265:LWJ262271 MFU262265:MGF262271 MPQ262265:MQB262271 MZM262265:MZX262271 NJI262265:NJT262271 NTE262265:NTP262271 ODA262265:ODL262271 OMW262265:ONH262271 OWS262265:OXD262271 PGO262265:PGZ262271 PQK262265:PQV262271 QAG262265:QAR262271 QKC262265:QKN262271 QTY262265:QUJ262271 RDU262265:REF262271 RNQ262265:ROB262271 RXM262265:RXX262271 SHI262265:SHT262271 SRE262265:SRP262271 TBA262265:TBL262271 TKW262265:TLH262271 TUS262265:TVD262271 UEO262265:UEZ262271 UOK262265:UOV262271 UYG262265:UYR262271 VIC262265:VIN262271 VRY262265:VSJ262271 WBU262265:WCF262271 WLQ262265:WMB262271 WVM262265:WVX262271 E327801:P327807 JA327801:JL327807 SW327801:TH327807 ACS327801:ADD327807 AMO327801:AMZ327807 AWK327801:AWV327807 BGG327801:BGR327807 BQC327801:BQN327807 BZY327801:CAJ327807 CJU327801:CKF327807 CTQ327801:CUB327807 DDM327801:DDX327807 DNI327801:DNT327807 DXE327801:DXP327807 EHA327801:EHL327807 EQW327801:ERH327807 FAS327801:FBD327807 FKO327801:FKZ327807 FUK327801:FUV327807 GEG327801:GER327807 GOC327801:GON327807 GXY327801:GYJ327807 HHU327801:HIF327807 HRQ327801:HSB327807 IBM327801:IBX327807 ILI327801:ILT327807 IVE327801:IVP327807 JFA327801:JFL327807 JOW327801:JPH327807 JYS327801:JZD327807 KIO327801:KIZ327807 KSK327801:KSV327807 LCG327801:LCR327807 LMC327801:LMN327807 LVY327801:LWJ327807 MFU327801:MGF327807 MPQ327801:MQB327807 MZM327801:MZX327807 NJI327801:NJT327807 NTE327801:NTP327807 ODA327801:ODL327807 OMW327801:ONH327807 OWS327801:OXD327807 PGO327801:PGZ327807 PQK327801:PQV327807 QAG327801:QAR327807 QKC327801:QKN327807 QTY327801:QUJ327807 RDU327801:REF327807 RNQ327801:ROB327807 RXM327801:RXX327807 SHI327801:SHT327807 SRE327801:SRP327807 TBA327801:TBL327807 TKW327801:TLH327807 TUS327801:TVD327807 UEO327801:UEZ327807 UOK327801:UOV327807 UYG327801:UYR327807 VIC327801:VIN327807 VRY327801:VSJ327807 WBU327801:WCF327807 WLQ327801:WMB327807 WVM327801:WVX327807 E393337:P393343 JA393337:JL393343 SW393337:TH393343 ACS393337:ADD393343 AMO393337:AMZ393343 AWK393337:AWV393343 BGG393337:BGR393343 BQC393337:BQN393343 BZY393337:CAJ393343 CJU393337:CKF393343 CTQ393337:CUB393343 DDM393337:DDX393343 DNI393337:DNT393343 DXE393337:DXP393343 EHA393337:EHL393343 EQW393337:ERH393343 FAS393337:FBD393343 FKO393337:FKZ393343 FUK393337:FUV393343 GEG393337:GER393343 GOC393337:GON393343 GXY393337:GYJ393343 HHU393337:HIF393343 HRQ393337:HSB393343 IBM393337:IBX393343 ILI393337:ILT393343 IVE393337:IVP393343 JFA393337:JFL393343 JOW393337:JPH393343 JYS393337:JZD393343 KIO393337:KIZ393343 KSK393337:KSV393343 LCG393337:LCR393343 LMC393337:LMN393343 LVY393337:LWJ393343 MFU393337:MGF393343 MPQ393337:MQB393343 MZM393337:MZX393343 NJI393337:NJT393343 NTE393337:NTP393343 ODA393337:ODL393343 OMW393337:ONH393343 OWS393337:OXD393343 PGO393337:PGZ393343 PQK393337:PQV393343 QAG393337:QAR393343 QKC393337:QKN393343 QTY393337:QUJ393343 RDU393337:REF393343 RNQ393337:ROB393343 RXM393337:RXX393343 SHI393337:SHT393343 SRE393337:SRP393343 TBA393337:TBL393343 TKW393337:TLH393343 TUS393337:TVD393343 UEO393337:UEZ393343 UOK393337:UOV393343 UYG393337:UYR393343 VIC393337:VIN393343 VRY393337:VSJ393343 WBU393337:WCF393343 WLQ393337:WMB393343 WVM393337:WVX393343 E458873:P458879 JA458873:JL458879 SW458873:TH458879 ACS458873:ADD458879 AMO458873:AMZ458879 AWK458873:AWV458879 BGG458873:BGR458879 BQC458873:BQN458879 BZY458873:CAJ458879 CJU458873:CKF458879 CTQ458873:CUB458879 DDM458873:DDX458879 DNI458873:DNT458879 DXE458873:DXP458879 EHA458873:EHL458879 EQW458873:ERH458879 FAS458873:FBD458879 FKO458873:FKZ458879 FUK458873:FUV458879 GEG458873:GER458879 GOC458873:GON458879 GXY458873:GYJ458879 HHU458873:HIF458879 HRQ458873:HSB458879 IBM458873:IBX458879 ILI458873:ILT458879 IVE458873:IVP458879 JFA458873:JFL458879 JOW458873:JPH458879 JYS458873:JZD458879 KIO458873:KIZ458879 KSK458873:KSV458879 LCG458873:LCR458879 LMC458873:LMN458879 LVY458873:LWJ458879 MFU458873:MGF458879 MPQ458873:MQB458879 MZM458873:MZX458879 NJI458873:NJT458879 NTE458873:NTP458879 ODA458873:ODL458879 OMW458873:ONH458879 OWS458873:OXD458879 PGO458873:PGZ458879 PQK458873:PQV458879 QAG458873:QAR458879 QKC458873:QKN458879 QTY458873:QUJ458879 RDU458873:REF458879 RNQ458873:ROB458879 RXM458873:RXX458879 SHI458873:SHT458879 SRE458873:SRP458879 TBA458873:TBL458879 TKW458873:TLH458879 TUS458873:TVD458879 UEO458873:UEZ458879 UOK458873:UOV458879 UYG458873:UYR458879 VIC458873:VIN458879 VRY458873:VSJ458879 WBU458873:WCF458879 WLQ458873:WMB458879 WVM458873:WVX458879 E524409:P524415 JA524409:JL524415 SW524409:TH524415 ACS524409:ADD524415 AMO524409:AMZ524415 AWK524409:AWV524415 BGG524409:BGR524415 BQC524409:BQN524415 BZY524409:CAJ524415 CJU524409:CKF524415 CTQ524409:CUB524415 DDM524409:DDX524415 DNI524409:DNT524415 DXE524409:DXP524415 EHA524409:EHL524415 EQW524409:ERH524415 FAS524409:FBD524415 FKO524409:FKZ524415 FUK524409:FUV524415 GEG524409:GER524415 GOC524409:GON524415 GXY524409:GYJ524415 HHU524409:HIF524415 HRQ524409:HSB524415 IBM524409:IBX524415 ILI524409:ILT524415 IVE524409:IVP524415 JFA524409:JFL524415 JOW524409:JPH524415 JYS524409:JZD524415 KIO524409:KIZ524415 KSK524409:KSV524415 LCG524409:LCR524415 LMC524409:LMN524415 LVY524409:LWJ524415 MFU524409:MGF524415 MPQ524409:MQB524415 MZM524409:MZX524415 NJI524409:NJT524415 NTE524409:NTP524415 ODA524409:ODL524415 OMW524409:ONH524415 OWS524409:OXD524415 PGO524409:PGZ524415 PQK524409:PQV524415 QAG524409:QAR524415 QKC524409:QKN524415 QTY524409:QUJ524415 RDU524409:REF524415 RNQ524409:ROB524415 RXM524409:RXX524415 SHI524409:SHT524415 SRE524409:SRP524415 TBA524409:TBL524415 TKW524409:TLH524415 TUS524409:TVD524415 UEO524409:UEZ524415 UOK524409:UOV524415 UYG524409:UYR524415 VIC524409:VIN524415 VRY524409:VSJ524415 WBU524409:WCF524415 WLQ524409:WMB524415 WVM524409:WVX524415 E589945:P589951 JA589945:JL589951 SW589945:TH589951 ACS589945:ADD589951 AMO589945:AMZ589951 AWK589945:AWV589951 BGG589945:BGR589951 BQC589945:BQN589951 BZY589945:CAJ589951 CJU589945:CKF589951 CTQ589945:CUB589951 DDM589945:DDX589951 DNI589945:DNT589951 DXE589945:DXP589951 EHA589945:EHL589951 EQW589945:ERH589951 FAS589945:FBD589951 FKO589945:FKZ589951 FUK589945:FUV589951 GEG589945:GER589951 GOC589945:GON589951 GXY589945:GYJ589951 HHU589945:HIF589951 HRQ589945:HSB589951 IBM589945:IBX589951 ILI589945:ILT589951 IVE589945:IVP589951 JFA589945:JFL589951 JOW589945:JPH589951 JYS589945:JZD589951 KIO589945:KIZ589951 KSK589945:KSV589951 LCG589945:LCR589951 LMC589945:LMN589951 LVY589945:LWJ589951 MFU589945:MGF589951 MPQ589945:MQB589951 MZM589945:MZX589951 NJI589945:NJT589951 NTE589945:NTP589951 ODA589945:ODL589951 OMW589945:ONH589951 OWS589945:OXD589951 PGO589945:PGZ589951 PQK589945:PQV589951 QAG589945:QAR589951 QKC589945:QKN589951 QTY589945:QUJ589951 RDU589945:REF589951 RNQ589945:ROB589951 RXM589945:RXX589951 SHI589945:SHT589951 SRE589945:SRP589951 TBA589945:TBL589951 TKW589945:TLH589951 TUS589945:TVD589951 UEO589945:UEZ589951 UOK589945:UOV589951 UYG589945:UYR589951 VIC589945:VIN589951 VRY589945:VSJ589951 WBU589945:WCF589951 WLQ589945:WMB589951 WVM589945:WVX589951 E655481:P655487 JA655481:JL655487 SW655481:TH655487 ACS655481:ADD655487 AMO655481:AMZ655487 AWK655481:AWV655487 BGG655481:BGR655487 BQC655481:BQN655487 BZY655481:CAJ655487 CJU655481:CKF655487 CTQ655481:CUB655487 DDM655481:DDX655487 DNI655481:DNT655487 DXE655481:DXP655487 EHA655481:EHL655487 EQW655481:ERH655487 FAS655481:FBD655487 FKO655481:FKZ655487 FUK655481:FUV655487 GEG655481:GER655487 GOC655481:GON655487 GXY655481:GYJ655487 HHU655481:HIF655487 HRQ655481:HSB655487 IBM655481:IBX655487 ILI655481:ILT655487 IVE655481:IVP655487 JFA655481:JFL655487 JOW655481:JPH655487 JYS655481:JZD655487 KIO655481:KIZ655487 KSK655481:KSV655487 LCG655481:LCR655487 LMC655481:LMN655487 LVY655481:LWJ655487 MFU655481:MGF655487 MPQ655481:MQB655487 MZM655481:MZX655487 NJI655481:NJT655487 NTE655481:NTP655487 ODA655481:ODL655487 OMW655481:ONH655487 OWS655481:OXD655487 PGO655481:PGZ655487 PQK655481:PQV655487 QAG655481:QAR655487 QKC655481:QKN655487 QTY655481:QUJ655487 RDU655481:REF655487 RNQ655481:ROB655487 RXM655481:RXX655487 SHI655481:SHT655487 SRE655481:SRP655487 TBA655481:TBL655487 TKW655481:TLH655487 TUS655481:TVD655487 UEO655481:UEZ655487 UOK655481:UOV655487 UYG655481:UYR655487 VIC655481:VIN655487 VRY655481:VSJ655487 WBU655481:WCF655487 WLQ655481:WMB655487 WVM655481:WVX655487 E721017:P721023 JA721017:JL721023 SW721017:TH721023 ACS721017:ADD721023 AMO721017:AMZ721023 AWK721017:AWV721023 BGG721017:BGR721023 BQC721017:BQN721023 BZY721017:CAJ721023 CJU721017:CKF721023 CTQ721017:CUB721023 DDM721017:DDX721023 DNI721017:DNT721023 DXE721017:DXP721023 EHA721017:EHL721023 EQW721017:ERH721023 FAS721017:FBD721023 FKO721017:FKZ721023 FUK721017:FUV721023 GEG721017:GER721023 GOC721017:GON721023 GXY721017:GYJ721023 HHU721017:HIF721023 HRQ721017:HSB721023 IBM721017:IBX721023 ILI721017:ILT721023 IVE721017:IVP721023 JFA721017:JFL721023 JOW721017:JPH721023 JYS721017:JZD721023 KIO721017:KIZ721023 KSK721017:KSV721023 LCG721017:LCR721023 LMC721017:LMN721023 LVY721017:LWJ721023 MFU721017:MGF721023 MPQ721017:MQB721023 MZM721017:MZX721023 NJI721017:NJT721023 NTE721017:NTP721023 ODA721017:ODL721023 OMW721017:ONH721023 OWS721017:OXD721023 PGO721017:PGZ721023 PQK721017:PQV721023 QAG721017:QAR721023 QKC721017:QKN721023 QTY721017:QUJ721023 RDU721017:REF721023 RNQ721017:ROB721023 RXM721017:RXX721023 SHI721017:SHT721023 SRE721017:SRP721023 TBA721017:TBL721023 TKW721017:TLH721023 TUS721017:TVD721023 UEO721017:UEZ721023 UOK721017:UOV721023 UYG721017:UYR721023 VIC721017:VIN721023 VRY721017:VSJ721023 WBU721017:WCF721023 WLQ721017:WMB721023 WVM721017:WVX721023 E786553:P786559 JA786553:JL786559 SW786553:TH786559 ACS786553:ADD786559 AMO786553:AMZ786559 AWK786553:AWV786559 BGG786553:BGR786559 BQC786553:BQN786559 BZY786553:CAJ786559 CJU786553:CKF786559 CTQ786553:CUB786559 DDM786553:DDX786559 DNI786553:DNT786559 DXE786553:DXP786559 EHA786553:EHL786559 EQW786553:ERH786559 FAS786553:FBD786559 FKO786553:FKZ786559 FUK786553:FUV786559 GEG786553:GER786559 GOC786553:GON786559 GXY786553:GYJ786559 HHU786553:HIF786559 HRQ786553:HSB786559 IBM786553:IBX786559 ILI786553:ILT786559 IVE786553:IVP786559 JFA786553:JFL786559 JOW786553:JPH786559 JYS786553:JZD786559 KIO786553:KIZ786559 KSK786553:KSV786559 LCG786553:LCR786559 LMC786553:LMN786559 LVY786553:LWJ786559 MFU786553:MGF786559 MPQ786553:MQB786559 MZM786553:MZX786559 NJI786553:NJT786559 NTE786553:NTP786559 ODA786553:ODL786559 OMW786553:ONH786559 OWS786553:OXD786559 PGO786553:PGZ786559 PQK786553:PQV786559 QAG786553:QAR786559 QKC786553:QKN786559 QTY786553:QUJ786559 RDU786553:REF786559 RNQ786553:ROB786559 RXM786553:RXX786559 SHI786553:SHT786559 SRE786553:SRP786559 TBA786553:TBL786559 TKW786553:TLH786559 TUS786553:TVD786559 UEO786553:UEZ786559 UOK786553:UOV786559 UYG786553:UYR786559 VIC786553:VIN786559 VRY786553:VSJ786559 WBU786553:WCF786559 WLQ786553:WMB786559 WVM786553:WVX786559 E852089:P852095 JA852089:JL852095 SW852089:TH852095 ACS852089:ADD852095 AMO852089:AMZ852095 AWK852089:AWV852095 BGG852089:BGR852095 BQC852089:BQN852095 BZY852089:CAJ852095 CJU852089:CKF852095 CTQ852089:CUB852095 DDM852089:DDX852095 DNI852089:DNT852095 DXE852089:DXP852095 EHA852089:EHL852095 EQW852089:ERH852095 FAS852089:FBD852095 FKO852089:FKZ852095 FUK852089:FUV852095 GEG852089:GER852095 GOC852089:GON852095 GXY852089:GYJ852095 HHU852089:HIF852095 HRQ852089:HSB852095 IBM852089:IBX852095 ILI852089:ILT852095 IVE852089:IVP852095 JFA852089:JFL852095 JOW852089:JPH852095 JYS852089:JZD852095 KIO852089:KIZ852095 KSK852089:KSV852095 LCG852089:LCR852095 LMC852089:LMN852095 LVY852089:LWJ852095 MFU852089:MGF852095 MPQ852089:MQB852095 MZM852089:MZX852095 NJI852089:NJT852095 NTE852089:NTP852095 ODA852089:ODL852095 OMW852089:ONH852095 OWS852089:OXD852095 PGO852089:PGZ852095 PQK852089:PQV852095 QAG852089:QAR852095 QKC852089:QKN852095 QTY852089:QUJ852095 RDU852089:REF852095 RNQ852089:ROB852095 RXM852089:RXX852095 SHI852089:SHT852095 SRE852089:SRP852095 TBA852089:TBL852095 TKW852089:TLH852095 TUS852089:TVD852095 UEO852089:UEZ852095 UOK852089:UOV852095 UYG852089:UYR852095 VIC852089:VIN852095 VRY852089:VSJ852095 WBU852089:WCF852095 WLQ852089:WMB852095 WVM852089:WVX852095 E917625:P917631 JA917625:JL917631 SW917625:TH917631 ACS917625:ADD917631 AMO917625:AMZ917631 AWK917625:AWV917631 BGG917625:BGR917631 BQC917625:BQN917631 BZY917625:CAJ917631 CJU917625:CKF917631 CTQ917625:CUB917631 DDM917625:DDX917631 DNI917625:DNT917631 DXE917625:DXP917631 EHA917625:EHL917631 EQW917625:ERH917631 FAS917625:FBD917631 FKO917625:FKZ917631 FUK917625:FUV917631 GEG917625:GER917631 GOC917625:GON917631 GXY917625:GYJ917631 HHU917625:HIF917631 HRQ917625:HSB917631 IBM917625:IBX917631 ILI917625:ILT917631 IVE917625:IVP917631 JFA917625:JFL917631 JOW917625:JPH917631 JYS917625:JZD917631 KIO917625:KIZ917631 KSK917625:KSV917631 LCG917625:LCR917631 LMC917625:LMN917631 LVY917625:LWJ917631 MFU917625:MGF917631 MPQ917625:MQB917631 MZM917625:MZX917631 NJI917625:NJT917631 NTE917625:NTP917631 ODA917625:ODL917631 OMW917625:ONH917631 OWS917625:OXD917631 PGO917625:PGZ917631 PQK917625:PQV917631 QAG917625:QAR917631 QKC917625:QKN917631 QTY917625:QUJ917631 RDU917625:REF917631 RNQ917625:ROB917631 RXM917625:RXX917631 SHI917625:SHT917631 SRE917625:SRP917631 TBA917625:TBL917631 TKW917625:TLH917631 TUS917625:TVD917631 UEO917625:UEZ917631 UOK917625:UOV917631 UYG917625:UYR917631 VIC917625:VIN917631 VRY917625:VSJ917631 WBU917625:WCF917631 WLQ917625:WMB917631 WVM917625:WVX917631 E983161:P983167 JA983161:JL983167 SW983161:TH983167 ACS983161:ADD983167 AMO983161:AMZ983167 AWK983161:AWV983167 BGG983161:BGR983167 BQC983161:BQN983167 BZY983161:CAJ983167 CJU983161:CKF983167 CTQ983161:CUB983167 DDM983161:DDX983167 DNI983161:DNT983167 DXE983161:DXP983167 EHA983161:EHL983167 EQW983161:ERH983167 FAS983161:FBD983167 FKO983161:FKZ983167 FUK983161:FUV983167 GEG983161:GER983167 GOC983161:GON983167 GXY983161:GYJ983167 HHU983161:HIF983167 HRQ983161:HSB983167 IBM983161:IBX983167 ILI983161:ILT983167 IVE983161:IVP983167 JFA983161:JFL983167 JOW983161:JPH983167 JYS983161:JZD983167 KIO983161:KIZ983167 KSK983161:KSV983167 LCG983161:LCR983167 LMC983161:LMN983167 LVY983161:LWJ983167 MFU983161:MGF983167 MPQ983161:MQB983167 MZM983161:MZX983167 NJI983161:NJT983167 NTE983161:NTP983167 ODA983161:ODL983167 OMW983161:ONH983167 OWS983161:OXD983167 PGO983161:PGZ983167 PQK983161:PQV983167 QAG983161:QAR983167 QKC983161:QKN983167 QTY983161:QUJ983167 RDU983161:REF983167 RNQ983161:ROB983167 RXM983161:RXX983167 SHI983161:SHT983167 SRE983161:SRP983167 TBA983161:TBL983167 TKW983161:TLH983167 TUS983161:TVD983167 UEO983161:UEZ983167 UOK983161:UOV983167 UYG983161:UYR983167 VIC983161:VIN983167 VRY983161:VSJ983167 WBU983161:WCF983167 WLQ983161:WMB983167 WVM983161:WVX983167 E28:P41 JA28:JL41 SW28:TH41 ACS28:ADD41 AMO28:AMZ41 AWK28:AWV41 BGG28:BGR41 BQC28:BQN41 BZY28:CAJ41 CJU28:CKF41 CTQ28:CUB41 DDM28:DDX41 DNI28:DNT41 DXE28:DXP41 EHA28:EHL41 EQW28:ERH41 FAS28:FBD41 FKO28:FKZ41 FUK28:FUV41 GEG28:GER41 GOC28:GON41 GXY28:GYJ41 HHU28:HIF41 HRQ28:HSB41 IBM28:IBX41 ILI28:ILT41 IVE28:IVP41 JFA28:JFL41 JOW28:JPH41 JYS28:JZD41 KIO28:KIZ41 KSK28:KSV41 LCG28:LCR41 LMC28:LMN41 LVY28:LWJ41 MFU28:MGF41 MPQ28:MQB41 MZM28:MZX41 NJI28:NJT41 NTE28:NTP41 ODA28:ODL41 OMW28:ONH41 OWS28:OXD41 PGO28:PGZ41 PQK28:PQV41 QAG28:QAR41 QKC28:QKN41 QTY28:QUJ41 RDU28:REF41 RNQ28:ROB41 RXM28:RXX41 SHI28:SHT41 SRE28:SRP41 TBA28:TBL41 TKW28:TLH41 TUS28:TVD41 UEO28:UEZ41 UOK28:UOV41 UYG28:UYR41 VIC28:VIN41 VRY28:VSJ41 WBU28:WCF41 WLQ28:WMB41 WVM28:WVX41 E65564:P65577 JA65564:JL65577 SW65564:TH65577 ACS65564:ADD65577 AMO65564:AMZ65577 AWK65564:AWV65577 BGG65564:BGR65577 BQC65564:BQN65577 BZY65564:CAJ65577 CJU65564:CKF65577 CTQ65564:CUB65577 DDM65564:DDX65577 DNI65564:DNT65577 DXE65564:DXP65577 EHA65564:EHL65577 EQW65564:ERH65577 FAS65564:FBD65577 FKO65564:FKZ65577 FUK65564:FUV65577 GEG65564:GER65577 GOC65564:GON65577 GXY65564:GYJ65577 HHU65564:HIF65577 HRQ65564:HSB65577 IBM65564:IBX65577 ILI65564:ILT65577 IVE65564:IVP65577 JFA65564:JFL65577 JOW65564:JPH65577 JYS65564:JZD65577 KIO65564:KIZ65577 KSK65564:KSV65577 LCG65564:LCR65577 LMC65564:LMN65577 LVY65564:LWJ65577 MFU65564:MGF65577 MPQ65564:MQB65577 MZM65564:MZX65577 NJI65564:NJT65577 NTE65564:NTP65577 ODA65564:ODL65577 OMW65564:ONH65577 OWS65564:OXD65577 PGO65564:PGZ65577 PQK65564:PQV65577 QAG65564:QAR65577 QKC65564:QKN65577 QTY65564:QUJ65577 RDU65564:REF65577 RNQ65564:ROB65577 RXM65564:RXX65577 SHI65564:SHT65577 SRE65564:SRP65577 TBA65564:TBL65577 TKW65564:TLH65577 TUS65564:TVD65577 UEO65564:UEZ65577 UOK65564:UOV65577 UYG65564:UYR65577 VIC65564:VIN65577 VRY65564:VSJ65577 WBU65564:WCF65577 WLQ65564:WMB65577 WVM65564:WVX65577 E131100:P131113 JA131100:JL131113 SW131100:TH131113 ACS131100:ADD131113 AMO131100:AMZ131113 AWK131100:AWV131113 BGG131100:BGR131113 BQC131100:BQN131113 BZY131100:CAJ131113 CJU131100:CKF131113 CTQ131100:CUB131113 DDM131100:DDX131113 DNI131100:DNT131113 DXE131100:DXP131113 EHA131100:EHL131113 EQW131100:ERH131113 FAS131100:FBD131113 FKO131100:FKZ131113 FUK131100:FUV131113 GEG131100:GER131113 GOC131100:GON131113 GXY131100:GYJ131113 HHU131100:HIF131113 HRQ131100:HSB131113 IBM131100:IBX131113 ILI131100:ILT131113 IVE131100:IVP131113 JFA131100:JFL131113 JOW131100:JPH131113 JYS131100:JZD131113 KIO131100:KIZ131113 KSK131100:KSV131113 LCG131100:LCR131113 LMC131100:LMN131113 LVY131100:LWJ131113 MFU131100:MGF131113 MPQ131100:MQB131113 MZM131100:MZX131113 NJI131100:NJT131113 NTE131100:NTP131113 ODA131100:ODL131113 OMW131100:ONH131113 OWS131100:OXD131113 PGO131100:PGZ131113 PQK131100:PQV131113 QAG131100:QAR131113 QKC131100:QKN131113 QTY131100:QUJ131113 RDU131100:REF131113 RNQ131100:ROB131113 RXM131100:RXX131113 SHI131100:SHT131113 SRE131100:SRP131113 TBA131100:TBL131113 TKW131100:TLH131113 TUS131100:TVD131113 UEO131100:UEZ131113 UOK131100:UOV131113 UYG131100:UYR131113 VIC131100:VIN131113 VRY131100:VSJ131113 WBU131100:WCF131113 WLQ131100:WMB131113 WVM131100:WVX131113 E196636:P196649 JA196636:JL196649 SW196636:TH196649 ACS196636:ADD196649 AMO196636:AMZ196649 AWK196636:AWV196649 BGG196636:BGR196649 BQC196636:BQN196649 BZY196636:CAJ196649 CJU196636:CKF196649 CTQ196636:CUB196649 DDM196636:DDX196649 DNI196636:DNT196649 DXE196636:DXP196649 EHA196636:EHL196649 EQW196636:ERH196649 FAS196636:FBD196649 FKO196636:FKZ196649 FUK196636:FUV196649 GEG196636:GER196649 GOC196636:GON196649 GXY196636:GYJ196649 HHU196636:HIF196649 HRQ196636:HSB196649 IBM196636:IBX196649 ILI196636:ILT196649 IVE196636:IVP196649 JFA196636:JFL196649 JOW196636:JPH196649 JYS196636:JZD196649 KIO196636:KIZ196649 KSK196636:KSV196649 LCG196636:LCR196649 LMC196636:LMN196649 LVY196636:LWJ196649 MFU196636:MGF196649 MPQ196636:MQB196649 MZM196636:MZX196649 NJI196636:NJT196649 NTE196636:NTP196649 ODA196636:ODL196649 OMW196636:ONH196649 OWS196636:OXD196649 PGO196636:PGZ196649 PQK196636:PQV196649 QAG196636:QAR196649 QKC196636:QKN196649 QTY196636:QUJ196649 RDU196636:REF196649 RNQ196636:ROB196649 RXM196636:RXX196649 SHI196636:SHT196649 SRE196636:SRP196649 TBA196636:TBL196649 TKW196636:TLH196649 TUS196636:TVD196649 UEO196636:UEZ196649 UOK196636:UOV196649 UYG196636:UYR196649 VIC196636:VIN196649 VRY196636:VSJ196649 WBU196636:WCF196649 WLQ196636:WMB196649 WVM196636:WVX196649 E262172:P262185 JA262172:JL262185 SW262172:TH262185 ACS262172:ADD262185 AMO262172:AMZ262185 AWK262172:AWV262185 BGG262172:BGR262185 BQC262172:BQN262185 BZY262172:CAJ262185 CJU262172:CKF262185 CTQ262172:CUB262185 DDM262172:DDX262185 DNI262172:DNT262185 DXE262172:DXP262185 EHA262172:EHL262185 EQW262172:ERH262185 FAS262172:FBD262185 FKO262172:FKZ262185 FUK262172:FUV262185 GEG262172:GER262185 GOC262172:GON262185 GXY262172:GYJ262185 HHU262172:HIF262185 HRQ262172:HSB262185 IBM262172:IBX262185 ILI262172:ILT262185 IVE262172:IVP262185 JFA262172:JFL262185 JOW262172:JPH262185 JYS262172:JZD262185 KIO262172:KIZ262185 KSK262172:KSV262185 LCG262172:LCR262185 LMC262172:LMN262185 LVY262172:LWJ262185 MFU262172:MGF262185 MPQ262172:MQB262185 MZM262172:MZX262185 NJI262172:NJT262185 NTE262172:NTP262185 ODA262172:ODL262185 OMW262172:ONH262185 OWS262172:OXD262185 PGO262172:PGZ262185 PQK262172:PQV262185 QAG262172:QAR262185 QKC262172:QKN262185 QTY262172:QUJ262185 RDU262172:REF262185 RNQ262172:ROB262185 RXM262172:RXX262185 SHI262172:SHT262185 SRE262172:SRP262185 TBA262172:TBL262185 TKW262172:TLH262185 TUS262172:TVD262185 UEO262172:UEZ262185 UOK262172:UOV262185 UYG262172:UYR262185 VIC262172:VIN262185 VRY262172:VSJ262185 WBU262172:WCF262185 WLQ262172:WMB262185 WVM262172:WVX262185 E327708:P327721 JA327708:JL327721 SW327708:TH327721 ACS327708:ADD327721 AMO327708:AMZ327721 AWK327708:AWV327721 BGG327708:BGR327721 BQC327708:BQN327721 BZY327708:CAJ327721 CJU327708:CKF327721 CTQ327708:CUB327721 DDM327708:DDX327721 DNI327708:DNT327721 DXE327708:DXP327721 EHA327708:EHL327721 EQW327708:ERH327721 FAS327708:FBD327721 FKO327708:FKZ327721 FUK327708:FUV327721 GEG327708:GER327721 GOC327708:GON327721 GXY327708:GYJ327721 HHU327708:HIF327721 HRQ327708:HSB327721 IBM327708:IBX327721 ILI327708:ILT327721 IVE327708:IVP327721 JFA327708:JFL327721 JOW327708:JPH327721 JYS327708:JZD327721 KIO327708:KIZ327721 KSK327708:KSV327721 LCG327708:LCR327721 LMC327708:LMN327721 LVY327708:LWJ327721 MFU327708:MGF327721 MPQ327708:MQB327721 MZM327708:MZX327721 NJI327708:NJT327721 NTE327708:NTP327721 ODA327708:ODL327721 OMW327708:ONH327721 OWS327708:OXD327721 PGO327708:PGZ327721 PQK327708:PQV327721 QAG327708:QAR327721 QKC327708:QKN327721 QTY327708:QUJ327721 RDU327708:REF327721 RNQ327708:ROB327721 RXM327708:RXX327721 SHI327708:SHT327721 SRE327708:SRP327721 TBA327708:TBL327721 TKW327708:TLH327721 TUS327708:TVD327721 UEO327708:UEZ327721 UOK327708:UOV327721 UYG327708:UYR327721 VIC327708:VIN327721 VRY327708:VSJ327721 WBU327708:WCF327721 WLQ327708:WMB327721 WVM327708:WVX327721 E393244:P393257 JA393244:JL393257 SW393244:TH393257 ACS393244:ADD393257 AMO393244:AMZ393257 AWK393244:AWV393257 BGG393244:BGR393257 BQC393244:BQN393257 BZY393244:CAJ393257 CJU393244:CKF393257 CTQ393244:CUB393257 DDM393244:DDX393257 DNI393244:DNT393257 DXE393244:DXP393257 EHA393244:EHL393257 EQW393244:ERH393257 FAS393244:FBD393257 FKO393244:FKZ393257 FUK393244:FUV393257 GEG393244:GER393257 GOC393244:GON393257 GXY393244:GYJ393257 HHU393244:HIF393257 HRQ393244:HSB393257 IBM393244:IBX393257 ILI393244:ILT393257 IVE393244:IVP393257 JFA393244:JFL393257 JOW393244:JPH393257 JYS393244:JZD393257 KIO393244:KIZ393257 KSK393244:KSV393257 LCG393244:LCR393257 LMC393244:LMN393257 LVY393244:LWJ393257 MFU393244:MGF393257 MPQ393244:MQB393257 MZM393244:MZX393257 NJI393244:NJT393257 NTE393244:NTP393257 ODA393244:ODL393257 OMW393244:ONH393257 OWS393244:OXD393257 PGO393244:PGZ393257 PQK393244:PQV393257 QAG393244:QAR393257 QKC393244:QKN393257 QTY393244:QUJ393257 RDU393244:REF393257 RNQ393244:ROB393257 RXM393244:RXX393257 SHI393244:SHT393257 SRE393244:SRP393257 TBA393244:TBL393257 TKW393244:TLH393257 TUS393244:TVD393257 UEO393244:UEZ393257 UOK393244:UOV393257 UYG393244:UYR393257 VIC393244:VIN393257 VRY393244:VSJ393257 WBU393244:WCF393257 WLQ393244:WMB393257 WVM393244:WVX393257 E458780:P458793 JA458780:JL458793 SW458780:TH458793 ACS458780:ADD458793 AMO458780:AMZ458793 AWK458780:AWV458793 BGG458780:BGR458793 BQC458780:BQN458793 BZY458780:CAJ458793 CJU458780:CKF458793 CTQ458780:CUB458793 DDM458780:DDX458793 DNI458780:DNT458793 DXE458780:DXP458793 EHA458780:EHL458793 EQW458780:ERH458793 FAS458780:FBD458793 FKO458780:FKZ458793 FUK458780:FUV458793 GEG458780:GER458793 GOC458780:GON458793 GXY458780:GYJ458793 HHU458780:HIF458793 HRQ458780:HSB458793 IBM458780:IBX458793 ILI458780:ILT458793 IVE458780:IVP458793 JFA458780:JFL458793 JOW458780:JPH458793 JYS458780:JZD458793 KIO458780:KIZ458793 KSK458780:KSV458793 LCG458780:LCR458793 LMC458780:LMN458793 LVY458780:LWJ458793 MFU458780:MGF458793 MPQ458780:MQB458793 MZM458780:MZX458793 NJI458780:NJT458793 NTE458780:NTP458793 ODA458780:ODL458793 OMW458780:ONH458793 OWS458780:OXD458793 PGO458780:PGZ458793 PQK458780:PQV458793 QAG458780:QAR458793 QKC458780:QKN458793 QTY458780:QUJ458793 RDU458780:REF458793 RNQ458780:ROB458793 RXM458780:RXX458793 SHI458780:SHT458793 SRE458780:SRP458793 TBA458780:TBL458793 TKW458780:TLH458793 TUS458780:TVD458793 UEO458780:UEZ458793 UOK458780:UOV458793 UYG458780:UYR458793 VIC458780:VIN458793 VRY458780:VSJ458793 WBU458780:WCF458793 WLQ458780:WMB458793 WVM458780:WVX458793 E524316:P524329 JA524316:JL524329 SW524316:TH524329 ACS524316:ADD524329 AMO524316:AMZ524329 AWK524316:AWV524329 BGG524316:BGR524329 BQC524316:BQN524329 BZY524316:CAJ524329 CJU524316:CKF524329 CTQ524316:CUB524329 DDM524316:DDX524329 DNI524316:DNT524329 DXE524316:DXP524329 EHA524316:EHL524329 EQW524316:ERH524329 FAS524316:FBD524329 FKO524316:FKZ524329 FUK524316:FUV524329 GEG524316:GER524329 GOC524316:GON524329 GXY524316:GYJ524329 HHU524316:HIF524329 HRQ524316:HSB524329 IBM524316:IBX524329 ILI524316:ILT524329 IVE524316:IVP524329 JFA524316:JFL524329 JOW524316:JPH524329 JYS524316:JZD524329 KIO524316:KIZ524329 KSK524316:KSV524329 LCG524316:LCR524329 LMC524316:LMN524329 LVY524316:LWJ524329 MFU524316:MGF524329 MPQ524316:MQB524329 MZM524316:MZX524329 NJI524316:NJT524329 NTE524316:NTP524329 ODA524316:ODL524329 OMW524316:ONH524329 OWS524316:OXD524329 PGO524316:PGZ524329 PQK524316:PQV524329 QAG524316:QAR524329 QKC524316:QKN524329 QTY524316:QUJ524329 RDU524316:REF524329 RNQ524316:ROB524329 RXM524316:RXX524329 SHI524316:SHT524329 SRE524316:SRP524329 TBA524316:TBL524329 TKW524316:TLH524329 TUS524316:TVD524329 UEO524316:UEZ524329 UOK524316:UOV524329 UYG524316:UYR524329 VIC524316:VIN524329 VRY524316:VSJ524329 WBU524316:WCF524329 WLQ524316:WMB524329 WVM524316:WVX524329 E589852:P589865 JA589852:JL589865 SW589852:TH589865 ACS589852:ADD589865 AMO589852:AMZ589865 AWK589852:AWV589865 BGG589852:BGR589865 BQC589852:BQN589865 BZY589852:CAJ589865 CJU589852:CKF589865 CTQ589852:CUB589865 DDM589852:DDX589865 DNI589852:DNT589865 DXE589852:DXP589865 EHA589852:EHL589865 EQW589852:ERH589865 FAS589852:FBD589865 FKO589852:FKZ589865 FUK589852:FUV589865 GEG589852:GER589865 GOC589852:GON589865 GXY589852:GYJ589865 HHU589852:HIF589865 HRQ589852:HSB589865 IBM589852:IBX589865 ILI589852:ILT589865 IVE589852:IVP589865 JFA589852:JFL589865 JOW589852:JPH589865 JYS589852:JZD589865 KIO589852:KIZ589865 KSK589852:KSV589865 LCG589852:LCR589865 LMC589852:LMN589865 LVY589852:LWJ589865 MFU589852:MGF589865 MPQ589852:MQB589865 MZM589852:MZX589865 NJI589852:NJT589865 NTE589852:NTP589865 ODA589852:ODL589865 OMW589852:ONH589865 OWS589852:OXD589865 PGO589852:PGZ589865 PQK589852:PQV589865 QAG589852:QAR589865 QKC589852:QKN589865 QTY589852:QUJ589865 RDU589852:REF589865 RNQ589852:ROB589865 RXM589852:RXX589865 SHI589852:SHT589865 SRE589852:SRP589865 TBA589852:TBL589865 TKW589852:TLH589865 TUS589852:TVD589865 UEO589852:UEZ589865 UOK589852:UOV589865 UYG589852:UYR589865 VIC589852:VIN589865 VRY589852:VSJ589865 WBU589852:WCF589865 WLQ589852:WMB589865 WVM589852:WVX589865 E655388:P655401 JA655388:JL655401 SW655388:TH655401 ACS655388:ADD655401 AMO655388:AMZ655401 AWK655388:AWV655401 BGG655388:BGR655401 BQC655388:BQN655401 BZY655388:CAJ655401 CJU655388:CKF655401 CTQ655388:CUB655401 DDM655388:DDX655401 DNI655388:DNT655401 DXE655388:DXP655401 EHA655388:EHL655401 EQW655388:ERH655401 FAS655388:FBD655401 FKO655388:FKZ655401 FUK655388:FUV655401 GEG655388:GER655401 GOC655388:GON655401 GXY655388:GYJ655401 HHU655388:HIF655401 HRQ655388:HSB655401 IBM655388:IBX655401 ILI655388:ILT655401 IVE655388:IVP655401 JFA655388:JFL655401 JOW655388:JPH655401 JYS655388:JZD655401 KIO655388:KIZ655401 KSK655388:KSV655401 LCG655388:LCR655401 LMC655388:LMN655401 LVY655388:LWJ655401 MFU655388:MGF655401 MPQ655388:MQB655401 MZM655388:MZX655401 NJI655388:NJT655401 NTE655388:NTP655401 ODA655388:ODL655401 OMW655388:ONH655401 OWS655388:OXD655401 PGO655388:PGZ655401 PQK655388:PQV655401 QAG655388:QAR655401 QKC655388:QKN655401 QTY655388:QUJ655401 RDU655388:REF655401 RNQ655388:ROB655401 RXM655388:RXX655401 SHI655388:SHT655401 SRE655388:SRP655401 TBA655388:TBL655401 TKW655388:TLH655401 TUS655388:TVD655401 UEO655388:UEZ655401 UOK655388:UOV655401 UYG655388:UYR655401 VIC655388:VIN655401 VRY655388:VSJ655401 WBU655388:WCF655401 WLQ655388:WMB655401 WVM655388:WVX655401 E720924:P720937 JA720924:JL720937 SW720924:TH720937 ACS720924:ADD720937 AMO720924:AMZ720937 AWK720924:AWV720937 BGG720924:BGR720937 BQC720924:BQN720937 BZY720924:CAJ720937 CJU720924:CKF720937 CTQ720924:CUB720937 DDM720924:DDX720937 DNI720924:DNT720937 DXE720924:DXP720937 EHA720924:EHL720937 EQW720924:ERH720937 FAS720924:FBD720937 FKO720924:FKZ720937 FUK720924:FUV720937 GEG720924:GER720937 GOC720924:GON720937 GXY720924:GYJ720937 HHU720924:HIF720937 HRQ720924:HSB720937 IBM720924:IBX720937 ILI720924:ILT720937 IVE720924:IVP720937 JFA720924:JFL720937 JOW720924:JPH720937 JYS720924:JZD720937 KIO720924:KIZ720937 KSK720924:KSV720937 LCG720924:LCR720937 LMC720924:LMN720937 LVY720924:LWJ720937 MFU720924:MGF720937 MPQ720924:MQB720937 MZM720924:MZX720937 NJI720924:NJT720937 NTE720924:NTP720937 ODA720924:ODL720937 OMW720924:ONH720937 OWS720924:OXD720937 PGO720924:PGZ720937 PQK720924:PQV720937 QAG720924:QAR720937 QKC720924:QKN720937 QTY720924:QUJ720937 RDU720924:REF720937 RNQ720924:ROB720937 RXM720924:RXX720937 SHI720924:SHT720937 SRE720924:SRP720937 TBA720924:TBL720937 TKW720924:TLH720937 TUS720924:TVD720937 UEO720924:UEZ720937 UOK720924:UOV720937 UYG720924:UYR720937 VIC720924:VIN720937 VRY720924:VSJ720937 WBU720924:WCF720937 WLQ720924:WMB720937 WVM720924:WVX720937 E786460:P786473 JA786460:JL786473 SW786460:TH786473 ACS786460:ADD786473 AMO786460:AMZ786473 AWK786460:AWV786473 BGG786460:BGR786473 BQC786460:BQN786473 BZY786460:CAJ786473 CJU786460:CKF786473 CTQ786460:CUB786473 DDM786460:DDX786473 DNI786460:DNT786473 DXE786460:DXP786473 EHA786460:EHL786473 EQW786460:ERH786473 FAS786460:FBD786473 FKO786460:FKZ786473 FUK786460:FUV786473 GEG786460:GER786473 GOC786460:GON786473 GXY786460:GYJ786473 HHU786460:HIF786473 HRQ786460:HSB786473 IBM786460:IBX786473 ILI786460:ILT786473 IVE786460:IVP786473 JFA786460:JFL786473 JOW786460:JPH786473 JYS786460:JZD786473 KIO786460:KIZ786473 KSK786460:KSV786473 LCG786460:LCR786473 LMC786460:LMN786473 LVY786460:LWJ786473 MFU786460:MGF786473 MPQ786460:MQB786473 MZM786460:MZX786473 NJI786460:NJT786473 NTE786460:NTP786473 ODA786460:ODL786473 OMW786460:ONH786473 OWS786460:OXD786473 PGO786460:PGZ786473 PQK786460:PQV786473 QAG786460:QAR786473 QKC786460:QKN786473 QTY786460:QUJ786473 RDU786460:REF786473 RNQ786460:ROB786473 RXM786460:RXX786473 SHI786460:SHT786473 SRE786460:SRP786473 TBA786460:TBL786473 TKW786460:TLH786473 TUS786460:TVD786473 UEO786460:UEZ786473 UOK786460:UOV786473 UYG786460:UYR786473 VIC786460:VIN786473 VRY786460:VSJ786473 WBU786460:WCF786473 WLQ786460:WMB786473 WVM786460:WVX786473 E851996:P852009 JA851996:JL852009 SW851996:TH852009 ACS851996:ADD852009 AMO851996:AMZ852009 AWK851996:AWV852009 BGG851996:BGR852009 BQC851996:BQN852009 BZY851996:CAJ852009 CJU851996:CKF852009 CTQ851996:CUB852009 DDM851996:DDX852009 DNI851996:DNT852009 DXE851996:DXP852009 EHA851996:EHL852009 EQW851996:ERH852009 FAS851996:FBD852009 FKO851996:FKZ852009 FUK851996:FUV852009 GEG851996:GER852009 GOC851996:GON852009 GXY851996:GYJ852009 HHU851996:HIF852009 HRQ851996:HSB852009 IBM851996:IBX852009 ILI851996:ILT852009 IVE851996:IVP852009 JFA851996:JFL852009 JOW851996:JPH852009 JYS851996:JZD852009 KIO851996:KIZ852009 KSK851996:KSV852009 LCG851996:LCR852009 LMC851996:LMN852009 LVY851996:LWJ852009 MFU851996:MGF852009 MPQ851996:MQB852009 MZM851996:MZX852009 NJI851996:NJT852009 NTE851996:NTP852009 ODA851996:ODL852009 OMW851996:ONH852009 OWS851996:OXD852009 PGO851996:PGZ852009 PQK851996:PQV852009 QAG851996:QAR852009 QKC851996:QKN852009 QTY851996:QUJ852009 RDU851996:REF852009 RNQ851996:ROB852009 RXM851996:RXX852009 SHI851996:SHT852009 SRE851996:SRP852009 TBA851996:TBL852009 TKW851996:TLH852009 TUS851996:TVD852009 UEO851996:UEZ852009 UOK851996:UOV852009 UYG851996:UYR852009 VIC851996:VIN852009 VRY851996:VSJ852009 WBU851996:WCF852009 WLQ851996:WMB852009 WVM851996:WVX852009 E917532:P917545 JA917532:JL917545 SW917532:TH917545 ACS917532:ADD917545 AMO917532:AMZ917545 AWK917532:AWV917545 BGG917532:BGR917545 BQC917532:BQN917545 BZY917532:CAJ917545 CJU917532:CKF917545 CTQ917532:CUB917545 DDM917532:DDX917545 DNI917532:DNT917545 DXE917532:DXP917545 EHA917532:EHL917545 EQW917532:ERH917545 FAS917532:FBD917545 FKO917532:FKZ917545 FUK917532:FUV917545 GEG917532:GER917545 GOC917532:GON917545 GXY917532:GYJ917545 HHU917532:HIF917545 HRQ917532:HSB917545 IBM917532:IBX917545 ILI917532:ILT917545 IVE917532:IVP917545 JFA917532:JFL917545 JOW917532:JPH917545 JYS917532:JZD917545 KIO917532:KIZ917545 KSK917532:KSV917545 LCG917532:LCR917545 LMC917532:LMN917545 LVY917532:LWJ917545 MFU917532:MGF917545 MPQ917532:MQB917545 MZM917532:MZX917545 NJI917532:NJT917545 NTE917532:NTP917545 ODA917532:ODL917545 OMW917532:ONH917545 OWS917532:OXD917545 PGO917532:PGZ917545 PQK917532:PQV917545 QAG917532:QAR917545 QKC917532:QKN917545 QTY917532:QUJ917545 RDU917532:REF917545 RNQ917532:ROB917545 RXM917532:RXX917545 SHI917532:SHT917545 SRE917532:SRP917545 TBA917532:TBL917545 TKW917532:TLH917545 TUS917532:TVD917545 UEO917532:UEZ917545 UOK917532:UOV917545 UYG917532:UYR917545 VIC917532:VIN917545 VRY917532:VSJ917545 WBU917532:WCF917545 WLQ917532:WMB917545 WVM917532:WVX917545 E983068:P983081 JA983068:JL983081 SW983068:TH983081 ACS983068:ADD983081 AMO983068:AMZ983081 AWK983068:AWV983081 BGG983068:BGR983081 BQC983068:BQN983081 BZY983068:CAJ983081 CJU983068:CKF983081 CTQ983068:CUB983081 DDM983068:DDX983081 DNI983068:DNT983081 DXE983068:DXP983081 EHA983068:EHL983081 EQW983068:ERH983081 FAS983068:FBD983081 FKO983068:FKZ983081 FUK983068:FUV983081 GEG983068:GER983081 GOC983068:GON983081 GXY983068:GYJ983081 HHU983068:HIF983081 HRQ983068:HSB983081 IBM983068:IBX983081 ILI983068:ILT983081 IVE983068:IVP983081 JFA983068:JFL983081 JOW983068:JPH983081 JYS983068:JZD983081 KIO983068:KIZ983081 KSK983068:KSV983081 LCG983068:LCR983081 LMC983068:LMN983081 LVY983068:LWJ983081 MFU983068:MGF983081 MPQ983068:MQB983081 MZM983068:MZX983081 NJI983068:NJT983081 NTE983068:NTP983081 ODA983068:ODL983081 OMW983068:ONH983081 OWS983068:OXD983081 PGO983068:PGZ983081 PQK983068:PQV983081 QAG983068:QAR983081 QKC983068:QKN983081 QTY983068:QUJ983081 RDU983068:REF983081 RNQ983068:ROB983081 RXM983068:RXX983081 SHI983068:SHT983081 SRE983068:SRP983081 TBA983068:TBL983081 TKW983068:TLH983081 TUS983068:TVD983081 UEO983068:UEZ983081 UOK983068:UOV983081 UYG983068:UYR983081 VIC983068:VIN983081 VRY983068:VSJ983081 WBU983068:WCF983081 WLQ983068:WMB983081 WVM983068:WVX983081 E131:P138 JA131:JL138 SW131:TH138 ACS131:ADD138 AMO131:AMZ138 AWK131:AWV138 BGG131:BGR138 BQC131:BQN138 BZY131:CAJ138 CJU131:CKF138 CTQ131:CUB138 DDM131:DDX138 DNI131:DNT138 DXE131:DXP138 EHA131:EHL138 EQW131:ERH138 FAS131:FBD138 FKO131:FKZ138 FUK131:FUV138 GEG131:GER138 GOC131:GON138 GXY131:GYJ138 HHU131:HIF138 HRQ131:HSB138 IBM131:IBX138 ILI131:ILT138 IVE131:IVP138 JFA131:JFL138 JOW131:JPH138 JYS131:JZD138 KIO131:KIZ138 KSK131:KSV138 LCG131:LCR138 LMC131:LMN138 LVY131:LWJ138 MFU131:MGF138 MPQ131:MQB138 MZM131:MZX138 NJI131:NJT138 NTE131:NTP138 ODA131:ODL138 OMW131:ONH138 OWS131:OXD138 PGO131:PGZ138 PQK131:PQV138 QAG131:QAR138 QKC131:QKN138 QTY131:QUJ138 RDU131:REF138 RNQ131:ROB138 RXM131:RXX138 SHI131:SHT138 SRE131:SRP138 TBA131:TBL138 TKW131:TLH138 TUS131:TVD138 UEO131:UEZ138 UOK131:UOV138 UYG131:UYR138 VIC131:VIN138 VRY131:VSJ138 WBU131:WCF138 WLQ131:WMB138 WVM131:WVX138 E65667:P65674 JA65667:JL65674 SW65667:TH65674 ACS65667:ADD65674 AMO65667:AMZ65674 AWK65667:AWV65674 BGG65667:BGR65674 BQC65667:BQN65674 BZY65667:CAJ65674 CJU65667:CKF65674 CTQ65667:CUB65674 DDM65667:DDX65674 DNI65667:DNT65674 DXE65667:DXP65674 EHA65667:EHL65674 EQW65667:ERH65674 FAS65667:FBD65674 FKO65667:FKZ65674 FUK65667:FUV65674 GEG65667:GER65674 GOC65667:GON65674 GXY65667:GYJ65674 HHU65667:HIF65674 HRQ65667:HSB65674 IBM65667:IBX65674 ILI65667:ILT65674 IVE65667:IVP65674 JFA65667:JFL65674 JOW65667:JPH65674 JYS65667:JZD65674 KIO65667:KIZ65674 KSK65667:KSV65674 LCG65667:LCR65674 LMC65667:LMN65674 LVY65667:LWJ65674 MFU65667:MGF65674 MPQ65667:MQB65674 MZM65667:MZX65674 NJI65667:NJT65674 NTE65667:NTP65674 ODA65667:ODL65674 OMW65667:ONH65674 OWS65667:OXD65674 PGO65667:PGZ65674 PQK65667:PQV65674 QAG65667:QAR65674 QKC65667:QKN65674 QTY65667:QUJ65674 RDU65667:REF65674 RNQ65667:ROB65674 RXM65667:RXX65674 SHI65667:SHT65674 SRE65667:SRP65674 TBA65667:TBL65674 TKW65667:TLH65674 TUS65667:TVD65674 UEO65667:UEZ65674 UOK65667:UOV65674 UYG65667:UYR65674 VIC65667:VIN65674 VRY65667:VSJ65674 WBU65667:WCF65674 WLQ65667:WMB65674 WVM65667:WVX65674 E131203:P131210 JA131203:JL131210 SW131203:TH131210 ACS131203:ADD131210 AMO131203:AMZ131210 AWK131203:AWV131210 BGG131203:BGR131210 BQC131203:BQN131210 BZY131203:CAJ131210 CJU131203:CKF131210 CTQ131203:CUB131210 DDM131203:DDX131210 DNI131203:DNT131210 DXE131203:DXP131210 EHA131203:EHL131210 EQW131203:ERH131210 FAS131203:FBD131210 FKO131203:FKZ131210 FUK131203:FUV131210 GEG131203:GER131210 GOC131203:GON131210 GXY131203:GYJ131210 HHU131203:HIF131210 HRQ131203:HSB131210 IBM131203:IBX131210 ILI131203:ILT131210 IVE131203:IVP131210 JFA131203:JFL131210 JOW131203:JPH131210 JYS131203:JZD131210 KIO131203:KIZ131210 KSK131203:KSV131210 LCG131203:LCR131210 LMC131203:LMN131210 LVY131203:LWJ131210 MFU131203:MGF131210 MPQ131203:MQB131210 MZM131203:MZX131210 NJI131203:NJT131210 NTE131203:NTP131210 ODA131203:ODL131210 OMW131203:ONH131210 OWS131203:OXD131210 PGO131203:PGZ131210 PQK131203:PQV131210 QAG131203:QAR131210 QKC131203:QKN131210 QTY131203:QUJ131210 RDU131203:REF131210 RNQ131203:ROB131210 RXM131203:RXX131210 SHI131203:SHT131210 SRE131203:SRP131210 TBA131203:TBL131210 TKW131203:TLH131210 TUS131203:TVD131210 UEO131203:UEZ131210 UOK131203:UOV131210 UYG131203:UYR131210 VIC131203:VIN131210 VRY131203:VSJ131210 WBU131203:WCF131210 WLQ131203:WMB131210 WVM131203:WVX131210 E196739:P196746 JA196739:JL196746 SW196739:TH196746 ACS196739:ADD196746 AMO196739:AMZ196746 AWK196739:AWV196746 BGG196739:BGR196746 BQC196739:BQN196746 BZY196739:CAJ196746 CJU196739:CKF196746 CTQ196739:CUB196746 DDM196739:DDX196746 DNI196739:DNT196746 DXE196739:DXP196746 EHA196739:EHL196746 EQW196739:ERH196746 FAS196739:FBD196746 FKO196739:FKZ196746 FUK196739:FUV196746 GEG196739:GER196746 GOC196739:GON196746 GXY196739:GYJ196746 HHU196739:HIF196746 HRQ196739:HSB196746 IBM196739:IBX196746 ILI196739:ILT196746 IVE196739:IVP196746 JFA196739:JFL196746 JOW196739:JPH196746 JYS196739:JZD196746 KIO196739:KIZ196746 KSK196739:KSV196746 LCG196739:LCR196746 LMC196739:LMN196746 LVY196739:LWJ196746 MFU196739:MGF196746 MPQ196739:MQB196746 MZM196739:MZX196746 NJI196739:NJT196746 NTE196739:NTP196746 ODA196739:ODL196746 OMW196739:ONH196746 OWS196739:OXD196746 PGO196739:PGZ196746 PQK196739:PQV196746 QAG196739:QAR196746 QKC196739:QKN196746 QTY196739:QUJ196746 RDU196739:REF196746 RNQ196739:ROB196746 RXM196739:RXX196746 SHI196739:SHT196746 SRE196739:SRP196746 TBA196739:TBL196746 TKW196739:TLH196746 TUS196739:TVD196746 UEO196739:UEZ196746 UOK196739:UOV196746 UYG196739:UYR196746 VIC196739:VIN196746 VRY196739:VSJ196746 WBU196739:WCF196746 WLQ196739:WMB196746 WVM196739:WVX196746 E262275:P262282 JA262275:JL262282 SW262275:TH262282 ACS262275:ADD262282 AMO262275:AMZ262282 AWK262275:AWV262282 BGG262275:BGR262282 BQC262275:BQN262282 BZY262275:CAJ262282 CJU262275:CKF262282 CTQ262275:CUB262282 DDM262275:DDX262282 DNI262275:DNT262282 DXE262275:DXP262282 EHA262275:EHL262282 EQW262275:ERH262282 FAS262275:FBD262282 FKO262275:FKZ262282 FUK262275:FUV262282 GEG262275:GER262282 GOC262275:GON262282 GXY262275:GYJ262282 HHU262275:HIF262282 HRQ262275:HSB262282 IBM262275:IBX262282 ILI262275:ILT262282 IVE262275:IVP262282 JFA262275:JFL262282 JOW262275:JPH262282 JYS262275:JZD262282 KIO262275:KIZ262282 KSK262275:KSV262282 LCG262275:LCR262282 LMC262275:LMN262282 LVY262275:LWJ262282 MFU262275:MGF262282 MPQ262275:MQB262282 MZM262275:MZX262282 NJI262275:NJT262282 NTE262275:NTP262282 ODA262275:ODL262282 OMW262275:ONH262282 OWS262275:OXD262282 PGO262275:PGZ262282 PQK262275:PQV262282 QAG262275:QAR262282 QKC262275:QKN262282 QTY262275:QUJ262282 RDU262275:REF262282 RNQ262275:ROB262282 RXM262275:RXX262282 SHI262275:SHT262282 SRE262275:SRP262282 TBA262275:TBL262282 TKW262275:TLH262282 TUS262275:TVD262282 UEO262275:UEZ262282 UOK262275:UOV262282 UYG262275:UYR262282 VIC262275:VIN262282 VRY262275:VSJ262282 WBU262275:WCF262282 WLQ262275:WMB262282 WVM262275:WVX262282 E327811:P327818 JA327811:JL327818 SW327811:TH327818 ACS327811:ADD327818 AMO327811:AMZ327818 AWK327811:AWV327818 BGG327811:BGR327818 BQC327811:BQN327818 BZY327811:CAJ327818 CJU327811:CKF327818 CTQ327811:CUB327818 DDM327811:DDX327818 DNI327811:DNT327818 DXE327811:DXP327818 EHA327811:EHL327818 EQW327811:ERH327818 FAS327811:FBD327818 FKO327811:FKZ327818 FUK327811:FUV327818 GEG327811:GER327818 GOC327811:GON327818 GXY327811:GYJ327818 HHU327811:HIF327818 HRQ327811:HSB327818 IBM327811:IBX327818 ILI327811:ILT327818 IVE327811:IVP327818 JFA327811:JFL327818 JOW327811:JPH327818 JYS327811:JZD327818 KIO327811:KIZ327818 KSK327811:KSV327818 LCG327811:LCR327818 LMC327811:LMN327818 LVY327811:LWJ327818 MFU327811:MGF327818 MPQ327811:MQB327818 MZM327811:MZX327818 NJI327811:NJT327818 NTE327811:NTP327818 ODA327811:ODL327818 OMW327811:ONH327818 OWS327811:OXD327818 PGO327811:PGZ327818 PQK327811:PQV327818 QAG327811:QAR327818 QKC327811:QKN327818 QTY327811:QUJ327818 RDU327811:REF327818 RNQ327811:ROB327818 RXM327811:RXX327818 SHI327811:SHT327818 SRE327811:SRP327818 TBA327811:TBL327818 TKW327811:TLH327818 TUS327811:TVD327818 UEO327811:UEZ327818 UOK327811:UOV327818 UYG327811:UYR327818 VIC327811:VIN327818 VRY327811:VSJ327818 WBU327811:WCF327818 WLQ327811:WMB327818 WVM327811:WVX327818 E393347:P393354 JA393347:JL393354 SW393347:TH393354 ACS393347:ADD393354 AMO393347:AMZ393354 AWK393347:AWV393354 BGG393347:BGR393354 BQC393347:BQN393354 BZY393347:CAJ393354 CJU393347:CKF393354 CTQ393347:CUB393354 DDM393347:DDX393354 DNI393347:DNT393354 DXE393347:DXP393354 EHA393347:EHL393354 EQW393347:ERH393354 FAS393347:FBD393354 FKO393347:FKZ393354 FUK393347:FUV393354 GEG393347:GER393354 GOC393347:GON393354 GXY393347:GYJ393354 HHU393347:HIF393354 HRQ393347:HSB393354 IBM393347:IBX393354 ILI393347:ILT393354 IVE393347:IVP393354 JFA393347:JFL393354 JOW393347:JPH393354 JYS393347:JZD393354 KIO393347:KIZ393354 KSK393347:KSV393354 LCG393347:LCR393354 LMC393347:LMN393354 LVY393347:LWJ393354 MFU393347:MGF393354 MPQ393347:MQB393354 MZM393347:MZX393354 NJI393347:NJT393354 NTE393347:NTP393354 ODA393347:ODL393354 OMW393347:ONH393354 OWS393347:OXD393354 PGO393347:PGZ393354 PQK393347:PQV393354 QAG393347:QAR393354 QKC393347:QKN393354 QTY393347:QUJ393354 RDU393347:REF393354 RNQ393347:ROB393354 RXM393347:RXX393354 SHI393347:SHT393354 SRE393347:SRP393354 TBA393347:TBL393354 TKW393347:TLH393354 TUS393347:TVD393354 UEO393347:UEZ393354 UOK393347:UOV393354 UYG393347:UYR393354 VIC393347:VIN393354 VRY393347:VSJ393354 WBU393347:WCF393354 WLQ393347:WMB393354 WVM393347:WVX393354 E458883:P458890 JA458883:JL458890 SW458883:TH458890 ACS458883:ADD458890 AMO458883:AMZ458890 AWK458883:AWV458890 BGG458883:BGR458890 BQC458883:BQN458890 BZY458883:CAJ458890 CJU458883:CKF458890 CTQ458883:CUB458890 DDM458883:DDX458890 DNI458883:DNT458890 DXE458883:DXP458890 EHA458883:EHL458890 EQW458883:ERH458890 FAS458883:FBD458890 FKO458883:FKZ458890 FUK458883:FUV458890 GEG458883:GER458890 GOC458883:GON458890 GXY458883:GYJ458890 HHU458883:HIF458890 HRQ458883:HSB458890 IBM458883:IBX458890 ILI458883:ILT458890 IVE458883:IVP458890 JFA458883:JFL458890 JOW458883:JPH458890 JYS458883:JZD458890 KIO458883:KIZ458890 KSK458883:KSV458890 LCG458883:LCR458890 LMC458883:LMN458890 LVY458883:LWJ458890 MFU458883:MGF458890 MPQ458883:MQB458890 MZM458883:MZX458890 NJI458883:NJT458890 NTE458883:NTP458890 ODA458883:ODL458890 OMW458883:ONH458890 OWS458883:OXD458890 PGO458883:PGZ458890 PQK458883:PQV458890 QAG458883:QAR458890 QKC458883:QKN458890 QTY458883:QUJ458890 RDU458883:REF458890 RNQ458883:ROB458890 RXM458883:RXX458890 SHI458883:SHT458890 SRE458883:SRP458890 TBA458883:TBL458890 TKW458883:TLH458890 TUS458883:TVD458890 UEO458883:UEZ458890 UOK458883:UOV458890 UYG458883:UYR458890 VIC458883:VIN458890 VRY458883:VSJ458890 WBU458883:WCF458890 WLQ458883:WMB458890 WVM458883:WVX458890 E524419:P524426 JA524419:JL524426 SW524419:TH524426 ACS524419:ADD524426 AMO524419:AMZ524426 AWK524419:AWV524426 BGG524419:BGR524426 BQC524419:BQN524426 BZY524419:CAJ524426 CJU524419:CKF524426 CTQ524419:CUB524426 DDM524419:DDX524426 DNI524419:DNT524426 DXE524419:DXP524426 EHA524419:EHL524426 EQW524419:ERH524426 FAS524419:FBD524426 FKO524419:FKZ524426 FUK524419:FUV524426 GEG524419:GER524426 GOC524419:GON524426 GXY524419:GYJ524426 HHU524419:HIF524426 HRQ524419:HSB524426 IBM524419:IBX524426 ILI524419:ILT524426 IVE524419:IVP524426 JFA524419:JFL524426 JOW524419:JPH524426 JYS524419:JZD524426 KIO524419:KIZ524426 KSK524419:KSV524426 LCG524419:LCR524426 LMC524419:LMN524426 LVY524419:LWJ524426 MFU524419:MGF524426 MPQ524419:MQB524426 MZM524419:MZX524426 NJI524419:NJT524426 NTE524419:NTP524426 ODA524419:ODL524426 OMW524419:ONH524426 OWS524419:OXD524426 PGO524419:PGZ524426 PQK524419:PQV524426 QAG524419:QAR524426 QKC524419:QKN524426 QTY524419:QUJ524426 RDU524419:REF524426 RNQ524419:ROB524426 RXM524419:RXX524426 SHI524419:SHT524426 SRE524419:SRP524426 TBA524419:TBL524426 TKW524419:TLH524426 TUS524419:TVD524426 UEO524419:UEZ524426 UOK524419:UOV524426 UYG524419:UYR524426 VIC524419:VIN524426 VRY524419:VSJ524426 WBU524419:WCF524426 WLQ524419:WMB524426 WVM524419:WVX524426 E589955:P589962 JA589955:JL589962 SW589955:TH589962 ACS589955:ADD589962 AMO589955:AMZ589962 AWK589955:AWV589962 BGG589955:BGR589962 BQC589955:BQN589962 BZY589955:CAJ589962 CJU589955:CKF589962 CTQ589955:CUB589962 DDM589955:DDX589962 DNI589955:DNT589962 DXE589955:DXP589962 EHA589955:EHL589962 EQW589955:ERH589962 FAS589955:FBD589962 FKO589955:FKZ589962 FUK589955:FUV589962 GEG589955:GER589962 GOC589955:GON589962 GXY589955:GYJ589962 HHU589955:HIF589962 HRQ589955:HSB589962 IBM589955:IBX589962 ILI589955:ILT589962 IVE589955:IVP589962 JFA589955:JFL589962 JOW589955:JPH589962 JYS589955:JZD589962 KIO589955:KIZ589962 KSK589955:KSV589962 LCG589955:LCR589962 LMC589955:LMN589962 LVY589955:LWJ589962 MFU589955:MGF589962 MPQ589955:MQB589962 MZM589955:MZX589962 NJI589955:NJT589962 NTE589955:NTP589962 ODA589955:ODL589962 OMW589955:ONH589962 OWS589955:OXD589962 PGO589955:PGZ589962 PQK589955:PQV589962 QAG589955:QAR589962 QKC589955:QKN589962 QTY589955:QUJ589962 RDU589955:REF589962 RNQ589955:ROB589962 RXM589955:RXX589962 SHI589955:SHT589962 SRE589955:SRP589962 TBA589955:TBL589962 TKW589955:TLH589962 TUS589955:TVD589962 UEO589955:UEZ589962 UOK589955:UOV589962 UYG589955:UYR589962 VIC589955:VIN589962 VRY589955:VSJ589962 WBU589955:WCF589962 WLQ589955:WMB589962 WVM589955:WVX589962 E655491:P655498 JA655491:JL655498 SW655491:TH655498 ACS655491:ADD655498 AMO655491:AMZ655498 AWK655491:AWV655498 BGG655491:BGR655498 BQC655491:BQN655498 BZY655491:CAJ655498 CJU655491:CKF655498 CTQ655491:CUB655498 DDM655491:DDX655498 DNI655491:DNT655498 DXE655491:DXP655498 EHA655491:EHL655498 EQW655491:ERH655498 FAS655491:FBD655498 FKO655491:FKZ655498 FUK655491:FUV655498 GEG655491:GER655498 GOC655491:GON655498 GXY655491:GYJ655498 HHU655491:HIF655498 HRQ655491:HSB655498 IBM655491:IBX655498 ILI655491:ILT655498 IVE655491:IVP655498 JFA655491:JFL655498 JOW655491:JPH655498 JYS655491:JZD655498 KIO655491:KIZ655498 KSK655491:KSV655498 LCG655491:LCR655498 LMC655491:LMN655498 LVY655491:LWJ655498 MFU655491:MGF655498 MPQ655491:MQB655498 MZM655491:MZX655498 NJI655491:NJT655498 NTE655491:NTP655498 ODA655491:ODL655498 OMW655491:ONH655498 OWS655491:OXD655498 PGO655491:PGZ655498 PQK655491:PQV655498 QAG655491:QAR655498 QKC655491:QKN655498 QTY655491:QUJ655498 RDU655491:REF655498 RNQ655491:ROB655498 RXM655491:RXX655498 SHI655491:SHT655498 SRE655491:SRP655498 TBA655491:TBL655498 TKW655491:TLH655498 TUS655491:TVD655498 UEO655491:UEZ655498 UOK655491:UOV655498 UYG655491:UYR655498 VIC655491:VIN655498 VRY655491:VSJ655498 WBU655491:WCF655498 WLQ655491:WMB655498 WVM655491:WVX655498 E721027:P721034 JA721027:JL721034 SW721027:TH721034 ACS721027:ADD721034 AMO721027:AMZ721034 AWK721027:AWV721034 BGG721027:BGR721034 BQC721027:BQN721034 BZY721027:CAJ721034 CJU721027:CKF721034 CTQ721027:CUB721034 DDM721027:DDX721034 DNI721027:DNT721034 DXE721027:DXP721034 EHA721027:EHL721034 EQW721027:ERH721034 FAS721027:FBD721034 FKO721027:FKZ721034 FUK721027:FUV721034 GEG721027:GER721034 GOC721027:GON721034 GXY721027:GYJ721034 HHU721027:HIF721034 HRQ721027:HSB721034 IBM721027:IBX721034 ILI721027:ILT721034 IVE721027:IVP721034 JFA721027:JFL721034 JOW721027:JPH721034 JYS721027:JZD721034 KIO721027:KIZ721034 KSK721027:KSV721034 LCG721027:LCR721034 LMC721027:LMN721034 LVY721027:LWJ721034 MFU721027:MGF721034 MPQ721027:MQB721034 MZM721027:MZX721034 NJI721027:NJT721034 NTE721027:NTP721034 ODA721027:ODL721034 OMW721027:ONH721034 OWS721027:OXD721034 PGO721027:PGZ721034 PQK721027:PQV721034 QAG721027:QAR721034 QKC721027:QKN721034 QTY721027:QUJ721034 RDU721027:REF721034 RNQ721027:ROB721034 RXM721027:RXX721034 SHI721027:SHT721034 SRE721027:SRP721034 TBA721027:TBL721034 TKW721027:TLH721034 TUS721027:TVD721034 UEO721027:UEZ721034 UOK721027:UOV721034 UYG721027:UYR721034 VIC721027:VIN721034 VRY721027:VSJ721034 WBU721027:WCF721034 WLQ721027:WMB721034 WVM721027:WVX721034 E786563:P786570 JA786563:JL786570 SW786563:TH786570 ACS786563:ADD786570 AMO786563:AMZ786570 AWK786563:AWV786570 BGG786563:BGR786570 BQC786563:BQN786570 BZY786563:CAJ786570 CJU786563:CKF786570 CTQ786563:CUB786570 DDM786563:DDX786570 DNI786563:DNT786570 DXE786563:DXP786570 EHA786563:EHL786570 EQW786563:ERH786570 FAS786563:FBD786570 FKO786563:FKZ786570 FUK786563:FUV786570 GEG786563:GER786570 GOC786563:GON786570 GXY786563:GYJ786570 HHU786563:HIF786570 HRQ786563:HSB786570 IBM786563:IBX786570 ILI786563:ILT786570 IVE786563:IVP786570 JFA786563:JFL786570 JOW786563:JPH786570 JYS786563:JZD786570 KIO786563:KIZ786570 KSK786563:KSV786570 LCG786563:LCR786570 LMC786563:LMN786570 LVY786563:LWJ786570 MFU786563:MGF786570 MPQ786563:MQB786570 MZM786563:MZX786570 NJI786563:NJT786570 NTE786563:NTP786570 ODA786563:ODL786570 OMW786563:ONH786570 OWS786563:OXD786570 PGO786563:PGZ786570 PQK786563:PQV786570 QAG786563:QAR786570 QKC786563:QKN786570 QTY786563:QUJ786570 RDU786563:REF786570 RNQ786563:ROB786570 RXM786563:RXX786570 SHI786563:SHT786570 SRE786563:SRP786570 TBA786563:TBL786570 TKW786563:TLH786570 TUS786563:TVD786570 UEO786563:UEZ786570 UOK786563:UOV786570 UYG786563:UYR786570 VIC786563:VIN786570 VRY786563:VSJ786570 WBU786563:WCF786570 WLQ786563:WMB786570 WVM786563:WVX786570 E852099:P852106 JA852099:JL852106 SW852099:TH852106 ACS852099:ADD852106 AMO852099:AMZ852106 AWK852099:AWV852106 BGG852099:BGR852106 BQC852099:BQN852106 BZY852099:CAJ852106 CJU852099:CKF852106 CTQ852099:CUB852106 DDM852099:DDX852106 DNI852099:DNT852106 DXE852099:DXP852106 EHA852099:EHL852106 EQW852099:ERH852106 FAS852099:FBD852106 FKO852099:FKZ852106 FUK852099:FUV852106 GEG852099:GER852106 GOC852099:GON852106 GXY852099:GYJ852106 HHU852099:HIF852106 HRQ852099:HSB852106 IBM852099:IBX852106 ILI852099:ILT852106 IVE852099:IVP852106 JFA852099:JFL852106 JOW852099:JPH852106 JYS852099:JZD852106 KIO852099:KIZ852106 KSK852099:KSV852106 LCG852099:LCR852106 LMC852099:LMN852106 LVY852099:LWJ852106 MFU852099:MGF852106 MPQ852099:MQB852106 MZM852099:MZX852106 NJI852099:NJT852106 NTE852099:NTP852106 ODA852099:ODL852106 OMW852099:ONH852106 OWS852099:OXD852106 PGO852099:PGZ852106 PQK852099:PQV852106 QAG852099:QAR852106 QKC852099:QKN852106 QTY852099:QUJ852106 RDU852099:REF852106 RNQ852099:ROB852106 RXM852099:RXX852106 SHI852099:SHT852106 SRE852099:SRP852106 TBA852099:TBL852106 TKW852099:TLH852106 TUS852099:TVD852106 UEO852099:UEZ852106 UOK852099:UOV852106 UYG852099:UYR852106 VIC852099:VIN852106 VRY852099:VSJ852106 WBU852099:WCF852106 WLQ852099:WMB852106 WVM852099:WVX852106 E917635:P917642 JA917635:JL917642 SW917635:TH917642 ACS917635:ADD917642 AMO917635:AMZ917642 AWK917635:AWV917642 BGG917635:BGR917642 BQC917635:BQN917642 BZY917635:CAJ917642 CJU917635:CKF917642 CTQ917635:CUB917642 DDM917635:DDX917642 DNI917635:DNT917642 DXE917635:DXP917642 EHA917635:EHL917642 EQW917635:ERH917642 FAS917635:FBD917642 FKO917635:FKZ917642 FUK917635:FUV917642 GEG917635:GER917642 GOC917635:GON917642 GXY917635:GYJ917642 HHU917635:HIF917642 HRQ917635:HSB917642 IBM917635:IBX917642 ILI917635:ILT917642 IVE917635:IVP917642 JFA917635:JFL917642 JOW917635:JPH917642 JYS917635:JZD917642 KIO917635:KIZ917642 KSK917635:KSV917642 LCG917635:LCR917642 LMC917635:LMN917642 LVY917635:LWJ917642 MFU917635:MGF917642 MPQ917635:MQB917642 MZM917635:MZX917642 NJI917635:NJT917642 NTE917635:NTP917642 ODA917635:ODL917642 OMW917635:ONH917642 OWS917635:OXD917642 PGO917635:PGZ917642 PQK917635:PQV917642 QAG917635:QAR917642 QKC917635:QKN917642 QTY917635:QUJ917642 RDU917635:REF917642 RNQ917635:ROB917642 RXM917635:RXX917642 SHI917635:SHT917642 SRE917635:SRP917642 TBA917635:TBL917642 TKW917635:TLH917642 TUS917635:TVD917642 UEO917635:UEZ917642 UOK917635:UOV917642 UYG917635:UYR917642 VIC917635:VIN917642 VRY917635:VSJ917642 WBU917635:WCF917642 WLQ917635:WMB917642 WVM917635:WVX917642 E983171:P983178 JA983171:JL983178 SW983171:TH983178 ACS983171:ADD983178 AMO983171:AMZ983178 AWK983171:AWV983178 BGG983171:BGR983178 BQC983171:BQN983178 BZY983171:CAJ983178 CJU983171:CKF983178 CTQ983171:CUB983178 DDM983171:DDX983178 DNI983171:DNT983178 DXE983171:DXP983178 EHA983171:EHL983178 EQW983171:ERH983178 FAS983171:FBD983178 FKO983171:FKZ983178 FUK983171:FUV983178 GEG983171:GER983178 GOC983171:GON983178 GXY983171:GYJ983178 HHU983171:HIF983178 HRQ983171:HSB983178 IBM983171:IBX983178 ILI983171:ILT983178 IVE983171:IVP983178 JFA983171:JFL983178 JOW983171:JPH983178 JYS983171:JZD983178 KIO983171:KIZ983178 KSK983171:KSV983178 LCG983171:LCR983178 LMC983171:LMN983178 LVY983171:LWJ983178 MFU983171:MGF983178 MPQ983171:MQB983178 MZM983171:MZX983178 NJI983171:NJT983178 NTE983171:NTP983178 ODA983171:ODL983178 OMW983171:ONH983178 OWS983171:OXD983178 PGO983171:PGZ983178 PQK983171:PQV983178 QAG983171:QAR983178 QKC983171:QKN983178 QTY983171:QUJ983178 RDU983171:REF983178 RNQ983171:ROB983178 RXM983171:RXX983178 SHI983171:SHT983178 SRE983171:SRP983178 TBA983171:TBL983178 TKW983171:TLH983178 TUS983171:TVD983178 UEO983171:UEZ983178 UOK983171:UOV983178 UYG983171:UYR983178 VIC983171:VIN983178 VRY983171:VSJ983178 WBU983171:WCF983178 WLQ983171:WMB983178 WVM983171:WVX983178 E140:P146 JA140:JL146 SW140:TH146 ACS140:ADD146 AMO140:AMZ146 AWK140:AWV146 BGG140:BGR146 BQC140:BQN146 BZY140:CAJ146 CJU140:CKF146 CTQ140:CUB146 DDM140:DDX146 DNI140:DNT146 DXE140:DXP146 EHA140:EHL146 EQW140:ERH146 FAS140:FBD146 FKO140:FKZ146 FUK140:FUV146 GEG140:GER146 GOC140:GON146 GXY140:GYJ146 HHU140:HIF146 HRQ140:HSB146 IBM140:IBX146 ILI140:ILT146 IVE140:IVP146 JFA140:JFL146 JOW140:JPH146 JYS140:JZD146 KIO140:KIZ146 KSK140:KSV146 LCG140:LCR146 LMC140:LMN146 LVY140:LWJ146 MFU140:MGF146 MPQ140:MQB146 MZM140:MZX146 NJI140:NJT146 NTE140:NTP146 ODA140:ODL146 OMW140:ONH146 OWS140:OXD146 PGO140:PGZ146 PQK140:PQV146 QAG140:QAR146 QKC140:QKN146 QTY140:QUJ146 RDU140:REF146 RNQ140:ROB146 RXM140:RXX146 SHI140:SHT146 SRE140:SRP146 TBA140:TBL146 TKW140:TLH146 TUS140:TVD146 UEO140:UEZ146 UOK140:UOV146 UYG140:UYR146 VIC140:VIN146 VRY140:VSJ146 WBU140:WCF146 WLQ140:WMB146 WVM140:WVX146 E65676:P65682 JA65676:JL65682 SW65676:TH65682 ACS65676:ADD65682 AMO65676:AMZ65682 AWK65676:AWV65682 BGG65676:BGR65682 BQC65676:BQN65682 BZY65676:CAJ65682 CJU65676:CKF65682 CTQ65676:CUB65682 DDM65676:DDX65682 DNI65676:DNT65682 DXE65676:DXP65682 EHA65676:EHL65682 EQW65676:ERH65682 FAS65676:FBD65682 FKO65676:FKZ65682 FUK65676:FUV65682 GEG65676:GER65682 GOC65676:GON65682 GXY65676:GYJ65682 HHU65676:HIF65682 HRQ65676:HSB65682 IBM65676:IBX65682 ILI65676:ILT65682 IVE65676:IVP65682 JFA65676:JFL65682 JOW65676:JPH65682 JYS65676:JZD65682 KIO65676:KIZ65682 KSK65676:KSV65682 LCG65676:LCR65682 LMC65676:LMN65682 LVY65676:LWJ65682 MFU65676:MGF65682 MPQ65676:MQB65682 MZM65676:MZX65682 NJI65676:NJT65682 NTE65676:NTP65682 ODA65676:ODL65682 OMW65676:ONH65682 OWS65676:OXD65682 PGO65676:PGZ65682 PQK65676:PQV65682 QAG65676:QAR65682 QKC65676:QKN65682 QTY65676:QUJ65682 RDU65676:REF65682 RNQ65676:ROB65682 RXM65676:RXX65682 SHI65676:SHT65682 SRE65676:SRP65682 TBA65676:TBL65682 TKW65676:TLH65682 TUS65676:TVD65682 UEO65676:UEZ65682 UOK65676:UOV65682 UYG65676:UYR65682 VIC65676:VIN65682 VRY65676:VSJ65682 WBU65676:WCF65682 WLQ65676:WMB65682 WVM65676:WVX65682 E131212:P131218 JA131212:JL131218 SW131212:TH131218 ACS131212:ADD131218 AMO131212:AMZ131218 AWK131212:AWV131218 BGG131212:BGR131218 BQC131212:BQN131218 BZY131212:CAJ131218 CJU131212:CKF131218 CTQ131212:CUB131218 DDM131212:DDX131218 DNI131212:DNT131218 DXE131212:DXP131218 EHA131212:EHL131218 EQW131212:ERH131218 FAS131212:FBD131218 FKO131212:FKZ131218 FUK131212:FUV131218 GEG131212:GER131218 GOC131212:GON131218 GXY131212:GYJ131218 HHU131212:HIF131218 HRQ131212:HSB131218 IBM131212:IBX131218 ILI131212:ILT131218 IVE131212:IVP131218 JFA131212:JFL131218 JOW131212:JPH131218 JYS131212:JZD131218 KIO131212:KIZ131218 KSK131212:KSV131218 LCG131212:LCR131218 LMC131212:LMN131218 LVY131212:LWJ131218 MFU131212:MGF131218 MPQ131212:MQB131218 MZM131212:MZX131218 NJI131212:NJT131218 NTE131212:NTP131218 ODA131212:ODL131218 OMW131212:ONH131218 OWS131212:OXD131218 PGO131212:PGZ131218 PQK131212:PQV131218 QAG131212:QAR131218 QKC131212:QKN131218 QTY131212:QUJ131218 RDU131212:REF131218 RNQ131212:ROB131218 RXM131212:RXX131218 SHI131212:SHT131218 SRE131212:SRP131218 TBA131212:TBL131218 TKW131212:TLH131218 TUS131212:TVD131218 UEO131212:UEZ131218 UOK131212:UOV131218 UYG131212:UYR131218 VIC131212:VIN131218 VRY131212:VSJ131218 WBU131212:WCF131218 WLQ131212:WMB131218 WVM131212:WVX131218 E196748:P196754 JA196748:JL196754 SW196748:TH196754 ACS196748:ADD196754 AMO196748:AMZ196754 AWK196748:AWV196754 BGG196748:BGR196754 BQC196748:BQN196754 BZY196748:CAJ196754 CJU196748:CKF196754 CTQ196748:CUB196754 DDM196748:DDX196754 DNI196748:DNT196754 DXE196748:DXP196754 EHA196748:EHL196754 EQW196748:ERH196754 FAS196748:FBD196754 FKO196748:FKZ196754 FUK196748:FUV196754 GEG196748:GER196754 GOC196748:GON196754 GXY196748:GYJ196754 HHU196748:HIF196754 HRQ196748:HSB196754 IBM196748:IBX196754 ILI196748:ILT196754 IVE196748:IVP196754 JFA196748:JFL196754 JOW196748:JPH196754 JYS196748:JZD196754 KIO196748:KIZ196754 KSK196748:KSV196754 LCG196748:LCR196754 LMC196748:LMN196754 LVY196748:LWJ196754 MFU196748:MGF196754 MPQ196748:MQB196754 MZM196748:MZX196754 NJI196748:NJT196754 NTE196748:NTP196754 ODA196748:ODL196754 OMW196748:ONH196754 OWS196748:OXD196754 PGO196748:PGZ196754 PQK196748:PQV196754 QAG196748:QAR196754 QKC196748:QKN196754 QTY196748:QUJ196754 RDU196748:REF196754 RNQ196748:ROB196754 RXM196748:RXX196754 SHI196748:SHT196754 SRE196748:SRP196754 TBA196748:TBL196754 TKW196748:TLH196754 TUS196748:TVD196754 UEO196748:UEZ196754 UOK196748:UOV196754 UYG196748:UYR196754 VIC196748:VIN196754 VRY196748:VSJ196754 WBU196748:WCF196754 WLQ196748:WMB196754 WVM196748:WVX196754 E262284:P262290 JA262284:JL262290 SW262284:TH262290 ACS262284:ADD262290 AMO262284:AMZ262290 AWK262284:AWV262290 BGG262284:BGR262290 BQC262284:BQN262290 BZY262284:CAJ262290 CJU262284:CKF262290 CTQ262284:CUB262290 DDM262284:DDX262290 DNI262284:DNT262290 DXE262284:DXP262290 EHA262284:EHL262290 EQW262284:ERH262290 FAS262284:FBD262290 FKO262284:FKZ262290 FUK262284:FUV262290 GEG262284:GER262290 GOC262284:GON262290 GXY262284:GYJ262290 HHU262284:HIF262290 HRQ262284:HSB262290 IBM262284:IBX262290 ILI262284:ILT262290 IVE262284:IVP262290 JFA262284:JFL262290 JOW262284:JPH262290 JYS262284:JZD262290 KIO262284:KIZ262290 KSK262284:KSV262290 LCG262284:LCR262290 LMC262284:LMN262290 LVY262284:LWJ262290 MFU262284:MGF262290 MPQ262284:MQB262290 MZM262284:MZX262290 NJI262284:NJT262290 NTE262284:NTP262290 ODA262284:ODL262290 OMW262284:ONH262290 OWS262284:OXD262290 PGO262284:PGZ262290 PQK262284:PQV262290 QAG262284:QAR262290 QKC262284:QKN262290 QTY262284:QUJ262290 RDU262284:REF262290 RNQ262284:ROB262290 RXM262284:RXX262290 SHI262284:SHT262290 SRE262284:SRP262290 TBA262284:TBL262290 TKW262284:TLH262290 TUS262284:TVD262290 UEO262284:UEZ262290 UOK262284:UOV262290 UYG262284:UYR262290 VIC262284:VIN262290 VRY262284:VSJ262290 WBU262284:WCF262290 WLQ262284:WMB262290 WVM262284:WVX262290 E327820:P327826 JA327820:JL327826 SW327820:TH327826 ACS327820:ADD327826 AMO327820:AMZ327826 AWK327820:AWV327826 BGG327820:BGR327826 BQC327820:BQN327826 BZY327820:CAJ327826 CJU327820:CKF327826 CTQ327820:CUB327826 DDM327820:DDX327826 DNI327820:DNT327826 DXE327820:DXP327826 EHA327820:EHL327826 EQW327820:ERH327826 FAS327820:FBD327826 FKO327820:FKZ327826 FUK327820:FUV327826 GEG327820:GER327826 GOC327820:GON327826 GXY327820:GYJ327826 HHU327820:HIF327826 HRQ327820:HSB327826 IBM327820:IBX327826 ILI327820:ILT327826 IVE327820:IVP327826 JFA327820:JFL327826 JOW327820:JPH327826 JYS327820:JZD327826 KIO327820:KIZ327826 KSK327820:KSV327826 LCG327820:LCR327826 LMC327820:LMN327826 LVY327820:LWJ327826 MFU327820:MGF327826 MPQ327820:MQB327826 MZM327820:MZX327826 NJI327820:NJT327826 NTE327820:NTP327826 ODA327820:ODL327826 OMW327820:ONH327826 OWS327820:OXD327826 PGO327820:PGZ327826 PQK327820:PQV327826 QAG327820:QAR327826 QKC327820:QKN327826 QTY327820:QUJ327826 RDU327820:REF327826 RNQ327820:ROB327826 RXM327820:RXX327826 SHI327820:SHT327826 SRE327820:SRP327826 TBA327820:TBL327826 TKW327820:TLH327826 TUS327820:TVD327826 UEO327820:UEZ327826 UOK327820:UOV327826 UYG327820:UYR327826 VIC327820:VIN327826 VRY327820:VSJ327826 WBU327820:WCF327826 WLQ327820:WMB327826 WVM327820:WVX327826 E393356:P393362 JA393356:JL393362 SW393356:TH393362 ACS393356:ADD393362 AMO393356:AMZ393362 AWK393356:AWV393362 BGG393356:BGR393362 BQC393356:BQN393362 BZY393356:CAJ393362 CJU393356:CKF393362 CTQ393356:CUB393362 DDM393356:DDX393362 DNI393356:DNT393362 DXE393356:DXP393362 EHA393356:EHL393362 EQW393356:ERH393362 FAS393356:FBD393362 FKO393356:FKZ393362 FUK393356:FUV393362 GEG393356:GER393362 GOC393356:GON393362 GXY393356:GYJ393362 HHU393356:HIF393362 HRQ393356:HSB393362 IBM393356:IBX393362 ILI393356:ILT393362 IVE393356:IVP393362 JFA393356:JFL393362 JOW393356:JPH393362 JYS393356:JZD393362 KIO393356:KIZ393362 KSK393356:KSV393362 LCG393356:LCR393362 LMC393356:LMN393362 LVY393356:LWJ393362 MFU393356:MGF393362 MPQ393356:MQB393362 MZM393356:MZX393362 NJI393356:NJT393362 NTE393356:NTP393362 ODA393356:ODL393362 OMW393356:ONH393362 OWS393356:OXD393362 PGO393356:PGZ393362 PQK393356:PQV393362 QAG393356:QAR393362 QKC393356:QKN393362 QTY393356:QUJ393362 RDU393356:REF393362 RNQ393356:ROB393362 RXM393356:RXX393362 SHI393356:SHT393362 SRE393356:SRP393362 TBA393356:TBL393362 TKW393356:TLH393362 TUS393356:TVD393362 UEO393356:UEZ393362 UOK393356:UOV393362 UYG393356:UYR393362 VIC393356:VIN393362 VRY393356:VSJ393362 WBU393356:WCF393362 WLQ393356:WMB393362 WVM393356:WVX393362 E458892:P458898 JA458892:JL458898 SW458892:TH458898 ACS458892:ADD458898 AMO458892:AMZ458898 AWK458892:AWV458898 BGG458892:BGR458898 BQC458892:BQN458898 BZY458892:CAJ458898 CJU458892:CKF458898 CTQ458892:CUB458898 DDM458892:DDX458898 DNI458892:DNT458898 DXE458892:DXP458898 EHA458892:EHL458898 EQW458892:ERH458898 FAS458892:FBD458898 FKO458892:FKZ458898 FUK458892:FUV458898 GEG458892:GER458898 GOC458892:GON458898 GXY458892:GYJ458898 HHU458892:HIF458898 HRQ458892:HSB458898 IBM458892:IBX458898 ILI458892:ILT458898 IVE458892:IVP458898 JFA458892:JFL458898 JOW458892:JPH458898 JYS458892:JZD458898 KIO458892:KIZ458898 KSK458892:KSV458898 LCG458892:LCR458898 LMC458892:LMN458898 LVY458892:LWJ458898 MFU458892:MGF458898 MPQ458892:MQB458898 MZM458892:MZX458898 NJI458892:NJT458898 NTE458892:NTP458898 ODA458892:ODL458898 OMW458892:ONH458898 OWS458892:OXD458898 PGO458892:PGZ458898 PQK458892:PQV458898 QAG458892:QAR458898 QKC458892:QKN458898 QTY458892:QUJ458898 RDU458892:REF458898 RNQ458892:ROB458898 RXM458892:RXX458898 SHI458892:SHT458898 SRE458892:SRP458898 TBA458892:TBL458898 TKW458892:TLH458898 TUS458892:TVD458898 UEO458892:UEZ458898 UOK458892:UOV458898 UYG458892:UYR458898 VIC458892:VIN458898 VRY458892:VSJ458898 WBU458892:WCF458898 WLQ458892:WMB458898 WVM458892:WVX458898 E524428:P524434 JA524428:JL524434 SW524428:TH524434 ACS524428:ADD524434 AMO524428:AMZ524434 AWK524428:AWV524434 BGG524428:BGR524434 BQC524428:BQN524434 BZY524428:CAJ524434 CJU524428:CKF524434 CTQ524428:CUB524434 DDM524428:DDX524434 DNI524428:DNT524434 DXE524428:DXP524434 EHA524428:EHL524434 EQW524428:ERH524434 FAS524428:FBD524434 FKO524428:FKZ524434 FUK524428:FUV524434 GEG524428:GER524434 GOC524428:GON524434 GXY524428:GYJ524434 HHU524428:HIF524434 HRQ524428:HSB524434 IBM524428:IBX524434 ILI524428:ILT524434 IVE524428:IVP524434 JFA524428:JFL524434 JOW524428:JPH524434 JYS524428:JZD524434 KIO524428:KIZ524434 KSK524428:KSV524434 LCG524428:LCR524434 LMC524428:LMN524434 LVY524428:LWJ524434 MFU524428:MGF524434 MPQ524428:MQB524434 MZM524428:MZX524434 NJI524428:NJT524434 NTE524428:NTP524434 ODA524428:ODL524434 OMW524428:ONH524434 OWS524428:OXD524434 PGO524428:PGZ524434 PQK524428:PQV524434 QAG524428:QAR524434 QKC524428:QKN524434 QTY524428:QUJ524434 RDU524428:REF524434 RNQ524428:ROB524434 RXM524428:RXX524434 SHI524428:SHT524434 SRE524428:SRP524434 TBA524428:TBL524434 TKW524428:TLH524434 TUS524428:TVD524434 UEO524428:UEZ524434 UOK524428:UOV524434 UYG524428:UYR524434 VIC524428:VIN524434 VRY524428:VSJ524434 WBU524428:WCF524434 WLQ524428:WMB524434 WVM524428:WVX524434 E589964:P589970 JA589964:JL589970 SW589964:TH589970 ACS589964:ADD589970 AMO589964:AMZ589970 AWK589964:AWV589970 BGG589964:BGR589970 BQC589964:BQN589970 BZY589964:CAJ589970 CJU589964:CKF589970 CTQ589964:CUB589970 DDM589964:DDX589970 DNI589964:DNT589970 DXE589964:DXP589970 EHA589964:EHL589970 EQW589964:ERH589970 FAS589964:FBD589970 FKO589964:FKZ589970 FUK589964:FUV589970 GEG589964:GER589970 GOC589964:GON589970 GXY589964:GYJ589970 HHU589964:HIF589970 HRQ589964:HSB589970 IBM589964:IBX589970 ILI589964:ILT589970 IVE589964:IVP589970 JFA589964:JFL589970 JOW589964:JPH589970 JYS589964:JZD589970 KIO589964:KIZ589970 KSK589964:KSV589970 LCG589964:LCR589970 LMC589964:LMN589970 LVY589964:LWJ589970 MFU589964:MGF589970 MPQ589964:MQB589970 MZM589964:MZX589970 NJI589964:NJT589970 NTE589964:NTP589970 ODA589964:ODL589970 OMW589964:ONH589970 OWS589964:OXD589970 PGO589964:PGZ589970 PQK589964:PQV589970 QAG589964:QAR589970 QKC589964:QKN589970 QTY589964:QUJ589970 RDU589964:REF589970 RNQ589964:ROB589970 RXM589964:RXX589970 SHI589964:SHT589970 SRE589964:SRP589970 TBA589964:TBL589970 TKW589964:TLH589970 TUS589964:TVD589970 UEO589964:UEZ589970 UOK589964:UOV589970 UYG589964:UYR589970 VIC589964:VIN589970 VRY589964:VSJ589970 WBU589964:WCF589970 WLQ589964:WMB589970 WVM589964:WVX589970 E655500:P655506 JA655500:JL655506 SW655500:TH655506 ACS655500:ADD655506 AMO655500:AMZ655506 AWK655500:AWV655506 BGG655500:BGR655506 BQC655500:BQN655506 BZY655500:CAJ655506 CJU655500:CKF655506 CTQ655500:CUB655506 DDM655500:DDX655506 DNI655500:DNT655506 DXE655500:DXP655506 EHA655500:EHL655506 EQW655500:ERH655506 FAS655500:FBD655506 FKO655500:FKZ655506 FUK655500:FUV655506 GEG655500:GER655506 GOC655500:GON655506 GXY655500:GYJ655506 HHU655500:HIF655506 HRQ655500:HSB655506 IBM655500:IBX655506 ILI655500:ILT655506 IVE655500:IVP655506 JFA655500:JFL655506 JOW655500:JPH655506 JYS655500:JZD655506 KIO655500:KIZ655506 KSK655500:KSV655506 LCG655500:LCR655506 LMC655500:LMN655506 LVY655500:LWJ655506 MFU655500:MGF655506 MPQ655500:MQB655506 MZM655500:MZX655506 NJI655500:NJT655506 NTE655500:NTP655506 ODA655500:ODL655506 OMW655500:ONH655506 OWS655500:OXD655506 PGO655500:PGZ655506 PQK655500:PQV655506 QAG655500:QAR655506 QKC655500:QKN655506 QTY655500:QUJ655506 RDU655500:REF655506 RNQ655500:ROB655506 RXM655500:RXX655506 SHI655500:SHT655506 SRE655500:SRP655506 TBA655500:TBL655506 TKW655500:TLH655506 TUS655500:TVD655506 UEO655500:UEZ655506 UOK655500:UOV655506 UYG655500:UYR655506 VIC655500:VIN655506 VRY655500:VSJ655506 WBU655500:WCF655506 WLQ655500:WMB655506 WVM655500:WVX655506 E721036:P721042 JA721036:JL721042 SW721036:TH721042 ACS721036:ADD721042 AMO721036:AMZ721042 AWK721036:AWV721042 BGG721036:BGR721042 BQC721036:BQN721042 BZY721036:CAJ721042 CJU721036:CKF721042 CTQ721036:CUB721042 DDM721036:DDX721042 DNI721036:DNT721042 DXE721036:DXP721042 EHA721036:EHL721042 EQW721036:ERH721042 FAS721036:FBD721042 FKO721036:FKZ721042 FUK721036:FUV721042 GEG721036:GER721042 GOC721036:GON721042 GXY721036:GYJ721042 HHU721036:HIF721042 HRQ721036:HSB721042 IBM721036:IBX721042 ILI721036:ILT721042 IVE721036:IVP721042 JFA721036:JFL721042 JOW721036:JPH721042 JYS721036:JZD721042 KIO721036:KIZ721042 KSK721036:KSV721042 LCG721036:LCR721042 LMC721036:LMN721042 LVY721036:LWJ721042 MFU721036:MGF721042 MPQ721036:MQB721042 MZM721036:MZX721042 NJI721036:NJT721042 NTE721036:NTP721042 ODA721036:ODL721042 OMW721036:ONH721042 OWS721036:OXD721042 PGO721036:PGZ721042 PQK721036:PQV721042 QAG721036:QAR721042 QKC721036:QKN721042 QTY721036:QUJ721042 RDU721036:REF721042 RNQ721036:ROB721042 RXM721036:RXX721042 SHI721036:SHT721042 SRE721036:SRP721042 TBA721036:TBL721042 TKW721036:TLH721042 TUS721036:TVD721042 UEO721036:UEZ721042 UOK721036:UOV721042 UYG721036:UYR721042 VIC721036:VIN721042 VRY721036:VSJ721042 WBU721036:WCF721042 WLQ721036:WMB721042 WVM721036:WVX721042 E786572:P786578 JA786572:JL786578 SW786572:TH786578 ACS786572:ADD786578 AMO786572:AMZ786578 AWK786572:AWV786578 BGG786572:BGR786578 BQC786572:BQN786578 BZY786572:CAJ786578 CJU786572:CKF786578 CTQ786572:CUB786578 DDM786572:DDX786578 DNI786572:DNT786578 DXE786572:DXP786578 EHA786572:EHL786578 EQW786572:ERH786578 FAS786572:FBD786578 FKO786572:FKZ786578 FUK786572:FUV786578 GEG786572:GER786578 GOC786572:GON786578 GXY786572:GYJ786578 HHU786572:HIF786578 HRQ786572:HSB786578 IBM786572:IBX786578 ILI786572:ILT786578 IVE786572:IVP786578 JFA786572:JFL786578 JOW786572:JPH786578 JYS786572:JZD786578 KIO786572:KIZ786578 KSK786572:KSV786578 LCG786572:LCR786578 LMC786572:LMN786578 LVY786572:LWJ786578 MFU786572:MGF786578 MPQ786572:MQB786578 MZM786572:MZX786578 NJI786572:NJT786578 NTE786572:NTP786578 ODA786572:ODL786578 OMW786572:ONH786578 OWS786572:OXD786578 PGO786572:PGZ786578 PQK786572:PQV786578 QAG786572:QAR786578 QKC786572:QKN786578 QTY786572:QUJ786578 RDU786572:REF786578 RNQ786572:ROB786578 RXM786572:RXX786578 SHI786572:SHT786578 SRE786572:SRP786578 TBA786572:TBL786578 TKW786572:TLH786578 TUS786572:TVD786578 UEO786572:UEZ786578 UOK786572:UOV786578 UYG786572:UYR786578 VIC786572:VIN786578 VRY786572:VSJ786578 WBU786572:WCF786578 WLQ786572:WMB786578 WVM786572:WVX786578 E852108:P852114 JA852108:JL852114 SW852108:TH852114 ACS852108:ADD852114 AMO852108:AMZ852114 AWK852108:AWV852114 BGG852108:BGR852114 BQC852108:BQN852114 BZY852108:CAJ852114 CJU852108:CKF852114 CTQ852108:CUB852114 DDM852108:DDX852114 DNI852108:DNT852114 DXE852108:DXP852114 EHA852108:EHL852114 EQW852108:ERH852114 FAS852108:FBD852114 FKO852108:FKZ852114 FUK852108:FUV852114 GEG852108:GER852114 GOC852108:GON852114 GXY852108:GYJ852114 HHU852108:HIF852114 HRQ852108:HSB852114 IBM852108:IBX852114 ILI852108:ILT852114 IVE852108:IVP852114 JFA852108:JFL852114 JOW852108:JPH852114 JYS852108:JZD852114 KIO852108:KIZ852114 KSK852108:KSV852114 LCG852108:LCR852114 LMC852108:LMN852114 LVY852108:LWJ852114 MFU852108:MGF852114 MPQ852108:MQB852114 MZM852108:MZX852114 NJI852108:NJT852114 NTE852108:NTP852114 ODA852108:ODL852114 OMW852108:ONH852114 OWS852108:OXD852114 PGO852108:PGZ852114 PQK852108:PQV852114 QAG852108:QAR852114 QKC852108:QKN852114 QTY852108:QUJ852114 RDU852108:REF852114 RNQ852108:ROB852114 RXM852108:RXX852114 SHI852108:SHT852114 SRE852108:SRP852114 TBA852108:TBL852114 TKW852108:TLH852114 TUS852108:TVD852114 UEO852108:UEZ852114 UOK852108:UOV852114 UYG852108:UYR852114 VIC852108:VIN852114 VRY852108:VSJ852114 WBU852108:WCF852114 WLQ852108:WMB852114 WVM852108:WVX852114 E917644:P917650 JA917644:JL917650 SW917644:TH917650 ACS917644:ADD917650 AMO917644:AMZ917650 AWK917644:AWV917650 BGG917644:BGR917650 BQC917644:BQN917650 BZY917644:CAJ917650 CJU917644:CKF917650 CTQ917644:CUB917650 DDM917644:DDX917650 DNI917644:DNT917650 DXE917644:DXP917650 EHA917644:EHL917650 EQW917644:ERH917650 FAS917644:FBD917650 FKO917644:FKZ917650 FUK917644:FUV917650 GEG917644:GER917650 GOC917644:GON917650 GXY917644:GYJ917650 HHU917644:HIF917650 HRQ917644:HSB917650 IBM917644:IBX917650 ILI917644:ILT917650 IVE917644:IVP917650 JFA917644:JFL917650 JOW917644:JPH917650 JYS917644:JZD917650 KIO917644:KIZ917650 KSK917644:KSV917650 LCG917644:LCR917650 LMC917644:LMN917650 LVY917644:LWJ917650 MFU917644:MGF917650 MPQ917644:MQB917650 MZM917644:MZX917650 NJI917644:NJT917650 NTE917644:NTP917650 ODA917644:ODL917650 OMW917644:ONH917650 OWS917644:OXD917650 PGO917644:PGZ917650 PQK917644:PQV917650 QAG917644:QAR917650 QKC917644:QKN917650 QTY917644:QUJ917650 RDU917644:REF917650 RNQ917644:ROB917650 RXM917644:RXX917650 SHI917644:SHT917650 SRE917644:SRP917650 TBA917644:TBL917650 TKW917644:TLH917650 TUS917644:TVD917650 UEO917644:UEZ917650 UOK917644:UOV917650 UYG917644:UYR917650 VIC917644:VIN917650 VRY917644:VSJ917650 WBU917644:WCF917650 WLQ917644:WMB917650 WVM917644:WVX917650 E983180:P983186 JA983180:JL983186 SW983180:TH983186 ACS983180:ADD983186 AMO983180:AMZ983186 AWK983180:AWV983186 BGG983180:BGR983186 BQC983180:BQN983186 BZY983180:CAJ983186 CJU983180:CKF983186 CTQ983180:CUB983186 DDM983180:DDX983186 DNI983180:DNT983186 DXE983180:DXP983186 EHA983180:EHL983186 EQW983180:ERH983186 FAS983180:FBD983186 FKO983180:FKZ983186 FUK983180:FUV983186 GEG983180:GER983186 GOC983180:GON983186 GXY983180:GYJ983186 HHU983180:HIF983186 HRQ983180:HSB983186 IBM983180:IBX983186 ILI983180:ILT983186 IVE983180:IVP983186 JFA983180:JFL983186 JOW983180:JPH983186 JYS983180:JZD983186 KIO983180:KIZ983186 KSK983180:KSV983186 LCG983180:LCR983186 LMC983180:LMN983186 LVY983180:LWJ983186 MFU983180:MGF983186 MPQ983180:MQB983186 MZM983180:MZX983186 NJI983180:NJT983186 NTE983180:NTP983186 ODA983180:ODL983186 OMW983180:ONH983186 OWS983180:OXD983186 PGO983180:PGZ983186 PQK983180:PQV983186 QAG983180:QAR983186 QKC983180:QKN983186 QTY983180:QUJ983186 RDU983180:REF983186 RNQ983180:ROB983186 RXM983180:RXX983186 SHI983180:SHT983186 SRE983180:SRP983186 TBA983180:TBL983186 TKW983180:TLH983186 TUS983180:TVD983186 UEO983180:UEZ983186 UOK983180:UOV983186 UYG983180:UYR983186 VIC983180:VIN983186 VRY983180:VSJ983186 WBU983180:WCF983186 WLQ983180:WMB983186 WVM983180:WVX983186 E148:P159 JA148:JL159 SW148:TH159 ACS148:ADD159 AMO148:AMZ159 AWK148:AWV159 BGG148:BGR159 BQC148:BQN159 BZY148:CAJ159 CJU148:CKF159 CTQ148:CUB159 DDM148:DDX159 DNI148:DNT159 DXE148:DXP159 EHA148:EHL159 EQW148:ERH159 FAS148:FBD159 FKO148:FKZ159 FUK148:FUV159 GEG148:GER159 GOC148:GON159 GXY148:GYJ159 HHU148:HIF159 HRQ148:HSB159 IBM148:IBX159 ILI148:ILT159 IVE148:IVP159 JFA148:JFL159 JOW148:JPH159 JYS148:JZD159 KIO148:KIZ159 KSK148:KSV159 LCG148:LCR159 LMC148:LMN159 LVY148:LWJ159 MFU148:MGF159 MPQ148:MQB159 MZM148:MZX159 NJI148:NJT159 NTE148:NTP159 ODA148:ODL159 OMW148:ONH159 OWS148:OXD159 PGO148:PGZ159 PQK148:PQV159 QAG148:QAR159 QKC148:QKN159 QTY148:QUJ159 RDU148:REF159 RNQ148:ROB159 RXM148:RXX159 SHI148:SHT159 SRE148:SRP159 TBA148:TBL159 TKW148:TLH159 TUS148:TVD159 UEO148:UEZ159 UOK148:UOV159 UYG148:UYR159 VIC148:VIN159 VRY148:VSJ159 WBU148:WCF159 WLQ148:WMB159 WVM148:WVX159 E65684:P65695 JA65684:JL65695 SW65684:TH65695 ACS65684:ADD65695 AMO65684:AMZ65695 AWK65684:AWV65695 BGG65684:BGR65695 BQC65684:BQN65695 BZY65684:CAJ65695 CJU65684:CKF65695 CTQ65684:CUB65695 DDM65684:DDX65695 DNI65684:DNT65695 DXE65684:DXP65695 EHA65684:EHL65695 EQW65684:ERH65695 FAS65684:FBD65695 FKO65684:FKZ65695 FUK65684:FUV65695 GEG65684:GER65695 GOC65684:GON65695 GXY65684:GYJ65695 HHU65684:HIF65695 HRQ65684:HSB65695 IBM65684:IBX65695 ILI65684:ILT65695 IVE65684:IVP65695 JFA65684:JFL65695 JOW65684:JPH65695 JYS65684:JZD65695 KIO65684:KIZ65695 KSK65684:KSV65695 LCG65684:LCR65695 LMC65684:LMN65695 LVY65684:LWJ65695 MFU65684:MGF65695 MPQ65684:MQB65695 MZM65684:MZX65695 NJI65684:NJT65695 NTE65684:NTP65695 ODA65684:ODL65695 OMW65684:ONH65695 OWS65684:OXD65695 PGO65684:PGZ65695 PQK65684:PQV65695 QAG65684:QAR65695 QKC65684:QKN65695 QTY65684:QUJ65695 RDU65684:REF65695 RNQ65684:ROB65695 RXM65684:RXX65695 SHI65684:SHT65695 SRE65684:SRP65695 TBA65684:TBL65695 TKW65684:TLH65695 TUS65684:TVD65695 UEO65684:UEZ65695 UOK65684:UOV65695 UYG65684:UYR65695 VIC65684:VIN65695 VRY65684:VSJ65695 WBU65684:WCF65695 WLQ65684:WMB65695 WVM65684:WVX65695 E131220:P131231 JA131220:JL131231 SW131220:TH131231 ACS131220:ADD131231 AMO131220:AMZ131231 AWK131220:AWV131231 BGG131220:BGR131231 BQC131220:BQN131231 BZY131220:CAJ131231 CJU131220:CKF131231 CTQ131220:CUB131231 DDM131220:DDX131231 DNI131220:DNT131231 DXE131220:DXP131231 EHA131220:EHL131231 EQW131220:ERH131231 FAS131220:FBD131231 FKO131220:FKZ131231 FUK131220:FUV131231 GEG131220:GER131231 GOC131220:GON131231 GXY131220:GYJ131231 HHU131220:HIF131231 HRQ131220:HSB131231 IBM131220:IBX131231 ILI131220:ILT131231 IVE131220:IVP131231 JFA131220:JFL131231 JOW131220:JPH131231 JYS131220:JZD131231 KIO131220:KIZ131231 KSK131220:KSV131231 LCG131220:LCR131231 LMC131220:LMN131231 LVY131220:LWJ131231 MFU131220:MGF131231 MPQ131220:MQB131231 MZM131220:MZX131231 NJI131220:NJT131231 NTE131220:NTP131231 ODA131220:ODL131231 OMW131220:ONH131231 OWS131220:OXD131231 PGO131220:PGZ131231 PQK131220:PQV131231 QAG131220:QAR131231 QKC131220:QKN131231 QTY131220:QUJ131231 RDU131220:REF131231 RNQ131220:ROB131231 RXM131220:RXX131231 SHI131220:SHT131231 SRE131220:SRP131231 TBA131220:TBL131231 TKW131220:TLH131231 TUS131220:TVD131231 UEO131220:UEZ131231 UOK131220:UOV131231 UYG131220:UYR131231 VIC131220:VIN131231 VRY131220:VSJ131231 WBU131220:WCF131231 WLQ131220:WMB131231 WVM131220:WVX131231 E196756:P196767 JA196756:JL196767 SW196756:TH196767 ACS196756:ADD196767 AMO196756:AMZ196767 AWK196756:AWV196767 BGG196756:BGR196767 BQC196756:BQN196767 BZY196756:CAJ196767 CJU196756:CKF196767 CTQ196756:CUB196767 DDM196756:DDX196767 DNI196756:DNT196767 DXE196756:DXP196767 EHA196756:EHL196767 EQW196756:ERH196767 FAS196756:FBD196767 FKO196756:FKZ196767 FUK196756:FUV196767 GEG196756:GER196767 GOC196756:GON196767 GXY196756:GYJ196767 HHU196756:HIF196767 HRQ196756:HSB196767 IBM196756:IBX196767 ILI196756:ILT196767 IVE196756:IVP196767 JFA196756:JFL196767 JOW196756:JPH196767 JYS196756:JZD196767 KIO196756:KIZ196767 KSK196756:KSV196767 LCG196756:LCR196767 LMC196756:LMN196767 LVY196756:LWJ196767 MFU196756:MGF196767 MPQ196756:MQB196767 MZM196756:MZX196767 NJI196756:NJT196767 NTE196756:NTP196767 ODA196756:ODL196767 OMW196756:ONH196767 OWS196756:OXD196767 PGO196756:PGZ196767 PQK196756:PQV196767 QAG196756:QAR196767 QKC196756:QKN196767 QTY196756:QUJ196767 RDU196756:REF196767 RNQ196756:ROB196767 RXM196756:RXX196767 SHI196756:SHT196767 SRE196756:SRP196767 TBA196756:TBL196767 TKW196756:TLH196767 TUS196756:TVD196767 UEO196756:UEZ196767 UOK196756:UOV196767 UYG196756:UYR196767 VIC196756:VIN196767 VRY196756:VSJ196767 WBU196756:WCF196767 WLQ196756:WMB196767 WVM196756:WVX196767 E262292:P262303 JA262292:JL262303 SW262292:TH262303 ACS262292:ADD262303 AMO262292:AMZ262303 AWK262292:AWV262303 BGG262292:BGR262303 BQC262292:BQN262303 BZY262292:CAJ262303 CJU262292:CKF262303 CTQ262292:CUB262303 DDM262292:DDX262303 DNI262292:DNT262303 DXE262292:DXP262303 EHA262292:EHL262303 EQW262292:ERH262303 FAS262292:FBD262303 FKO262292:FKZ262303 FUK262292:FUV262303 GEG262292:GER262303 GOC262292:GON262303 GXY262292:GYJ262303 HHU262292:HIF262303 HRQ262292:HSB262303 IBM262292:IBX262303 ILI262292:ILT262303 IVE262292:IVP262303 JFA262292:JFL262303 JOW262292:JPH262303 JYS262292:JZD262303 KIO262292:KIZ262303 KSK262292:KSV262303 LCG262292:LCR262303 LMC262292:LMN262303 LVY262292:LWJ262303 MFU262292:MGF262303 MPQ262292:MQB262303 MZM262292:MZX262303 NJI262292:NJT262303 NTE262292:NTP262303 ODA262292:ODL262303 OMW262292:ONH262303 OWS262292:OXD262303 PGO262292:PGZ262303 PQK262292:PQV262303 QAG262292:QAR262303 QKC262292:QKN262303 QTY262292:QUJ262303 RDU262292:REF262303 RNQ262292:ROB262303 RXM262292:RXX262303 SHI262292:SHT262303 SRE262292:SRP262303 TBA262292:TBL262303 TKW262292:TLH262303 TUS262292:TVD262303 UEO262292:UEZ262303 UOK262292:UOV262303 UYG262292:UYR262303 VIC262292:VIN262303 VRY262292:VSJ262303 WBU262292:WCF262303 WLQ262292:WMB262303 WVM262292:WVX262303 E327828:P327839 JA327828:JL327839 SW327828:TH327839 ACS327828:ADD327839 AMO327828:AMZ327839 AWK327828:AWV327839 BGG327828:BGR327839 BQC327828:BQN327839 BZY327828:CAJ327839 CJU327828:CKF327839 CTQ327828:CUB327839 DDM327828:DDX327839 DNI327828:DNT327839 DXE327828:DXP327839 EHA327828:EHL327839 EQW327828:ERH327839 FAS327828:FBD327839 FKO327828:FKZ327839 FUK327828:FUV327839 GEG327828:GER327839 GOC327828:GON327839 GXY327828:GYJ327839 HHU327828:HIF327839 HRQ327828:HSB327839 IBM327828:IBX327839 ILI327828:ILT327839 IVE327828:IVP327839 JFA327828:JFL327839 JOW327828:JPH327839 JYS327828:JZD327839 KIO327828:KIZ327839 KSK327828:KSV327839 LCG327828:LCR327839 LMC327828:LMN327839 LVY327828:LWJ327839 MFU327828:MGF327839 MPQ327828:MQB327839 MZM327828:MZX327839 NJI327828:NJT327839 NTE327828:NTP327839 ODA327828:ODL327839 OMW327828:ONH327839 OWS327828:OXD327839 PGO327828:PGZ327839 PQK327828:PQV327839 QAG327828:QAR327839 QKC327828:QKN327839 QTY327828:QUJ327839 RDU327828:REF327839 RNQ327828:ROB327839 RXM327828:RXX327839 SHI327828:SHT327839 SRE327828:SRP327839 TBA327828:TBL327839 TKW327828:TLH327839 TUS327828:TVD327839 UEO327828:UEZ327839 UOK327828:UOV327839 UYG327828:UYR327839 VIC327828:VIN327839 VRY327828:VSJ327839 WBU327828:WCF327839 WLQ327828:WMB327839 WVM327828:WVX327839 E393364:P393375 JA393364:JL393375 SW393364:TH393375 ACS393364:ADD393375 AMO393364:AMZ393375 AWK393364:AWV393375 BGG393364:BGR393375 BQC393364:BQN393375 BZY393364:CAJ393375 CJU393364:CKF393375 CTQ393364:CUB393375 DDM393364:DDX393375 DNI393364:DNT393375 DXE393364:DXP393375 EHA393364:EHL393375 EQW393364:ERH393375 FAS393364:FBD393375 FKO393364:FKZ393375 FUK393364:FUV393375 GEG393364:GER393375 GOC393364:GON393375 GXY393364:GYJ393375 HHU393364:HIF393375 HRQ393364:HSB393375 IBM393364:IBX393375 ILI393364:ILT393375 IVE393364:IVP393375 JFA393364:JFL393375 JOW393364:JPH393375 JYS393364:JZD393375 KIO393364:KIZ393375 KSK393364:KSV393375 LCG393364:LCR393375 LMC393364:LMN393375 LVY393364:LWJ393375 MFU393364:MGF393375 MPQ393364:MQB393375 MZM393364:MZX393375 NJI393364:NJT393375 NTE393364:NTP393375 ODA393364:ODL393375 OMW393364:ONH393375 OWS393364:OXD393375 PGO393364:PGZ393375 PQK393364:PQV393375 QAG393364:QAR393375 QKC393364:QKN393375 QTY393364:QUJ393375 RDU393364:REF393375 RNQ393364:ROB393375 RXM393364:RXX393375 SHI393364:SHT393375 SRE393364:SRP393375 TBA393364:TBL393375 TKW393364:TLH393375 TUS393364:TVD393375 UEO393364:UEZ393375 UOK393364:UOV393375 UYG393364:UYR393375 VIC393364:VIN393375 VRY393364:VSJ393375 WBU393364:WCF393375 WLQ393364:WMB393375 WVM393364:WVX393375 E458900:P458911 JA458900:JL458911 SW458900:TH458911 ACS458900:ADD458911 AMO458900:AMZ458911 AWK458900:AWV458911 BGG458900:BGR458911 BQC458900:BQN458911 BZY458900:CAJ458911 CJU458900:CKF458911 CTQ458900:CUB458911 DDM458900:DDX458911 DNI458900:DNT458911 DXE458900:DXP458911 EHA458900:EHL458911 EQW458900:ERH458911 FAS458900:FBD458911 FKO458900:FKZ458911 FUK458900:FUV458911 GEG458900:GER458911 GOC458900:GON458911 GXY458900:GYJ458911 HHU458900:HIF458911 HRQ458900:HSB458911 IBM458900:IBX458911 ILI458900:ILT458911 IVE458900:IVP458911 JFA458900:JFL458911 JOW458900:JPH458911 JYS458900:JZD458911 KIO458900:KIZ458911 KSK458900:KSV458911 LCG458900:LCR458911 LMC458900:LMN458911 LVY458900:LWJ458911 MFU458900:MGF458911 MPQ458900:MQB458911 MZM458900:MZX458911 NJI458900:NJT458911 NTE458900:NTP458911 ODA458900:ODL458911 OMW458900:ONH458911 OWS458900:OXD458911 PGO458900:PGZ458911 PQK458900:PQV458911 QAG458900:QAR458911 QKC458900:QKN458911 QTY458900:QUJ458911 RDU458900:REF458911 RNQ458900:ROB458911 RXM458900:RXX458911 SHI458900:SHT458911 SRE458900:SRP458911 TBA458900:TBL458911 TKW458900:TLH458911 TUS458900:TVD458911 UEO458900:UEZ458911 UOK458900:UOV458911 UYG458900:UYR458911 VIC458900:VIN458911 VRY458900:VSJ458911 WBU458900:WCF458911 WLQ458900:WMB458911 WVM458900:WVX458911 E524436:P524447 JA524436:JL524447 SW524436:TH524447 ACS524436:ADD524447 AMO524436:AMZ524447 AWK524436:AWV524447 BGG524436:BGR524447 BQC524436:BQN524447 BZY524436:CAJ524447 CJU524436:CKF524447 CTQ524436:CUB524447 DDM524436:DDX524447 DNI524436:DNT524447 DXE524436:DXP524447 EHA524436:EHL524447 EQW524436:ERH524447 FAS524436:FBD524447 FKO524436:FKZ524447 FUK524436:FUV524447 GEG524436:GER524447 GOC524436:GON524447 GXY524436:GYJ524447 HHU524436:HIF524447 HRQ524436:HSB524447 IBM524436:IBX524447 ILI524436:ILT524447 IVE524436:IVP524447 JFA524436:JFL524447 JOW524436:JPH524447 JYS524436:JZD524447 KIO524436:KIZ524447 KSK524436:KSV524447 LCG524436:LCR524447 LMC524436:LMN524447 LVY524436:LWJ524447 MFU524436:MGF524447 MPQ524436:MQB524447 MZM524436:MZX524447 NJI524436:NJT524447 NTE524436:NTP524447 ODA524436:ODL524447 OMW524436:ONH524447 OWS524436:OXD524447 PGO524436:PGZ524447 PQK524436:PQV524447 QAG524436:QAR524447 QKC524436:QKN524447 QTY524436:QUJ524447 RDU524436:REF524447 RNQ524436:ROB524447 RXM524436:RXX524447 SHI524436:SHT524447 SRE524436:SRP524447 TBA524436:TBL524447 TKW524436:TLH524447 TUS524436:TVD524447 UEO524436:UEZ524447 UOK524436:UOV524447 UYG524436:UYR524447 VIC524436:VIN524447 VRY524436:VSJ524447 WBU524436:WCF524447 WLQ524436:WMB524447 WVM524436:WVX524447 E589972:P589983 JA589972:JL589983 SW589972:TH589983 ACS589972:ADD589983 AMO589972:AMZ589983 AWK589972:AWV589983 BGG589972:BGR589983 BQC589972:BQN589983 BZY589972:CAJ589983 CJU589972:CKF589983 CTQ589972:CUB589983 DDM589972:DDX589983 DNI589972:DNT589983 DXE589972:DXP589983 EHA589972:EHL589983 EQW589972:ERH589983 FAS589972:FBD589983 FKO589972:FKZ589983 FUK589972:FUV589983 GEG589972:GER589983 GOC589972:GON589983 GXY589972:GYJ589983 HHU589972:HIF589983 HRQ589972:HSB589983 IBM589972:IBX589983 ILI589972:ILT589983 IVE589972:IVP589983 JFA589972:JFL589983 JOW589972:JPH589983 JYS589972:JZD589983 KIO589972:KIZ589983 KSK589972:KSV589983 LCG589972:LCR589983 LMC589972:LMN589983 LVY589972:LWJ589983 MFU589972:MGF589983 MPQ589972:MQB589983 MZM589972:MZX589983 NJI589972:NJT589983 NTE589972:NTP589983 ODA589972:ODL589983 OMW589972:ONH589983 OWS589972:OXD589983 PGO589972:PGZ589983 PQK589972:PQV589983 QAG589972:QAR589983 QKC589972:QKN589983 QTY589972:QUJ589983 RDU589972:REF589983 RNQ589972:ROB589983 RXM589972:RXX589983 SHI589972:SHT589983 SRE589972:SRP589983 TBA589972:TBL589983 TKW589972:TLH589983 TUS589972:TVD589983 UEO589972:UEZ589983 UOK589972:UOV589983 UYG589972:UYR589983 VIC589972:VIN589983 VRY589972:VSJ589983 WBU589972:WCF589983 WLQ589972:WMB589983 WVM589972:WVX589983 E655508:P655519 JA655508:JL655519 SW655508:TH655519 ACS655508:ADD655519 AMO655508:AMZ655519 AWK655508:AWV655519 BGG655508:BGR655519 BQC655508:BQN655519 BZY655508:CAJ655519 CJU655508:CKF655519 CTQ655508:CUB655519 DDM655508:DDX655519 DNI655508:DNT655519 DXE655508:DXP655519 EHA655508:EHL655519 EQW655508:ERH655519 FAS655508:FBD655519 FKO655508:FKZ655519 FUK655508:FUV655519 GEG655508:GER655519 GOC655508:GON655519 GXY655508:GYJ655519 HHU655508:HIF655519 HRQ655508:HSB655519 IBM655508:IBX655519 ILI655508:ILT655519 IVE655508:IVP655519 JFA655508:JFL655519 JOW655508:JPH655519 JYS655508:JZD655519 KIO655508:KIZ655519 KSK655508:KSV655519 LCG655508:LCR655519 LMC655508:LMN655519 LVY655508:LWJ655519 MFU655508:MGF655519 MPQ655508:MQB655519 MZM655508:MZX655519 NJI655508:NJT655519 NTE655508:NTP655519 ODA655508:ODL655519 OMW655508:ONH655519 OWS655508:OXD655519 PGO655508:PGZ655519 PQK655508:PQV655519 QAG655508:QAR655519 QKC655508:QKN655519 QTY655508:QUJ655519 RDU655508:REF655519 RNQ655508:ROB655519 RXM655508:RXX655519 SHI655508:SHT655519 SRE655508:SRP655519 TBA655508:TBL655519 TKW655508:TLH655519 TUS655508:TVD655519 UEO655508:UEZ655519 UOK655508:UOV655519 UYG655508:UYR655519 VIC655508:VIN655519 VRY655508:VSJ655519 WBU655508:WCF655519 WLQ655508:WMB655519 WVM655508:WVX655519 E721044:P721055 JA721044:JL721055 SW721044:TH721055 ACS721044:ADD721055 AMO721044:AMZ721055 AWK721044:AWV721055 BGG721044:BGR721055 BQC721044:BQN721055 BZY721044:CAJ721055 CJU721044:CKF721055 CTQ721044:CUB721055 DDM721044:DDX721055 DNI721044:DNT721055 DXE721044:DXP721055 EHA721044:EHL721055 EQW721044:ERH721055 FAS721044:FBD721055 FKO721044:FKZ721055 FUK721044:FUV721055 GEG721044:GER721055 GOC721044:GON721055 GXY721044:GYJ721055 HHU721044:HIF721055 HRQ721044:HSB721055 IBM721044:IBX721055 ILI721044:ILT721055 IVE721044:IVP721055 JFA721044:JFL721055 JOW721044:JPH721055 JYS721044:JZD721055 KIO721044:KIZ721055 KSK721044:KSV721055 LCG721044:LCR721055 LMC721044:LMN721055 LVY721044:LWJ721055 MFU721044:MGF721055 MPQ721044:MQB721055 MZM721044:MZX721055 NJI721044:NJT721055 NTE721044:NTP721055 ODA721044:ODL721055 OMW721044:ONH721055 OWS721044:OXD721055 PGO721044:PGZ721055 PQK721044:PQV721055 QAG721044:QAR721055 QKC721044:QKN721055 QTY721044:QUJ721055 RDU721044:REF721055 RNQ721044:ROB721055 RXM721044:RXX721055 SHI721044:SHT721055 SRE721044:SRP721055 TBA721044:TBL721055 TKW721044:TLH721055 TUS721044:TVD721055 UEO721044:UEZ721055 UOK721044:UOV721055 UYG721044:UYR721055 VIC721044:VIN721055 VRY721044:VSJ721055 WBU721044:WCF721055 WLQ721044:WMB721055 WVM721044:WVX721055 E786580:P786591 JA786580:JL786591 SW786580:TH786591 ACS786580:ADD786591 AMO786580:AMZ786591 AWK786580:AWV786591 BGG786580:BGR786591 BQC786580:BQN786591 BZY786580:CAJ786591 CJU786580:CKF786591 CTQ786580:CUB786591 DDM786580:DDX786591 DNI786580:DNT786591 DXE786580:DXP786591 EHA786580:EHL786591 EQW786580:ERH786591 FAS786580:FBD786591 FKO786580:FKZ786591 FUK786580:FUV786591 GEG786580:GER786591 GOC786580:GON786591 GXY786580:GYJ786591 HHU786580:HIF786591 HRQ786580:HSB786591 IBM786580:IBX786591 ILI786580:ILT786591 IVE786580:IVP786591 JFA786580:JFL786591 JOW786580:JPH786591 JYS786580:JZD786591 KIO786580:KIZ786591 KSK786580:KSV786591 LCG786580:LCR786591 LMC786580:LMN786591 LVY786580:LWJ786591 MFU786580:MGF786591 MPQ786580:MQB786591 MZM786580:MZX786591 NJI786580:NJT786591 NTE786580:NTP786591 ODA786580:ODL786591 OMW786580:ONH786591 OWS786580:OXD786591 PGO786580:PGZ786591 PQK786580:PQV786591 QAG786580:QAR786591 QKC786580:QKN786591 QTY786580:QUJ786591 RDU786580:REF786591 RNQ786580:ROB786591 RXM786580:RXX786591 SHI786580:SHT786591 SRE786580:SRP786591 TBA786580:TBL786591 TKW786580:TLH786591 TUS786580:TVD786591 UEO786580:UEZ786591 UOK786580:UOV786591 UYG786580:UYR786591 VIC786580:VIN786591 VRY786580:VSJ786591 WBU786580:WCF786591 WLQ786580:WMB786591 WVM786580:WVX786591 E852116:P852127 JA852116:JL852127 SW852116:TH852127 ACS852116:ADD852127 AMO852116:AMZ852127 AWK852116:AWV852127 BGG852116:BGR852127 BQC852116:BQN852127 BZY852116:CAJ852127 CJU852116:CKF852127 CTQ852116:CUB852127 DDM852116:DDX852127 DNI852116:DNT852127 DXE852116:DXP852127 EHA852116:EHL852127 EQW852116:ERH852127 FAS852116:FBD852127 FKO852116:FKZ852127 FUK852116:FUV852127 GEG852116:GER852127 GOC852116:GON852127 GXY852116:GYJ852127 HHU852116:HIF852127 HRQ852116:HSB852127 IBM852116:IBX852127 ILI852116:ILT852127 IVE852116:IVP852127 JFA852116:JFL852127 JOW852116:JPH852127 JYS852116:JZD852127 KIO852116:KIZ852127 KSK852116:KSV852127 LCG852116:LCR852127 LMC852116:LMN852127 LVY852116:LWJ852127 MFU852116:MGF852127 MPQ852116:MQB852127 MZM852116:MZX852127 NJI852116:NJT852127 NTE852116:NTP852127 ODA852116:ODL852127 OMW852116:ONH852127 OWS852116:OXD852127 PGO852116:PGZ852127 PQK852116:PQV852127 QAG852116:QAR852127 QKC852116:QKN852127 QTY852116:QUJ852127 RDU852116:REF852127 RNQ852116:ROB852127 RXM852116:RXX852127 SHI852116:SHT852127 SRE852116:SRP852127 TBA852116:TBL852127 TKW852116:TLH852127 TUS852116:TVD852127 UEO852116:UEZ852127 UOK852116:UOV852127 UYG852116:UYR852127 VIC852116:VIN852127 VRY852116:VSJ852127 WBU852116:WCF852127 WLQ852116:WMB852127 WVM852116:WVX852127 E917652:P917663 JA917652:JL917663 SW917652:TH917663 ACS917652:ADD917663 AMO917652:AMZ917663 AWK917652:AWV917663 BGG917652:BGR917663 BQC917652:BQN917663 BZY917652:CAJ917663 CJU917652:CKF917663 CTQ917652:CUB917663 DDM917652:DDX917663 DNI917652:DNT917663 DXE917652:DXP917663 EHA917652:EHL917663 EQW917652:ERH917663 FAS917652:FBD917663 FKO917652:FKZ917663 FUK917652:FUV917663 GEG917652:GER917663 GOC917652:GON917663 GXY917652:GYJ917663 HHU917652:HIF917663 HRQ917652:HSB917663 IBM917652:IBX917663 ILI917652:ILT917663 IVE917652:IVP917663 JFA917652:JFL917663 JOW917652:JPH917663 JYS917652:JZD917663 KIO917652:KIZ917663 KSK917652:KSV917663 LCG917652:LCR917663 LMC917652:LMN917663 LVY917652:LWJ917663 MFU917652:MGF917663 MPQ917652:MQB917663 MZM917652:MZX917663 NJI917652:NJT917663 NTE917652:NTP917663 ODA917652:ODL917663 OMW917652:ONH917663 OWS917652:OXD917663 PGO917652:PGZ917663 PQK917652:PQV917663 QAG917652:QAR917663 QKC917652:QKN917663 QTY917652:QUJ917663 RDU917652:REF917663 RNQ917652:ROB917663 RXM917652:RXX917663 SHI917652:SHT917663 SRE917652:SRP917663 TBA917652:TBL917663 TKW917652:TLH917663 TUS917652:TVD917663 UEO917652:UEZ917663 UOK917652:UOV917663 UYG917652:UYR917663 VIC917652:VIN917663 VRY917652:VSJ917663 WBU917652:WCF917663 WLQ917652:WMB917663 WVM917652:WVX917663 E983188:P983199 JA983188:JL983199 SW983188:TH983199 ACS983188:ADD983199 AMO983188:AMZ983199 AWK983188:AWV983199 BGG983188:BGR983199 BQC983188:BQN983199 BZY983188:CAJ983199 CJU983188:CKF983199 CTQ983188:CUB983199 DDM983188:DDX983199 DNI983188:DNT983199 DXE983188:DXP983199 EHA983188:EHL983199 EQW983188:ERH983199 FAS983188:FBD983199 FKO983188:FKZ983199 FUK983188:FUV983199 GEG983188:GER983199 GOC983188:GON983199 GXY983188:GYJ983199 HHU983188:HIF983199 HRQ983188:HSB983199 IBM983188:IBX983199 ILI983188:ILT983199 IVE983188:IVP983199 JFA983188:JFL983199 JOW983188:JPH983199 JYS983188:JZD983199 KIO983188:KIZ983199 KSK983188:KSV983199 LCG983188:LCR983199 LMC983188:LMN983199 LVY983188:LWJ983199 MFU983188:MGF983199 MPQ983188:MQB983199 MZM983188:MZX983199 NJI983188:NJT983199 NTE983188:NTP983199 ODA983188:ODL983199 OMW983188:ONH983199 OWS983188:OXD983199 PGO983188:PGZ983199 PQK983188:PQV983199 QAG983188:QAR983199 QKC983188:QKN983199 QTY983188:QUJ983199 RDU983188:REF983199 RNQ983188:ROB983199 RXM983188:RXX983199 SHI983188:SHT983199 SRE983188:SRP983199 TBA983188:TBL983199 TKW983188:TLH983199 TUS983188:TVD983199 UEO983188:UEZ983199 UOK983188:UOV983199 UYG983188:UYR983199 VIC983188:VIN983199 VRY983188:VSJ983199 WBU983188:WCF983199 WLQ983188:WMB983199 WVM983188:WVX983199 E26:F26 JA26:JB26 SW26:SX26 ACS26:ACT26 AMO26:AMP26 AWK26:AWL26 BGG26:BGH26 BQC26:BQD26 BZY26:BZZ26 CJU26:CJV26 CTQ26:CTR26 DDM26:DDN26 DNI26:DNJ26 DXE26:DXF26 EHA26:EHB26 EQW26:EQX26 FAS26:FAT26 FKO26:FKP26 FUK26:FUL26 GEG26:GEH26 GOC26:GOD26 GXY26:GXZ26 HHU26:HHV26 HRQ26:HRR26 IBM26:IBN26 ILI26:ILJ26 IVE26:IVF26 JFA26:JFB26 JOW26:JOX26 JYS26:JYT26 KIO26:KIP26 KSK26:KSL26 LCG26:LCH26 LMC26:LMD26 LVY26:LVZ26 MFU26:MFV26 MPQ26:MPR26 MZM26:MZN26 NJI26:NJJ26 NTE26:NTF26 ODA26:ODB26 OMW26:OMX26 OWS26:OWT26 PGO26:PGP26 PQK26:PQL26 QAG26:QAH26 QKC26:QKD26 QTY26:QTZ26 RDU26:RDV26 RNQ26:RNR26 RXM26:RXN26 SHI26:SHJ26 SRE26:SRF26 TBA26:TBB26 TKW26:TKX26 TUS26:TUT26 UEO26:UEP26 UOK26:UOL26 UYG26:UYH26 VIC26:VID26 VRY26:VRZ26 WBU26:WBV26 WLQ26:WLR26 WVM26:WVN26 E65562:F65562 JA65562:JB65562 SW65562:SX65562 ACS65562:ACT65562 AMO65562:AMP65562 AWK65562:AWL65562 BGG65562:BGH65562 BQC65562:BQD65562 BZY65562:BZZ65562 CJU65562:CJV65562 CTQ65562:CTR65562 DDM65562:DDN65562 DNI65562:DNJ65562 DXE65562:DXF65562 EHA65562:EHB65562 EQW65562:EQX65562 FAS65562:FAT65562 FKO65562:FKP65562 FUK65562:FUL65562 GEG65562:GEH65562 GOC65562:GOD65562 GXY65562:GXZ65562 HHU65562:HHV65562 HRQ65562:HRR65562 IBM65562:IBN65562 ILI65562:ILJ65562 IVE65562:IVF65562 JFA65562:JFB65562 JOW65562:JOX65562 JYS65562:JYT65562 KIO65562:KIP65562 KSK65562:KSL65562 LCG65562:LCH65562 LMC65562:LMD65562 LVY65562:LVZ65562 MFU65562:MFV65562 MPQ65562:MPR65562 MZM65562:MZN65562 NJI65562:NJJ65562 NTE65562:NTF65562 ODA65562:ODB65562 OMW65562:OMX65562 OWS65562:OWT65562 PGO65562:PGP65562 PQK65562:PQL65562 QAG65562:QAH65562 QKC65562:QKD65562 QTY65562:QTZ65562 RDU65562:RDV65562 RNQ65562:RNR65562 RXM65562:RXN65562 SHI65562:SHJ65562 SRE65562:SRF65562 TBA65562:TBB65562 TKW65562:TKX65562 TUS65562:TUT65562 UEO65562:UEP65562 UOK65562:UOL65562 UYG65562:UYH65562 VIC65562:VID65562 VRY65562:VRZ65562 WBU65562:WBV65562 WLQ65562:WLR65562 WVM65562:WVN65562 E131098:F131098 JA131098:JB131098 SW131098:SX131098 ACS131098:ACT131098 AMO131098:AMP131098 AWK131098:AWL131098 BGG131098:BGH131098 BQC131098:BQD131098 BZY131098:BZZ131098 CJU131098:CJV131098 CTQ131098:CTR131098 DDM131098:DDN131098 DNI131098:DNJ131098 DXE131098:DXF131098 EHA131098:EHB131098 EQW131098:EQX131098 FAS131098:FAT131098 FKO131098:FKP131098 FUK131098:FUL131098 GEG131098:GEH131098 GOC131098:GOD131098 GXY131098:GXZ131098 HHU131098:HHV131098 HRQ131098:HRR131098 IBM131098:IBN131098 ILI131098:ILJ131098 IVE131098:IVF131098 JFA131098:JFB131098 JOW131098:JOX131098 JYS131098:JYT131098 KIO131098:KIP131098 KSK131098:KSL131098 LCG131098:LCH131098 LMC131098:LMD131098 LVY131098:LVZ131098 MFU131098:MFV131098 MPQ131098:MPR131098 MZM131098:MZN131098 NJI131098:NJJ131098 NTE131098:NTF131098 ODA131098:ODB131098 OMW131098:OMX131098 OWS131098:OWT131098 PGO131098:PGP131098 PQK131098:PQL131098 QAG131098:QAH131098 QKC131098:QKD131098 QTY131098:QTZ131098 RDU131098:RDV131098 RNQ131098:RNR131098 RXM131098:RXN131098 SHI131098:SHJ131098 SRE131098:SRF131098 TBA131098:TBB131098 TKW131098:TKX131098 TUS131098:TUT131098 UEO131098:UEP131098 UOK131098:UOL131098 UYG131098:UYH131098 VIC131098:VID131098 VRY131098:VRZ131098 WBU131098:WBV131098 WLQ131098:WLR131098 WVM131098:WVN131098 E196634:F196634 JA196634:JB196634 SW196634:SX196634 ACS196634:ACT196634 AMO196634:AMP196634 AWK196634:AWL196634 BGG196634:BGH196634 BQC196634:BQD196634 BZY196634:BZZ196634 CJU196634:CJV196634 CTQ196634:CTR196634 DDM196634:DDN196634 DNI196634:DNJ196634 DXE196634:DXF196634 EHA196634:EHB196634 EQW196634:EQX196634 FAS196634:FAT196634 FKO196634:FKP196634 FUK196634:FUL196634 GEG196634:GEH196634 GOC196634:GOD196634 GXY196634:GXZ196634 HHU196634:HHV196634 HRQ196634:HRR196634 IBM196634:IBN196634 ILI196634:ILJ196634 IVE196634:IVF196634 JFA196634:JFB196634 JOW196634:JOX196634 JYS196634:JYT196634 KIO196634:KIP196634 KSK196634:KSL196634 LCG196634:LCH196634 LMC196634:LMD196634 LVY196634:LVZ196634 MFU196634:MFV196634 MPQ196634:MPR196634 MZM196634:MZN196634 NJI196634:NJJ196634 NTE196634:NTF196634 ODA196634:ODB196634 OMW196634:OMX196634 OWS196634:OWT196634 PGO196634:PGP196634 PQK196634:PQL196634 QAG196634:QAH196634 QKC196634:QKD196634 QTY196634:QTZ196634 RDU196634:RDV196634 RNQ196634:RNR196634 RXM196634:RXN196634 SHI196634:SHJ196634 SRE196634:SRF196634 TBA196634:TBB196634 TKW196634:TKX196634 TUS196634:TUT196634 UEO196634:UEP196634 UOK196634:UOL196634 UYG196634:UYH196634 VIC196634:VID196634 VRY196634:VRZ196634 WBU196634:WBV196634 WLQ196634:WLR196634 WVM196634:WVN196634 E262170:F262170 JA262170:JB262170 SW262170:SX262170 ACS262170:ACT262170 AMO262170:AMP262170 AWK262170:AWL262170 BGG262170:BGH262170 BQC262170:BQD262170 BZY262170:BZZ262170 CJU262170:CJV262170 CTQ262170:CTR262170 DDM262170:DDN262170 DNI262170:DNJ262170 DXE262170:DXF262170 EHA262170:EHB262170 EQW262170:EQX262170 FAS262170:FAT262170 FKO262170:FKP262170 FUK262170:FUL262170 GEG262170:GEH262170 GOC262170:GOD262170 GXY262170:GXZ262170 HHU262170:HHV262170 HRQ262170:HRR262170 IBM262170:IBN262170 ILI262170:ILJ262170 IVE262170:IVF262170 JFA262170:JFB262170 JOW262170:JOX262170 JYS262170:JYT262170 KIO262170:KIP262170 KSK262170:KSL262170 LCG262170:LCH262170 LMC262170:LMD262170 LVY262170:LVZ262170 MFU262170:MFV262170 MPQ262170:MPR262170 MZM262170:MZN262170 NJI262170:NJJ262170 NTE262170:NTF262170 ODA262170:ODB262170 OMW262170:OMX262170 OWS262170:OWT262170 PGO262170:PGP262170 PQK262170:PQL262170 QAG262170:QAH262170 QKC262170:QKD262170 QTY262170:QTZ262170 RDU262170:RDV262170 RNQ262170:RNR262170 RXM262170:RXN262170 SHI262170:SHJ262170 SRE262170:SRF262170 TBA262170:TBB262170 TKW262170:TKX262170 TUS262170:TUT262170 UEO262170:UEP262170 UOK262170:UOL262170 UYG262170:UYH262170 VIC262170:VID262170 VRY262170:VRZ262170 WBU262170:WBV262170 WLQ262170:WLR262170 WVM262170:WVN262170 E327706:F327706 JA327706:JB327706 SW327706:SX327706 ACS327706:ACT327706 AMO327706:AMP327706 AWK327706:AWL327706 BGG327706:BGH327706 BQC327706:BQD327706 BZY327706:BZZ327706 CJU327706:CJV327706 CTQ327706:CTR327706 DDM327706:DDN327706 DNI327706:DNJ327706 DXE327706:DXF327706 EHA327706:EHB327706 EQW327706:EQX327706 FAS327706:FAT327706 FKO327706:FKP327706 FUK327706:FUL327706 GEG327706:GEH327706 GOC327706:GOD327706 GXY327706:GXZ327706 HHU327706:HHV327706 HRQ327706:HRR327706 IBM327706:IBN327706 ILI327706:ILJ327706 IVE327706:IVF327706 JFA327706:JFB327706 JOW327706:JOX327706 JYS327706:JYT327706 KIO327706:KIP327706 KSK327706:KSL327706 LCG327706:LCH327706 LMC327706:LMD327706 LVY327706:LVZ327706 MFU327706:MFV327706 MPQ327706:MPR327706 MZM327706:MZN327706 NJI327706:NJJ327706 NTE327706:NTF327706 ODA327706:ODB327706 OMW327706:OMX327706 OWS327706:OWT327706 PGO327706:PGP327706 PQK327706:PQL327706 QAG327706:QAH327706 QKC327706:QKD327706 QTY327706:QTZ327706 RDU327706:RDV327706 RNQ327706:RNR327706 RXM327706:RXN327706 SHI327706:SHJ327706 SRE327706:SRF327706 TBA327706:TBB327706 TKW327706:TKX327706 TUS327706:TUT327706 UEO327706:UEP327706 UOK327706:UOL327706 UYG327706:UYH327706 VIC327706:VID327706 VRY327706:VRZ327706 WBU327706:WBV327706 WLQ327706:WLR327706 WVM327706:WVN327706 E393242:F393242 JA393242:JB393242 SW393242:SX393242 ACS393242:ACT393242 AMO393242:AMP393242 AWK393242:AWL393242 BGG393242:BGH393242 BQC393242:BQD393242 BZY393242:BZZ393242 CJU393242:CJV393242 CTQ393242:CTR393242 DDM393242:DDN393242 DNI393242:DNJ393242 DXE393242:DXF393242 EHA393242:EHB393242 EQW393242:EQX393242 FAS393242:FAT393242 FKO393242:FKP393242 FUK393242:FUL393242 GEG393242:GEH393242 GOC393242:GOD393242 GXY393242:GXZ393242 HHU393242:HHV393242 HRQ393242:HRR393242 IBM393242:IBN393242 ILI393242:ILJ393242 IVE393242:IVF393242 JFA393242:JFB393242 JOW393242:JOX393242 JYS393242:JYT393242 KIO393242:KIP393242 KSK393242:KSL393242 LCG393242:LCH393242 LMC393242:LMD393242 LVY393242:LVZ393242 MFU393242:MFV393242 MPQ393242:MPR393242 MZM393242:MZN393242 NJI393242:NJJ393242 NTE393242:NTF393242 ODA393242:ODB393242 OMW393242:OMX393242 OWS393242:OWT393242 PGO393242:PGP393242 PQK393242:PQL393242 QAG393242:QAH393242 QKC393242:QKD393242 QTY393242:QTZ393242 RDU393242:RDV393242 RNQ393242:RNR393242 RXM393242:RXN393242 SHI393242:SHJ393242 SRE393242:SRF393242 TBA393242:TBB393242 TKW393242:TKX393242 TUS393242:TUT393242 UEO393242:UEP393242 UOK393242:UOL393242 UYG393242:UYH393242 VIC393242:VID393242 VRY393242:VRZ393242 WBU393242:WBV393242 WLQ393242:WLR393242 WVM393242:WVN393242 E458778:F458778 JA458778:JB458778 SW458778:SX458778 ACS458778:ACT458778 AMO458778:AMP458778 AWK458778:AWL458778 BGG458778:BGH458778 BQC458778:BQD458778 BZY458778:BZZ458778 CJU458778:CJV458778 CTQ458778:CTR458778 DDM458778:DDN458778 DNI458778:DNJ458778 DXE458778:DXF458778 EHA458778:EHB458778 EQW458778:EQX458778 FAS458778:FAT458778 FKO458778:FKP458778 FUK458778:FUL458778 GEG458778:GEH458778 GOC458778:GOD458778 GXY458778:GXZ458778 HHU458778:HHV458778 HRQ458778:HRR458778 IBM458778:IBN458778 ILI458778:ILJ458778 IVE458778:IVF458778 JFA458778:JFB458778 JOW458778:JOX458778 JYS458778:JYT458778 KIO458778:KIP458778 KSK458778:KSL458778 LCG458778:LCH458778 LMC458778:LMD458778 LVY458778:LVZ458778 MFU458778:MFV458778 MPQ458778:MPR458778 MZM458778:MZN458778 NJI458778:NJJ458778 NTE458778:NTF458778 ODA458778:ODB458778 OMW458778:OMX458778 OWS458778:OWT458778 PGO458778:PGP458778 PQK458778:PQL458778 QAG458778:QAH458778 QKC458778:QKD458778 QTY458778:QTZ458778 RDU458778:RDV458778 RNQ458778:RNR458778 RXM458778:RXN458778 SHI458778:SHJ458778 SRE458778:SRF458778 TBA458778:TBB458778 TKW458778:TKX458778 TUS458778:TUT458778 UEO458778:UEP458778 UOK458778:UOL458778 UYG458778:UYH458778 VIC458778:VID458778 VRY458778:VRZ458778 WBU458778:WBV458778 WLQ458778:WLR458778 WVM458778:WVN458778 E524314:F524314 JA524314:JB524314 SW524314:SX524314 ACS524314:ACT524314 AMO524314:AMP524314 AWK524314:AWL524314 BGG524314:BGH524314 BQC524314:BQD524314 BZY524314:BZZ524314 CJU524314:CJV524314 CTQ524314:CTR524314 DDM524314:DDN524314 DNI524314:DNJ524314 DXE524314:DXF524314 EHA524314:EHB524314 EQW524314:EQX524314 FAS524314:FAT524314 FKO524314:FKP524314 FUK524314:FUL524314 GEG524314:GEH524314 GOC524314:GOD524314 GXY524314:GXZ524314 HHU524314:HHV524314 HRQ524314:HRR524314 IBM524314:IBN524314 ILI524314:ILJ524314 IVE524314:IVF524314 JFA524314:JFB524314 JOW524314:JOX524314 JYS524314:JYT524314 KIO524314:KIP524314 KSK524314:KSL524314 LCG524314:LCH524314 LMC524314:LMD524314 LVY524314:LVZ524314 MFU524314:MFV524314 MPQ524314:MPR524314 MZM524314:MZN524314 NJI524314:NJJ524314 NTE524314:NTF524314 ODA524314:ODB524314 OMW524314:OMX524314 OWS524314:OWT524314 PGO524314:PGP524314 PQK524314:PQL524314 QAG524314:QAH524314 QKC524314:QKD524314 QTY524314:QTZ524314 RDU524314:RDV524314 RNQ524314:RNR524314 RXM524314:RXN524314 SHI524314:SHJ524314 SRE524314:SRF524314 TBA524314:TBB524314 TKW524314:TKX524314 TUS524314:TUT524314 UEO524314:UEP524314 UOK524314:UOL524314 UYG524314:UYH524314 VIC524314:VID524314 VRY524314:VRZ524314 WBU524314:WBV524314 WLQ524314:WLR524314 WVM524314:WVN524314 E589850:F589850 JA589850:JB589850 SW589850:SX589850 ACS589850:ACT589850 AMO589850:AMP589850 AWK589850:AWL589850 BGG589850:BGH589850 BQC589850:BQD589850 BZY589850:BZZ589850 CJU589850:CJV589850 CTQ589850:CTR589850 DDM589850:DDN589850 DNI589850:DNJ589850 DXE589850:DXF589850 EHA589850:EHB589850 EQW589850:EQX589850 FAS589850:FAT589850 FKO589850:FKP589850 FUK589850:FUL589850 GEG589850:GEH589850 GOC589850:GOD589850 GXY589850:GXZ589850 HHU589850:HHV589850 HRQ589850:HRR589850 IBM589850:IBN589850 ILI589850:ILJ589850 IVE589850:IVF589850 JFA589850:JFB589850 JOW589850:JOX589850 JYS589850:JYT589850 KIO589850:KIP589850 KSK589850:KSL589850 LCG589850:LCH589850 LMC589850:LMD589850 LVY589850:LVZ589850 MFU589850:MFV589850 MPQ589850:MPR589850 MZM589850:MZN589850 NJI589850:NJJ589850 NTE589850:NTF589850 ODA589850:ODB589850 OMW589850:OMX589850 OWS589850:OWT589850 PGO589850:PGP589850 PQK589850:PQL589850 QAG589850:QAH589850 QKC589850:QKD589850 QTY589850:QTZ589850 RDU589850:RDV589850 RNQ589850:RNR589850 RXM589850:RXN589850 SHI589850:SHJ589850 SRE589850:SRF589850 TBA589850:TBB589850 TKW589850:TKX589850 TUS589850:TUT589850 UEO589850:UEP589850 UOK589850:UOL589850 UYG589850:UYH589850 VIC589850:VID589850 VRY589850:VRZ589850 WBU589850:WBV589850 WLQ589850:WLR589850 WVM589850:WVN589850 E655386:F655386 JA655386:JB655386 SW655386:SX655386 ACS655386:ACT655386 AMO655386:AMP655386 AWK655386:AWL655386 BGG655386:BGH655386 BQC655386:BQD655386 BZY655386:BZZ655386 CJU655386:CJV655386 CTQ655386:CTR655386 DDM655386:DDN655386 DNI655386:DNJ655386 DXE655386:DXF655386 EHA655386:EHB655386 EQW655386:EQX655386 FAS655386:FAT655386 FKO655386:FKP655386 FUK655386:FUL655386 GEG655386:GEH655386 GOC655386:GOD655386 GXY655386:GXZ655386 HHU655386:HHV655386 HRQ655386:HRR655386 IBM655386:IBN655386 ILI655386:ILJ655386 IVE655386:IVF655386 JFA655386:JFB655386 JOW655386:JOX655386 JYS655386:JYT655386 KIO655386:KIP655386 KSK655386:KSL655386 LCG655386:LCH655386 LMC655386:LMD655386 LVY655386:LVZ655386 MFU655386:MFV655386 MPQ655386:MPR655386 MZM655386:MZN655386 NJI655386:NJJ655386 NTE655386:NTF655386 ODA655386:ODB655386 OMW655386:OMX655386 OWS655386:OWT655386 PGO655386:PGP655386 PQK655386:PQL655386 QAG655386:QAH655386 QKC655386:QKD655386 QTY655386:QTZ655386 RDU655386:RDV655386 RNQ655386:RNR655386 RXM655386:RXN655386 SHI655386:SHJ655386 SRE655386:SRF655386 TBA655386:TBB655386 TKW655386:TKX655386 TUS655386:TUT655386 UEO655386:UEP655386 UOK655386:UOL655386 UYG655386:UYH655386 VIC655386:VID655386 VRY655386:VRZ655386 WBU655386:WBV655386 WLQ655386:WLR655386 WVM655386:WVN655386 E720922:F720922 JA720922:JB720922 SW720922:SX720922 ACS720922:ACT720922 AMO720922:AMP720922 AWK720922:AWL720922 BGG720922:BGH720922 BQC720922:BQD720922 BZY720922:BZZ720922 CJU720922:CJV720922 CTQ720922:CTR720922 DDM720922:DDN720922 DNI720922:DNJ720922 DXE720922:DXF720922 EHA720922:EHB720922 EQW720922:EQX720922 FAS720922:FAT720922 FKO720922:FKP720922 FUK720922:FUL720922 GEG720922:GEH720922 GOC720922:GOD720922 GXY720922:GXZ720922 HHU720922:HHV720922 HRQ720922:HRR720922 IBM720922:IBN720922 ILI720922:ILJ720922 IVE720922:IVF720922 JFA720922:JFB720922 JOW720922:JOX720922 JYS720922:JYT720922 KIO720922:KIP720922 KSK720922:KSL720922 LCG720922:LCH720922 LMC720922:LMD720922 LVY720922:LVZ720922 MFU720922:MFV720922 MPQ720922:MPR720922 MZM720922:MZN720922 NJI720922:NJJ720922 NTE720922:NTF720922 ODA720922:ODB720922 OMW720922:OMX720922 OWS720922:OWT720922 PGO720922:PGP720922 PQK720922:PQL720922 QAG720922:QAH720922 QKC720922:QKD720922 QTY720922:QTZ720922 RDU720922:RDV720922 RNQ720922:RNR720922 RXM720922:RXN720922 SHI720922:SHJ720922 SRE720922:SRF720922 TBA720922:TBB720922 TKW720922:TKX720922 TUS720922:TUT720922 UEO720922:UEP720922 UOK720922:UOL720922 UYG720922:UYH720922 VIC720922:VID720922 VRY720922:VRZ720922 WBU720922:WBV720922 WLQ720922:WLR720922 WVM720922:WVN720922 E786458:F786458 JA786458:JB786458 SW786458:SX786458 ACS786458:ACT786458 AMO786458:AMP786458 AWK786458:AWL786458 BGG786458:BGH786458 BQC786458:BQD786458 BZY786458:BZZ786458 CJU786458:CJV786458 CTQ786458:CTR786458 DDM786458:DDN786458 DNI786458:DNJ786458 DXE786458:DXF786458 EHA786458:EHB786458 EQW786458:EQX786458 FAS786458:FAT786458 FKO786458:FKP786458 FUK786458:FUL786458 GEG786458:GEH786458 GOC786458:GOD786458 GXY786458:GXZ786458 HHU786458:HHV786458 HRQ786458:HRR786458 IBM786458:IBN786458 ILI786458:ILJ786458 IVE786458:IVF786458 JFA786458:JFB786458 JOW786458:JOX786458 JYS786458:JYT786458 KIO786458:KIP786458 KSK786458:KSL786458 LCG786458:LCH786458 LMC786458:LMD786458 LVY786458:LVZ786458 MFU786458:MFV786458 MPQ786458:MPR786458 MZM786458:MZN786458 NJI786458:NJJ786458 NTE786458:NTF786458 ODA786458:ODB786458 OMW786458:OMX786458 OWS786458:OWT786458 PGO786458:PGP786458 PQK786458:PQL786458 QAG786458:QAH786458 QKC786458:QKD786458 QTY786458:QTZ786458 RDU786458:RDV786458 RNQ786458:RNR786458 RXM786458:RXN786458 SHI786458:SHJ786458 SRE786458:SRF786458 TBA786458:TBB786458 TKW786458:TKX786458 TUS786458:TUT786458 UEO786458:UEP786458 UOK786458:UOL786458 UYG786458:UYH786458 VIC786458:VID786458 VRY786458:VRZ786458 WBU786458:WBV786458 WLQ786458:WLR786458 WVM786458:WVN786458 E851994:F851994 JA851994:JB851994 SW851994:SX851994 ACS851994:ACT851994 AMO851994:AMP851994 AWK851994:AWL851994 BGG851994:BGH851994 BQC851994:BQD851994 BZY851994:BZZ851994 CJU851994:CJV851994 CTQ851994:CTR851994 DDM851994:DDN851994 DNI851994:DNJ851994 DXE851994:DXF851994 EHA851994:EHB851994 EQW851994:EQX851994 FAS851994:FAT851994 FKO851994:FKP851994 FUK851994:FUL851994 GEG851994:GEH851994 GOC851994:GOD851994 GXY851994:GXZ851994 HHU851994:HHV851994 HRQ851994:HRR851994 IBM851994:IBN851994 ILI851994:ILJ851994 IVE851994:IVF851994 JFA851994:JFB851994 JOW851994:JOX851994 JYS851994:JYT851994 KIO851994:KIP851994 KSK851994:KSL851994 LCG851994:LCH851994 LMC851994:LMD851994 LVY851994:LVZ851994 MFU851994:MFV851994 MPQ851994:MPR851994 MZM851994:MZN851994 NJI851994:NJJ851994 NTE851994:NTF851994 ODA851994:ODB851994 OMW851994:OMX851994 OWS851994:OWT851994 PGO851994:PGP851994 PQK851994:PQL851994 QAG851994:QAH851994 QKC851994:QKD851994 QTY851994:QTZ851994 RDU851994:RDV851994 RNQ851994:RNR851994 RXM851994:RXN851994 SHI851994:SHJ851994 SRE851994:SRF851994 TBA851994:TBB851994 TKW851994:TKX851994 TUS851994:TUT851994 UEO851994:UEP851994 UOK851994:UOL851994 UYG851994:UYH851994 VIC851994:VID851994 VRY851994:VRZ851994 WBU851994:WBV851994 WLQ851994:WLR851994 WVM851994:WVN851994 E917530:F917530 JA917530:JB917530 SW917530:SX917530 ACS917530:ACT917530 AMO917530:AMP917530 AWK917530:AWL917530 BGG917530:BGH917530 BQC917530:BQD917530 BZY917530:BZZ917530 CJU917530:CJV917530 CTQ917530:CTR917530 DDM917530:DDN917530 DNI917530:DNJ917530 DXE917530:DXF917530 EHA917530:EHB917530 EQW917530:EQX917530 FAS917530:FAT917530 FKO917530:FKP917530 FUK917530:FUL917530 GEG917530:GEH917530 GOC917530:GOD917530 GXY917530:GXZ917530 HHU917530:HHV917530 HRQ917530:HRR917530 IBM917530:IBN917530 ILI917530:ILJ917530 IVE917530:IVF917530 JFA917530:JFB917530 JOW917530:JOX917530 JYS917530:JYT917530 KIO917530:KIP917530 KSK917530:KSL917530 LCG917530:LCH917530 LMC917530:LMD917530 LVY917530:LVZ917530 MFU917530:MFV917530 MPQ917530:MPR917530 MZM917530:MZN917530 NJI917530:NJJ917530 NTE917530:NTF917530 ODA917530:ODB917530 OMW917530:OMX917530 OWS917530:OWT917530 PGO917530:PGP917530 PQK917530:PQL917530 QAG917530:QAH917530 QKC917530:QKD917530 QTY917530:QTZ917530 RDU917530:RDV917530 RNQ917530:RNR917530 RXM917530:RXN917530 SHI917530:SHJ917530 SRE917530:SRF917530 TBA917530:TBB917530 TKW917530:TKX917530 TUS917530:TUT917530 UEO917530:UEP917530 UOK917530:UOL917530 UYG917530:UYH917530 VIC917530:VID917530 VRY917530:VRZ917530 WBU917530:WBV917530 WLQ917530:WLR917530 WVM917530:WVN917530 E983066:F983066 JA983066:JB983066 SW983066:SX983066 ACS983066:ACT983066 AMO983066:AMP983066 AWK983066:AWL983066 BGG983066:BGH983066 BQC983066:BQD983066 BZY983066:BZZ983066 CJU983066:CJV983066 CTQ983066:CTR983066 DDM983066:DDN983066 DNI983066:DNJ983066 DXE983066:DXF983066 EHA983066:EHB983066 EQW983066:EQX983066 FAS983066:FAT983066 FKO983066:FKP983066 FUK983066:FUL983066 GEG983066:GEH983066 GOC983066:GOD983066 GXY983066:GXZ983066 HHU983066:HHV983066 HRQ983066:HRR983066 IBM983066:IBN983066 ILI983066:ILJ983066 IVE983066:IVF983066 JFA983066:JFB983066 JOW983066:JOX983066 JYS983066:JYT983066 KIO983066:KIP983066 KSK983066:KSL983066 LCG983066:LCH983066 LMC983066:LMD983066 LVY983066:LVZ983066 MFU983066:MFV983066 MPQ983066:MPR983066 MZM983066:MZN983066 NJI983066:NJJ983066 NTE983066:NTF983066 ODA983066:ODB983066 OMW983066:OMX983066 OWS983066:OWT983066 PGO983066:PGP983066 PQK983066:PQL983066 QAG983066:QAH983066 QKC983066:QKD983066 QTY983066:QTZ983066 RDU983066:RDV983066 RNQ983066:RNR983066 RXM983066:RXN983066 SHI983066:SHJ983066 SRE983066:SRF983066 TBA983066:TBB983066 TKW983066:TKX983066 TUS983066:TUT983066 UEO983066:UEP983066 UOK983066:UOL983066 UYG983066:UYH983066 VIC983066:VID983066 VRY983066:VRZ983066 WBU983066:WBV983066 WLQ983066:WLR983066 WVM983066:WVN983066 E64:P73 JA64:JL73 SW64:TH73 ACS64:ADD73 AMO64:AMZ73 AWK64:AWV73 BGG64:BGR73 BQC64:BQN73 BZY64:CAJ73 CJU64:CKF73 CTQ64:CUB73 DDM64:DDX73 DNI64:DNT73 DXE64:DXP73 EHA64:EHL73 EQW64:ERH73 FAS64:FBD73 FKO64:FKZ73 FUK64:FUV73 GEG64:GER73 GOC64:GON73 GXY64:GYJ73 HHU64:HIF73 HRQ64:HSB73 IBM64:IBX73 ILI64:ILT73 IVE64:IVP73 JFA64:JFL73 JOW64:JPH73 JYS64:JZD73 KIO64:KIZ73 KSK64:KSV73 LCG64:LCR73 LMC64:LMN73 LVY64:LWJ73 MFU64:MGF73 MPQ64:MQB73 MZM64:MZX73 NJI64:NJT73 NTE64:NTP73 ODA64:ODL73 OMW64:ONH73 OWS64:OXD73 PGO64:PGZ73 PQK64:PQV73 QAG64:QAR73 QKC64:QKN73 QTY64:QUJ73 RDU64:REF73 RNQ64:ROB73 RXM64:RXX73 SHI64:SHT73 SRE64:SRP73 TBA64:TBL73 TKW64:TLH73 TUS64:TVD73 UEO64:UEZ73 UOK64:UOV73 UYG64:UYR73 VIC64:VIN73 VRY64:VSJ73 WBU64:WCF73 WLQ64:WMB73 WVM64:WVX73 E65600:P65609 JA65600:JL65609 SW65600:TH65609 ACS65600:ADD65609 AMO65600:AMZ65609 AWK65600:AWV65609 BGG65600:BGR65609 BQC65600:BQN65609 BZY65600:CAJ65609 CJU65600:CKF65609 CTQ65600:CUB65609 DDM65600:DDX65609 DNI65600:DNT65609 DXE65600:DXP65609 EHA65600:EHL65609 EQW65600:ERH65609 FAS65600:FBD65609 FKO65600:FKZ65609 FUK65600:FUV65609 GEG65600:GER65609 GOC65600:GON65609 GXY65600:GYJ65609 HHU65600:HIF65609 HRQ65600:HSB65609 IBM65600:IBX65609 ILI65600:ILT65609 IVE65600:IVP65609 JFA65600:JFL65609 JOW65600:JPH65609 JYS65600:JZD65609 KIO65600:KIZ65609 KSK65600:KSV65609 LCG65600:LCR65609 LMC65600:LMN65609 LVY65600:LWJ65609 MFU65600:MGF65609 MPQ65600:MQB65609 MZM65600:MZX65609 NJI65600:NJT65609 NTE65600:NTP65609 ODA65600:ODL65609 OMW65600:ONH65609 OWS65600:OXD65609 PGO65600:PGZ65609 PQK65600:PQV65609 QAG65600:QAR65609 QKC65600:QKN65609 QTY65600:QUJ65609 RDU65600:REF65609 RNQ65600:ROB65609 RXM65600:RXX65609 SHI65600:SHT65609 SRE65600:SRP65609 TBA65600:TBL65609 TKW65600:TLH65609 TUS65600:TVD65609 UEO65600:UEZ65609 UOK65600:UOV65609 UYG65600:UYR65609 VIC65600:VIN65609 VRY65600:VSJ65609 WBU65600:WCF65609 WLQ65600:WMB65609 WVM65600:WVX65609 E131136:P131145 JA131136:JL131145 SW131136:TH131145 ACS131136:ADD131145 AMO131136:AMZ131145 AWK131136:AWV131145 BGG131136:BGR131145 BQC131136:BQN131145 BZY131136:CAJ131145 CJU131136:CKF131145 CTQ131136:CUB131145 DDM131136:DDX131145 DNI131136:DNT131145 DXE131136:DXP131145 EHA131136:EHL131145 EQW131136:ERH131145 FAS131136:FBD131145 FKO131136:FKZ131145 FUK131136:FUV131145 GEG131136:GER131145 GOC131136:GON131145 GXY131136:GYJ131145 HHU131136:HIF131145 HRQ131136:HSB131145 IBM131136:IBX131145 ILI131136:ILT131145 IVE131136:IVP131145 JFA131136:JFL131145 JOW131136:JPH131145 JYS131136:JZD131145 KIO131136:KIZ131145 KSK131136:KSV131145 LCG131136:LCR131145 LMC131136:LMN131145 LVY131136:LWJ131145 MFU131136:MGF131145 MPQ131136:MQB131145 MZM131136:MZX131145 NJI131136:NJT131145 NTE131136:NTP131145 ODA131136:ODL131145 OMW131136:ONH131145 OWS131136:OXD131145 PGO131136:PGZ131145 PQK131136:PQV131145 QAG131136:QAR131145 QKC131136:QKN131145 QTY131136:QUJ131145 RDU131136:REF131145 RNQ131136:ROB131145 RXM131136:RXX131145 SHI131136:SHT131145 SRE131136:SRP131145 TBA131136:TBL131145 TKW131136:TLH131145 TUS131136:TVD131145 UEO131136:UEZ131145 UOK131136:UOV131145 UYG131136:UYR131145 VIC131136:VIN131145 VRY131136:VSJ131145 WBU131136:WCF131145 WLQ131136:WMB131145 WVM131136:WVX131145 E196672:P196681 JA196672:JL196681 SW196672:TH196681 ACS196672:ADD196681 AMO196672:AMZ196681 AWK196672:AWV196681 BGG196672:BGR196681 BQC196672:BQN196681 BZY196672:CAJ196681 CJU196672:CKF196681 CTQ196672:CUB196681 DDM196672:DDX196681 DNI196672:DNT196681 DXE196672:DXP196681 EHA196672:EHL196681 EQW196672:ERH196681 FAS196672:FBD196681 FKO196672:FKZ196681 FUK196672:FUV196681 GEG196672:GER196681 GOC196672:GON196681 GXY196672:GYJ196681 HHU196672:HIF196681 HRQ196672:HSB196681 IBM196672:IBX196681 ILI196672:ILT196681 IVE196672:IVP196681 JFA196672:JFL196681 JOW196672:JPH196681 JYS196672:JZD196681 KIO196672:KIZ196681 KSK196672:KSV196681 LCG196672:LCR196681 LMC196672:LMN196681 LVY196672:LWJ196681 MFU196672:MGF196681 MPQ196672:MQB196681 MZM196672:MZX196681 NJI196672:NJT196681 NTE196672:NTP196681 ODA196672:ODL196681 OMW196672:ONH196681 OWS196672:OXD196681 PGO196672:PGZ196681 PQK196672:PQV196681 QAG196672:QAR196681 QKC196672:QKN196681 QTY196672:QUJ196681 RDU196672:REF196681 RNQ196672:ROB196681 RXM196672:RXX196681 SHI196672:SHT196681 SRE196672:SRP196681 TBA196672:TBL196681 TKW196672:TLH196681 TUS196672:TVD196681 UEO196672:UEZ196681 UOK196672:UOV196681 UYG196672:UYR196681 VIC196672:VIN196681 VRY196672:VSJ196681 WBU196672:WCF196681 WLQ196672:WMB196681 WVM196672:WVX196681 E262208:P262217 JA262208:JL262217 SW262208:TH262217 ACS262208:ADD262217 AMO262208:AMZ262217 AWK262208:AWV262217 BGG262208:BGR262217 BQC262208:BQN262217 BZY262208:CAJ262217 CJU262208:CKF262217 CTQ262208:CUB262217 DDM262208:DDX262217 DNI262208:DNT262217 DXE262208:DXP262217 EHA262208:EHL262217 EQW262208:ERH262217 FAS262208:FBD262217 FKO262208:FKZ262217 FUK262208:FUV262217 GEG262208:GER262217 GOC262208:GON262217 GXY262208:GYJ262217 HHU262208:HIF262217 HRQ262208:HSB262217 IBM262208:IBX262217 ILI262208:ILT262217 IVE262208:IVP262217 JFA262208:JFL262217 JOW262208:JPH262217 JYS262208:JZD262217 KIO262208:KIZ262217 KSK262208:KSV262217 LCG262208:LCR262217 LMC262208:LMN262217 LVY262208:LWJ262217 MFU262208:MGF262217 MPQ262208:MQB262217 MZM262208:MZX262217 NJI262208:NJT262217 NTE262208:NTP262217 ODA262208:ODL262217 OMW262208:ONH262217 OWS262208:OXD262217 PGO262208:PGZ262217 PQK262208:PQV262217 QAG262208:QAR262217 QKC262208:QKN262217 QTY262208:QUJ262217 RDU262208:REF262217 RNQ262208:ROB262217 RXM262208:RXX262217 SHI262208:SHT262217 SRE262208:SRP262217 TBA262208:TBL262217 TKW262208:TLH262217 TUS262208:TVD262217 UEO262208:UEZ262217 UOK262208:UOV262217 UYG262208:UYR262217 VIC262208:VIN262217 VRY262208:VSJ262217 WBU262208:WCF262217 WLQ262208:WMB262217 WVM262208:WVX262217 E327744:P327753 JA327744:JL327753 SW327744:TH327753 ACS327744:ADD327753 AMO327744:AMZ327753 AWK327744:AWV327753 BGG327744:BGR327753 BQC327744:BQN327753 BZY327744:CAJ327753 CJU327744:CKF327753 CTQ327744:CUB327753 DDM327744:DDX327753 DNI327744:DNT327753 DXE327744:DXP327753 EHA327744:EHL327753 EQW327744:ERH327753 FAS327744:FBD327753 FKO327744:FKZ327753 FUK327744:FUV327753 GEG327744:GER327753 GOC327744:GON327753 GXY327744:GYJ327753 HHU327744:HIF327753 HRQ327744:HSB327753 IBM327744:IBX327753 ILI327744:ILT327753 IVE327744:IVP327753 JFA327744:JFL327753 JOW327744:JPH327753 JYS327744:JZD327753 KIO327744:KIZ327753 KSK327744:KSV327753 LCG327744:LCR327753 LMC327744:LMN327753 LVY327744:LWJ327753 MFU327744:MGF327753 MPQ327744:MQB327753 MZM327744:MZX327753 NJI327744:NJT327753 NTE327744:NTP327753 ODA327744:ODL327753 OMW327744:ONH327753 OWS327744:OXD327753 PGO327744:PGZ327753 PQK327744:PQV327753 QAG327744:QAR327753 QKC327744:QKN327753 QTY327744:QUJ327753 RDU327744:REF327753 RNQ327744:ROB327753 RXM327744:RXX327753 SHI327744:SHT327753 SRE327744:SRP327753 TBA327744:TBL327753 TKW327744:TLH327753 TUS327744:TVD327753 UEO327744:UEZ327753 UOK327744:UOV327753 UYG327744:UYR327753 VIC327744:VIN327753 VRY327744:VSJ327753 WBU327744:WCF327753 WLQ327744:WMB327753 WVM327744:WVX327753 E393280:P393289 JA393280:JL393289 SW393280:TH393289 ACS393280:ADD393289 AMO393280:AMZ393289 AWK393280:AWV393289 BGG393280:BGR393289 BQC393280:BQN393289 BZY393280:CAJ393289 CJU393280:CKF393289 CTQ393280:CUB393289 DDM393280:DDX393289 DNI393280:DNT393289 DXE393280:DXP393289 EHA393280:EHL393289 EQW393280:ERH393289 FAS393280:FBD393289 FKO393280:FKZ393289 FUK393280:FUV393289 GEG393280:GER393289 GOC393280:GON393289 GXY393280:GYJ393289 HHU393280:HIF393289 HRQ393280:HSB393289 IBM393280:IBX393289 ILI393280:ILT393289 IVE393280:IVP393289 JFA393280:JFL393289 JOW393280:JPH393289 JYS393280:JZD393289 KIO393280:KIZ393289 KSK393280:KSV393289 LCG393280:LCR393289 LMC393280:LMN393289 LVY393280:LWJ393289 MFU393280:MGF393289 MPQ393280:MQB393289 MZM393280:MZX393289 NJI393280:NJT393289 NTE393280:NTP393289 ODA393280:ODL393289 OMW393280:ONH393289 OWS393280:OXD393289 PGO393280:PGZ393289 PQK393280:PQV393289 QAG393280:QAR393289 QKC393280:QKN393289 QTY393280:QUJ393289 RDU393280:REF393289 RNQ393280:ROB393289 RXM393280:RXX393289 SHI393280:SHT393289 SRE393280:SRP393289 TBA393280:TBL393289 TKW393280:TLH393289 TUS393280:TVD393289 UEO393280:UEZ393289 UOK393280:UOV393289 UYG393280:UYR393289 VIC393280:VIN393289 VRY393280:VSJ393289 WBU393280:WCF393289 WLQ393280:WMB393289 WVM393280:WVX393289 E458816:P458825 JA458816:JL458825 SW458816:TH458825 ACS458816:ADD458825 AMO458816:AMZ458825 AWK458816:AWV458825 BGG458816:BGR458825 BQC458816:BQN458825 BZY458816:CAJ458825 CJU458816:CKF458825 CTQ458816:CUB458825 DDM458816:DDX458825 DNI458816:DNT458825 DXE458816:DXP458825 EHA458816:EHL458825 EQW458816:ERH458825 FAS458816:FBD458825 FKO458816:FKZ458825 FUK458816:FUV458825 GEG458816:GER458825 GOC458816:GON458825 GXY458816:GYJ458825 HHU458816:HIF458825 HRQ458816:HSB458825 IBM458816:IBX458825 ILI458816:ILT458825 IVE458816:IVP458825 JFA458816:JFL458825 JOW458816:JPH458825 JYS458816:JZD458825 KIO458816:KIZ458825 KSK458816:KSV458825 LCG458816:LCR458825 LMC458816:LMN458825 LVY458816:LWJ458825 MFU458816:MGF458825 MPQ458816:MQB458825 MZM458816:MZX458825 NJI458816:NJT458825 NTE458816:NTP458825 ODA458816:ODL458825 OMW458816:ONH458825 OWS458816:OXD458825 PGO458816:PGZ458825 PQK458816:PQV458825 QAG458816:QAR458825 QKC458816:QKN458825 QTY458816:QUJ458825 RDU458816:REF458825 RNQ458816:ROB458825 RXM458816:RXX458825 SHI458816:SHT458825 SRE458816:SRP458825 TBA458816:TBL458825 TKW458816:TLH458825 TUS458816:TVD458825 UEO458816:UEZ458825 UOK458816:UOV458825 UYG458816:UYR458825 VIC458816:VIN458825 VRY458816:VSJ458825 WBU458816:WCF458825 WLQ458816:WMB458825 WVM458816:WVX458825 E524352:P524361 JA524352:JL524361 SW524352:TH524361 ACS524352:ADD524361 AMO524352:AMZ524361 AWK524352:AWV524361 BGG524352:BGR524361 BQC524352:BQN524361 BZY524352:CAJ524361 CJU524352:CKF524361 CTQ524352:CUB524361 DDM524352:DDX524361 DNI524352:DNT524361 DXE524352:DXP524361 EHA524352:EHL524361 EQW524352:ERH524361 FAS524352:FBD524361 FKO524352:FKZ524361 FUK524352:FUV524361 GEG524352:GER524361 GOC524352:GON524361 GXY524352:GYJ524361 HHU524352:HIF524361 HRQ524352:HSB524361 IBM524352:IBX524361 ILI524352:ILT524361 IVE524352:IVP524361 JFA524352:JFL524361 JOW524352:JPH524361 JYS524352:JZD524361 KIO524352:KIZ524361 KSK524352:KSV524361 LCG524352:LCR524361 LMC524352:LMN524361 LVY524352:LWJ524361 MFU524352:MGF524361 MPQ524352:MQB524361 MZM524352:MZX524361 NJI524352:NJT524361 NTE524352:NTP524361 ODA524352:ODL524361 OMW524352:ONH524361 OWS524352:OXD524361 PGO524352:PGZ524361 PQK524352:PQV524361 QAG524352:QAR524361 QKC524352:QKN524361 QTY524352:QUJ524361 RDU524352:REF524361 RNQ524352:ROB524361 RXM524352:RXX524361 SHI524352:SHT524361 SRE524352:SRP524361 TBA524352:TBL524361 TKW524352:TLH524361 TUS524352:TVD524361 UEO524352:UEZ524361 UOK524352:UOV524361 UYG524352:UYR524361 VIC524352:VIN524361 VRY524352:VSJ524361 WBU524352:WCF524361 WLQ524352:WMB524361 WVM524352:WVX524361 E589888:P589897 JA589888:JL589897 SW589888:TH589897 ACS589888:ADD589897 AMO589888:AMZ589897 AWK589888:AWV589897 BGG589888:BGR589897 BQC589888:BQN589897 BZY589888:CAJ589897 CJU589888:CKF589897 CTQ589888:CUB589897 DDM589888:DDX589897 DNI589888:DNT589897 DXE589888:DXP589897 EHA589888:EHL589897 EQW589888:ERH589897 FAS589888:FBD589897 FKO589888:FKZ589897 FUK589888:FUV589897 GEG589888:GER589897 GOC589888:GON589897 GXY589888:GYJ589897 HHU589888:HIF589897 HRQ589888:HSB589897 IBM589888:IBX589897 ILI589888:ILT589897 IVE589888:IVP589897 JFA589888:JFL589897 JOW589888:JPH589897 JYS589888:JZD589897 KIO589888:KIZ589897 KSK589888:KSV589897 LCG589888:LCR589897 LMC589888:LMN589897 LVY589888:LWJ589897 MFU589888:MGF589897 MPQ589888:MQB589897 MZM589888:MZX589897 NJI589888:NJT589897 NTE589888:NTP589897 ODA589888:ODL589897 OMW589888:ONH589897 OWS589888:OXD589897 PGO589888:PGZ589897 PQK589888:PQV589897 QAG589888:QAR589897 QKC589888:QKN589897 QTY589888:QUJ589897 RDU589888:REF589897 RNQ589888:ROB589897 RXM589888:RXX589897 SHI589888:SHT589897 SRE589888:SRP589897 TBA589888:TBL589897 TKW589888:TLH589897 TUS589888:TVD589897 UEO589888:UEZ589897 UOK589888:UOV589897 UYG589888:UYR589897 VIC589888:VIN589897 VRY589888:VSJ589897 WBU589888:WCF589897 WLQ589888:WMB589897 WVM589888:WVX589897 E655424:P655433 JA655424:JL655433 SW655424:TH655433 ACS655424:ADD655433 AMO655424:AMZ655433 AWK655424:AWV655433 BGG655424:BGR655433 BQC655424:BQN655433 BZY655424:CAJ655433 CJU655424:CKF655433 CTQ655424:CUB655433 DDM655424:DDX655433 DNI655424:DNT655433 DXE655424:DXP655433 EHA655424:EHL655433 EQW655424:ERH655433 FAS655424:FBD655433 FKO655424:FKZ655433 FUK655424:FUV655433 GEG655424:GER655433 GOC655424:GON655433 GXY655424:GYJ655433 HHU655424:HIF655433 HRQ655424:HSB655433 IBM655424:IBX655433 ILI655424:ILT655433 IVE655424:IVP655433 JFA655424:JFL655433 JOW655424:JPH655433 JYS655424:JZD655433 KIO655424:KIZ655433 KSK655424:KSV655433 LCG655424:LCR655433 LMC655424:LMN655433 LVY655424:LWJ655433 MFU655424:MGF655433 MPQ655424:MQB655433 MZM655424:MZX655433 NJI655424:NJT655433 NTE655424:NTP655433 ODA655424:ODL655433 OMW655424:ONH655433 OWS655424:OXD655433 PGO655424:PGZ655433 PQK655424:PQV655433 QAG655424:QAR655433 QKC655424:QKN655433 QTY655424:QUJ655433 RDU655424:REF655433 RNQ655424:ROB655433 RXM655424:RXX655433 SHI655424:SHT655433 SRE655424:SRP655433 TBA655424:TBL655433 TKW655424:TLH655433 TUS655424:TVD655433 UEO655424:UEZ655433 UOK655424:UOV655433 UYG655424:UYR655433 VIC655424:VIN655433 VRY655424:VSJ655433 WBU655424:WCF655433 WLQ655424:WMB655433 WVM655424:WVX655433 E720960:P720969 JA720960:JL720969 SW720960:TH720969 ACS720960:ADD720969 AMO720960:AMZ720969 AWK720960:AWV720969 BGG720960:BGR720969 BQC720960:BQN720969 BZY720960:CAJ720969 CJU720960:CKF720969 CTQ720960:CUB720969 DDM720960:DDX720969 DNI720960:DNT720969 DXE720960:DXP720969 EHA720960:EHL720969 EQW720960:ERH720969 FAS720960:FBD720969 FKO720960:FKZ720969 FUK720960:FUV720969 GEG720960:GER720969 GOC720960:GON720969 GXY720960:GYJ720969 HHU720960:HIF720969 HRQ720960:HSB720969 IBM720960:IBX720969 ILI720960:ILT720969 IVE720960:IVP720969 JFA720960:JFL720969 JOW720960:JPH720969 JYS720960:JZD720969 KIO720960:KIZ720969 KSK720960:KSV720969 LCG720960:LCR720969 LMC720960:LMN720969 LVY720960:LWJ720969 MFU720960:MGF720969 MPQ720960:MQB720969 MZM720960:MZX720969 NJI720960:NJT720969 NTE720960:NTP720969 ODA720960:ODL720969 OMW720960:ONH720969 OWS720960:OXD720969 PGO720960:PGZ720969 PQK720960:PQV720969 QAG720960:QAR720969 QKC720960:QKN720969 QTY720960:QUJ720969 RDU720960:REF720969 RNQ720960:ROB720969 RXM720960:RXX720969 SHI720960:SHT720969 SRE720960:SRP720969 TBA720960:TBL720969 TKW720960:TLH720969 TUS720960:TVD720969 UEO720960:UEZ720969 UOK720960:UOV720969 UYG720960:UYR720969 VIC720960:VIN720969 VRY720960:VSJ720969 WBU720960:WCF720969 WLQ720960:WMB720969 WVM720960:WVX720969 E786496:P786505 JA786496:JL786505 SW786496:TH786505 ACS786496:ADD786505 AMO786496:AMZ786505 AWK786496:AWV786505 BGG786496:BGR786505 BQC786496:BQN786505 BZY786496:CAJ786505 CJU786496:CKF786505 CTQ786496:CUB786505 DDM786496:DDX786505 DNI786496:DNT786505 DXE786496:DXP786505 EHA786496:EHL786505 EQW786496:ERH786505 FAS786496:FBD786505 FKO786496:FKZ786505 FUK786496:FUV786505 GEG786496:GER786505 GOC786496:GON786505 GXY786496:GYJ786505 HHU786496:HIF786505 HRQ786496:HSB786505 IBM786496:IBX786505 ILI786496:ILT786505 IVE786496:IVP786505 JFA786496:JFL786505 JOW786496:JPH786505 JYS786496:JZD786505 KIO786496:KIZ786505 KSK786496:KSV786505 LCG786496:LCR786505 LMC786496:LMN786505 LVY786496:LWJ786505 MFU786496:MGF786505 MPQ786496:MQB786505 MZM786496:MZX786505 NJI786496:NJT786505 NTE786496:NTP786505 ODA786496:ODL786505 OMW786496:ONH786505 OWS786496:OXD786505 PGO786496:PGZ786505 PQK786496:PQV786505 QAG786496:QAR786505 QKC786496:QKN786505 QTY786496:QUJ786505 RDU786496:REF786505 RNQ786496:ROB786505 RXM786496:RXX786505 SHI786496:SHT786505 SRE786496:SRP786505 TBA786496:TBL786505 TKW786496:TLH786505 TUS786496:TVD786505 UEO786496:UEZ786505 UOK786496:UOV786505 UYG786496:UYR786505 VIC786496:VIN786505 VRY786496:VSJ786505 WBU786496:WCF786505 WLQ786496:WMB786505 WVM786496:WVX786505 E852032:P852041 JA852032:JL852041 SW852032:TH852041 ACS852032:ADD852041 AMO852032:AMZ852041 AWK852032:AWV852041 BGG852032:BGR852041 BQC852032:BQN852041 BZY852032:CAJ852041 CJU852032:CKF852041 CTQ852032:CUB852041 DDM852032:DDX852041 DNI852032:DNT852041 DXE852032:DXP852041 EHA852032:EHL852041 EQW852032:ERH852041 FAS852032:FBD852041 FKO852032:FKZ852041 FUK852032:FUV852041 GEG852032:GER852041 GOC852032:GON852041 GXY852032:GYJ852041 HHU852032:HIF852041 HRQ852032:HSB852041 IBM852032:IBX852041 ILI852032:ILT852041 IVE852032:IVP852041 JFA852032:JFL852041 JOW852032:JPH852041 JYS852032:JZD852041 KIO852032:KIZ852041 KSK852032:KSV852041 LCG852032:LCR852041 LMC852032:LMN852041 LVY852032:LWJ852041 MFU852032:MGF852041 MPQ852032:MQB852041 MZM852032:MZX852041 NJI852032:NJT852041 NTE852032:NTP852041 ODA852032:ODL852041 OMW852032:ONH852041 OWS852032:OXD852041 PGO852032:PGZ852041 PQK852032:PQV852041 QAG852032:QAR852041 QKC852032:QKN852041 QTY852032:QUJ852041 RDU852032:REF852041 RNQ852032:ROB852041 RXM852032:RXX852041 SHI852032:SHT852041 SRE852032:SRP852041 TBA852032:TBL852041 TKW852032:TLH852041 TUS852032:TVD852041 UEO852032:UEZ852041 UOK852032:UOV852041 UYG852032:UYR852041 VIC852032:VIN852041 VRY852032:VSJ852041 WBU852032:WCF852041 WLQ852032:WMB852041 WVM852032:WVX852041 E917568:P917577 JA917568:JL917577 SW917568:TH917577 ACS917568:ADD917577 AMO917568:AMZ917577 AWK917568:AWV917577 BGG917568:BGR917577 BQC917568:BQN917577 BZY917568:CAJ917577 CJU917568:CKF917577 CTQ917568:CUB917577 DDM917568:DDX917577 DNI917568:DNT917577 DXE917568:DXP917577 EHA917568:EHL917577 EQW917568:ERH917577 FAS917568:FBD917577 FKO917568:FKZ917577 FUK917568:FUV917577 GEG917568:GER917577 GOC917568:GON917577 GXY917568:GYJ917577 HHU917568:HIF917577 HRQ917568:HSB917577 IBM917568:IBX917577 ILI917568:ILT917577 IVE917568:IVP917577 JFA917568:JFL917577 JOW917568:JPH917577 JYS917568:JZD917577 KIO917568:KIZ917577 KSK917568:KSV917577 LCG917568:LCR917577 LMC917568:LMN917577 LVY917568:LWJ917577 MFU917568:MGF917577 MPQ917568:MQB917577 MZM917568:MZX917577 NJI917568:NJT917577 NTE917568:NTP917577 ODA917568:ODL917577 OMW917568:ONH917577 OWS917568:OXD917577 PGO917568:PGZ917577 PQK917568:PQV917577 QAG917568:QAR917577 QKC917568:QKN917577 QTY917568:QUJ917577 RDU917568:REF917577 RNQ917568:ROB917577 RXM917568:RXX917577 SHI917568:SHT917577 SRE917568:SRP917577 TBA917568:TBL917577 TKW917568:TLH917577 TUS917568:TVD917577 UEO917568:UEZ917577 UOK917568:UOV917577 UYG917568:UYR917577 VIC917568:VIN917577 VRY917568:VSJ917577 WBU917568:WCF917577 WLQ917568:WMB917577 WVM917568:WVX917577 E983104:P983113 JA983104:JL983113 SW983104:TH983113 ACS983104:ADD983113 AMO983104:AMZ983113 AWK983104:AWV983113 BGG983104:BGR983113 BQC983104:BQN983113 BZY983104:CAJ983113 CJU983104:CKF983113 CTQ983104:CUB983113 DDM983104:DDX983113 DNI983104:DNT983113 DXE983104:DXP983113 EHA983104:EHL983113 EQW983104:ERH983113 FAS983104:FBD983113 FKO983104:FKZ983113 FUK983104:FUV983113 GEG983104:GER983113 GOC983104:GON983113 GXY983104:GYJ983113 HHU983104:HIF983113 HRQ983104:HSB983113 IBM983104:IBX983113 ILI983104:ILT983113 IVE983104:IVP983113 JFA983104:JFL983113 JOW983104:JPH983113 JYS983104:JZD983113 KIO983104:KIZ983113 KSK983104:KSV983113 LCG983104:LCR983113 LMC983104:LMN983113 LVY983104:LWJ983113 MFU983104:MGF983113 MPQ983104:MQB983113 MZM983104:MZX983113 NJI983104:NJT983113 NTE983104:NTP983113 ODA983104:ODL983113 OMW983104:ONH983113 OWS983104:OXD983113 PGO983104:PGZ983113 PQK983104:PQV983113 QAG983104:QAR983113 QKC983104:QKN983113 QTY983104:QUJ983113 RDU983104:REF983113 RNQ983104:ROB983113 RXM983104:RXX983113 SHI983104:SHT983113 SRE983104:SRP983113 TBA983104:TBL983113 TKW983104:TLH983113 TUS983104:TVD983113 UEO983104:UEZ983113 UOK983104:UOV983113 UYG983104:UYR983113 VIC983104:VIN983113 VRY983104:VSJ983113 WBU983104:WCF983113 WLQ983104:WMB983113 WVM983104:WVX983113 E43:P56 JA43:JL56 SW43:TH56 ACS43:ADD56 AMO43:AMZ56 AWK43:AWV56 BGG43:BGR56 BQC43:BQN56 BZY43:CAJ56 CJU43:CKF56 CTQ43:CUB56 DDM43:DDX56 DNI43:DNT56 DXE43:DXP56 EHA43:EHL56 EQW43:ERH56 FAS43:FBD56 FKO43:FKZ56 FUK43:FUV56 GEG43:GER56 GOC43:GON56 GXY43:GYJ56 HHU43:HIF56 HRQ43:HSB56 IBM43:IBX56 ILI43:ILT56 IVE43:IVP56 JFA43:JFL56 JOW43:JPH56 JYS43:JZD56 KIO43:KIZ56 KSK43:KSV56 LCG43:LCR56 LMC43:LMN56 LVY43:LWJ56 MFU43:MGF56 MPQ43:MQB56 MZM43:MZX56 NJI43:NJT56 NTE43:NTP56 ODA43:ODL56 OMW43:ONH56 OWS43:OXD56 PGO43:PGZ56 PQK43:PQV56 QAG43:QAR56 QKC43:QKN56 QTY43:QUJ56 RDU43:REF56 RNQ43:ROB56 RXM43:RXX56 SHI43:SHT56 SRE43:SRP56 TBA43:TBL56 TKW43:TLH56 TUS43:TVD56 UEO43:UEZ56 UOK43:UOV56 UYG43:UYR56 VIC43:VIN56 VRY43:VSJ56 WBU43:WCF56 WLQ43:WMB56 WVM43:WVX56 E65579:P65592 JA65579:JL65592 SW65579:TH65592 ACS65579:ADD65592 AMO65579:AMZ65592 AWK65579:AWV65592 BGG65579:BGR65592 BQC65579:BQN65592 BZY65579:CAJ65592 CJU65579:CKF65592 CTQ65579:CUB65592 DDM65579:DDX65592 DNI65579:DNT65592 DXE65579:DXP65592 EHA65579:EHL65592 EQW65579:ERH65592 FAS65579:FBD65592 FKO65579:FKZ65592 FUK65579:FUV65592 GEG65579:GER65592 GOC65579:GON65592 GXY65579:GYJ65592 HHU65579:HIF65592 HRQ65579:HSB65592 IBM65579:IBX65592 ILI65579:ILT65592 IVE65579:IVP65592 JFA65579:JFL65592 JOW65579:JPH65592 JYS65579:JZD65592 KIO65579:KIZ65592 KSK65579:KSV65592 LCG65579:LCR65592 LMC65579:LMN65592 LVY65579:LWJ65592 MFU65579:MGF65592 MPQ65579:MQB65592 MZM65579:MZX65592 NJI65579:NJT65592 NTE65579:NTP65592 ODA65579:ODL65592 OMW65579:ONH65592 OWS65579:OXD65592 PGO65579:PGZ65592 PQK65579:PQV65592 QAG65579:QAR65592 QKC65579:QKN65592 QTY65579:QUJ65592 RDU65579:REF65592 RNQ65579:ROB65592 RXM65579:RXX65592 SHI65579:SHT65592 SRE65579:SRP65592 TBA65579:TBL65592 TKW65579:TLH65592 TUS65579:TVD65592 UEO65579:UEZ65592 UOK65579:UOV65592 UYG65579:UYR65592 VIC65579:VIN65592 VRY65579:VSJ65592 WBU65579:WCF65592 WLQ65579:WMB65592 WVM65579:WVX65592 E131115:P131128 JA131115:JL131128 SW131115:TH131128 ACS131115:ADD131128 AMO131115:AMZ131128 AWK131115:AWV131128 BGG131115:BGR131128 BQC131115:BQN131128 BZY131115:CAJ131128 CJU131115:CKF131128 CTQ131115:CUB131128 DDM131115:DDX131128 DNI131115:DNT131128 DXE131115:DXP131128 EHA131115:EHL131128 EQW131115:ERH131128 FAS131115:FBD131128 FKO131115:FKZ131128 FUK131115:FUV131128 GEG131115:GER131128 GOC131115:GON131128 GXY131115:GYJ131128 HHU131115:HIF131128 HRQ131115:HSB131128 IBM131115:IBX131128 ILI131115:ILT131128 IVE131115:IVP131128 JFA131115:JFL131128 JOW131115:JPH131128 JYS131115:JZD131128 KIO131115:KIZ131128 KSK131115:KSV131128 LCG131115:LCR131128 LMC131115:LMN131128 LVY131115:LWJ131128 MFU131115:MGF131128 MPQ131115:MQB131128 MZM131115:MZX131128 NJI131115:NJT131128 NTE131115:NTP131128 ODA131115:ODL131128 OMW131115:ONH131128 OWS131115:OXD131128 PGO131115:PGZ131128 PQK131115:PQV131128 QAG131115:QAR131128 QKC131115:QKN131128 QTY131115:QUJ131128 RDU131115:REF131128 RNQ131115:ROB131128 RXM131115:RXX131128 SHI131115:SHT131128 SRE131115:SRP131128 TBA131115:TBL131128 TKW131115:TLH131128 TUS131115:TVD131128 UEO131115:UEZ131128 UOK131115:UOV131128 UYG131115:UYR131128 VIC131115:VIN131128 VRY131115:VSJ131128 WBU131115:WCF131128 WLQ131115:WMB131128 WVM131115:WVX131128 E196651:P196664 JA196651:JL196664 SW196651:TH196664 ACS196651:ADD196664 AMO196651:AMZ196664 AWK196651:AWV196664 BGG196651:BGR196664 BQC196651:BQN196664 BZY196651:CAJ196664 CJU196651:CKF196664 CTQ196651:CUB196664 DDM196651:DDX196664 DNI196651:DNT196664 DXE196651:DXP196664 EHA196651:EHL196664 EQW196651:ERH196664 FAS196651:FBD196664 FKO196651:FKZ196664 FUK196651:FUV196664 GEG196651:GER196664 GOC196651:GON196664 GXY196651:GYJ196664 HHU196651:HIF196664 HRQ196651:HSB196664 IBM196651:IBX196664 ILI196651:ILT196664 IVE196651:IVP196664 JFA196651:JFL196664 JOW196651:JPH196664 JYS196651:JZD196664 KIO196651:KIZ196664 KSK196651:KSV196664 LCG196651:LCR196664 LMC196651:LMN196664 LVY196651:LWJ196664 MFU196651:MGF196664 MPQ196651:MQB196664 MZM196651:MZX196664 NJI196651:NJT196664 NTE196651:NTP196664 ODA196651:ODL196664 OMW196651:ONH196664 OWS196651:OXD196664 PGO196651:PGZ196664 PQK196651:PQV196664 QAG196651:QAR196664 QKC196651:QKN196664 QTY196651:QUJ196664 RDU196651:REF196664 RNQ196651:ROB196664 RXM196651:RXX196664 SHI196651:SHT196664 SRE196651:SRP196664 TBA196651:TBL196664 TKW196651:TLH196664 TUS196651:TVD196664 UEO196651:UEZ196664 UOK196651:UOV196664 UYG196651:UYR196664 VIC196651:VIN196664 VRY196651:VSJ196664 WBU196651:WCF196664 WLQ196651:WMB196664 WVM196651:WVX196664 E262187:P262200 JA262187:JL262200 SW262187:TH262200 ACS262187:ADD262200 AMO262187:AMZ262200 AWK262187:AWV262200 BGG262187:BGR262200 BQC262187:BQN262200 BZY262187:CAJ262200 CJU262187:CKF262200 CTQ262187:CUB262200 DDM262187:DDX262200 DNI262187:DNT262200 DXE262187:DXP262200 EHA262187:EHL262200 EQW262187:ERH262200 FAS262187:FBD262200 FKO262187:FKZ262200 FUK262187:FUV262200 GEG262187:GER262200 GOC262187:GON262200 GXY262187:GYJ262200 HHU262187:HIF262200 HRQ262187:HSB262200 IBM262187:IBX262200 ILI262187:ILT262200 IVE262187:IVP262200 JFA262187:JFL262200 JOW262187:JPH262200 JYS262187:JZD262200 KIO262187:KIZ262200 KSK262187:KSV262200 LCG262187:LCR262200 LMC262187:LMN262200 LVY262187:LWJ262200 MFU262187:MGF262200 MPQ262187:MQB262200 MZM262187:MZX262200 NJI262187:NJT262200 NTE262187:NTP262200 ODA262187:ODL262200 OMW262187:ONH262200 OWS262187:OXD262200 PGO262187:PGZ262200 PQK262187:PQV262200 QAG262187:QAR262200 QKC262187:QKN262200 QTY262187:QUJ262200 RDU262187:REF262200 RNQ262187:ROB262200 RXM262187:RXX262200 SHI262187:SHT262200 SRE262187:SRP262200 TBA262187:TBL262200 TKW262187:TLH262200 TUS262187:TVD262200 UEO262187:UEZ262200 UOK262187:UOV262200 UYG262187:UYR262200 VIC262187:VIN262200 VRY262187:VSJ262200 WBU262187:WCF262200 WLQ262187:WMB262200 WVM262187:WVX262200 E327723:P327736 JA327723:JL327736 SW327723:TH327736 ACS327723:ADD327736 AMO327723:AMZ327736 AWK327723:AWV327736 BGG327723:BGR327736 BQC327723:BQN327736 BZY327723:CAJ327736 CJU327723:CKF327736 CTQ327723:CUB327736 DDM327723:DDX327736 DNI327723:DNT327736 DXE327723:DXP327736 EHA327723:EHL327736 EQW327723:ERH327736 FAS327723:FBD327736 FKO327723:FKZ327736 FUK327723:FUV327736 GEG327723:GER327736 GOC327723:GON327736 GXY327723:GYJ327736 HHU327723:HIF327736 HRQ327723:HSB327736 IBM327723:IBX327736 ILI327723:ILT327736 IVE327723:IVP327736 JFA327723:JFL327736 JOW327723:JPH327736 JYS327723:JZD327736 KIO327723:KIZ327736 KSK327723:KSV327736 LCG327723:LCR327736 LMC327723:LMN327736 LVY327723:LWJ327736 MFU327723:MGF327736 MPQ327723:MQB327736 MZM327723:MZX327736 NJI327723:NJT327736 NTE327723:NTP327736 ODA327723:ODL327736 OMW327723:ONH327736 OWS327723:OXD327736 PGO327723:PGZ327736 PQK327723:PQV327736 QAG327723:QAR327736 QKC327723:QKN327736 QTY327723:QUJ327736 RDU327723:REF327736 RNQ327723:ROB327736 RXM327723:RXX327736 SHI327723:SHT327736 SRE327723:SRP327736 TBA327723:TBL327736 TKW327723:TLH327736 TUS327723:TVD327736 UEO327723:UEZ327736 UOK327723:UOV327736 UYG327723:UYR327736 VIC327723:VIN327736 VRY327723:VSJ327736 WBU327723:WCF327736 WLQ327723:WMB327736 WVM327723:WVX327736 E393259:P393272 JA393259:JL393272 SW393259:TH393272 ACS393259:ADD393272 AMO393259:AMZ393272 AWK393259:AWV393272 BGG393259:BGR393272 BQC393259:BQN393272 BZY393259:CAJ393272 CJU393259:CKF393272 CTQ393259:CUB393272 DDM393259:DDX393272 DNI393259:DNT393272 DXE393259:DXP393272 EHA393259:EHL393272 EQW393259:ERH393272 FAS393259:FBD393272 FKO393259:FKZ393272 FUK393259:FUV393272 GEG393259:GER393272 GOC393259:GON393272 GXY393259:GYJ393272 HHU393259:HIF393272 HRQ393259:HSB393272 IBM393259:IBX393272 ILI393259:ILT393272 IVE393259:IVP393272 JFA393259:JFL393272 JOW393259:JPH393272 JYS393259:JZD393272 KIO393259:KIZ393272 KSK393259:KSV393272 LCG393259:LCR393272 LMC393259:LMN393272 LVY393259:LWJ393272 MFU393259:MGF393272 MPQ393259:MQB393272 MZM393259:MZX393272 NJI393259:NJT393272 NTE393259:NTP393272 ODA393259:ODL393272 OMW393259:ONH393272 OWS393259:OXD393272 PGO393259:PGZ393272 PQK393259:PQV393272 QAG393259:QAR393272 QKC393259:QKN393272 QTY393259:QUJ393272 RDU393259:REF393272 RNQ393259:ROB393272 RXM393259:RXX393272 SHI393259:SHT393272 SRE393259:SRP393272 TBA393259:TBL393272 TKW393259:TLH393272 TUS393259:TVD393272 UEO393259:UEZ393272 UOK393259:UOV393272 UYG393259:UYR393272 VIC393259:VIN393272 VRY393259:VSJ393272 WBU393259:WCF393272 WLQ393259:WMB393272 WVM393259:WVX393272 E458795:P458808 JA458795:JL458808 SW458795:TH458808 ACS458795:ADD458808 AMO458795:AMZ458808 AWK458795:AWV458808 BGG458795:BGR458808 BQC458795:BQN458808 BZY458795:CAJ458808 CJU458795:CKF458808 CTQ458795:CUB458808 DDM458795:DDX458808 DNI458795:DNT458808 DXE458795:DXP458808 EHA458795:EHL458808 EQW458795:ERH458808 FAS458795:FBD458808 FKO458795:FKZ458808 FUK458795:FUV458808 GEG458795:GER458808 GOC458795:GON458808 GXY458795:GYJ458808 HHU458795:HIF458808 HRQ458795:HSB458808 IBM458795:IBX458808 ILI458795:ILT458808 IVE458795:IVP458808 JFA458795:JFL458808 JOW458795:JPH458808 JYS458795:JZD458808 KIO458795:KIZ458808 KSK458795:KSV458808 LCG458795:LCR458808 LMC458795:LMN458808 LVY458795:LWJ458808 MFU458795:MGF458808 MPQ458795:MQB458808 MZM458795:MZX458808 NJI458795:NJT458808 NTE458795:NTP458808 ODA458795:ODL458808 OMW458795:ONH458808 OWS458795:OXD458808 PGO458795:PGZ458808 PQK458795:PQV458808 QAG458795:QAR458808 QKC458795:QKN458808 QTY458795:QUJ458808 RDU458795:REF458808 RNQ458795:ROB458808 RXM458795:RXX458808 SHI458795:SHT458808 SRE458795:SRP458808 TBA458795:TBL458808 TKW458795:TLH458808 TUS458795:TVD458808 UEO458795:UEZ458808 UOK458795:UOV458808 UYG458795:UYR458808 VIC458795:VIN458808 VRY458795:VSJ458808 WBU458795:WCF458808 WLQ458795:WMB458808 WVM458795:WVX458808 E524331:P524344 JA524331:JL524344 SW524331:TH524344 ACS524331:ADD524344 AMO524331:AMZ524344 AWK524331:AWV524344 BGG524331:BGR524344 BQC524331:BQN524344 BZY524331:CAJ524344 CJU524331:CKF524344 CTQ524331:CUB524344 DDM524331:DDX524344 DNI524331:DNT524344 DXE524331:DXP524344 EHA524331:EHL524344 EQW524331:ERH524344 FAS524331:FBD524344 FKO524331:FKZ524344 FUK524331:FUV524344 GEG524331:GER524344 GOC524331:GON524344 GXY524331:GYJ524344 HHU524331:HIF524344 HRQ524331:HSB524344 IBM524331:IBX524344 ILI524331:ILT524344 IVE524331:IVP524344 JFA524331:JFL524344 JOW524331:JPH524344 JYS524331:JZD524344 KIO524331:KIZ524344 KSK524331:KSV524344 LCG524331:LCR524344 LMC524331:LMN524344 LVY524331:LWJ524344 MFU524331:MGF524344 MPQ524331:MQB524344 MZM524331:MZX524344 NJI524331:NJT524344 NTE524331:NTP524344 ODA524331:ODL524344 OMW524331:ONH524344 OWS524331:OXD524344 PGO524331:PGZ524344 PQK524331:PQV524344 QAG524331:QAR524344 QKC524331:QKN524344 QTY524331:QUJ524344 RDU524331:REF524344 RNQ524331:ROB524344 RXM524331:RXX524344 SHI524331:SHT524344 SRE524331:SRP524344 TBA524331:TBL524344 TKW524331:TLH524344 TUS524331:TVD524344 UEO524331:UEZ524344 UOK524331:UOV524344 UYG524331:UYR524344 VIC524331:VIN524344 VRY524331:VSJ524344 WBU524331:WCF524344 WLQ524331:WMB524344 WVM524331:WVX524344 E589867:P589880 JA589867:JL589880 SW589867:TH589880 ACS589867:ADD589880 AMO589867:AMZ589880 AWK589867:AWV589880 BGG589867:BGR589880 BQC589867:BQN589880 BZY589867:CAJ589880 CJU589867:CKF589880 CTQ589867:CUB589880 DDM589867:DDX589880 DNI589867:DNT589880 DXE589867:DXP589880 EHA589867:EHL589880 EQW589867:ERH589880 FAS589867:FBD589880 FKO589867:FKZ589880 FUK589867:FUV589880 GEG589867:GER589880 GOC589867:GON589880 GXY589867:GYJ589880 HHU589867:HIF589880 HRQ589867:HSB589880 IBM589867:IBX589880 ILI589867:ILT589880 IVE589867:IVP589880 JFA589867:JFL589880 JOW589867:JPH589880 JYS589867:JZD589880 KIO589867:KIZ589880 KSK589867:KSV589880 LCG589867:LCR589880 LMC589867:LMN589880 LVY589867:LWJ589880 MFU589867:MGF589880 MPQ589867:MQB589880 MZM589867:MZX589880 NJI589867:NJT589880 NTE589867:NTP589880 ODA589867:ODL589880 OMW589867:ONH589880 OWS589867:OXD589880 PGO589867:PGZ589880 PQK589867:PQV589880 QAG589867:QAR589880 QKC589867:QKN589880 QTY589867:QUJ589880 RDU589867:REF589880 RNQ589867:ROB589880 RXM589867:RXX589880 SHI589867:SHT589880 SRE589867:SRP589880 TBA589867:TBL589880 TKW589867:TLH589880 TUS589867:TVD589880 UEO589867:UEZ589880 UOK589867:UOV589880 UYG589867:UYR589880 VIC589867:VIN589880 VRY589867:VSJ589880 WBU589867:WCF589880 WLQ589867:WMB589880 WVM589867:WVX589880 E655403:P655416 JA655403:JL655416 SW655403:TH655416 ACS655403:ADD655416 AMO655403:AMZ655416 AWK655403:AWV655416 BGG655403:BGR655416 BQC655403:BQN655416 BZY655403:CAJ655416 CJU655403:CKF655416 CTQ655403:CUB655416 DDM655403:DDX655416 DNI655403:DNT655416 DXE655403:DXP655416 EHA655403:EHL655416 EQW655403:ERH655416 FAS655403:FBD655416 FKO655403:FKZ655416 FUK655403:FUV655416 GEG655403:GER655416 GOC655403:GON655416 GXY655403:GYJ655416 HHU655403:HIF655416 HRQ655403:HSB655416 IBM655403:IBX655416 ILI655403:ILT655416 IVE655403:IVP655416 JFA655403:JFL655416 JOW655403:JPH655416 JYS655403:JZD655416 KIO655403:KIZ655416 KSK655403:KSV655416 LCG655403:LCR655416 LMC655403:LMN655416 LVY655403:LWJ655416 MFU655403:MGF655416 MPQ655403:MQB655416 MZM655403:MZX655416 NJI655403:NJT655416 NTE655403:NTP655416 ODA655403:ODL655416 OMW655403:ONH655416 OWS655403:OXD655416 PGO655403:PGZ655416 PQK655403:PQV655416 QAG655403:QAR655416 QKC655403:QKN655416 QTY655403:QUJ655416 RDU655403:REF655416 RNQ655403:ROB655416 RXM655403:RXX655416 SHI655403:SHT655416 SRE655403:SRP655416 TBA655403:TBL655416 TKW655403:TLH655416 TUS655403:TVD655416 UEO655403:UEZ655416 UOK655403:UOV655416 UYG655403:UYR655416 VIC655403:VIN655416 VRY655403:VSJ655416 WBU655403:WCF655416 WLQ655403:WMB655416 WVM655403:WVX655416 E720939:P720952 JA720939:JL720952 SW720939:TH720952 ACS720939:ADD720952 AMO720939:AMZ720952 AWK720939:AWV720952 BGG720939:BGR720952 BQC720939:BQN720952 BZY720939:CAJ720952 CJU720939:CKF720952 CTQ720939:CUB720952 DDM720939:DDX720952 DNI720939:DNT720952 DXE720939:DXP720952 EHA720939:EHL720952 EQW720939:ERH720952 FAS720939:FBD720952 FKO720939:FKZ720952 FUK720939:FUV720952 GEG720939:GER720952 GOC720939:GON720952 GXY720939:GYJ720952 HHU720939:HIF720952 HRQ720939:HSB720952 IBM720939:IBX720952 ILI720939:ILT720952 IVE720939:IVP720952 JFA720939:JFL720952 JOW720939:JPH720952 JYS720939:JZD720952 KIO720939:KIZ720952 KSK720939:KSV720952 LCG720939:LCR720952 LMC720939:LMN720952 LVY720939:LWJ720952 MFU720939:MGF720952 MPQ720939:MQB720952 MZM720939:MZX720952 NJI720939:NJT720952 NTE720939:NTP720952 ODA720939:ODL720952 OMW720939:ONH720952 OWS720939:OXD720952 PGO720939:PGZ720952 PQK720939:PQV720952 QAG720939:QAR720952 QKC720939:QKN720952 QTY720939:QUJ720952 RDU720939:REF720952 RNQ720939:ROB720952 RXM720939:RXX720952 SHI720939:SHT720952 SRE720939:SRP720952 TBA720939:TBL720952 TKW720939:TLH720952 TUS720939:TVD720952 UEO720939:UEZ720952 UOK720939:UOV720952 UYG720939:UYR720952 VIC720939:VIN720952 VRY720939:VSJ720952 WBU720939:WCF720952 WLQ720939:WMB720952 WVM720939:WVX720952 E786475:P786488 JA786475:JL786488 SW786475:TH786488 ACS786475:ADD786488 AMO786475:AMZ786488 AWK786475:AWV786488 BGG786475:BGR786488 BQC786475:BQN786488 BZY786475:CAJ786488 CJU786475:CKF786488 CTQ786475:CUB786488 DDM786475:DDX786488 DNI786475:DNT786488 DXE786475:DXP786488 EHA786475:EHL786488 EQW786475:ERH786488 FAS786475:FBD786488 FKO786475:FKZ786488 FUK786475:FUV786488 GEG786475:GER786488 GOC786475:GON786488 GXY786475:GYJ786488 HHU786475:HIF786488 HRQ786475:HSB786488 IBM786475:IBX786488 ILI786475:ILT786488 IVE786475:IVP786488 JFA786475:JFL786488 JOW786475:JPH786488 JYS786475:JZD786488 KIO786475:KIZ786488 KSK786475:KSV786488 LCG786475:LCR786488 LMC786475:LMN786488 LVY786475:LWJ786488 MFU786475:MGF786488 MPQ786475:MQB786488 MZM786475:MZX786488 NJI786475:NJT786488 NTE786475:NTP786488 ODA786475:ODL786488 OMW786475:ONH786488 OWS786475:OXD786488 PGO786475:PGZ786488 PQK786475:PQV786488 QAG786475:QAR786488 QKC786475:QKN786488 QTY786475:QUJ786488 RDU786475:REF786488 RNQ786475:ROB786488 RXM786475:RXX786488 SHI786475:SHT786488 SRE786475:SRP786488 TBA786475:TBL786488 TKW786475:TLH786488 TUS786475:TVD786488 UEO786475:UEZ786488 UOK786475:UOV786488 UYG786475:UYR786488 VIC786475:VIN786488 VRY786475:VSJ786488 WBU786475:WCF786488 WLQ786475:WMB786488 WVM786475:WVX786488 E852011:P852024 JA852011:JL852024 SW852011:TH852024 ACS852011:ADD852024 AMO852011:AMZ852024 AWK852011:AWV852024 BGG852011:BGR852024 BQC852011:BQN852024 BZY852011:CAJ852024 CJU852011:CKF852024 CTQ852011:CUB852024 DDM852011:DDX852024 DNI852011:DNT852024 DXE852011:DXP852024 EHA852011:EHL852024 EQW852011:ERH852024 FAS852011:FBD852024 FKO852011:FKZ852024 FUK852011:FUV852024 GEG852011:GER852024 GOC852011:GON852024 GXY852011:GYJ852024 HHU852011:HIF852024 HRQ852011:HSB852024 IBM852011:IBX852024 ILI852011:ILT852024 IVE852011:IVP852024 JFA852011:JFL852024 JOW852011:JPH852024 JYS852011:JZD852024 KIO852011:KIZ852024 KSK852011:KSV852024 LCG852011:LCR852024 LMC852011:LMN852024 LVY852011:LWJ852024 MFU852011:MGF852024 MPQ852011:MQB852024 MZM852011:MZX852024 NJI852011:NJT852024 NTE852011:NTP852024 ODA852011:ODL852024 OMW852011:ONH852024 OWS852011:OXD852024 PGO852011:PGZ852024 PQK852011:PQV852024 QAG852011:QAR852024 QKC852011:QKN852024 QTY852011:QUJ852024 RDU852011:REF852024 RNQ852011:ROB852024 RXM852011:RXX852024 SHI852011:SHT852024 SRE852011:SRP852024 TBA852011:TBL852024 TKW852011:TLH852024 TUS852011:TVD852024 UEO852011:UEZ852024 UOK852011:UOV852024 UYG852011:UYR852024 VIC852011:VIN852024 VRY852011:VSJ852024 WBU852011:WCF852024 WLQ852011:WMB852024 WVM852011:WVX852024 E917547:P917560 JA917547:JL917560 SW917547:TH917560 ACS917547:ADD917560 AMO917547:AMZ917560 AWK917547:AWV917560 BGG917547:BGR917560 BQC917547:BQN917560 BZY917547:CAJ917560 CJU917547:CKF917560 CTQ917547:CUB917560 DDM917547:DDX917560 DNI917547:DNT917560 DXE917547:DXP917560 EHA917547:EHL917560 EQW917547:ERH917560 FAS917547:FBD917560 FKO917547:FKZ917560 FUK917547:FUV917560 GEG917547:GER917560 GOC917547:GON917560 GXY917547:GYJ917560 HHU917547:HIF917560 HRQ917547:HSB917560 IBM917547:IBX917560 ILI917547:ILT917560 IVE917547:IVP917560 JFA917547:JFL917560 JOW917547:JPH917560 JYS917547:JZD917560 KIO917547:KIZ917560 KSK917547:KSV917560 LCG917547:LCR917560 LMC917547:LMN917560 LVY917547:LWJ917560 MFU917547:MGF917560 MPQ917547:MQB917560 MZM917547:MZX917560 NJI917547:NJT917560 NTE917547:NTP917560 ODA917547:ODL917560 OMW917547:ONH917560 OWS917547:OXD917560 PGO917547:PGZ917560 PQK917547:PQV917560 QAG917547:QAR917560 QKC917547:QKN917560 QTY917547:QUJ917560 RDU917547:REF917560 RNQ917547:ROB917560 RXM917547:RXX917560 SHI917547:SHT917560 SRE917547:SRP917560 TBA917547:TBL917560 TKW917547:TLH917560 TUS917547:TVD917560 UEO917547:UEZ917560 UOK917547:UOV917560 UYG917547:UYR917560 VIC917547:VIN917560 VRY917547:VSJ917560 WBU917547:WCF917560 WLQ917547:WMB917560 WVM917547:WVX917560 E983083:P983096 JA983083:JL983096 SW983083:TH983096 ACS983083:ADD983096 AMO983083:AMZ983096 AWK983083:AWV983096 BGG983083:BGR983096 BQC983083:BQN983096 BZY983083:CAJ983096 CJU983083:CKF983096 CTQ983083:CUB983096 DDM983083:DDX983096 DNI983083:DNT983096 DXE983083:DXP983096 EHA983083:EHL983096 EQW983083:ERH983096 FAS983083:FBD983096 FKO983083:FKZ983096 FUK983083:FUV983096 GEG983083:GER983096 GOC983083:GON983096 GXY983083:GYJ983096 HHU983083:HIF983096 HRQ983083:HSB983096 IBM983083:IBX983096 ILI983083:ILT983096 IVE983083:IVP983096 JFA983083:JFL983096 JOW983083:JPH983096 JYS983083:JZD983096 KIO983083:KIZ983096 KSK983083:KSV983096 LCG983083:LCR983096 LMC983083:LMN983096 LVY983083:LWJ983096 MFU983083:MGF983096 MPQ983083:MQB983096 MZM983083:MZX983096 NJI983083:NJT983096 NTE983083:NTP983096 ODA983083:ODL983096 OMW983083:ONH983096 OWS983083:OXD983096 PGO983083:PGZ983096 PQK983083:PQV983096 QAG983083:QAR983096 QKC983083:QKN983096 QTY983083:QUJ983096 RDU983083:REF983096 RNQ983083:ROB983096 RXM983083:RXX983096 SHI983083:SHT983096 SRE983083:SRP983096 TBA983083:TBL983096 TKW983083:TLH983096 TUS983083:TVD983096 UEO983083:UEZ983096 UOK983083:UOV983096 UYG983083:UYR983096 VIC983083:VIN983096 VRY983083:VSJ983096 WBU983083:WCF983096 WLQ983083:WMB983096 WVM983083:WVX983096 E119:P119 JA119:JL119 SW119:TH119 ACS119:ADD119 AMO119:AMZ119 AWK119:AWV119 BGG119:BGR119 BQC119:BQN119 BZY119:CAJ119 CJU119:CKF119 CTQ119:CUB119 DDM119:DDX119 DNI119:DNT119 DXE119:DXP119 EHA119:EHL119 EQW119:ERH119 FAS119:FBD119 FKO119:FKZ119 FUK119:FUV119 GEG119:GER119 GOC119:GON119 GXY119:GYJ119 HHU119:HIF119 HRQ119:HSB119 IBM119:IBX119 ILI119:ILT119 IVE119:IVP119 JFA119:JFL119 JOW119:JPH119 JYS119:JZD119 KIO119:KIZ119 KSK119:KSV119 LCG119:LCR119 LMC119:LMN119 LVY119:LWJ119 MFU119:MGF119 MPQ119:MQB119 MZM119:MZX119 NJI119:NJT119 NTE119:NTP119 ODA119:ODL119 OMW119:ONH119 OWS119:OXD119 PGO119:PGZ119 PQK119:PQV119 QAG119:QAR119 QKC119:QKN119 QTY119:QUJ119 RDU119:REF119 RNQ119:ROB119 RXM119:RXX119 SHI119:SHT119 SRE119:SRP119 TBA119:TBL119 TKW119:TLH119 TUS119:TVD119 UEO119:UEZ119 UOK119:UOV119 UYG119:UYR119 VIC119:VIN119 VRY119:VSJ119 WBU119:WCF119 WLQ119:WMB119 WVM119:WVX119 E65655:P65655 JA65655:JL65655 SW65655:TH65655 ACS65655:ADD65655 AMO65655:AMZ65655 AWK65655:AWV65655 BGG65655:BGR65655 BQC65655:BQN65655 BZY65655:CAJ65655 CJU65655:CKF65655 CTQ65655:CUB65655 DDM65655:DDX65655 DNI65655:DNT65655 DXE65655:DXP65655 EHA65655:EHL65655 EQW65655:ERH65655 FAS65655:FBD65655 FKO65655:FKZ65655 FUK65655:FUV65655 GEG65655:GER65655 GOC65655:GON65655 GXY65655:GYJ65655 HHU65655:HIF65655 HRQ65655:HSB65655 IBM65655:IBX65655 ILI65655:ILT65655 IVE65655:IVP65655 JFA65655:JFL65655 JOW65655:JPH65655 JYS65655:JZD65655 KIO65655:KIZ65655 KSK65655:KSV65655 LCG65655:LCR65655 LMC65655:LMN65655 LVY65655:LWJ65655 MFU65655:MGF65655 MPQ65655:MQB65655 MZM65655:MZX65655 NJI65655:NJT65655 NTE65655:NTP65655 ODA65655:ODL65655 OMW65655:ONH65655 OWS65655:OXD65655 PGO65655:PGZ65655 PQK65655:PQV65655 QAG65655:QAR65655 QKC65655:QKN65655 QTY65655:QUJ65655 RDU65655:REF65655 RNQ65655:ROB65655 RXM65655:RXX65655 SHI65655:SHT65655 SRE65655:SRP65655 TBA65655:TBL65655 TKW65655:TLH65655 TUS65655:TVD65655 UEO65655:UEZ65655 UOK65655:UOV65655 UYG65655:UYR65655 VIC65655:VIN65655 VRY65655:VSJ65655 WBU65655:WCF65655 WLQ65655:WMB65655 WVM65655:WVX65655 E131191:P131191 JA131191:JL131191 SW131191:TH131191 ACS131191:ADD131191 AMO131191:AMZ131191 AWK131191:AWV131191 BGG131191:BGR131191 BQC131191:BQN131191 BZY131191:CAJ131191 CJU131191:CKF131191 CTQ131191:CUB131191 DDM131191:DDX131191 DNI131191:DNT131191 DXE131191:DXP131191 EHA131191:EHL131191 EQW131191:ERH131191 FAS131191:FBD131191 FKO131191:FKZ131191 FUK131191:FUV131191 GEG131191:GER131191 GOC131191:GON131191 GXY131191:GYJ131191 HHU131191:HIF131191 HRQ131191:HSB131191 IBM131191:IBX131191 ILI131191:ILT131191 IVE131191:IVP131191 JFA131191:JFL131191 JOW131191:JPH131191 JYS131191:JZD131191 KIO131191:KIZ131191 KSK131191:KSV131191 LCG131191:LCR131191 LMC131191:LMN131191 LVY131191:LWJ131191 MFU131191:MGF131191 MPQ131191:MQB131191 MZM131191:MZX131191 NJI131191:NJT131191 NTE131191:NTP131191 ODA131191:ODL131191 OMW131191:ONH131191 OWS131191:OXD131191 PGO131191:PGZ131191 PQK131191:PQV131191 QAG131191:QAR131191 QKC131191:QKN131191 QTY131191:QUJ131191 RDU131191:REF131191 RNQ131191:ROB131191 RXM131191:RXX131191 SHI131191:SHT131191 SRE131191:SRP131191 TBA131191:TBL131191 TKW131191:TLH131191 TUS131191:TVD131191 UEO131191:UEZ131191 UOK131191:UOV131191 UYG131191:UYR131191 VIC131191:VIN131191 VRY131191:VSJ131191 WBU131191:WCF131191 WLQ131191:WMB131191 WVM131191:WVX131191 E196727:P196727 JA196727:JL196727 SW196727:TH196727 ACS196727:ADD196727 AMO196727:AMZ196727 AWK196727:AWV196727 BGG196727:BGR196727 BQC196727:BQN196727 BZY196727:CAJ196727 CJU196727:CKF196727 CTQ196727:CUB196727 DDM196727:DDX196727 DNI196727:DNT196727 DXE196727:DXP196727 EHA196727:EHL196727 EQW196727:ERH196727 FAS196727:FBD196727 FKO196727:FKZ196727 FUK196727:FUV196727 GEG196727:GER196727 GOC196727:GON196727 GXY196727:GYJ196727 HHU196727:HIF196727 HRQ196727:HSB196727 IBM196727:IBX196727 ILI196727:ILT196727 IVE196727:IVP196727 JFA196727:JFL196727 JOW196727:JPH196727 JYS196727:JZD196727 KIO196727:KIZ196727 KSK196727:KSV196727 LCG196727:LCR196727 LMC196727:LMN196727 LVY196727:LWJ196727 MFU196727:MGF196727 MPQ196727:MQB196727 MZM196727:MZX196727 NJI196727:NJT196727 NTE196727:NTP196727 ODA196727:ODL196727 OMW196727:ONH196727 OWS196727:OXD196727 PGO196727:PGZ196727 PQK196727:PQV196727 QAG196727:QAR196727 QKC196727:QKN196727 QTY196727:QUJ196727 RDU196727:REF196727 RNQ196727:ROB196727 RXM196727:RXX196727 SHI196727:SHT196727 SRE196727:SRP196727 TBA196727:TBL196727 TKW196727:TLH196727 TUS196727:TVD196727 UEO196727:UEZ196727 UOK196727:UOV196727 UYG196727:UYR196727 VIC196727:VIN196727 VRY196727:VSJ196727 WBU196727:WCF196727 WLQ196727:WMB196727 WVM196727:WVX196727 E262263:P262263 JA262263:JL262263 SW262263:TH262263 ACS262263:ADD262263 AMO262263:AMZ262263 AWK262263:AWV262263 BGG262263:BGR262263 BQC262263:BQN262263 BZY262263:CAJ262263 CJU262263:CKF262263 CTQ262263:CUB262263 DDM262263:DDX262263 DNI262263:DNT262263 DXE262263:DXP262263 EHA262263:EHL262263 EQW262263:ERH262263 FAS262263:FBD262263 FKO262263:FKZ262263 FUK262263:FUV262263 GEG262263:GER262263 GOC262263:GON262263 GXY262263:GYJ262263 HHU262263:HIF262263 HRQ262263:HSB262263 IBM262263:IBX262263 ILI262263:ILT262263 IVE262263:IVP262263 JFA262263:JFL262263 JOW262263:JPH262263 JYS262263:JZD262263 KIO262263:KIZ262263 KSK262263:KSV262263 LCG262263:LCR262263 LMC262263:LMN262263 LVY262263:LWJ262263 MFU262263:MGF262263 MPQ262263:MQB262263 MZM262263:MZX262263 NJI262263:NJT262263 NTE262263:NTP262263 ODA262263:ODL262263 OMW262263:ONH262263 OWS262263:OXD262263 PGO262263:PGZ262263 PQK262263:PQV262263 QAG262263:QAR262263 QKC262263:QKN262263 QTY262263:QUJ262263 RDU262263:REF262263 RNQ262263:ROB262263 RXM262263:RXX262263 SHI262263:SHT262263 SRE262263:SRP262263 TBA262263:TBL262263 TKW262263:TLH262263 TUS262263:TVD262263 UEO262263:UEZ262263 UOK262263:UOV262263 UYG262263:UYR262263 VIC262263:VIN262263 VRY262263:VSJ262263 WBU262263:WCF262263 WLQ262263:WMB262263 WVM262263:WVX262263 E327799:P327799 JA327799:JL327799 SW327799:TH327799 ACS327799:ADD327799 AMO327799:AMZ327799 AWK327799:AWV327799 BGG327799:BGR327799 BQC327799:BQN327799 BZY327799:CAJ327799 CJU327799:CKF327799 CTQ327799:CUB327799 DDM327799:DDX327799 DNI327799:DNT327799 DXE327799:DXP327799 EHA327799:EHL327799 EQW327799:ERH327799 FAS327799:FBD327799 FKO327799:FKZ327799 FUK327799:FUV327799 GEG327799:GER327799 GOC327799:GON327799 GXY327799:GYJ327799 HHU327799:HIF327799 HRQ327799:HSB327799 IBM327799:IBX327799 ILI327799:ILT327799 IVE327799:IVP327799 JFA327799:JFL327799 JOW327799:JPH327799 JYS327799:JZD327799 KIO327799:KIZ327799 KSK327799:KSV327799 LCG327799:LCR327799 LMC327799:LMN327799 LVY327799:LWJ327799 MFU327799:MGF327799 MPQ327799:MQB327799 MZM327799:MZX327799 NJI327799:NJT327799 NTE327799:NTP327799 ODA327799:ODL327799 OMW327799:ONH327799 OWS327799:OXD327799 PGO327799:PGZ327799 PQK327799:PQV327799 QAG327799:QAR327799 QKC327799:QKN327799 QTY327799:QUJ327799 RDU327799:REF327799 RNQ327799:ROB327799 RXM327799:RXX327799 SHI327799:SHT327799 SRE327799:SRP327799 TBA327799:TBL327799 TKW327799:TLH327799 TUS327799:TVD327799 UEO327799:UEZ327799 UOK327799:UOV327799 UYG327799:UYR327799 VIC327799:VIN327799 VRY327799:VSJ327799 WBU327799:WCF327799 WLQ327799:WMB327799 WVM327799:WVX327799 E393335:P393335 JA393335:JL393335 SW393335:TH393335 ACS393335:ADD393335 AMO393335:AMZ393335 AWK393335:AWV393335 BGG393335:BGR393335 BQC393335:BQN393335 BZY393335:CAJ393335 CJU393335:CKF393335 CTQ393335:CUB393335 DDM393335:DDX393335 DNI393335:DNT393335 DXE393335:DXP393335 EHA393335:EHL393335 EQW393335:ERH393335 FAS393335:FBD393335 FKO393335:FKZ393335 FUK393335:FUV393335 GEG393335:GER393335 GOC393335:GON393335 GXY393335:GYJ393335 HHU393335:HIF393335 HRQ393335:HSB393335 IBM393335:IBX393335 ILI393335:ILT393335 IVE393335:IVP393335 JFA393335:JFL393335 JOW393335:JPH393335 JYS393335:JZD393335 KIO393335:KIZ393335 KSK393335:KSV393335 LCG393335:LCR393335 LMC393335:LMN393335 LVY393335:LWJ393335 MFU393335:MGF393335 MPQ393335:MQB393335 MZM393335:MZX393335 NJI393335:NJT393335 NTE393335:NTP393335 ODA393335:ODL393335 OMW393335:ONH393335 OWS393335:OXD393335 PGO393335:PGZ393335 PQK393335:PQV393335 QAG393335:QAR393335 QKC393335:QKN393335 QTY393335:QUJ393335 RDU393335:REF393335 RNQ393335:ROB393335 RXM393335:RXX393335 SHI393335:SHT393335 SRE393335:SRP393335 TBA393335:TBL393335 TKW393335:TLH393335 TUS393335:TVD393335 UEO393335:UEZ393335 UOK393335:UOV393335 UYG393335:UYR393335 VIC393335:VIN393335 VRY393335:VSJ393335 WBU393335:WCF393335 WLQ393335:WMB393335 WVM393335:WVX393335 E458871:P458871 JA458871:JL458871 SW458871:TH458871 ACS458871:ADD458871 AMO458871:AMZ458871 AWK458871:AWV458871 BGG458871:BGR458871 BQC458871:BQN458871 BZY458871:CAJ458871 CJU458871:CKF458871 CTQ458871:CUB458871 DDM458871:DDX458871 DNI458871:DNT458871 DXE458871:DXP458871 EHA458871:EHL458871 EQW458871:ERH458871 FAS458871:FBD458871 FKO458871:FKZ458871 FUK458871:FUV458871 GEG458871:GER458871 GOC458871:GON458871 GXY458871:GYJ458871 HHU458871:HIF458871 HRQ458871:HSB458871 IBM458871:IBX458871 ILI458871:ILT458871 IVE458871:IVP458871 JFA458871:JFL458871 JOW458871:JPH458871 JYS458871:JZD458871 KIO458871:KIZ458871 KSK458871:KSV458871 LCG458871:LCR458871 LMC458871:LMN458871 LVY458871:LWJ458871 MFU458871:MGF458871 MPQ458871:MQB458871 MZM458871:MZX458871 NJI458871:NJT458871 NTE458871:NTP458871 ODA458871:ODL458871 OMW458871:ONH458871 OWS458871:OXD458871 PGO458871:PGZ458871 PQK458871:PQV458871 QAG458871:QAR458871 QKC458871:QKN458871 QTY458871:QUJ458871 RDU458871:REF458871 RNQ458871:ROB458871 RXM458871:RXX458871 SHI458871:SHT458871 SRE458871:SRP458871 TBA458871:TBL458871 TKW458871:TLH458871 TUS458871:TVD458871 UEO458871:UEZ458871 UOK458871:UOV458871 UYG458871:UYR458871 VIC458871:VIN458871 VRY458871:VSJ458871 WBU458871:WCF458871 WLQ458871:WMB458871 WVM458871:WVX458871 E524407:P524407 JA524407:JL524407 SW524407:TH524407 ACS524407:ADD524407 AMO524407:AMZ524407 AWK524407:AWV524407 BGG524407:BGR524407 BQC524407:BQN524407 BZY524407:CAJ524407 CJU524407:CKF524407 CTQ524407:CUB524407 DDM524407:DDX524407 DNI524407:DNT524407 DXE524407:DXP524407 EHA524407:EHL524407 EQW524407:ERH524407 FAS524407:FBD524407 FKO524407:FKZ524407 FUK524407:FUV524407 GEG524407:GER524407 GOC524407:GON524407 GXY524407:GYJ524407 HHU524407:HIF524407 HRQ524407:HSB524407 IBM524407:IBX524407 ILI524407:ILT524407 IVE524407:IVP524407 JFA524407:JFL524407 JOW524407:JPH524407 JYS524407:JZD524407 KIO524407:KIZ524407 KSK524407:KSV524407 LCG524407:LCR524407 LMC524407:LMN524407 LVY524407:LWJ524407 MFU524407:MGF524407 MPQ524407:MQB524407 MZM524407:MZX524407 NJI524407:NJT524407 NTE524407:NTP524407 ODA524407:ODL524407 OMW524407:ONH524407 OWS524407:OXD524407 PGO524407:PGZ524407 PQK524407:PQV524407 QAG524407:QAR524407 QKC524407:QKN524407 QTY524407:QUJ524407 RDU524407:REF524407 RNQ524407:ROB524407 RXM524407:RXX524407 SHI524407:SHT524407 SRE524407:SRP524407 TBA524407:TBL524407 TKW524407:TLH524407 TUS524407:TVD524407 UEO524407:UEZ524407 UOK524407:UOV524407 UYG524407:UYR524407 VIC524407:VIN524407 VRY524407:VSJ524407 WBU524407:WCF524407 WLQ524407:WMB524407 WVM524407:WVX524407 E589943:P589943 JA589943:JL589943 SW589943:TH589943 ACS589943:ADD589943 AMO589943:AMZ589943 AWK589943:AWV589943 BGG589943:BGR589943 BQC589943:BQN589943 BZY589943:CAJ589943 CJU589943:CKF589943 CTQ589943:CUB589943 DDM589943:DDX589943 DNI589943:DNT589943 DXE589943:DXP589943 EHA589943:EHL589943 EQW589943:ERH589943 FAS589943:FBD589943 FKO589943:FKZ589943 FUK589943:FUV589943 GEG589943:GER589943 GOC589943:GON589943 GXY589943:GYJ589943 HHU589943:HIF589943 HRQ589943:HSB589943 IBM589943:IBX589943 ILI589943:ILT589943 IVE589943:IVP589943 JFA589943:JFL589943 JOW589943:JPH589943 JYS589943:JZD589943 KIO589943:KIZ589943 KSK589943:KSV589943 LCG589943:LCR589943 LMC589943:LMN589943 LVY589943:LWJ589943 MFU589943:MGF589943 MPQ589943:MQB589943 MZM589943:MZX589943 NJI589943:NJT589943 NTE589943:NTP589943 ODA589943:ODL589943 OMW589943:ONH589943 OWS589943:OXD589943 PGO589943:PGZ589943 PQK589943:PQV589943 QAG589943:QAR589943 QKC589943:QKN589943 QTY589943:QUJ589943 RDU589943:REF589943 RNQ589943:ROB589943 RXM589943:RXX589943 SHI589943:SHT589943 SRE589943:SRP589943 TBA589943:TBL589943 TKW589943:TLH589943 TUS589943:TVD589943 UEO589943:UEZ589943 UOK589943:UOV589943 UYG589943:UYR589943 VIC589943:VIN589943 VRY589943:VSJ589943 WBU589943:WCF589943 WLQ589943:WMB589943 WVM589943:WVX589943 E655479:P655479 JA655479:JL655479 SW655479:TH655479 ACS655479:ADD655479 AMO655479:AMZ655479 AWK655479:AWV655479 BGG655479:BGR655479 BQC655479:BQN655479 BZY655479:CAJ655479 CJU655479:CKF655479 CTQ655479:CUB655479 DDM655479:DDX655479 DNI655479:DNT655479 DXE655479:DXP655479 EHA655479:EHL655479 EQW655479:ERH655479 FAS655479:FBD655479 FKO655479:FKZ655479 FUK655479:FUV655479 GEG655479:GER655479 GOC655479:GON655479 GXY655479:GYJ655479 HHU655479:HIF655479 HRQ655479:HSB655479 IBM655479:IBX655479 ILI655479:ILT655479 IVE655479:IVP655479 JFA655479:JFL655479 JOW655479:JPH655479 JYS655479:JZD655479 KIO655479:KIZ655479 KSK655479:KSV655479 LCG655479:LCR655479 LMC655479:LMN655479 LVY655479:LWJ655479 MFU655479:MGF655479 MPQ655479:MQB655479 MZM655479:MZX655479 NJI655479:NJT655479 NTE655479:NTP655479 ODA655479:ODL655479 OMW655479:ONH655479 OWS655479:OXD655479 PGO655479:PGZ655479 PQK655479:PQV655479 QAG655479:QAR655479 QKC655479:QKN655479 QTY655479:QUJ655479 RDU655479:REF655479 RNQ655479:ROB655479 RXM655479:RXX655479 SHI655479:SHT655479 SRE655479:SRP655479 TBA655479:TBL655479 TKW655479:TLH655479 TUS655479:TVD655479 UEO655479:UEZ655479 UOK655479:UOV655479 UYG655479:UYR655479 VIC655479:VIN655479 VRY655479:VSJ655479 WBU655479:WCF655479 WLQ655479:WMB655479 WVM655479:WVX655479 E721015:P721015 JA721015:JL721015 SW721015:TH721015 ACS721015:ADD721015 AMO721015:AMZ721015 AWK721015:AWV721015 BGG721015:BGR721015 BQC721015:BQN721015 BZY721015:CAJ721015 CJU721015:CKF721015 CTQ721015:CUB721015 DDM721015:DDX721015 DNI721015:DNT721015 DXE721015:DXP721015 EHA721015:EHL721015 EQW721015:ERH721015 FAS721015:FBD721015 FKO721015:FKZ721015 FUK721015:FUV721015 GEG721015:GER721015 GOC721015:GON721015 GXY721015:GYJ721015 HHU721015:HIF721015 HRQ721015:HSB721015 IBM721015:IBX721015 ILI721015:ILT721015 IVE721015:IVP721015 JFA721015:JFL721015 JOW721015:JPH721015 JYS721015:JZD721015 KIO721015:KIZ721015 KSK721015:KSV721015 LCG721015:LCR721015 LMC721015:LMN721015 LVY721015:LWJ721015 MFU721015:MGF721015 MPQ721015:MQB721015 MZM721015:MZX721015 NJI721015:NJT721015 NTE721015:NTP721015 ODA721015:ODL721015 OMW721015:ONH721015 OWS721015:OXD721015 PGO721015:PGZ721015 PQK721015:PQV721015 QAG721015:QAR721015 QKC721015:QKN721015 QTY721015:QUJ721015 RDU721015:REF721015 RNQ721015:ROB721015 RXM721015:RXX721015 SHI721015:SHT721015 SRE721015:SRP721015 TBA721015:TBL721015 TKW721015:TLH721015 TUS721015:TVD721015 UEO721015:UEZ721015 UOK721015:UOV721015 UYG721015:UYR721015 VIC721015:VIN721015 VRY721015:VSJ721015 WBU721015:WCF721015 WLQ721015:WMB721015 WVM721015:WVX721015 E786551:P786551 JA786551:JL786551 SW786551:TH786551 ACS786551:ADD786551 AMO786551:AMZ786551 AWK786551:AWV786551 BGG786551:BGR786551 BQC786551:BQN786551 BZY786551:CAJ786551 CJU786551:CKF786551 CTQ786551:CUB786551 DDM786551:DDX786551 DNI786551:DNT786551 DXE786551:DXP786551 EHA786551:EHL786551 EQW786551:ERH786551 FAS786551:FBD786551 FKO786551:FKZ786551 FUK786551:FUV786551 GEG786551:GER786551 GOC786551:GON786551 GXY786551:GYJ786551 HHU786551:HIF786551 HRQ786551:HSB786551 IBM786551:IBX786551 ILI786551:ILT786551 IVE786551:IVP786551 JFA786551:JFL786551 JOW786551:JPH786551 JYS786551:JZD786551 KIO786551:KIZ786551 KSK786551:KSV786551 LCG786551:LCR786551 LMC786551:LMN786551 LVY786551:LWJ786551 MFU786551:MGF786551 MPQ786551:MQB786551 MZM786551:MZX786551 NJI786551:NJT786551 NTE786551:NTP786551 ODA786551:ODL786551 OMW786551:ONH786551 OWS786551:OXD786551 PGO786551:PGZ786551 PQK786551:PQV786551 QAG786551:QAR786551 QKC786551:QKN786551 QTY786551:QUJ786551 RDU786551:REF786551 RNQ786551:ROB786551 RXM786551:RXX786551 SHI786551:SHT786551 SRE786551:SRP786551 TBA786551:TBL786551 TKW786551:TLH786551 TUS786551:TVD786551 UEO786551:UEZ786551 UOK786551:UOV786551 UYG786551:UYR786551 VIC786551:VIN786551 VRY786551:VSJ786551 WBU786551:WCF786551 WLQ786551:WMB786551 WVM786551:WVX786551 E852087:P852087 JA852087:JL852087 SW852087:TH852087 ACS852087:ADD852087 AMO852087:AMZ852087 AWK852087:AWV852087 BGG852087:BGR852087 BQC852087:BQN852087 BZY852087:CAJ852087 CJU852087:CKF852087 CTQ852087:CUB852087 DDM852087:DDX852087 DNI852087:DNT852087 DXE852087:DXP852087 EHA852087:EHL852087 EQW852087:ERH852087 FAS852087:FBD852087 FKO852087:FKZ852087 FUK852087:FUV852087 GEG852087:GER852087 GOC852087:GON852087 GXY852087:GYJ852087 HHU852087:HIF852087 HRQ852087:HSB852087 IBM852087:IBX852087 ILI852087:ILT852087 IVE852087:IVP852087 JFA852087:JFL852087 JOW852087:JPH852087 JYS852087:JZD852087 KIO852087:KIZ852087 KSK852087:KSV852087 LCG852087:LCR852087 LMC852087:LMN852087 LVY852087:LWJ852087 MFU852087:MGF852087 MPQ852087:MQB852087 MZM852087:MZX852087 NJI852087:NJT852087 NTE852087:NTP852087 ODA852087:ODL852087 OMW852087:ONH852087 OWS852087:OXD852087 PGO852087:PGZ852087 PQK852087:PQV852087 QAG852087:QAR852087 QKC852087:QKN852087 QTY852087:QUJ852087 RDU852087:REF852087 RNQ852087:ROB852087 RXM852087:RXX852087 SHI852087:SHT852087 SRE852087:SRP852087 TBA852087:TBL852087 TKW852087:TLH852087 TUS852087:TVD852087 UEO852087:UEZ852087 UOK852087:UOV852087 UYG852087:UYR852087 VIC852087:VIN852087 VRY852087:VSJ852087 WBU852087:WCF852087 WLQ852087:WMB852087 WVM852087:WVX852087 E917623:P917623 JA917623:JL917623 SW917623:TH917623 ACS917623:ADD917623 AMO917623:AMZ917623 AWK917623:AWV917623 BGG917623:BGR917623 BQC917623:BQN917623 BZY917623:CAJ917623 CJU917623:CKF917623 CTQ917623:CUB917623 DDM917623:DDX917623 DNI917623:DNT917623 DXE917623:DXP917623 EHA917623:EHL917623 EQW917623:ERH917623 FAS917623:FBD917623 FKO917623:FKZ917623 FUK917623:FUV917623 GEG917623:GER917623 GOC917623:GON917623 GXY917623:GYJ917623 HHU917623:HIF917623 HRQ917623:HSB917623 IBM917623:IBX917623 ILI917623:ILT917623 IVE917623:IVP917623 JFA917623:JFL917623 JOW917623:JPH917623 JYS917623:JZD917623 KIO917623:KIZ917623 KSK917623:KSV917623 LCG917623:LCR917623 LMC917623:LMN917623 LVY917623:LWJ917623 MFU917623:MGF917623 MPQ917623:MQB917623 MZM917623:MZX917623 NJI917623:NJT917623 NTE917623:NTP917623 ODA917623:ODL917623 OMW917623:ONH917623 OWS917623:OXD917623 PGO917623:PGZ917623 PQK917623:PQV917623 QAG917623:QAR917623 QKC917623:QKN917623 QTY917623:QUJ917623 RDU917623:REF917623 RNQ917623:ROB917623 RXM917623:RXX917623 SHI917623:SHT917623 SRE917623:SRP917623 TBA917623:TBL917623 TKW917623:TLH917623 TUS917623:TVD917623 UEO917623:UEZ917623 UOK917623:UOV917623 UYG917623:UYR917623 VIC917623:VIN917623 VRY917623:VSJ917623 WBU917623:WCF917623 WLQ917623:WMB917623 WVM917623:WVX917623 E983159:P983159 JA983159:JL983159 SW983159:TH983159 ACS983159:ADD983159 AMO983159:AMZ983159 AWK983159:AWV983159 BGG983159:BGR983159 BQC983159:BQN983159 BZY983159:CAJ983159 CJU983159:CKF983159 CTQ983159:CUB983159 DDM983159:DDX983159 DNI983159:DNT983159 DXE983159:DXP983159 EHA983159:EHL983159 EQW983159:ERH983159 FAS983159:FBD983159 FKO983159:FKZ983159 FUK983159:FUV983159 GEG983159:GER983159 GOC983159:GON983159 GXY983159:GYJ983159 HHU983159:HIF983159 HRQ983159:HSB983159 IBM983159:IBX983159 ILI983159:ILT983159 IVE983159:IVP983159 JFA983159:JFL983159 JOW983159:JPH983159 JYS983159:JZD983159 KIO983159:KIZ983159 KSK983159:KSV983159 LCG983159:LCR983159 LMC983159:LMN983159 LVY983159:LWJ983159 MFU983159:MGF983159 MPQ983159:MQB983159 MZM983159:MZX983159 NJI983159:NJT983159 NTE983159:NTP983159 ODA983159:ODL983159 OMW983159:ONH983159 OWS983159:OXD983159 PGO983159:PGZ983159 PQK983159:PQV983159 QAG983159:QAR983159 QKC983159:QKN983159 QTY983159:QUJ983159 RDU983159:REF983159 RNQ983159:ROB983159 RXM983159:RXX983159 SHI983159:SHT983159 SRE983159:SRP983159 TBA983159:TBL983159 TKW983159:TLH983159 TUS983159:TVD983159 UEO983159:UEZ983159 UOK983159:UOV983159 UYG983159:UYR983159 VIC983159:VIN983159 VRY983159:VSJ983159 WBU983159:WCF983159 WLQ983159:WMB983159 WVM983159:WVX983159 E172:P176 JA172:JL176 SW172:TH176 ACS172:ADD176 AMO172:AMZ176 AWK172:AWV176 BGG172:BGR176 BQC172:BQN176 BZY172:CAJ176 CJU172:CKF176 CTQ172:CUB176 DDM172:DDX176 DNI172:DNT176 DXE172:DXP176 EHA172:EHL176 EQW172:ERH176 FAS172:FBD176 FKO172:FKZ176 FUK172:FUV176 GEG172:GER176 GOC172:GON176 GXY172:GYJ176 HHU172:HIF176 HRQ172:HSB176 IBM172:IBX176 ILI172:ILT176 IVE172:IVP176 JFA172:JFL176 JOW172:JPH176 JYS172:JZD176 KIO172:KIZ176 KSK172:KSV176 LCG172:LCR176 LMC172:LMN176 LVY172:LWJ176 MFU172:MGF176 MPQ172:MQB176 MZM172:MZX176 NJI172:NJT176 NTE172:NTP176 ODA172:ODL176 OMW172:ONH176 OWS172:OXD176 PGO172:PGZ176 PQK172:PQV176 QAG172:QAR176 QKC172:QKN176 QTY172:QUJ176 RDU172:REF176 RNQ172:ROB176 RXM172:RXX176 SHI172:SHT176 SRE172:SRP176 TBA172:TBL176 TKW172:TLH176 TUS172:TVD176 UEO172:UEZ176 UOK172:UOV176 UYG172:UYR176 VIC172:VIN176 VRY172:VSJ176 WBU172:WCF176 WLQ172:WMB176 WVM172:WVX176 E65708:P65712 JA65708:JL65712 SW65708:TH65712 ACS65708:ADD65712 AMO65708:AMZ65712 AWK65708:AWV65712 BGG65708:BGR65712 BQC65708:BQN65712 BZY65708:CAJ65712 CJU65708:CKF65712 CTQ65708:CUB65712 DDM65708:DDX65712 DNI65708:DNT65712 DXE65708:DXP65712 EHA65708:EHL65712 EQW65708:ERH65712 FAS65708:FBD65712 FKO65708:FKZ65712 FUK65708:FUV65712 GEG65708:GER65712 GOC65708:GON65712 GXY65708:GYJ65712 HHU65708:HIF65712 HRQ65708:HSB65712 IBM65708:IBX65712 ILI65708:ILT65712 IVE65708:IVP65712 JFA65708:JFL65712 JOW65708:JPH65712 JYS65708:JZD65712 KIO65708:KIZ65712 KSK65708:KSV65712 LCG65708:LCR65712 LMC65708:LMN65712 LVY65708:LWJ65712 MFU65708:MGF65712 MPQ65708:MQB65712 MZM65708:MZX65712 NJI65708:NJT65712 NTE65708:NTP65712 ODA65708:ODL65712 OMW65708:ONH65712 OWS65708:OXD65712 PGO65708:PGZ65712 PQK65708:PQV65712 QAG65708:QAR65712 QKC65708:QKN65712 QTY65708:QUJ65712 RDU65708:REF65712 RNQ65708:ROB65712 RXM65708:RXX65712 SHI65708:SHT65712 SRE65708:SRP65712 TBA65708:TBL65712 TKW65708:TLH65712 TUS65708:TVD65712 UEO65708:UEZ65712 UOK65708:UOV65712 UYG65708:UYR65712 VIC65708:VIN65712 VRY65708:VSJ65712 WBU65708:WCF65712 WLQ65708:WMB65712 WVM65708:WVX65712 E131244:P131248 JA131244:JL131248 SW131244:TH131248 ACS131244:ADD131248 AMO131244:AMZ131248 AWK131244:AWV131248 BGG131244:BGR131248 BQC131244:BQN131248 BZY131244:CAJ131248 CJU131244:CKF131248 CTQ131244:CUB131248 DDM131244:DDX131248 DNI131244:DNT131248 DXE131244:DXP131248 EHA131244:EHL131248 EQW131244:ERH131248 FAS131244:FBD131248 FKO131244:FKZ131248 FUK131244:FUV131248 GEG131244:GER131248 GOC131244:GON131248 GXY131244:GYJ131248 HHU131244:HIF131248 HRQ131244:HSB131248 IBM131244:IBX131248 ILI131244:ILT131248 IVE131244:IVP131248 JFA131244:JFL131248 JOW131244:JPH131248 JYS131244:JZD131248 KIO131244:KIZ131248 KSK131244:KSV131248 LCG131244:LCR131248 LMC131244:LMN131248 LVY131244:LWJ131248 MFU131244:MGF131248 MPQ131244:MQB131248 MZM131244:MZX131248 NJI131244:NJT131248 NTE131244:NTP131248 ODA131244:ODL131248 OMW131244:ONH131248 OWS131244:OXD131248 PGO131244:PGZ131248 PQK131244:PQV131248 QAG131244:QAR131248 QKC131244:QKN131248 QTY131244:QUJ131248 RDU131244:REF131248 RNQ131244:ROB131248 RXM131244:RXX131248 SHI131244:SHT131248 SRE131244:SRP131248 TBA131244:TBL131248 TKW131244:TLH131248 TUS131244:TVD131248 UEO131244:UEZ131248 UOK131244:UOV131248 UYG131244:UYR131248 VIC131244:VIN131248 VRY131244:VSJ131248 WBU131244:WCF131248 WLQ131244:WMB131248 WVM131244:WVX131248 E196780:P196784 JA196780:JL196784 SW196780:TH196784 ACS196780:ADD196784 AMO196780:AMZ196784 AWK196780:AWV196784 BGG196780:BGR196784 BQC196780:BQN196784 BZY196780:CAJ196784 CJU196780:CKF196784 CTQ196780:CUB196784 DDM196780:DDX196784 DNI196780:DNT196784 DXE196780:DXP196784 EHA196780:EHL196784 EQW196780:ERH196784 FAS196780:FBD196784 FKO196780:FKZ196784 FUK196780:FUV196784 GEG196780:GER196784 GOC196780:GON196784 GXY196780:GYJ196784 HHU196780:HIF196784 HRQ196780:HSB196784 IBM196780:IBX196784 ILI196780:ILT196784 IVE196780:IVP196784 JFA196780:JFL196784 JOW196780:JPH196784 JYS196780:JZD196784 KIO196780:KIZ196784 KSK196780:KSV196784 LCG196780:LCR196784 LMC196780:LMN196784 LVY196780:LWJ196784 MFU196780:MGF196784 MPQ196780:MQB196784 MZM196780:MZX196784 NJI196780:NJT196784 NTE196780:NTP196784 ODA196780:ODL196784 OMW196780:ONH196784 OWS196780:OXD196784 PGO196780:PGZ196784 PQK196780:PQV196784 QAG196780:QAR196784 QKC196780:QKN196784 QTY196780:QUJ196784 RDU196780:REF196784 RNQ196780:ROB196784 RXM196780:RXX196784 SHI196780:SHT196784 SRE196780:SRP196784 TBA196780:TBL196784 TKW196780:TLH196784 TUS196780:TVD196784 UEO196780:UEZ196784 UOK196780:UOV196784 UYG196780:UYR196784 VIC196780:VIN196784 VRY196780:VSJ196784 WBU196780:WCF196784 WLQ196780:WMB196784 WVM196780:WVX196784 E262316:P262320 JA262316:JL262320 SW262316:TH262320 ACS262316:ADD262320 AMO262316:AMZ262320 AWK262316:AWV262320 BGG262316:BGR262320 BQC262316:BQN262320 BZY262316:CAJ262320 CJU262316:CKF262320 CTQ262316:CUB262320 DDM262316:DDX262320 DNI262316:DNT262320 DXE262316:DXP262320 EHA262316:EHL262320 EQW262316:ERH262320 FAS262316:FBD262320 FKO262316:FKZ262320 FUK262316:FUV262320 GEG262316:GER262320 GOC262316:GON262320 GXY262316:GYJ262320 HHU262316:HIF262320 HRQ262316:HSB262320 IBM262316:IBX262320 ILI262316:ILT262320 IVE262316:IVP262320 JFA262316:JFL262320 JOW262316:JPH262320 JYS262316:JZD262320 KIO262316:KIZ262320 KSK262316:KSV262320 LCG262316:LCR262320 LMC262316:LMN262320 LVY262316:LWJ262320 MFU262316:MGF262320 MPQ262316:MQB262320 MZM262316:MZX262320 NJI262316:NJT262320 NTE262316:NTP262320 ODA262316:ODL262320 OMW262316:ONH262320 OWS262316:OXD262320 PGO262316:PGZ262320 PQK262316:PQV262320 QAG262316:QAR262320 QKC262316:QKN262320 QTY262316:QUJ262320 RDU262316:REF262320 RNQ262316:ROB262320 RXM262316:RXX262320 SHI262316:SHT262320 SRE262316:SRP262320 TBA262316:TBL262320 TKW262316:TLH262320 TUS262316:TVD262320 UEO262316:UEZ262320 UOK262316:UOV262320 UYG262316:UYR262320 VIC262316:VIN262320 VRY262316:VSJ262320 WBU262316:WCF262320 WLQ262316:WMB262320 WVM262316:WVX262320 E327852:P327856 JA327852:JL327856 SW327852:TH327856 ACS327852:ADD327856 AMO327852:AMZ327856 AWK327852:AWV327856 BGG327852:BGR327856 BQC327852:BQN327856 BZY327852:CAJ327856 CJU327852:CKF327856 CTQ327852:CUB327856 DDM327852:DDX327856 DNI327852:DNT327856 DXE327852:DXP327856 EHA327852:EHL327856 EQW327852:ERH327856 FAS327852:FBD327856 FKO327852:FKZ327856 FUK327852:FUV327856 GEG327852:GER327856 GOC327852:GON327856 GXY327852:GYJ327856 HHU327852:HIF327856 HRQ327852:HSB327856 IBM327852:IBX327856 ILI327852:ILT327856 IVE327852:IVP327856 JFA327852:JFL327856 JOW327852:JPH327856 JYS327852:JZD327856 KIO327852:KIZ327856 KSK327852:KSV327856 LCG327852:LCR327856 LMC327852:LMN327856 LVY327852:LWJ327856 MFU327852:MGF327856 MPQ327852:MQB327856 MZM327852:MZX327856 NJI327852:NJT327856 NTE327852:NTP327856 ODA327852:ODL327856 OMW327852:ONH327856 OWS327852:OXD327856 PGO327852:PGZ327856 PQK327852:PQV327856 QAG327852:QAR327856 QKC327852:QKN327856 QTY327852:QUJ327856 RDU327852:REF327856 RNQ327852:ROB327856 RXM327852:RXX327856 SHI327852:SHT327856 SRE327852:SRP327856 TBA327852:TBL327856 TKW327852:TLH327856 TUS327852:TVD327856 UEO327852:UEZ327856 UOK327852:UOV327856 UYG327852:UYR327856 VIC327852:VIN327856 VRY327852:VSJ327856 WBU327852:WCF327856 WLQ327852:WMB327856 WVM327852:WVX327856 E393388:P393392 JA393388:JL393392 SW393388:TH393392 ACS393388:ADD393392 AMO393388:AMZ393392 AWK393388:AWV393392 BGG393388:BGR393392 BQC393388:BQN393392 BZY393388:CAJ393392 CJU393388:CKF393392 CTQ393388:CUB393392 DDM393388:DDX393392 DNI393388:DNT393392 DXE393388:DXP393392 EHA393388:EHL393392 EQW393388:ERH393392 FAS393388:FBD393392 FKO393388:FKZ393392 FUK393388:FUV393392 GEG393388:GER393392 GOC393388:GON393392 GXY393388:GYJ393392 HHU393388:HIF393392 HRQ393388:HSB393392 IBM393388:IBX393392 ILI393388:ILT393392 IVE393388:IVP393392 JFA393388:JFL393392 JOW393388:JPH393392 JYS393388:JZD393392 KIO393388:KIZ393392 KSK393388:KSV393392 LCG393388:LCR393392 LMC393388:LMN393392 LVY393388:LWJ393392 MFU393388:MGF393392 MPQ393388:MQB393392 MZM393388:MZX393392 NJI393388:NJT393392 NTE393388:NTP393392 ODA393388:ODL393392 OMW393388:ONH393392 OWS393388:OXD393392 PGO393388:PGZ393392 PQK393388:PQV393392 QAG393388:QAR393392 QKC393388:QKN393392 QTY393388:QUJ393392 RDU393388:REF393392 RNQ393388:ROB393392 RXM393388:RXX393392 SHI393388:SHT393392 SRE393388:SRP393392 TBA393388:TBL393392 TKW393388:TLH393392 TUS393388:TVD393392 UEO393388:UEZ393392 UOK393388:UOV393392 UYG393388:UYR393392 VIC393388:VIN393392 VRY393388:VSJ393392 WBU393388:WCF393392 WLQ393388:WMB393392 WVM393388:WVX393392 E458924:P458928 JA458924:JL458928 SW458924:TH458928 ACS458924:ADD458928 AMO458924:AMZ458928 AWK458924:AWV458928 BGG458924:BGR458928 BQC458924:BQN458928 BZY458924:CAJ458928 CJU458924:CKF458928 CTQ458924:CUB458928 DDM458924:DDX458928 DNI458924:DNT458928 DXE458924:DXP458928 EHA458924:EHL458928 EQW458924:ERH458928 FAS458924:FBD458928 FKO458924:FKZ458928 FUK458924:FUV458928 GEG458924:GER458928 GOC458924:GON458928 GXY458924:GYJ458928 HHU458924:HIF458928 HRQ458924:HSB458928 IBM458924:IBX458928 ILI458924:ILT458928 IVE458924:IVP458928 JFA458924:JFL458928 JOW458924:JPH458928 JYS458924:JZD458928 KIO458924:KIZ458928 KSK458924:KSV458928 LCG458924:LCR458928 LMC458924:LMN458928 LVY458924:LWJ458928 MFU458924:MGF458928 MPQ458924:MQB458928 MZM458924:MZX458928 NJI458924:NJT458928 NTE458924:NTP458928 ODA458924:ODL458928 OMW458924:ONH458928 OWS458924:OXD458928 PGO458924:PGZ458928 PQK458924:PQV458928 QAG458924:QAR458928 QKC458924:QKN458928 QTY458924:QUJ458928 RDU458924:REF458928 RNQ458924:ROB458928 RXM458924:RXX458928 SHI458924:SHT458928 SRE458924:SRP458928 TBA458924:TBL458928 TKW458924:TLH458928 TUS458924:TVD458928 UEO458924:UEZ458928 UOK458924:UOV458928 UYG458924:UYR458928 VIC458924:VIN458928 VRY458924:VSJ458928 WBU458924:WCF458928 WLQ458924:WMB458928 WVM458924:WVX458928 E524460:P524464 JA524460:JL524464 SW524460:TH524464 ACS524460:ADD524464 AMO524460:AMZ524464 AWK524460:AWV524464 BGG524460:BGR524464 BQC524460:BQN524464 BZY524460:CAJ524464 CJU524460:CKF524464 CTQ524460:CUB524464 DDM524460:DDX524464 DNI524460:DNT524464 DXE524460:DXP524464 EHA524460:EHL524464 EQW524460:ERH524464 FAS524460:FBD524464 FKO524460:FKZ524464 FUK524460:FUV524464 GEG524460:GER524464 GOC524460:GON524464 GXY524460:GYJ524464 HHU524460:HIF524464 HRQ524460:HSB524464 IBM524460:IBX524464 ILI524460:ILT524464 IVE524460:IVP524464 JFA524460:JFL524464 JOW524460:JPH524464 JYS524460:JZD524464 KIO524460:KIZ524464 KSK524460:KSV524464 LCG524460:LCR524464 LMC524460:LMN524464 LVY524460:LWJ524464 MFU524460:MGF524464 MPQ524460:MQB524464 MZM524460:MZX524464 NJI524460:NJT524464 NTE524460:NTP524464 ODA524460:ODL524464 OMW524460:ONH524464 OWS524460:OXD524464 PGO524460:PGZ524464 PQK524460:PQV524464 QAG524460:QAR524464 QKC524460:QKN524464 QTY524460:QUJ524464 RDU524460:REF524464 RNQ524460:ROB524464 RXM524460:RXX524464 SHI524460:SHT524464 SRE524460:SRP524464 TBA524460:TBL524464 TKW524460:TLH524464 TUS524460:TVD524464 UEO524460:UEZ524464 UOK524460:UOV524464 UYG524460:UYR524464 VIC524460:VIN524464 VRY524460:VSJ524464 WBU524460:WCF524464 WLQ524460:WMB524464 WVM524460:WVX524464 E589996:P590000 JA589996:JL590000 SW589996:TH590000 ACS589996:ADD590000 AMO589996:AMZ590000 AWK589996:AWV590000 BGG589996:BGR590000 BQC589996:BQN590000 BZY589996:CAJ590000 CJU589996:CKF590000 CTQ589996:CUB590000 DDM589996:DDX590000 DNI589996:DNT590000 DXE589996:DXP590000 EHA589996:EHL590000 EQW589996:ERH590000 FAS589996:FBD590000 FKO589996:FKZ590000 FUK589996:FUV590000 GEG589996:GER590000 GOC589996:GON590000 GXY589996:GYJ590000 HHU589996:HIF590000 HRQ589996:HSB590000 IBM589996:IBX590000 ILI589996:ILT590000 IVE589996:IVP590000 JFA589996:JFL590000 JOW589996:JPH590000 JYS589996:JZD590000 KIO589996:KIZ590000 KSK589996:KSV590000 LCG589996:LCR590000 LMC589996:LMN590000 LVY589996:LWJ590000 MFU589996:MGF590000 MPQ589996:MQB590000 MZM589996:MZX590000 NJI589996:NJT590000 NTE589996:NTP590000 ODA589996:ODL590000 OMW589996:ONH590000 OWS589996:OXD590000 PGO589996:PGZ590000 PQK589996:PQV590000 QAG589996:QAR590000 QKC589996:QKN590000 QTY589996:QUJ590000 RDU589996:REF590000 RNQ589996:ROB590000 RXM589996:RXX590000 SHI589996:SHT590000 SRE589996:SRP590000 TBA589996:TBL590000 TKW589996:TLH590000 TUS589996:TVD590000 UEO589996:UEZ590000 UOK589996:UOV590000 UYG589996:UYR590000 VIC589996:VIN590000 VRY589996:VSJ590000 WBU589996:WCF590000 WLQ589996:WMB590000 WVM589996:WVX590000 E655532:P655536 JA655532:JL655536 SW655532:TH655536 ACS655532:ADD655536 AMO655532:AMZ655536 AWK655532:AWV655536 BGG655532:BGR655536 BQC655532:BQN655536 BZY655532:CAJ655536 CJU655532:CKF655536 CTQ655532:CUB655536 DDM655532:DDX655536 DNI655532:DNT655536 DXE655532:DXP655536 EHA655532:EHL655536 EQW655532:ERH655536 FAS655532:FBD655536 FKO655532:FKZ655536 FUK655532:FUV655536 GEG655532:GER655536 GOC655532:GON655536 GXY655532:GYJ655536 HHU655532:HIF655536 HRQ655532:HSB655536 IBM655532:IBX655536 ILI655532:ILT655536 IVE655532:IVP655536 JFA655532:JFL655536 JOW655532:JPH655536 JYS655532:JZD655536 KIO655532:KIZ655536 KSK655532:KSV655536 LCG655532:LCR655536 LMC655532:LMN655536 LVY655532:LWJ655536 MFU655532:MGF655536 MPQ655532:MQB655536 MZM655532:MZX655536 NJI655532:NJT655536 NTE655532:NTP655536 ODA655532:ODL655536 OMW655532:ONH655536 OWS655532:OXD655536 PGO655532:PGZ655536 PQK655532:PQV655536 QAG655532:QAR655536 QKC655532:QKN655536 QTY655532:QUJ655536 RDU655532:REF655536 RNQ655532:ROB655536 RXM655532:RXX655536 SHI655532:SHT655536 SRE655532:SRP655536 TBA655532:TBL655536 TKW655532:TLH655536 TUS655532:TVD655536 UEO655532:UEZ655536 UOK655532:UOV655536 UYG655532:UYR655536 VIC655532:VIN655536 VRY655532:VSJ655536 WBU655532:WCF655536 WLQ655532:WMB655536 WVM655532:WVX655536 E721068:P721072 JA721068:JL721072 SW721068:TH721072 ACS721068:ADD721072 AMO721068:AMZ721072 AWK721068:AWV721072 BGG721068:BGR721072 BQC721068:BQN721072 BZY721068:CAJ721072 CJU721068:CKF721072 CTQ721068:CUB721072 DDM721068:DDX721072 DNI721068:DNT721072 DXE721068:DXP721072 EHA721068:EHL721072 EQW721068:ERH721072 FAS721068:FBD721072 FKO721068:FKZ721072 FUK721068:FUV721072 GEG721068:GER721072 GOC721068:GON721072 GXY721068:GYJ721072 HHU721068:HIF721072 HRQ721068:HSB721072 IBM721068:IBX721072 ILI721068:ILT721072 IVE721068:IVP721072 JFA721068:JFL721072 JOW721068:JPH721072 JYS721068:JZD721072 KIO721068:KIZ721072 KSK721068:KSV721072 LCG721068:LCR721072 LMC721068:LMN721072 LVY721068:LWJ721072 MFU721068:MGF721072 MPQ721068:MQB721072 MZM721068:MZX721072 NJI721068:NJT721072 NTE721068:NTP721072 ODA721068:ODL721072 OMW721068:ONH721072 OWS721068:OXD721072 PGO721068:PGZ721072 PQK721068:PQV721072 QAG721068:QAR721072 QKC721068:QKN721072 QTY721068:QUJ721072 RDU721068:REF721072 RNQ721068:ROB721072 RXM721068:RXX721072 SHI721068:SHT721072 SRE721068:SRP721072 TBA721068:TBL721072 TKW721068:TLH721072 TUS721068:TVD721072 UEO721068:UEZ721072 UOK721068:UOV721072 UYG721068:UYR721072 VIC721068:VIN721072 VRY721068:VSJ721072 WBU721068:WCF721072 WLQ721068:WMB721072 WVM721068:WVX721072 E786604:P786608 JA786604:JL786608 SW786604:TH786608 ACS786604:ADD786608 AMO786604:AMZ786608 AWK786604:AWV786608 BGG786604:BGR786608 BQC786604:BQN786608 BZY786604:CAJ786608 CJU786604:CKF786608 CTQ786604:CUB786608 DDM786604:DDX786608 DNI786604:DNT786608 DXE786604:DXP786608 EHA786604:EHL786608 EQW786604:ERH786608 FAS786604:FBD786608 FKO786604:FKZ786608 FUK786604:FUV786608 GEG786604:GER786608 GOC786604:GON786608 GXY786604:GYJ786608 HHU786604:HIF786608 HRQ786604:HSB786608 IBM786604:IBX786608 ILI786604:ILT786608 IVE786604:IVP786608 JFA786604:JFL786608 JOW786604:JPH786608 JYS786604:JZD786608 KIO786604:KIZ786608 KSK786604:KSV786608 LCG786604:LCR786608 LMC786604:LMN786608 LVY786604:LWJ786608 MFU786604:MGF786608 MPQ786604:MQB786608 MZM786604:MZX786608 NJI786604:NJT786608 NTE786604:NTP786608 ODA786604:ODL786608 OMW786604:ONH786608 OWS786604:OXD786608 PGO786604:PGZ786608 PQK786604:PQV786608 QAG786604:QAR786608 QKC786604:QKN786608 QTY786604:QUJ786608 RDU786604:REF786608 RNQ786604:ROB786608 RXM786604:RXX786608 SHI786604:SHT786608 SRE786604:SRP786608 TBA786604:TBL786608 TKW786604:TLH786608 TUS786604:TVD786608 UEO786604:UEZ786608 UOK786604:UOV786608 UYG786604:UYR786608 VIC786604:VIN786608 VRY786604:VSJ786608 WBU786604:WCF786608 WLQ786604:WMB786608 WVM786604:WVX786608 E852140:P852144 JA852140:JL852144 SW852140:TH852144 ACS852140:ADD852144 AMO852140:AMZ852144 AWK852140:AWV852144 BGG852140:BGR852144 BQC852140:BQN852144 BZY852140:CAJ852144 CJU852140:CKF852144 CTQ852140:CUB852144 DDM852140:DDX852144 DNI852140:DNT852144 DXE852140:DXP852144 EHA852140:EHL852144 EQW852140:ERH852144 FAS852140:FBD852144 FKO852140:FKZ852144 FUK852140:FUV852144 GEG852140:GER852144 GOC852140:GON852144 GXY852140:GYJ852144 HHU852140:HIF852144 HRQ852140:HSB852144 IBM852140:IBX852144 ILI852140:ILT852144 IVE852140:IVP852144 JFA852140:JFL852144 JOW852140:JPH852144 JYS852140:JZD852144 KIO852140:KIZ852144 KSK852140:KSV852144 LCG852140:LCR852144 LMC852140:LMN852144 LVY852140:LWJ852144 MFU852140:MGF852144 MPQ852140:MQB852144 MZM852140:MZX852144 NJI852140:NJT852144 NTE852140:NTP852144 ODA852140:ODL852144 OMW852140:ONH852144 OWS852140:OXD852144 PGO852140:PGZ852144 PQK852140:PQV852144 QAG852140:QAR852144 QKC852140:QKN852144 QTY852140:QUJ852144 RDU852140:REF852144 RNQ852140:ROB852144 RXM852140:RXX852144 SHI852140:SHT852144 SRE852140:SRP852144 TBA852140:TBL852144 TKW852140:TLH852144 TUS852140:TVD852144 UEO852140:UEZ852144 UOK852140:UOV852144 UYG852140:UYR852144 VIC852140:VIN852144 VRY852140:VSJ852144 WBU852140:WCF852144 WLQ852140:WMB852144 WVM852140:WVX852144 E917676:P917680 JA917676:JL917680 SW917676:TH917680 ACS917676:ADD917680 AMO917676:AMZ917680 AWK917676:AWV917680 BGG917676:BGR917680 BQC917676:BQN917680 BZY917676:CAJ917680 CJU917676:CKF917680 CTQ917676:CUB917680 DDM917676:DDX917680 DNI917676:DNT917680 DXE917676:DXP917680 EHA917676:EHL917680 EQW917676:ERH917680 FAS917676:FBD917680 FKO917676:FKZ917680 FUK917676:FUV917680 GEG917676:GER917680 GOC917676:GON917680 GXY917676:GYJ917680 HHU917676:HIF917680 HRQ917676:HSB917680 IBM917676:IBX917680 ILI917676:ILT917680 IVE917676:IVP917680 JFA917676:JFL917680 JOW917676:JPH917680 JYS917676:JZD917680 KIO917676:KIZ917680 KSK917676:KSV917680 LCG917676:LCR917680 LMC917676:LMN917680 LVY917676:LWJ917680 MFU917676:MGF917680 MPQ917676:MQB917680 MZM917676:MZX917680 NJI917676:NJT917680 NTE917676:NTP917680 ODA917676:ODL917680 OMW917676:ONH917680 OWS917676:OXD917680 PGO917676:PGZ917680 PQK917676:PQV917680 QAG917676:QAR917680 QKC917676:QKN917680 QTY917676:QUJ917680 RDU917676:REF917680 RNQ917676:ROB917680 RXM917676:RXX917680 SHI917676:SHT917680 SRE917676:SRP917680 TBA917676:TBL917680 TKW917676:TLH917680 TUS917676:TVD917680 UEO917676:UEZ917680 UOK917676:UOV917680 UYG917676:UYR917680 VIC917676:VIN917680 VRY917676:VSJ917680 WBU917676:WCF917680 WLQ917676:WMB917680 WVM917676:WVX917680 E983212:P983216 JA983212:JL983216 SW983212:TH983216 ACS983212:ADD983216 AMO983212:AMZ983216 AWK983212:AWV983216 BGG983212:BGR983216 BQC983212:BQN983216 BZY983212:CAJ983216 CJU983212:CKF983216 CTQ983212:CUB983216 DDM983212:DDX983216 DNI983212:DNT983216 DXE983212:DXP983216 EHA983212:EHL983216 EQW983212:ERH983216 FAS983212:FBD983216 FKO983212:FKZ983216 FUK983212:FUV983216 GEG983212:GER983216 GOC983212:GON983216 GXY983212:GYJ983216 HHU983212:HIF983216 HRQ983212:HSB983216 IBM983212:IBX983216 ILI983212:ILT983216 IVE983212:IVP983216 JFA983212:JFL983216 JOW983212:JPH983216 JYS983212:JZD983216 KIO983212:KIZ983216 KSK983212:KSV983216 LCG983212:LCR983216 LMC983212:LMN983216 LVY983212:LWJ983216 MFU983212:MGF983216 MPQ983212:MQB983216 MZM983212:MZX983216 NJI983212:NJT983216 NTE983212:NTP983216 ODA983212:ODL983216 OMW983212:ONH983216 OWS983212:OXD983216 PGO983212:PGZ983216 PQK983212:PQV983216 QAG983212:QAR983216 QKC983212:QKN983216 QTY983212:QUJ983216 RDU983212:REF983216 RNQ983212:ROB983216 RXM983212:RXX983216 SHI983212:SHT983216 SRE983212:SRP983216 TBA983212:TBL983216 TKW983212:TLH983216 TUS983212:TVD983216 UEO983212:UEZ983216 UOK983212:UOV983216 UYG983212:UYR983216 VIC983212:VIN983216 VRY983212:VSJ983216 WBU983212:WCF983216 WLQ983212:WMB983216 WVM983212:WVX983216 E76:P81 JA76:JL81 SW76:TH81 ACS76:ADD81 AMO76:AMZ81 AWK76:AWV81 BGG76:BGR81 BQC76:BQN81 BZY76:CAJ81 CJU76:CKF81 CTQ76:CUB81 DDM76:DDX81 DNI76:DNT81 DXE76:DXP81 EHA76:EHL81 EQW76:ERH81 FAS76:FBD81 FKO76:FKZ81 FUK76:FUV81 GEG76:GER81 GOC76:GON81 GXY76:GYJ81 HHU76:HIF81 HRQ76:HSB81 IBM76:IBX81 ILI76:ILT81 IVE76:IVP81 JFA76:JFL81 JOW76:JPH81 JYS76:JZD81 KIO76:KIZ81 KSK76:KSV81 LCG76:LCR81 LMC76:LMN81 LVY76:LWJ81 MFU76:MGF81 MPQ76:MQB81 MZM76:MZX81 NJI76:NJT81 NTE76:NTP81 ODA76:ODL81 OMW76:ONH81 OWS76:OXD81 PGO76:PGZ81 PQK76:PQV81 QAG76:QAR81 QKC76:QKN81 QTY76:QUJ81 RDU76:REF81 RNQ76:ROB81 RXM76:RXX81 SHI76:SHT81 SRE76:SRP81 TBA76:TBL81 TKW76:TLH81 TUS76:TVD81 UEO76:UEZ81 UOK76:UOV81 UYG76:UYR81 VIC76:VIN81 VRY76:VSJ81 WBU76:WCF81 WLQ76:WMB81 WVM76:WVX81 E65612:P65617 JA65612:JL65617 SW65612:TH65617 ACS65612:ADD65617 AMO65612:AMZ65617 AWK65612:AWV65617 BGG65612:BGR65617 BQC65612:BQN65617 BZY65612:CAJ65617 CJU65612:CKF65617 CTQ65612:CUB65617 DDM65612:DDX65617 DNI65612:DNT65617 DXE65612:DXP65617 EHA65612:EHL65617 EQW65612:ERH65617 FAS65612:FBD65617 FKO65612:FKZ65617 FUK65612:FUV65617 GEG65612:GER65617 GOC65612:GON65617 GXY65612:GYJ65617 HHU65612:HIF65617 HRQ65612:HSB65617 IBM65612:IBX65617 ILI65612:ILT65617 IVE65612:IVP65617 JFA65612:JFL65617 JOW65612:JPH65617 JYS65612:JZD65617 KIO65612:KIZ65617 KSK65612:KSV65617 LCG65612:LCR65617 LMC65612:LMN65617 LVY65612:LWJ65617 MFU65612:MGF65617 MPQ65612:MQB65617 MZM65612:MZX65617 NJI65612:NJT65617 NTE65612:NTP65617 ODA65612:ODL65617 OMW65612:ONH65617 OWS65612:OXD65617 PGO65612:PGZ65617 PQK65612:PQV65617 QAG65612:QAR65617 QKC65612:QKN65617 QTY65612:QUJ65617 RDU65612:REF65617 RNQ65612:ROB65617 RXM65612:RXX65617 SHI65612:SHT65617 SRE65612:SRP65617 TBA65612:TBL65617 TKW65612:TLH65617 TUS65612:TVD65617 UEO65612:UEZ65617 UOK65612:UOV65617 UYG65612:UYR65617 VIC65612:VIN65617 VRY65612:VSJ65617 WBU65612:WCF65617 WLQ65612:WMB65617 WVM65612:WVX65617 E131148:P131153 JA131148:JL131153 SW131148:TH131153 ACS131148:ADD131153 AMO131148:AMZ131153 AWK131148:AWV131153 BGG131148:BGR131153 BQC131148:BQN131153 BZY131148:CAJ131153 CJU131148:CKF131153 CTQ131148:CUB131153 DDM131148:DDX131153 DNI131148:DNT131153 DXE131148:DXP131153 EHA131148:EHL131153 EQW131148:ERH131153 FAS131148:FBD131153 FKO131148:FKZ131153 FUK131148:FUV131153 GEG131148:GER131153 GOC131148:GON131153 GXY131148:GYJ131153 HHU131148:HIF131153 HRQ131148:HSB131153 IBM131148:IBX131153 ILI131148:ILT131153 IVE131148:IVP131153 JFA131148:JFL131153 JOW131148:JPH131153 JYS131148:JZD131153 KIO131148:KIZ131153 KSK131148:KSV131153 LCG131148:LCR131153 LMC131148:LMN131153 LVY131148:LWJ131153 MFU131148:MGF131153 MPQ131148:MQB131153 MZM131148:MZX131153 NJI131148:NJT131153 NTE131148:NTP131153 ODA131148:ODL131153 OMW131148:ONH131153 OWS131148:OXD131153 PGO131148:PGZ131153 PQK131148:PQV131153 QAG131148:QAR131153 QKC131148:QKN131153 QTY131148:QUJ131153 RDU131148:REF131153 RNQ131148:ROB131153 RXM131148:RXX131153 SHI131148:SHT131153 SRE131148:SRP131153 TBA131148:TBL131153 TKW131148:TLH131153 TUS131148:TVD131153 UEO131148:UEZ131153 UOK131148:UOV131153 UYG131148:UYR131153 VIC131148:VIN131153 VRY131148:VSJ131153 WBU131148:WCF131153 WLQ131148:WMB131153 WVM131148:WVX131153 E196684:P196689 JA196684:JL196689 SW196684:TH196689 ACS196684:ADD196689 AMO196684:AMZ196689 AWK196684:AWV196689 BGG196684:BGR196689 BQC196684:BQN196689 BZY196684:CAJ196689 CJU196684:CKF196689 CTQ196684:CUB196689 DDM196684:DDX196689 DNI196684:DNT196689 DXE196684:DXP196689 EHA196684:EHL196689 EQW196684:ERH196689 FAS196684:FBD196689 FKO196684:FKZ196689 FUK196684:FUV196689 GEG196684:GER196689 GOC196684:GON196689 GXY196684:GYJ196689 HHU196684:HIF196689 HRQ196684:HSB196689 IBM196684:IBX196689 ILI196684:ILT196689 IVE196684:IVP196689 JFA196684:JFL196689 JOW196684:JPH196689 JYS196684:JZD196689 KIO196684:KIZ196689 KSK196684:KSV196689 LCG196684:LCR196689 LMC196684:LMN196689 LVY196684:LWJ196689 MFU196684:MGF196689 MPQ196684:MQB196689 MZM196684:MZX196689 NJI196684:NJT196689 NTE196684:NTP196689 ODA196684:ODL196689 OMW196684:ONH196689 OWS196684:OXD196689 PGO196684:PGZ196689 PQK196684:PQV196689 QAG196684:QAR196689 QKC196684:QKN196689 QTY196684:QUJ196689 RDU196684:REF196689 RNQ196684:ROB196689 RXM196684:RXX196689 SHI196684:SHT196689 SRE196684:SRP196689 TBA196684:TBL196689 TKW196684:TLH196689 TUS196684:TVD196689 UEO196684:UEZ196689 UOK196684:UOV196689 UYG196684:UYR196689 VIC196684:VIN196689 VRY196684:VSJ196689 WBU196684:WCF196689 WLQ196684:WMB196689 WVM196684:WVX196689 E262220:P262225 JA262220:JL262225 SW262220:TH262225 ACS262220:ADD262225 AMO262220:AMZ262225 AWK262220:AWV262225 BGG262220:BGR262225 BQC262220:BQN262225 BZY262220:CAJ262225 CJU262220:CKF262225 CTQ262220:CUB262225 DDM262220:DDX262225 DNI262220:DNT262225 DXE262220:DXP262225 EHA262220:EHL262225 EQW262220:ERH262225 FAS262220:FBD262225 FKO262220:FKZ262225 FUK262220:FUV262225 GEG262220:GER262225 GOC262220:GON262225 GXY262220:GYJ262225 HHU262220:HIF262225 HRQ262220:HSB262225 IBM262220:IBX262225 ILI262220:ILT262225 IVE262220:IVP262225 JFA262220:JFL262225 JOW262220:JPH262225 JYS262220:JZD262225 KIO262220:KIZ262225 KSK262220:KSV262225 LCG262220:LCR262225 LMC262220:LMN262225 LVY262220:LWJ262225 MFU262220:MGF262225 MPQ262220:MQB262225 MZM262220:MZX262225 NJI262220:NJT262225 NTE262220:NTP262225 ODA262220:ODL262225 OMW262220:ONH262225 OWS262220:OXD262225 PGO262220:PGZ262225 PQK262220:PQV262225 QAG262220:QAR262225 QKC262220:QKN262225 QTY262220:QUJ262225 RDU262220:REF262225 RNQ262220:ROB262225 RXM262220:RXX262225 SHI262220:SHT262225 SRE262220:SRP262225 TBA262220:TBL262225 TKW262220:TLH262225 TUS262220:TVD262225 UEO262220:UEZ262225 UOK262220:UOV262225 UYG262220:UYR262225 VIC262220:VIN262225 VRY262220:VSJ262225 WBU262220:WCF262225 WLQ262220:WMB262225 WVM262220:WVX262225 E327756:P327761 JA327756:JL327761 SW327756:TH327761 ACS327756:ADD327761 AMO327756:AMZ327761 AWK327756:AWV327761 BGG327756:BGR327761 BQC327756:BQN327761 BZY327756:CAJ327761 CJU327756:CKF327761 CTQ327756:CUB327761 DDM327756:DDX327761 DNI327756:DNT327761 DXE327756:DXP327761 EHA327756:EHL327761 EQW327756:ERH327761 FAS327756:FBD327761 FKO327756:FKZ327761 FUK327756:FUV327761 GEG327756:GER327761 GOC327756:GON327761 GXY327756:GYJ327761 HHU327756:HIF327761 HRQ327756:HSB327761 IBM327756:IBX327761 ILI327756:ILT327761 IVE327756:IVP327761 JFA327756:JFL327761 JOW327756:JPH327761 JYS327756:JZD327761 KIO327756:KIZ327761 KSK327756:KSV327761 LCG327756:LCR327761 LMC327756:LMN327761 LVY327756:LWJ327761 MFU327756:MGF327761 MPQ327756:MQB327761 MZM327756:MZX327761 NJI327756:NJT327761 NTE327756:NTP327761 ODA327756:ODL327761 OMW327756:ONH327761 OWS327756:OXD327761 PGO327756:PGZ327761 PQK327756:PQV327761 QAG327756:QAR327761 QKC327756:QKN327761 QTY327756:QUJ327761 RDU327756:REF327761 RNQ327756:ROB327761 RXM327756:RXX327761 SHI327756:SHT327761 SRE327756:SRP327761 TBA327756:TBL327761 TKW327756:TLH327761 TUS327756:TVD327761 UEO327756:UEZ327761 UOK327756:UOV327761 UYG327756:UYR327761 VIC327756:VIN327761 VRY327756:VSJ327761 WBU327756:WCF327761 WLQ327756:WMB327761 WVM327756:WVX327761 E393292:P393297 JA393292:JL393297 SW393292:TH393297 ACS393292:ADD393297 AMO393292:AMZ393297 AWK393292:AWV393297 BGG393292:BGR393297 BQC393292:BQN393297 BZY393292:CAJ393297 CJU393292:CKF393297 CTQ393292:CUB393297 DDM393292:DDX393297 DNI393292:DNT393297 DXE393292:DXP393297 EHA393292:EHL393297 EQW393292:ERH393297 FAS393292:FBD393297 FKO393292:FKZ393297 FUK393292:FUV393297 GEG393292:GER393297 GOC393292:GON393297 GXY393292:GYJ393297 HHU393292:HIF393297 HRQ393292:HSB393297 IBM393292:IBX393297 ILI393292:ILT393297 IVE393292:IVP393297 JFA393292:JFL393297 JOW393292:JPH393297 JYS393292:JZD393297 KIO393292:KIZ393297 KSK393292:KSV393297 LCG393292:LCR393297 LMC393292:LMN393297 LVY393292:LWJ393297 MFU393292:MGF393297 MPQ393292:MQB393297 MZM393292:MZX393297 NJI393292:NJT393297 NTE393292:NTP393297 ODA393292:ODL393297 OMW393292:ONH393297 OWS393292:OXD393297 PGO393292:PGZ393297 PQK393292:PQV393297 QAG393292:QAR393297 QKC393292:QKN393297 QTY393292:QUJ393297 RDU393292:REF393297 RNQ393292:ROB393297 RXM393292:RXX393297 SHI393292:SHT393297 SRE393292:SRP393297 TBA393292:TBL393297 TKW393292:TLH393297 TUS393292:TVD393297 UEO393292:UEZ393297 UOK393292:UOV393297 UYG393292:UYR393297 VIC393292:VIN393297 VRY393292:VSJ393297 WBU393292:WCF393297 WLQ393292:WMB393297 WVM393292:WVX393297 E458828:P458833 JA458828:JL458833 SW458828:TH458833 ACS458828:ADD458833 AMO458828:AMZ458833 AWK458828:AWV458833 BGG458828:BGR458833 BQC458828:BQN458833 BZY458828:CAJ458833 CJU458828:CKF458833 CTQ458828:CUB458833 DDM458828:DDX458833 DNI458828:DNT458833 DXE458828:DXP458833 EHA458828:EHL458833 EQW458828:ERH458833 FAS458828:FBD458833 FKO458828:FKZ458833 FUK458828:FUV458833 GEG458828:GER458833 GOC458828:GON458833 GXY458828:GYJ458833 HHU458828:HIF458833 HRQ458828:HSB458833 IBM458828:IBX458833 ILI458828:ILT458833 IVE458828:IVP458833 JFA458828:JFL458833 JOW458828:JPH458833 JYS458828:JZD458833 KIO458828:KIZ458833 KSK458828:KSV458833 LCG458828:LCR458833 LMC458828:LMN458833 LVY458828:LWJ458833 MFU458828:MGF458833 MPQ458828:MQB458833 MZM458828:MZX458833 NJI458828:NJT458833 NTE458828:NTP458833 ODA458828:ODL458833 OMW458828:ONH458833 OWS458828:OXD458833 PGO458828:PGZ458833 PQK458828:PQV458833 QAG458828:QAR458833 QKC458828:QKN458833 QTY458828:QUJ458833 RDU458828:REF458833 RNQ458828:ROB458833 RXM458828:RXX458833 SHI458828:SHT458833 SRE458828:SRP458833 TBA458828:TBL458833 TKW458828:TLH458833 TUS458828:TVD458833 UEO458828:UEZ458833 UOK458828:UOV458833 UYG458828:UYR458833 VIC458828:VIN458833 VRY458828:VSJ458833 WBU458828:WCF458833 WLQ458828:WMB458833 WVM458828:WVX458833 E524364:P524369 JA524364:JL524369 SW524364:TH524369 ACS524364:ADD524369 AMO524364:AMZ524369 AWK524364:AWV524369 BGG524364:BGR524369 BQC524364:BQN524369 BZY524364:CAJ524369 CJU524364:CKF524369 CTQ524364:CUB524369 DDM524364:DDX524369 DNI524364:DNT524369 DXE524364:DXP524369 EHA524364:EHL524369 EQW524364:ERH524369 FAS524364:FBD524369 FKO524364:FKZ524369 FUK524364:FUV524369 GEG524364:GER524369 GOC524364:GON524369 GXY524364:GYJ524369 HHU524364:HIF524369 HRQ524364:HSB524369 IBM524364:IBX524369 ILI524364:ILT524369 IVE524364:IVP524369 JFA524364:JFL524369 JOW524364:JPH524369 JYS524364:JZD524369 KIO524364:KIZ524369 KSK524364:KSV524369 LCG524364:LCR524369 LMC524364:LMN524369 LVY524364:LWJ524369 MFU524364:MGF524369 MPQ524364:MQB524369 MZM524364:MZX524369 NJI524364:NJT524369 NTE524364:NTP524369 ODA524364:ODL524369 OMW524364:ONH524369 OWS524364:OXD524369 PGO524364:PGZ524369 PQK524364:PQV524369 QAG524364:QAR524369 QKC524364:QKN524369 QTY524364:QUJ524369 RDU524364:REF524369 RNQ524364:ROB524369 RXM524364:RXX524369 SHI524364:SHT524369 SRE524364:SRP524369 TBA524364:TBL524369 TKW524364:TLH524369 TUS524364:TVD524369 UEO524364:UEZ524369 UOK524364:UOV524369 UYG524364:UYR524369 VIC524364:VIN524369 VRY524364:VSJ524369 WBU524364:WCF524369 WLQ524364:WMB524369 WVM524364:WVX524369 E589900:P589905 JA589900:JL589905 SW589900:TH589905 ACS589900:ADD589905 AMO589900:AMZ589905 AWK589900:AWV589905 BGG589900:BGR589905 BQC589900:BQN589905 BZY589900:CAJ589905 CJU589900:CKF589905 CTQ589900:CUB589905 DDM589900:DDX589905 DNI589900:DNT589905 DXE589900:DXP589905 EHA589900:EHL589905 EQW589900:ERH589905 FAS589900:FBD589905 FKO589900:FKZ589905 FUK589900:FUV589905 GEG589900:GER589905 GOC589900:GON589905 GXY589900:GYJ589905 HHU589900:HIF589905 HRQ589900:HSB589905 IBM589900:IBX589905 ILI589900:ILT589905 IVE589900:IVP589905 JFA589900:JFL589905 JOW589900:JPH589905 JYS589900:JZD589905 KIO589900:KIZ589905 KSK589900:KSV589905 LCG589900:LCR589905 LMC589900:LMN589905 LVY589900:LWJ589905 MFU589900:MGF589905 MPQ589900:MQB589905 MZM589900:MZX589905 NJI589900:NJT589905 NTE589900:NTP589905 ODA589900:ODL589905 OMW589900:ONH589905 OWS589900:OXD589905 PGO589900:PGZ589905 PQK589900:PQV589905 QAG589900:QAR589905 QKC589900:QKN589905 QTY589900:QUJ589905 RDU589900:REF589905 RNQ589900:ROB589905 RXM589900:RXX589905 SHI589900:SHT589905 SRE589900:SRP589905 TBA589900:TBL589905 TKW589900:TLH589905 TUS589900:TVD589905 UEO589900:UEZ589905 UOK589900:UOV589905 UYG589900:UYR589905 VIC589900:VIN589905 VRY589900:VSJ589905 WBU589900:WCF589905 WLQ589900:WMB589905 WVM589900:WVX589905 E655436:P655441 JA655436:JL655441 SW655436:TH655441 ACS655436:ADD655441 AMO655436:AMZ655441 AWK655436:AWV655441 BGG655436:BGR655441 BQC655436:BQN655441 BZY655436:CAJ655441 CJU655436:CKF655441 CTQ655436:CUB655441 DDM655436:DDX655441 DNI655436:DNT655441 DXE655436:DXP655441 EHA655436:EHL655441 EQW655436:ERH655441 FAS655436:FBD655441 FKO655436:FKZ655441 FUK655436:FUV655441 GEG655436:GER655441 GOC655436:GON655441 GXY655436:GYJ655441 HHU655436:HIF655441 HRQ655436:HSB655441 IBM655436:IBX655441 ILI655436:ILT655441 IVE655436:IVP655441 JFA655436:JFL655441 JOW655436:JPH655441 JYS655436:JZD655441 KIO655436:KIZ655441 KSK655436:KSV655441 LCG655436:LCR655441 LMC655436:LMN655441 LVY655436:LWJ655441 MFU655436:MGF655441 MPQ655436:MQB655441 MZM655436:MZX655441 NJI655436:NJT655441 NTE655436:NTP655441 ODA655436:ODL655441 OMW655436:ONH655441 OWS655436:OXD655441 PGO655436:PGZ655441 PQK655436:PQV655441 QAG655436:QAR655441 QKC655436:QKN655441 QTY655436:QUJ655441 RDU655436:REF655441 RNQ655436:ROB655441 RXM655436:RXX655441 SHI655436:SHT655441 SRE655436:SRP655441 TBA655436:TBL655441 TKW655436:TLH655441 TUS655436:TVD655441 UEO655436:UEZ655441 UOK655436:UOV655441 UYG655436:UYR655441 VIC655436:VIN655441 VRY655436:VSJ655441 WBU655436:WCF655441 WLQ655436:WMB655441 WVM655436:WVX655441 E720972:P720977 JA720972:JL720977 SW720972:TH720977 ACS720972:ADD720977 AMO720972:AMZ720977 AWK720972:AWV720977 BGG720972:BGR720977 BQC720972:BQN720977 BZY720972:CAJ720977 CJU720972:CKF720977 CTQ720972:CUB720977 DDM720972:DDX720977 DNI720972:DNT720977 DXE720972:DXP720977 EHA720972:EHL720977 EQW720972:ERH720977 FAS720972:FBD720977 FKO720972:FKZ720977 FUK720972:FUV720977 GEG720972:GER720977 GOC720972:GON720977 GXY720972:GYJ720977 HHU720972:HIF720977 HRQ720972:HSB720977 IBM720972:IBX720977 ILI720972:ILT720977 IVE720972:IVP720977 JFA720972:JFL720977 JOW720972:JPH720977 JYS720972:JZD720977 KIO720972:KIZ720977 KSK720972:KSV720977 LCG720972:LCR720977 LMC720972:LMN720977 LVY720972:LWJ720977 MFU720972:MGF720977 MPQ720972:MQB720977 MZM720972:MZX720977 NJI720972:NJT720977 NTE720972:NTP720977 ODA720972:ODL720977 OMW720972:ONH720977 OWS720972:OXD720977 PGO720972:PGZ720977 PQK720972:PQV720977 QAG720972:QAR720977 QKC720972:QKN720977 QTY720972:QUJ720977 RDU720972:REF720977 RNQ720972:ROB720977 RXM720972:RXX720977 SHI720972:SHT720977 SRE720972:SRP720977 TBA720972:TBL720977 TKW720972:TLH720977 TUS720972:TVD720977 UEO720972:UEZ720977 UOK720972:UOV720977 UYG720972:UYR720977 VIC720972:VIN720977 VRY720972:VSJ720977 WBU720972:WCF720977 WLQ720972:WMB720977 WVM720972:WVX720977 E786508:P786513 JA786508:JL786513 SW786508:TH786513 ACS786508:ADD786513 AMO786508:AMZ786513 AWK786508:AWV786513 BGG786508:BGR786513 BQC786508:BQN786513 BZY786508:CAJ786513 CJU786508:CKF786513 CTQ786508:CUB786513 DDM786508:DDX786513 DNI786508:DNT786513 DXE786508:DXP786513 EHA786508:EHL786513 EQW786508:ERH786513 FAS786508:FBD786513 FKO786508:FKZ786513 FUK786508:FUV786513 GEG786508:GER786513 GOC786508:GON786513 GXY786508:GYJ786513 HHU786508:HIF786513 HRQ786508:HSB786513 IBM786508:IBX786513 ILI786508:ILT786513 IVE786508:IVP786513 JFA786508:JFL786513 JOW786508:JPH786513 JYS786508:JZD786513 KIO786508:KIZ786513 KSK786508:KSV786513 LCG786508:LCR786513 LMC786508:LMN786513 LVY786508:LWJ786513 MFU786508:MGF786513 MPQ786508:MQB786513 MZM786508:MZX786513 NJI786508:NJT786513 NTE786508:NTP786513 ODA786508:ODL786513 OMW786508:ONH786513 OWS786508:OXD786513 PGO786508:PGZ786513 PQK786508:PQV786513 QAG786508:QAR786513 QKC786508:QKN786513 QTY786508:QUJ786513 RDU786508:REF786513 RNQ786508:ROB786513 RXM786508:RXX786513 SHI786508:SHT786513 SRE786508:SRP786513 TBA786508:TBL786513 TKW786508:TLH786513 TUS786508:TVD786513 UEO786508:UEZ786513 UOK786508:UOV786513 UYG786508:UYR786513 VIC786508:VIN786513 VRY786508:VSJ786513 WBU786508:WCF786513 WLQ786508:WMB786513 WVM786508:WVX786513 E852044:P852049 JA852044:JL852049 SW852044:TH852049 ACS852044:ADD852049 AMO852044:AMZ852049 AWK852044:AWV852049 BGG852044:BGR852049 BQC852044:BQN852049 BZY852044:CAJ852049 CJU852044:CKF852049 CTQ852044:CUB852049 DDM852044:DDX852049 DNI852044:DNT852049 DXE852044:DXP852049 EHA852044:EHL852049 EQW852044:ERH852049 FAS852044:FBD852049 FKO852044:FKZ852049 FUK852044:FUV852049 GEG852044:GER852049 GOC852044:GON852049 GXY852044:GYJ852049 HHU852044:HIF852049 HRQ852044:HSB852049 IBM852044:IBX852049 ILI852044:ILT852049 IVE852044:IVP852049 JFA852044:JFL852049 JOW852044:JPH852049 JYS852044:JZD852049 KIO852044:KIZ852049 KSK852044:KSV852049 LCG852044:LCR852049 LMC852044:LMN852049 LVY852044:LWJ852049 MFU852044:MGF852049 MPQ852044:MQB852049 MZM852044:MZX852049 NJI852044:NJT852049 NTE852044:NTP852049 ODA852044:ODL852049 OMW852044:ONH852049 OWS852044:OXD852049 PGO852044:PGZ852049 PQK852044:PQV852049 QAG852044:QAR852049 QKC852044:QKN852049 QTY852044:QUJ852049 RDU852044:REF852049 RNQ852044:ROB852049 RXM852044:RXX852049 SHI852044:SHT852049 SRE852044:SRP852049 TBA852044:TBL852049 TKW852044:TLH852049 TUS852044:TVD852049 UEO852044:UEZ852049 UOK852044:UOV852049 UYG852044:UYR852049 VIC852044:VIN852049 VRY852044:VSJ852049 WBU852044:WCF852049 WLQ852044:WMB852049 WVM852044:WVX852049 E917580:P917585 JA917580:JL917585 SW917580:TH917585 ACS917580:ADD917585 AMO917580:AMZ917585 AWK917580:AWV917585 BGG917580:BGR917585 BQC917580:BQN917585 BZY917580:CAJ917585 CJU917580:CKF917585 CTQ917580:CUB917585 DDM917580:DDX917585 DNI917580:DNT917585 DXE917580:DXP917585 EHA917580:EHL917585 EQW917580:ERH917585 FAS917580:FBD917585 FKO917580:FKZ917585 FUK917580:FUV917585 GEG917580:GER917585 GOC917580:GON917585 GXY917580:GYJ917585 HHU917580:HIF917585 HRQ917580:HSB917585 IBM917580:IBX917585 ILI917580:ILT917585 IVE917580:IVP917585 JFA917580:JFL917585 JOW917580:JPH917585 JYS917580:JZD917585 KIO917580:KIZ917585 KSK917580:KSV917585 LCG917580:LCR917585 LMC917580:LMN917585 LVY917580:LWJ917585 MFU917580:MGF917585 MPQ917580:MQB917585 MZM917580:MZX917585 NJI917580:NJT917585 NTE917580:NTP917585 ODA917580:ODL917585 OMW917580:ONH917585 OWS917580:OXD917585 PGO917580:PGZ917585 PQK917580:PQV917585 QAG917580:QAR917585 QKC917580:QKN917585 QTY917580:QUJ917585 RDU917580:REF917585 RNQ917580:ROB917585 RXM917580:RXX917585 SHI917580:SHT917585 SRE917580:SRP917585 TBA917580:TBL917585 TKW917580:TLH917585 TUS917580:TVD917585 UEO917580:UEZ917585 UOK917580:UOV917585 UYG917580:UYR917585 VIC917580:VIN917585 VRY917580:VSJ917585 WBU917580:WCF917585 WLQ917580:WMB917585 WVM917580:WVX917585 E983116:P983121 JA983116:JL983121 SW983116:TH983121 ACS983116:ADD983121 AMO983116:AMZ983121 AWK983116:AWV983121 BGG983116:BGR983121 BQC983116:BQN983121 BZY983116:CAJ983121 CJU983116:CKF983121 CTQ983116:CUB983121 DDM983116:DDX983121 DNI983116:DNT983121 DXE983116:DXP983121 EHA983116:EHL983121 EQW983116:ERH983121 FAS983116:FBD983121 FKO983116:FKZ983121 FUK983116:FUV983121 GEG983116:GER983121 GOC983116:GON983121 GXY983116:GYJ983121 HHU983116:HIF983121 HRQ983116:HSB983121 IBM983116:IBX983121 ILI983116:ILT983121 IVE983116:IVP983121 JFA983116:JFL983121 JOW983116:JPH983121 JYS983116:JZD983121 KIO983116:KIZ983121 KSK983116:KSV983121 LCG983116:LCR983121 LMC983116:LMN983121 LVY983116:LWJ983121 MFU983116:MGF983121 MPQ983116:MQB983121 MZM983116:MZX983121 NJI983116:NJT983121 NTE983116:NTP983121 ODA983116:ODL983121 OMW983116:ONH983121 OWS983116:OXD983121 PGO983116:PGZ983121 PQK983116:PQV983121 QAG983116:QAR983121 QKC983116:QKN983121 QTY983116:QUJ983121 RDU983116:REF983121 RNQ983116:ROB983121 RXM983116:RXX983121 SHI983116:SHT983121 SRE983116:SRP983121 TBA983116:TBL983121 TKW983116:TLH983121 TUS983116:TVD983121 UEO983116:UEZ983121 UOK983116:UOV983121 UYG983116:UYR983121 VIC983116:VIN983121 VRY983116:VSJ983121 WBU983116:WCF983121 WLQ983116:WMB983121 WVM983116:WVX983121 E83:P86 JA83:JL86 SW83:TH86 ACS83:ADD86 AMO83:AMZ86 AWK83:AWV86 BGG83:BGR86 BQC83:BQN86 BZY83:CAJ86 CJU83:CKF86 CTQ83:CUB86 DDM83:DDX86 DNI83:DNT86 DXE83:DXP86 EHA83:EHL86 EQW83:ERH86 FAS83:FBD86 FKO83:FKZ86 FUK83:FUV86 GEG83:GER86 GOC83:GON86 GXY83:GYJ86 HHU83:HIF86 HRQ83:HSB86 IBM83:IBX86 ILI83:ILT86 IVE83:IVP86 JFA83:JFL86 JOW83:JPH86 JYS83:JZD86 KIO83:KIZ86 KSK83:KSV86 LCG83:LCR86 LMC83:LMN86 LVY83:LWJ86 MFU83:MGF86 MPQ83:MQB86 MZM83:MZX86 NJI83:NJT86 NTE83:NTP86 ODA83:ODL86 OMW83:ONH86 OWS83:OXD86 PGO83:PGZ86 PQK83:PQV86 QAG83:QAR86 QKC83:QKN86 QTY83:QUJ86 RDU83:REF86 RNQ83:ROB86 RXM83:RXX86 SHI83:SHT86 SRE83:SRP86 TBA83:TBL86 TKW83:TLH86 TUS83:TVD86 UEO83:UEZ86 UOK83:UOV86 UYG83:UYR86 VIC83:VIN86 VRY83:VSJ86 WBU83:WCF86 WLQ83:WMB86 WVM83:WVX86 E65619:P65622 JA65619:JL65622 SW65619:TH65622 ACS65619:ADD65622 AMO65619:AMZ65622 AWK65619:AWV65622 BGG65619:BGR65622 BQC65619:BQN65622 BZY65619:CAJ65622 CJU65619:CKF65622 CTQ65619:CUB65622 DDM65619:DDX65622 DNI65619:DNT65622 DXE65619:DXP65622 EHA65619:EHL65622 EQW65619:ERH65622 FAS65619:FBD65622 FKO65619:FKZ65622 FUK65619:FUV65622 GEG65619:GER65622 GOC65619:GON65622 GXY65619:GYJ65622 HHU65619:HIF65622 HRQ65619:HSB65622 IBM65619:IBX65622 ILI65619:ILT65622 IVE65619:IVP65622 JFA65619:JFL65622 JOW65619:JPH65622 JYS65619:JZD65622 KIO65619:KIZ65622 KSK65619:KSV65622 LCG65619:LCR65622 LMC65619:LMN65622 LVY65619:LWJ65622 MFU65619:MGF65622 MPQ65619:MQB65622 MZM65619:MZX65622 NJI65619:NJT65622 NTE65619:NTP65622 ODA65619:ODL65622 OMW65619:ONH65622 OWS65619:OXD65622 PGO65619:PGZ65622 PQK65619:PQV65622 QAG65619:QAR65622 QKC65619:QKN65622 QTY65619:QUJ65622 RDU65619:REF65622 RNQ65619:ROB65622 RXM65619:RXX65622 SHI65619:SHT65622 SRE65619:SRP65622 TBA65619:TBL65622 TKW65619:TLH65622 TUS65619:TVD65622 UEO65619:UEZ65622 UOK65619:UOV65622 UYG65619:UYR65622 VIC65619:VIN65622 VRY65619:VSJ65622 WBU65619:WCF65622 WLQ65619:WMB65622 WVM65619:WVX65622 E131155:P131158 JA131155:JL131158 SW131155:TH131158 ACS131155:ADD131158 AMO131155:AMZ131158 AWK131155:AWV131158 BGG131155:BGR131158 BQC131155:BQN131158 BZY131155:CAJ131158 CJU131155:CKF131158 CTQ131155:CUB131158 DDM131155:DDX131158 DNI131155:DNT131158 DXE131155:DXP131158 EHA131155:EHL131158 EQW131155:ERH131158 FAS131155:FBD131158 FKO131155:FKZ131158 FUK131155:FUV131158 GEG131155:GER131158 GOC131155:GON131158 GXY131155:GYJ131158 HHU131155:HIF131158 HRQ131155:HSB131158 IBM131155:IBX131158 ILI131155:ILT131158 IVE131155:IVP131158 JFA131155:JFL131158 JOW131155:JPH131158 JYS131155:JZD131158 KIO131155:KIZ131158 KSK131155:KSV131158 LCG131155:LCR131158 LMC131155:LMN131158 LVY131155:LWJ131158 MFU131155:MGF131158 MPQ131155:MQB131158 MZM131155:MZX131158 NJI131155:NJT131158 NTE131155:NTP131158 ODA131155:ODL131158 OMW131155:ONH131158 OWS131155:OXD131158 PGO131155:PGZ131158 PQK131155:PQV131158 QAG131155:QAR131158 QKC131155:QKN131158 QTY131155:QUJ131158 RDU131155:REF131158 RNQ131155:ROB131158 RXM131155:RXX131158 SHI131155:SHT131158 SRE131155:SRP131158 TBA131155:TBL131158 TKW131155:TLH131158 TUS131155:TVD131158 UEO131155:UEZ131158 UOK131155:UOV131158 UYG131155:UYR131158 VIC131155:VIN131158 VRY131155:VSJ131158 WBU131155:WCF131158 WLQ131155:WMB131158 WVM131155:WVX131158 E196691:P196694 JA196691:JL196694 SW196691:TH196694 ACS196691:ADD196694 AMO196691:AMZ196694 AWK196691:AWV196694 BGG196691:BGR196694 BQC196691:BQN196694 BZY196691:CAJ196694 CJU196691:CKF196694 CTQ196691:CUB196694 DDM196691:DDX196694 DNI196691:DNT196694 DXE196691:DXP196694 EHA196691:EHL196694 EQW196691:ERH196694 FAS196691:FBD196694 FKO196691:FKZ196694 FUK196691:FUV196694 GEG196691:GER196694 GOC196691:GON196694 GXY196691:GYJ196694 HHU196691:HIF196694 HRQ196691:HSB196694 IBM196691:IBX196694 ILI196691:ILT196694 IVE196691:IVP196694 JFA196691:JFL196694 JOW196691:JPH196694 JYS196691:JZD196694 KIO196691:KIZ196694 KSK196691:KSV196694 LCG196691:LCR196694 LMC196691:LMN196694 LVY196691:LWJ196694 MFU196691:MGF196694 MPQ196691:MQB196694 MZM196691:MZX196694 NJI196691:NJT196694 NTE196691:NTP196694 ODA196691:ODL196694 OMW196691:ONH196694 OWS196691:OXD196694 PGO196691:PGZ196694 PQK196691:PQV196694 QAG196691:QAR196694 QKC196691:QKN196694 QTY196691:QUJ196694 RDU196691:REF196694 RNQ196691:ROB196694 RXM196691:RXX196694 SHI196691:SHT196694 SRE196691:SRP196694 TBA196691:TBL196694 TKW196691:TLH196694 TUS196691:TVD196694 UEO196691:UEZ196694 UOK196691:UOV196694 UYG196691:UYR196694 VIC196691:VIN196694 VRY196691:VSJ196694 WBU196691:WCF196694 WLQ196691:WMB196694 WVM196691:WVX196694 E262227:P262230 JA262227:JL262230 SW262227:TH262230 ACS262227:ADD262230 AMO262227:AMZ262230 AWK262227:AWV262230 BGG262227:BGR262230 BQC262227:BQN262230 BZY262227:CAJ262230 CJU262227:CKF262230 CTQ262227:CUB262230 DDM262227:DDX262230 DNI262227:DNT262230 DXE262227:DXP262230 EHA262227:EHL262230 EQW262227:ERH262230 FAS262227:FBD262230 FKO262227:FKZ262230 FUK262227:FUV262230 GEG262227:GER262230 GOC262227:GON262230 GXY262227:GYJ262230 HHU262227:HIF262230 HRQ262227:HSB262230 IBM262227:IBX262230 ILI262227:ILT262230 IVE262227:IVP262230 JFA262227:JFL262230 JOW262227:JPH262230 JYS262227:JZD262230 KIO262227:KIZ262230 KSK262227:KSV262230 LCG262227:LCR262230 LMC262227:LMN262230 LVY262227:LWJ262230 MFU262227:MGF262230 MPQ262227:MQB262230 MZM262227:MZX262230 NJI262227:NJT262230 NTE262227:NTP262230 ODA262227:ODL262230 OMW262227:ONH262230 OWS262227:OXD262230 PGO262227:PGZ262230 PQK262227:PQV262230 QAG262227:QAR262230 QKC262227:QKN262230 QTY262227:QUJ262230 RDU262227:REF262230 RNQ262227:ROB262230 RXM262227:RXX262230 SHI262227:SHT262230 SRE262227:SRP262230 TBA262227:TBL262230 TKW262227:TLH262230 TUS262227:TVD262230 UEO262227:UEZ262230 UOK262227:UOV262230 UYG262227:UYR262230 VIC262227:VIN262230 VRY262227:VSJ262230 WBU262227:WCF262230 WLQ262227:WMB262230 WVM262227:WVX262230 E327763:P327766 JA327763:JL327766 SW327763:TH327766 ACS327763:ADD327766 AMO327763:AMZ327766 AWK327763:AWV327766 BGG327763:BGR327766 BQC327763:BQN327766 BZY327763:CAJ327766 CJU327763:CKF327766 CTQ327763:CUB327766 DDM327763:DDX327766 DNI327763:DNT327766 DXE327763:DXP327766 EHA327763:EHL327766 EQW327763:ERH327766 FAS327763:FBD327766 FKO327763:FKZ327766 FUK327763:FUV327766 GEG327763:GER327766 GOC327763:GON327766 GXY327763:GYJ327766 HHU327763:HIF327766 HRQ327763:HSB327766 IBM327763:IBX327766 ILI327763:ILT327766 IVE327763:IVP327766 JFA327763:JFL327766 JOW327763:JPH327766 JYS327763:JZD327766 KIO327763:KIZ327766 KSK327763:KSV327766 LCG327763:LCR327766 LMC327763:LMN327766 LVY327763:LWJ327766 MFU327763:MGF327766 MPQ327763:MQB327766 MZM327763:MZX327766 NJI327763:NJT327766 NTE327763:NTP327766 ODA327763:ODL327766 OMW327763:ONH327766 OWS327763:OXD327766 PGO327763:PGZ327766 PQK327763:PQV327766 QAG327763:QAR327766 QKC327763:QKN327766 QTY327763:QUJ327766 RDU327763:REF327766 RNQ327763:ROB327766 RXM327763:RXX327766 SHI327763:SHT327766 SRE327763:SRP327766 TBA327763:TBL327766 TKW327763:TLH327766 TUS327763:TVD327766 UEO327763:UEZ327766 UOK327763:UOV327766 UYG327763:UYR327766 VIC327763:VIN327766 VRY327763:VSJ327766 WBU327763:WCF327766 WLQ327763:WMB327766 WVM327763:WVX327766 E393299:P393302 JA393299:JL393302 SW393299:TH393302 ACS393299:ADD393302 AMO393299:AMZ393302 AWK393299:AWV393302 BGG393299:BGR393302 BQC393299:BQN393302 BZY393299:CAJ393302 CJU393299:CKF393302 CTQ393299:CUB393302 DDM393299:DDX393302 DNI393299:DNT393302 DXE393299:DXP393302 EHA393299:EHL393302 EQW393299:ERH393302 FAS393299:FBD393302 FKO393299:FKZ393302 FUK393299:FUV393302 GEG393299:GER393302 GOC393299:GON393302 GXY393299:GYJ393302 HHU393299:HIF393302 HRQ393299:HSB393302 IBM393299:IBX393302 ILI393299:ILT393302 IVE393299:IVP393302 JFA393299:JFL393302 JOW393299:JPH393302 JYS393299:JZD393302 KIO393299:KIZ393302 KSK393299:KSV393302 LCG393299:LCR393302 LMC393299:LMN393302 LVY393299:LWJ393302 MFU393299:MGF393302 MPQ393299:MQB393302 MZM393299:MZX393302 NJI393299:NJT393302 NTE393299:NTP393302 ODA393299:ODL393302 OMW393299:ONH393302 OWS393299:OXD393302 PGO393299:PGZ393302 PQK393299:PQV393302 QAG393299:QAR393302 QKC393299:QKN393302 QTY393299:QUJ393302 RDU393299:REF393302 RNQ393299:ROB393302 RXM393299:RXX393302 SHI393299:SHT393302 SRE393299:SRP393302 TBA393299:TBL393302 TKW393299:TLH393302 TUS393299:TVD393302 UEO393299:UEZ393302 UOK393299:UOV393302 UYG393299:UYR393302 VIC393299:VIN393302 VRY393299:VSJ393302 WBU393299:WCF393302 WLQ393299:WMB393302 WVM393299:WVX393302 E458835:P458838 JA458835:JL458838 SW458835:TH458838 ACS458835:ADD458838 AMO458835:AMZ458838 AWK458835:AWV458838 BGG458835:BGR458838 BQC458835:BQN458838 BZY458835:CAJ458838 CJU458835:CKF458838 CTQ458835:CUB458838 DDM458835:DDX458838 DNI458835:DNT458838 DXE458835:DXP458838 EHA458835:EHL458838 EQW458835:ERH458838 FAS458835:FBD458838 FKO458835:FKZ458838 FUK458835:FUV458838 GEG458835:GER458838 GOC458835:GON458838 GXY458835:GYJ458838 HHU458835:HIF458838 HRQ458835:HSB458838 IBM458835:IBX458838 ILI458835:ILT458838 IVE458835:IVP458838 JFA458835:JFL458838 JOW458835:JPH458838 JYS458835:JZD458838 KIO458835:KIZ458838 KSK458835:KSV458838 LCG458835:LCR458838 LMC458835:LMN458838 LVY458835:LWJ458838 MFU458835:MGF458838 MPQ458835:MQB458838 MZM458835:MZX458838 NJI458835:NJT458838 NTE458835:NTP458838 ODA458835:ODL458838 OMW458835:ONH458838 OWS458835:OXD458838 PGO458835:PGZ458838 PQK458835:PQV458838 QAG458835:QAR458838 QKC458835:QKN458838 QTY458835:QUJ458838 RDU458835:REF458838 RNQ458835:ROB458838 RXM458835:RXX458838 SHI458835:SHT458838 SRE458835:SRP458838 TBA458835:TBL458838 TKW458835:TLH458838 TUS458835:TVD458838 UEO458835:UEZ458838 UOK458835:UOV458838 UYG458835:UYR458838 VIC458835:VIN458838 VRY458835:VSJ458838 WBU458835:WCF458838 WLQ458835:WMB458838 WVM458835:WVX458838 E524371:P524374 JA524371:JL524374 SW524371:TH524374 ACS524371:ADD524374 AMO524371:AMZ524374 AWK524371:AWV524374 BGG524371:BGR524374 BQC524371:BQN524374 BZY524371:CAJ524374 CJU524371:CKF524374 CTQ524371:CUB524374 DDM524371:DDX524374 DNI524371:DNT524374 DXE524371:DXP524374 EHA524371:EHL524374 EQW524371:ERH524374 FAS524371:FBD524374 FKO524371:FKZ524374 FUK524371:FUV524374 GEG524371:GER524374 GOC524371:GON524374 GXY524371:GYJ524374 HHU524371:HIF524374 HRQ524371:HSB524374 IBM524371:IBX524374 ILI524371:ILT524374 IVE524371:IVP524374 JFA524371:JFL524374 JOW524371:JPH524374 JYS524371:JZD524374 KIO524371:KIZ524374 KSK524371:KSV524374 LCG524371:LCR524374 LMC524371:LMN524374 LVY524371:LWJ524374 MFU524371:MGF524374 MPQ524371:MQB524374 MZM524371:MZX524374 NJI524371:NJT524374 NTE524371:NTP524374 ODA524371:ODL524374 OMW524371:ONH524374 OWS524371:OXD524374 PGO524371:PGZ524374 PQK524371:PQV524374 QAG524371:QAR524374 QKC524371:QKN524374 QTY524371:QUJ524374 RDU524371:REF524374 RNQ524371:ROB524374 RXM524371:RXX524374 SHI524371:SHT524374 SRE524371:SRP524374 TBA524371:TBL524374 TKW524371:TLH524374 TUS524371:TVD524374 UEO524371:UEZ524374 UOK524371:UOV524374 UYG524371:UYR524374 VIC524371:VIN524374 VRY524371:VSJ524374 WBU524371:WCF524374 WLQ524371:WMB524374 WVM524371:WVX524374 E589907:P589910 JA589907:JL589910 SW589907:TH589910 ACS589907:ADD589910 AMO589907:AMZ589910 AWK589907:AWV589910 BGG589907:BGR589910 BQC589907:BQN589910 BZY589907:CAJ589910 CJU589907:CKF589910 CTQ589907:CUB589910 DDM589907:DDX589910 DNI589907:DNT589910 DXE589907:DXP589910 EHA589907:EHL589910 EQW589907:ERH589910 FAS589907:FBD589910 FKO589907:FKZ589910 FUK589907:FUV589910 GEG589907:GER589910 GOC589907:GON589910 GXY589907:GYJ589910 HHU589907:HIF589910 HRQ589907:HSB589910 IBM589907:IBX589910 ILI589907:ILT589910 IVE589907:IVP589910 JFA589907:JFL589910 JOW589907:JPH589910 JYS589907:JZD589910 KIO589907:KIZ589910 KSK589907:KSV589910 LCG589907:LCR589910 LMC589907:LMN589910 LVY589907:LWJ589910 MFU589907:MGF589910 MPQ589907:MQB589910 MZM589907:MZX589910 NJI589907:NJT589910 NTE589907:NTP589910 ODA589907:ODL589910 OMW589907:ONH589910 OWS589907:OXD589910 PGO589907:PGZ589910 PQK589907:PQV589910 QAG589907:QAR589910 QKC589907:QKN589910 QTY589907:QUJ589910 RDU589907:REF589910 RNQ589907:ROB589910 RXM589907:RXX589910 SHI589907:SHT589910 SRE589907:SRP589910 TBA589907:TBL589910 TKW589907:TLH589910 TUS589907:TVD589910 UEO589907:UEZ589910 UOK589907:UOV589910 UYG589907:UYR589910 VIC589907:VIN589910 VRY589907:VSJ589910 WBU589907:WCF589910 WLQ589907:WMB589910 WVM589907:WVX589910 E655443:P655446 JA655443:JL655446 SW655443:TH655446 ACS655443:ADD655446 AMO655443:AMZ655446 AWK655443:AWV655446 BGG655443:BGR655446 BQC655443:BQN655446 BZY655443:CAJ655446 CJU655443:CKF655446 CTQ655443:CUB655446 DDM655443:DDX655446 DNI655443:DNT655446 DXE655443:DXP655446 EHA655443:EHL655446 EQW655443:ERH655446 FAS655443:FBD655446 FKO655443:FKZ655446 FUK655443:FUV655446 GEG655443:GER655446 GOC655443:GON655446 GXY655443:GYJ655446 HHU655443:HIF655446 HRQ655443:HSB655446 IBM655443:IBX655446 ILI655443:ILT655446 IVE655443:IVP655446 JFA655443:JFL655446 JOW655443:JPH655446 JYS655443:JZD655446 KIO655443:KIZ655446 KSK655443:KSV655446 LCG655443:LCR655446 LMC655443:LMN655446 LVY655443:LWJ655446 MFU655443:MGF655446 MPQ655443:MQB655446 MZM655443:MZX655446 NJI655443:NJT655446 NTE655443:NTP655446 ODA655443:ODL655446 OMW655443:ONH655446 OWS655443:OXD655446 PGO655443:PGZ655446 PQK655443:PQV655446 QAG655443:QAR655446 QKC655443:QKN655446 QTY655443:QUJ655446 RDU655443:REF655446 RNQ655443:ROB655446 RXM655443:RXX655446 SHI655443:SHT655446 SRE655443:SRP655446 TBA655443:TBL655446 TKW655443:TLH655446 TUS655443:TVD655446 UEO655443:UEZ655446 UOK655443:UOV655446 UYG655443:UYR655446 VIC655443:VIN655446 VRY655443:VSJ655446 WBU655443:WCF655446 WLQ655443:WMB655446 WVM655443:WVX655446 E720979:P720982 JA720979:JL720982 SW720979:TH720982 ACS720979:ADD720982 AMO720979:AMZ720982 AWK720979:AWV720982 BGG720979:BGR720982 BQC720979:BQN720982 BZY720979:CAJ720982 CJU720979:CKF720982 CTQ720979:CUB720982 DDM720979:DDX720982 DNI720979:DNT720982 DXE720979:DXP720982 EHA720979:EHL720982 EQW720979:ERH720982 FAS720979:FBD720982 FKO720979:FKZ720982 FUK720979:FUV720982 GEG720979:GER720982 GOC720979:GON720982 GXY720979:GYJ720982 HHU720979:HIF720982 HRQ720979:HSB720982 IBM720979:IBX720982 ILI720979:ILT720982 IVE720979:IVP720982 JFA720979:JFL720982 JOW720979:JPH720982 JYS720979:JZD720982 KIO720979:KIZ720982 KSK720979:KSV720982 LCG720979:LCR720982 LMC720979:LMN720982 LVY720979:LWJ720982 MFU720979:MGF720982 MPQ720979:MQB720982 MZM720979:MZX720982 NJI720979:NJT720982 NTE720979:NTP720982 ODA720979:ODL720982 OMW720979:ONH720982 OWS720979:OXD720982 PGO720979:PGZ720982 PQK720979:PQV720982 QAG720979:QAR720982 QKC720979:QKN720982 QTY720979:QUJ720982 RDU720979:REF720982 RNQ720979:ROB720982 RXM720979:RXX720982 SHI720979:SHT720982 SRE720979:SRP720982 TBA720979:TBL720982 TKW720979:TLH720982 TUS720979:TVD720982 UEO720979:UEZ720982 UOK720979:UOV720982 UYG720979:UYR720982 VIC720979:VIN720982 VRY720979:VSJ720982 WBU720979:WCF720982 WLQ720979:WMB720982 WVM720979:WVX720982 E786515:P786518 JA786515:JL786518 SW786515:TH786518 ACS786515:ADD786518 AMO786515:AMZ786518 AWK786515:AWV786518 BGG786515:BGR786518 BQC786515:BQN786518 BZY786515:CAJ786518 CJU786515:CKF786518 CTQ786515:CUB786518 DDM786515:DDX786518 DNI786515:DNT786518 DXE786515:DXP786518 EHA786515:EHL786518 EQW786515:ERH786518 FAS786515:FBD786518 FKO786515:FKZ786518 FUK786515:FUV786518 GEG786515:GER786518 GOC786515:GON786518 GXY786515:GYJ786518 HHU786515:HIF786518 HRQ786515:HSB786518 IBM786515:IBX786518 ILI786515:ILT786518 IVE786515:IVP786518 JFA786515:JFL786518 JOW786515:JPH786518 JYS786515:JZD786518 KIO786515:KIZ786518 KSK786515:KSV786518 LCG786515:LCR786518 LMC786515:LMN786518 LVY786515:LWJ786518 MFU786515:MGF786518 MPQ786515:MQB786518 MZM786515:MZX786518 NJI786515:NJT786518 NTE786515:NTP786518 ODA786515:ODL786518 OMW786515:ONH786518 OWS786515:OXD786518 PGO786515:PGZ786518 PQK786515:PQV786518 QAG786515:QAR786518 QKC786515:QKN786518 QTY786515:QUJ786518 RDU786515:REF786518 RNQ786515:ROB786518 RXM786515:RXX786518 SHI786515:SHT786518 SRE786515:SRP786518 TBA786515:TBL786518 TKW786515:TLH786518 TUS786515:TVD786518 UEO786515:UEZ786518 UOK786515:UOV786518 UYG786515:UYR786518 VIC786515:VIN786518 VRY786515:VSJ786518 WBU786515:WCF786518 WLQ786515:WMB786518 WVM786515:WVX786518 E852051:P852054 JA852051:JL852054 SW852051:TH852054 ACS852051:ADD852054 AMO852051:AMZ852054 AWK852051:AWV852054 BGG852051:BGR852054 BQC852051:BQN852054 BZY852051:CAJ852054 CJU852051:CKF852054 CTQ852051:CUB852054 DDM852051:DDX852054 DNI852051:DNT852054 DXE852051:DXP852054 EHA852051:EHL852054 EQW852051:ERH852054 FAS852051:FBD852054 FKO852051:FKZ852054 FUK852051:FUV852054 GEG852051:GER852054 GOC852051:GON852054 GXY852051:GYJ852054 HHU852051:HIF852054 HRQ852051:HSB852054 IBM852051:IBX852054 ILI852051:ILT852054 IVE852051:IVP852054 JFA852051:JFL852054 JOW852051:JPH852054 JYS852051:JZD852054 KIO852051:KIZ852054 KSK852051:KSV852054 LCG852051:LCR852054 LMC852051:LMN852054 LVY852051:LWJ852054 MFU852051:MGF852054 MPQ852051:MQB852054 MZM852051:MZX852054 NJI852051:NJT852054 NTE852051:NTP852054 ODA852051:ODL852054 OMW852051:ONH852054 OWS852051:OXD852054 PGO852051:PGZ852054 PQK852051:PQV852054 QAG852051:QAR852054 QKC852051:QKN852054 QTY852051:QUJ852054 RDU852051:REF852054 RNQ852051:ROB852054 RXM852051:RXX852054 SHI852051:SHT852054 SRE852051:SRP852054 TBA852051:TBL852054 TKW852051:TLH852054 TUS852051:TVD852054 UEO852051:UEZ852054 UOK852051:UOV852054 UYG852051:UYR852054 VIC852051:VIN852054 VRY852051:VSJ852054 WBU852051:WCF852054 WLQ852051:WMB852054 WVM852051:WVX852054 E917587:P917590 JA917587:JL917590 SW917587:TH917590 ACS917587:ADD917590 AMO917587:AMZ917590 AWK917587:AWV917590 BGG917587:BGR917590 BQC917587:BQN917590 BZY917587:CAJ917590 CJU917587:CKF917590 CTQ917587:CUB917590 DDM917587:DDX917590 DNI917587:DNT917590 DXE917587:DXP917590 EHA917587:EHL917590 EQW917587:ERH917590 FAS917587:FBD917590 FKO917587:FKZ917590 FUK917587:FUV917590 GEG917587:GER917590 GOC917587:GON917590 GXY917587:GYJ917590 HHU917587:HIF917590 HRQ917587:HSB917590 IBM917587:IBX917590 ILI917587:ILT917590 IVE917587:IVP917590 JFA917587:JFL917590 JOW917587:JPH917590 JYS917587:JZD917590 KIO917587:KIZ917590 KSK917587:KSV917590 LCG917587:LCR917590 LMC917587:LMN917590 LVY917587:LWJ917590 MFU917587:MGF917590 MPQ917587:MQB917590 MZM917587:MZX917590 NJI917587:NJT917590 NTE917587:NTP917590 ODA917587:ODL917590 OMW917587:ONH917590 OWS917587:OXD917590 PGO917587:PGZ917590 PQK917587:PQV917590 QAG917587:QAR917590 QKC917587:QKN917590 QTY917587:QUJ917590 RDU917587:REF917590 RNQ917587:ROB917590 RXM917587:RXX917590 SHI917587:SHT917590 SRE917587:SRP917590 TBA917587:TBL917590 TKW917587:TLH917590 TUS917587:TVD917590 UEO917587:UEZ917590 UOK917587:UOV917590 UYG917587:UYR917590 VIC917587:VIN917590 VRY917587:VSJ917590 WBU917587:WCF917590 WLQ917587:WMB917590 WVM917587:WVX917590 E983123:P983126 JA983123:JL983126 SW983123:TH983126 ACS983123:ADD983126 AMO983123:AMZ983126 AWK983123:AWV983126 BGG983123:BGR983126 BQC983123:BQN983126 BZY983123:CAJ983126 CJU983123:CKF983126 CTQ983123:CUB983126 DDM983123:DDX983126 DNI983123:DNT983126 DXE983123:DXP983126 EHA983123:EHL983126 EQW983123:ERH983126 FAS983123:FBD983126 FKO983123:FKZ983126 FUK983123:FUV983126 GEG983123:GER983126 GOC983123:GON983126 GXY983123:GYJ983126 HHU983123:HIF983126 HRQ983123:HSB983126 IBM983123:IBX983126 ILI983123:ILT983126 IVE983123:IVP983126 JFA983123:JFL983126 JOW983123:JPH983126 JYS983123:JZD983126 KIO983123:KIZ983126 KSK983123:KSV983126 LCG983123:LCR983126 LMC983123:LMN983126 LVY983123:LWJ983126 MFU983123:MGF983126 MPQ983123:MQB983126 MZM983123:MZX983126 NJI983123:NJT983126 NTE983123:NTP983126 ODA983123:ODL983126 OMW983123:ONH983126 OWS983123:OXD983126 PGO983123:PGZ983126 PQK983123:PQV983126 QAG983123:QAR983126 QKC983123:QKN983126 QTY983123:QUJ983126 RDU983123:REF983126 RNQ983123:ROB983126 RXM983123:RXX983126 SHI983123:SHT983126 SRE983123:SRP983126 TBA983123:TBL983126 TKW983123:TLH983126 TUS983123:TVD983126 UEO983123:UEZ983126 UOK983123:UOV983126 UYG983123:UYR983126 VIC983123:VIN983126 VRY983123:VSJ983126 WBU983123:WCF983126 WLQ983123:WMB983126 WVM983123:WVX983126 E983229:P1048576 JA983229:JL1048576 SW983229:TH1048576 ACS983229:ADD1048576 AMO983229:AMZ1048576 AWK983229:AWV1048576 BGG983229:BGR1048576 BQC983229:BQN1048576 BZY983229:CAJ1048576 CJU983229:CKF1048576 CTQ983229:CUB1048576 DDM983229:DDX1048576 DNI983229:DNT1048576 DXE983229:DXP1048576 EHA983229:EHL1048576 EQW983229:ERH1048576 FAS983229:FBD1048576 FKO983229:FKZ1048576 FUK983229:FUV1048576 GEG983229:GER1048576 GOC983229:GON1048576 GXY983229:GYJ1048576 HHU983229:HIF1048576 HRQ983229:HSB1048576 IBM983229:IBX1048576 ILI983229:ILT1048576 IVE983229:IVP1048576 JFA983229:JFL1048576 JOW983229:JPH1048576 JYS983229:JZD1048576 KIO983229:KIZ1048576 KSK983229:KSV1048576 LCG983229:LCR1048576 LMC983229:LMN1048576 LVY983229:LWJ1048576 MFU983229:MGF1048576 MPQ983229:MQB1048576 MZM983229:MZX1048576 NJI983229:NJT1048576 NTE983229:NTP1048576 ODA983229:ODL1048576 OMW983229:ONH1048576 OWS983229:OXD1048576 PGO983229:PGZ1048576 PQK983229:PQV1048576 QAG983229:QAR1048576 QKC983229:QKN1048576 QTY983229:QUJ1048576 RDU983229:REF1048576 RNQ983229:ROB1048576 RXM983229:RXX1048576 SHI983229:SHT1048576 SRE983229:SRP1048576 TBA983229:TBL1048576 TKW983229:TLH1048576 TUS983229:TVD1048576 UEO983229:UEZ1048576 UOK983229:UOV1048576 UYG983229:UYR1048576 VIC983229:VIN1048576 VRY983229:VSJ1048576 WBU983229:WCF1048576 WLQ983229:WMB1048576 E89:P117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Trang bìa</vt:lpstr>
      <vt:lpstr>Giới thiệu</vt:lpstr>
      <vt:lpstr>Tổng hợp</vt:lpstr>
      <vt:lpstr>Quản lý huấn luyện</vt:lpstr>
      <vt:lpstr>Kiểm tra đầu ngày</vt:lpstr>
      <vt:lpstr>Nhận xét trong ngày</vt:lpstr>
      <vt:lpstr>Đánh giá cuối ngày</vt:lpstr>
      <vt:lpstr>'Đánh giá cuối ngày'!Print_Area</vt:lpstr>
      <vt:lpstr>'Kiểm tra đầu ngày'!Print_Area</vt:lpstr>
      <vt:lpstr>'Nhận xét trong ngày'!Print_Area</vt:lpstr>
      <vt:lpstr>'Quản lý huấn luyện'!Print_Area</vt:lpstr>
      <vt:lpstr>'Trang bìa'!Print_Area</vt:lpstr>
      <vt:lpstr>'Giới thiệu'!Tên_TestCase</vt:lpstr>
      <vt:lpstr>'Tổng hợp'!Tên_TestCase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v2-os12</dc:creator>
  <cp:lastModifiedBy>v2-os12</cp:lastModifiedBy>
  <dcterms:created xsi:type="dcterms:W3CDTF">2017-02-07T02:04:16Z</dcterms:created>
  <dcterms:modified xsi:type="dcterms:W3CDTF">2017-02-28T03:53:02Z</dcterms:modified>
</cp:coreProperties>
</file>