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Danh sach vat tu" sheetId="1" r:id="rId1"/>
    <sheet name="Receiving" sheetId="2" r:id="rId2"/>
    <sheet name="Shipping" sheetId="3" r:id="rId3"/>
  </sheets>
  <calcPr calcId="125725"/>
</workbook>
</file>

<file path=xl/calcChain.xml><?xml version="1.0" encoding="utf-8"?>
<calcChain xmlns="http://schemas.openxmlformats.org/spreadsheetml/2006/main">
  <c r="E24" i="1"/>
  <c r="D24"/>
  <c r="F24" s="1"/>
  <c r="F18"/>
  <c r="F11"/>
  <c r="F4"/>
</calcChain>
</file>

<file path=xl/sharedStrings.xml><?xml version="1.0" encoding="utf-8"?>
<sst xmlns="http://schemas.openxmlformats.org/spreadsheetml/2006/main" count="161" uniqueCount="136">
  <si>
    <t>Stt</t>
  </si>
  <si>
    <t>Thiết bị</t>
  </si>
  <si>
    <t>Loại</t>
  </si>
  <si>
    <t>60"</t>
  </si>
  <si>
    <t>Ghi chú</t>
  </si>
  <si>
    <t>Hệ thống Wifi</t>
  </si>
  <si>
    <t>Số lượng</t>
  </si>
  <si>
    <t>Đèn tín hiệu bất thường</t>
  </si>
  <si>
    <t>Đèn quay có âm thanh</t>
  </si>
  <si>
    <t>CPD</t>
  </si>
  <si>
    <t>SPD</t>
  </si>
  <si>
    <t>B_Hệ thống</t>
  </si>
  <si>
    <t>A_ Thiết bị</t>
  </si>
  <si>
    <t>Truyền nhận giữ liệu giữa Máy barcode, hệ thống andon &amp; hệ thống Topsse</t>
  </si>
  <si>
    <t>Link giữa hệ thống Topsse với hệ thống andon</t>
  </si>
  <si>
    <t>Truyền tín hiệu qua wifi &amp; Bluetooth</t>
  </si>
  <si>
    <t>Phủ sóng cả kho</t>
  </si>
  <si>
    <t>Màn hình Andon</t>
  </si>
  <si>
    <t>Màn hình receiving</t>
  </si>
  <si>
    <t>Màn hình binning</t>
  </si>
  <si>
    <t>Màn hình Pick &amp; pack cho HN dealer</t>
  </si>
  <si>
    <t>Màn hình Pick &amp; pack cho province dealer</t>
  </si>
  <si>
    <t>Màn hình picking cho nhân viên nhặt hàng</t>
  </si>
  <si>
    <t>Khu vực unloading</t>
  </si>
  <si>
    <t xml:space="preserve">Bàn sort hàng </t>
  </si>
  <si>
    <t>Khu vực in giấy picking</t>
  </si>
  <si>
    <t>Máy barcode  unloading</t>
  </si>
  <si>
    <t>Máy để đóng hàng</t>
  </si>
  <si>
    <t>Máy để nhặt hàng</t>
  </si>
  <si>
    <t xml:space="preserve">Máy để nhập hàng </t>
  </si>
  <si>
    <t>Máy để sort hàng</t>
  </si>
  <si>
    <t xml:space="preserve">Máy barcode  </t>
  </si>
  <si>
    <t>Bao đeo máy</t>
  </si>
  <si>
    <t>Tổng</t>
  </si>
  <si>
    <t>Khu vực để xe chờ nhập hàng</t>
  </si>
  <si>
    <t>32"</t>
  </si>
  <si>
    <t>60''</t>
  </si>
  <si>
    <t>Máy dự phòng</t>
  </si>
  <si>
    <t>Người làm việc</t>
  </si>
  <si>
    <t>Công việc chi tiết</t>
  </si>
  <si>
    <t xml:space="preserve">- Tổng số thùng 
 -Tổng số thùng được trừ dần khi dỡ xong.
</t>
  </si>
  <si>
    <t>Nhân viên lái forklift.</t>
  </si>
  <si>
    <t xml:space="preserve"> - Cập nhật số cont vào máy barcode.
Chuyển hàng từ cont tớ khu vục để tạm theo kích thước thùng hàng.
Scan số thùng và số thứ tự line dự trữ.
- Chuyển thùng từ line lên bàn xoay khi có yêu cầu.</t>
  </si>
  <si>
    <t>Unpacking</t>
  </si>
  <si>
    <t>Nhân viên dỡ thùng và phân loại hàng</t>
  </si>
  <si>
    <t xml:space="preserve">- Cập nhật số thùng và số lượng hàng theo line.
 - Chuyển từ màu Xanh sẫm sang màu vàng, tính thời gian cho thùng hàng theo productivity.
</t>
  </si>
  <si>
    <t>- Mở máy cập nhật mã số nhân viên.
 - Scan số thứ tự bàn xoay làm việc
 -Scan mã thùng hàng</t>
  </si>
  <si>
    <t>- Hiển thị số lượng hàng đã sort trên màn hình.
 - Quá thời gian quy định, trên màn hình sẽ tính thời gian châm.</t>
  </si>
  <si>
    <t>Binning</t>
  </si>
  <si>
    <t>Nhân viên nhập hàng</t>
  </si>
  <si>
    <t>Mở máy, cập nhật mã số nhân viên</t>
  </si>
  <si>
    <t>Scan số vòng nhặt hàng</t>
  </si>
  <si>
    <t xml:space="preserve">- Nhặt hàng lên bàn kiểm tra
 - Dán tem nhập khẩu
 - Scan part No.  
Scan từng chiếc 1 (Cho phép nhập bằng tay với số lượng lớn hơn 5).
-Scan số vòng nhập hàng.
 </t>
  </si>
  <si>
    <t>Scan số vòng nhập hàng</t>
  </si>
  <si>
    <t>- Tên Nv nhập hàng. Số lượng mã trong vòng nhập.
 - Quá tời gian quy định, trên màn hình tính thời gian muộn.</t>
  </si>
  <si>
    <t xml:space="preserve">- Hiển thị Part No. và số lượng trong thùng.
 - Số lượng được trừ dần nhận viên làm việc.
 - Đủ số lượng máy sẽ báo. 
 - Quét sai mã máy phát âm báo đặc biệt.
</t>
  </si>
  <si>
    <t>Chuyển về màn hình ban đầu chờ quét số thùng</t>
  </si>
  <si>
    <t xml:space="preserve">- Ô đang nhập hàng hiển thị màu vàng.
 - Đếm số lượng hàng đã nhập.
 - Quá thời gian quy định, Trên màn hành sẽ tính thời gian chậm.
</t>
  </si>
  <si>
    <t xml:space="preserve">Sau khi sort hết nhấn nút kết thúc trên máy barcode. </t>
  </si>
  <si>
    <t>Sau khi nhập hết hàng nhấn nút kết thúc trên máy barcode</t>
  </si>
  <si>
    <t>Ngừng tính thời gian muộn, Chuyển màu từ vàng sang xanh lá cây.</t>
  </si>
  <si>
    <t>Gặp vấn đề bất thường nhấn nút Error. 
Để goi quản lý</t>
  </si>
  <si>
    <t>Quay bàn quay để chuyển sang thùng mới.</t>
  </si>
  <si>
    <t>- Đèn cảnh báo tại khu vực xe forklift hoạt động sẽ báo để lái xe đến chuyển thùng. 
 - Lái xe forklift nhấn nút tắt đèn khi chuyển thùng xong.</t>
  </si>
  <si>
    <t>Unloading</t>
  </si>
  <si>
    <t>A_ Receiving</t>
  </si>
  <si>
    <t>CÔNG VIỆC CHI TIẾT THEO TỪNG CÔNG ĐOẠN</t>
  </si>
  <si>
    <t>- Máy đếm đủ số lượng, phát âm báo khi hoàn thành.
- Phát âm báo đặc biệt khi sai.</t>
  </si>
  <si>
    <t>- Hiển thị tổng số mã trong vòng nhặt hàng.
 - Hiển thị thông tin mã hàng số lượng và vị trí nhập đầu tiên.</t>
  </si>
  <si>
    <t>- Chuyển về màn hình ban đầu, 
"Quét số vòng nhặt hàng"</t>
  </si>
  <si>
    <t>- Màn hành hiển thị nút "Next" để chuyển qua mã tiếp theo.</t>
  </si>
  <si>
    <t>- Hiển thị thông tin người gọi và có âm báo cho quản lý.</t>
  </si>
  <si>
    <t>- Quản lý có máy Barcode để nhận thông tin từ member.</t>
  </si>
  <si>
    <t>- Ô màu vàng chuyển thành màu xanh lá cây.
'- Ngừng tính thời gian muộn.</t>
  </si>
  <si>
    <t>- Thể hiện số lượng Item trong thùng ( Số lượng được trừ dần khi nhân viên làm việc)</t>
  </si>
  <si>
    <t>- Cập nhật số lượng hàng tính toán kế hoạch cho từng line.</t>
  </si>
  <si>
    <t>Công đoạn</t>
  </si>
  <si>
    <t>A_ Shipping</t>
  </si>
  <si>
    <t>In giấy nhặt hàng</t>
  </si>
  <si>
    <t>Quản lý nhóm</t>
  </si>
  <si>
    <t xml:space="preserve">Chia giấy nhặt hàng theo vòng nhặt hàng </t>
  </si>
  <si>
    <t>X</t>
  </si>
  <si>
    <t>Hiển thị số lượng hàng order theo tùng giờ.</t>
  </si>
  <si>
    <t>Nhấn nút gọi nhân viên nhặt hàng khi có hàng.</t>
  </si>
  <si>
    <t>Nhặt hàng</t>
  </si>
  <si>
    <t>Nhân viên nhặt hàng</t>
  </si>
  <si>
    <t>- Đèn cảnh báo quay tại vị trí giấy nhặt hàng.
- Nhân viên nhặt hàng đến và tắt đèn trước khi đi nhặt.</t>
  </si>
  <si>
    <t>Yêu cầu nhập số vòng nhặt hàng</t>
  </si>
  <si>
    <t>Quét số vòng nhặt hàng</t>
  </si>
  <si>
    <t>Màn hình Andon Unpacking</t>
  </si>
  <si>
    <t>Màn hình Andon Binning</t>
  </si>
  <si>
    <t>Thông tin hiển thị</t>
  </si>
  <si>
    <t>Màn hình Andon chung</t>
  </si>
  <si>
    <t xml:space="preserve">Máy Barcode </t>
  </si>
  <si>
    <t>Màn hình Andong picking chung</t>
  </si>
  <si>
    <t>Màn hình Andon từng vòng</t>
  </si>
  <si>
    <t>- Hiện tổng số mã hàng trong vòng nhặt.
- Hiện mã phụ tùng, số lượng, và vị trí mã cần nhặt đầu tiên</t>
  </si>
  <si>
    <t>- Hiển thị tên nhân viên, 
-Vòng nhặt hàng hiển thị màu vàng.</t>
  </si>
  <si>
    <t>Qét mã phụ tùng</t>
  </si>
  <si>
    <t>Scan mã phụ tùng
Scan từng chiếc 1
Nhập hàng vào vị trí, Scan mã vị trí.</t>
  </si>
  <si>
    <t>Quét invoice và số lượng</t>
  </si>
  <si>
    <t>Yêu cầu quét invoice &amp; Slg</t>
  </si>
  <si>
    <t xml:space="preserve">Yêu cầu quét mã phụ tùng và đếm.
</t>
  </si>
  <si>
    <t>Quét mã phụ tùng để đếm số lượng nhặt.
Cho phép nhập bằng tay với số lượng lớn hơn 5)</t>
  </si>
  <si>
    <t>- Sau khi đếm đủ,Máy sẽ báo, Quét sai máy có âm báo đặc biệt.
- Nhặt xong máy sẽ hiển thị thông tin mã tiếp theo.</t>
  </si>
  <si>
    <t>Hiển thị tên nhân viên, số lượng mã phụ tùng, tổng thời gian cần.
Ô Progress có màu hồng</t>
  </si>
  <si>
    <t>Nhặt hàng xong nhấn nút kết thúc trên máy barcode</t>
  </si>
  <si>
    <t>Chuyển về màn hàng ban đầu.
Yêu cầu quét số vòng nhặt hàng</t>
  </si>
  <si>
    <t>- Đếm số lượng đã nhặt 
- Quá thời gian, tính thời gian Chậm</t>
  </si>
  <si>
    <t>- Chuyển từ màu hồng sang màu xanh lá cây.
-Đếm số lượng đã nhặt,
- Trừ dần thời gian nhặt hàng
- Qua thời gian, tính thời gian Chậm.</t>
  </si>
  <si>
    <t>- Vòng nhặt hàng chuyển từ màu vàng sang màu xanh.
- Ngừng tính thời gian chậm.</t>
  </si>
  <si>
    <t xml:space="preserve">Ngừng đếm thời gian chậm
</t>
  </si>
  <si>
    <t>Vòng nhặt hàng sẽ bị ẩn khi nhân viên quét số vòng nhặt hàng mới.</t>
  </si>
  <si>
    <t>Đóng hàng</t>
  </si>
  <si>
    <t>Nhân viên đóng hàng</t>
  </si>
  <si>
    <t xml:space="preserve">Scan mã phụ tùng </t>
  </si>
  <si>
    <t>Scan invoice &amp; slg</t>
  </si>
  <si>
    <t>Scan invoice &amp; Slg</t>
  </si>
  <si>
    <t>Scan mã phụ tùng để đếm</t>
  </si>
  <si>
    <t>Scan số thùng đại lý để xác nhân</t>
  </si>
  <si>
    <t xml:space="preserve">Đếm đến khi đủ thì có âm báo.
Âm báo đặc biệt khi scan sai </t>
  </si>
  <si>
    <t>Âm báo đặc biệt khi Scan sai</t>
  </si>
  <si>
    <t>Tổng số lượng mã hàng trong vòng nhặt hàng.
Trừ dần khi nhân viên làm việc.</t>
  </si>
  <si>
    <t>Chuyển màu từ vàng sang xanh lá cây trên cột trên biểu đồ.</t>
  </si>
  <si>
    <t>Đổi màu từ xanh sậm sang màu vàng trên cột thông tin trên biểu đồ.
Nhặt hàng bị chậm sẽ có âm báo hiển thị trên màn hình</t>
  </si>
  <si>
    <t xml:space="preserve">Thông tin hiển thị </t>
  </si>
  <si>
    <t>Hệ thống Andon</t>
  </si>
  <si>
    <t xml:space="preserve">Khu vực để xe nhặt hàng </t>
  </si>
  <si>
    <t xml:space="preserve">Khu vực packing </t>
  </si>
  <si>
    <t>Hệ thống loa</t>
  </si>
  <si>
    <t>Khu vực Unloading</t>
  </si>
  <si>
    <t xml:space="preserve">Khu vực unpacking </t>
  </si>
  <si>
    <t xml:space="preserve">Khu vực đóng hàng </t>
  </si>
  <si>
    <t>Máy cho quản lý</t>
  </si>
  <si>
    <t>Màn hình dự phòng</t>
  </si>
  <si>
    <t>Mỗi bàn 2</t>
  </si>
</sst>
</file>

<file path=xl/styles.xml><?xml version="1.0" encoding="utf-8"?>
<styleSheet xmlns="http://schemas.openxmlformats.org/spreadsheetml/2006/main">
  <fonts count="4">
    <font>
      <sz val="11"/>
      <color theme="1"/>
      <name val="Calibri"/>
      <family val="2"/>
      <scheme val="minor"/>
    </font>
    <font>
      <sz val="20"/>
      <color theme="1"/>
      <name val="Calibri"/>
      <family val="2"/>
      <scheme val="minor"/>
    </font>
    <font>
      <sz val="18"/>
      <color theme="1"/>
      <name val="Calibri"/>
      <family val="2"/>
      <scheme val="minor"/>
    </font>
    <font>
      <sz val="2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textRotation="90" wrapText="1"/>
    </xf>
    <xf numFmtId="0" fontId="0" fillId="0" borderId="1" xfId="0" quotePrefix="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0" fillId="0" borderId="1" xfId="0" applyBorder="1"/>
    <xf numFmtId="0" fontId="2" fillId="0" borderId="8" xfId="0" applyFont="1" applyBorder="1" applyAlignment="1">
      <alignment vertical="center" wrapText="1"/>
    </xf>
    <xf numFmtId="0" fontId="0" fillId="2" borderId="7"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Border="1" applyAlignment="1">
      <alignment horizontal="center" vertical="center" textRotation="90" wrapText="1"/>
    </xf>
    <xf numFmtId="0" fontId="0" fillId="0" borderId="1" xfId="0" applyBorder="1" applyAlignment="1">
      <alignment horizontal="center" vertical="center" wrapText="1"/>
    </xf>
    <xf numFmtId="0" fontId="0" fillId="0" borderId="1" xfId="0" quotePrefix="1" applyBorder="1" applyAlignment="1">
      <alignment horizontal="left" vertical="center" wrapText="1"/>
    </xf>
    <xf numFmtId="0" fontId="0" fillId="0" borderId="5" xfId="0" applyBorder="1" applyAlignment="1">
      <alignment horizontal="center" vertical="center" textRotation="90" wrapText="1"/>
    </xf>
    <xf numFmtId="0" fontId="0" fillId="0" borderId="6" xfId="0" applyBorder="1" applyAlignment="1">
      <alignment horizontal="center" vertical="center" textRotation="90" wrapText="1"/>
    </xf>
    <xf numFmtId="0" fontId="0" fillId="0" borderId="7" xfId="0" applyBorder="1" applyAlignment="1">
      <alignment horizontal="center" vertical="center" textRotation="90" wrapText="1"/>
    </xf>
    <xf numFmtId="0" fontId="2" fillId="0" borderId="4" xfId="0" applyFont="1" applyBorder="1" applyAlignment="1">
      <alignment horizontal="center" vertical="center" wrapText="1"/>
    </xf>
    <xf numFmtId="0" fontId="3" fillId="0" borderId="0" xfId="0" applyFont="1" applyAlignment="1">
      <alignment horizontal="center"/>
    </xf>
    <xf numFmtId="0" fontId="0" fillId="0" borderId="1" xfId="0" applyBorder="1" applyAlignment="1">
      <alignment horizontal="left" vertical="center" wrapText="1"/>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O35"/>
  <sheetViews>
    <sheetView tabSelected="1" topLeftCell="A7" workbookViewId="0">
      <selection activeCell="I22" sqref="I22"/>
    </sheetView>
  </sheetViews>
  <sheetFormatPr defaultRowHeight="15"/>
  <cols>
    <col min="1" max="1" width="3.42578125" style="1" bestFit="1" customWidth="1"/>
    <col min="2" max="2" width="37.7109375" style="2" customWidth="1"/>
    <col min="3" max="3" width="33.85546875" style="1" bestFit="1" customWidth="1"/>
    <col min="4" max="4" width="5.5703125" style="1" customWidth="1"/>
    <col min="5" max="5" width="6.85546875" style="1" customWidth="1"/>
    <col min="6" max="6" width="6" style="1" customWidth="1"/>
    <col min="7" max="7" width="12" style="1" customWidth="1"/>
    <col min="8" max="15" width="9.140625" style="1"/>
  </cols>
  <sheetData>
    <row r="1" spans="1:7" s="1" customFormat="1" ht="28.5" customHeight="1">
      <c r="A1" s="22" t="s">
        <v>12</v>
      </c>
      <c r="B1" s="23"/>
      <c r="C1" s="23"/>
      <c r="D1" s="23"/>
      <c r="E1" s="23"/>
      <c r="F1" s="23"/>
      <c r="G1" s="24"/>
    </row>
    <row r="2" spans="1:7" s="1" customFormat="1" ht="17.25" customHeight="1">
      <c r="A2" s="28" t="s">
        <v>0</v>
      </c>
      <c r="B2" s="28" t="s">
        <v>1</v>
      </c>
      <c r="C2" s="28" t="s">
        <v>2</v>
      </c>
      <c r="D2" s="25" t="s">
        <v>6</v>
      </c>
      <c r="E2" s="26"/>
      <c r="F2" s="27"/>
      <c r="G2" s="3" t="s">
        <v>4</v>
      </c>
    </row>
    <row r="3" spans="1:7" s="1" customFormat="1" ht="17.25" customHeight="1">
      <c r="A3" s="30"/>
      <c r="B3" s="30"/>
      <c r="C3" s="30"/>
      <c r="D3" s="3" t="s">
        <v>9</v>
      </c>
      <c r="E3" s="3" t="s">
        <v>10</v>
      </c>
      <c r="F3" s="3" t="s">
        <v>33</v>
      </c>
      <c r="G3" s="3"/>
    </row>
    <row r="4" spans="1:7" ht="27.75" customHeight="1">
      <c r="A4" s="4">
        <v>1</v>
      </c>
      <c r="B4" s="5" t="s">
        <v>17</v>
      </c>
      <c r="C4" s="4" t="s">
        <v>3</v>
      </c>
      <c r="D4" s="4">
        <v>6</v>
      </c>
      <c r="E4" s="4">
        <v>6</v>
      </c>
      <c r="F4" s="4">
        <f>D4+E4</f>
        <v>12</v>
      </c>
      <c r="G4" s="4"/>
    </row>
    <row r="5" spans="1:7" ht="27.75" customHeight="1">
      <c r="A5" s="28"/>
      <c r="B5" s="6" t="s">
        <v>18</v>
      </c>
      <c r="C5" s="3" t="s">
        <v>36</v>
      </c>
      <c r="D5" s="3">
        <v>1</v>
      </c>
      <c r="E5" s="3">
        <v>1</v>
      </c>
      <c r="F5" s="3"/>
      <c r="G5" s="3"/>
    </row>
    <row r="6" spans="1:7" ht="27.75" customHeight="1">
      <c r="A6" s="29"/>
      <c r="B6" s="6" t="s">
        <v>19</v>
      </c>
      <c r="C6" s="3" t="s">
        <v>36</v>
      </c>
      <c r="D6" s="3">
        <v>1</v>
      </c>
      <c r="E6" s="3">
        <v>1</v>
      </c>
      <c r="F6" s="3"/>
      <c r="G6" s="3"/>
    </row>
    <row r="7" spans="1:7" ht="27.75" customHeight="1">
      <c r="A7" s="29"/>
      <c r="B7" s="6" t="s">
        <v>20</v>
      </c>
      <c r="C7" s="3" t="s">
        <v>36</v>
      </c>
      <c r="D7" s="3">
        <v>1</v>
      </c>
      <c r="E7" s="3">
        <v>1</v>
      </c>
      <c r="F7" s="3"/>
      <c r="G7" s="3"/>
    </row>
    <row r="8" spans="1:7" ht="27.75" customHeight="1">
      <c r="A8" s="29"/>
      <c r="B8" s="6" t="s">
        <v>21</v>
      </c>
      <c r="C8" s="3" t="s">
        <v>36</v>
      </c>
      <c r="D8" s="3">
        <v>1</v>
      </c>
      <c r="E8" s="3">
        <v>1</v>
      </c>
      <c r="F8" s="3"/>
      <c r="G8" s="3"/>
    </row>
    <row r="9" spans="1:7" ht="27.75" customHeight="1">
      <c r="A9" s="29"/>
      <c r="B9" s="6" t="s">
        <v>134</v>
      </c>
      <c r="C9" s="3" t="s">
        <v>3</v>
      </c>
      <c r="D9" s="3">
        <v>1</v>
      </c>
      <c r="E9" s="3">
        <v>1</v>
      </c>
      <c r="F9" s="3"/>
      <c r="G9" s="3"/>
    </row>
    <row r="10" spans="1:7" ht="27.75" customHeight="1">
      <c r="A10" s="30"/>
      <c r="B10" s="20" t="s">
        <v>22</v>
      </c>
      <c r="C10" s="21" t="s">
        <v>35</v>
      </c>
      <c r="D10" s="21">
        <v>1</v>
      </c>
      <c r="E10" s="21">
        <v>1</v>
      </c>
      <c r="F10" s="21">
        <v>2</v>
      </c>
      <c r="G10" s="21"/>
    </row>
    <row r="11" spans="1:7" ht="27.75" customHeight="1">
      <c r="A11" s="4">
        <v>2</v>
      </c>
      <c r="B11" s="5" t="s">
        <v>7</v>
      </c>
      <c r="C11" s="4" t="s">
        <v>8</v>
      </c>
      <c r="D11" s="4">
        <v>15</v>
      </c>
      <c r="E11" s="4">
        <v>15</v>
      </c>
      <c r="F11" s="4">
        <f>D11+E11</f>
        <v>30</v>
      </c>
      <c r="G11" s="4"/>
    </row>
    <row r="12" spans="1:7" ht="27.75" customHeight="1">
      <c r="A12" s="28"/>
      <c r="B12" s="6" t="s">
        <v>23</v>
      </c>
      <c r="C12" s="3"/>
      <c r="D12" s="3">
        <v>1</v>
      </c>
      <c r="E12" s="3">
        <v>1</v>
      </c>
      <c r="F12" s="3"/>
      <c r="G12" s="3"/>
    </row>
    <row r="13" spans="1:7" ht="27.75" customHeight="1">
      <c r="A13" s="29"/>
      <c r="B13" s="6" t="s">
        <v>24</v>
      </c>
      <c r="C13" s="3"/>
      <c r="D13" s="3">
        <v>10</v>
      </c>
      <c r="E13" s="3">
        <v>10</v>
      </c>
      <c r="F13" s="3"/>
      <c r="G13" s="3" t="s">
        <v>135</v>
      </c>
    </row>
    <row r="14" spans="1:7" ht="27.75" customHeight="1">
      <c r="A14" s="29"/>
      <c r="B14" s="6" t="s">
        <v>34</v>
      </c>
      <c r="C14" s="3"/>
      <c r="D14" s="3">
        <v>1</v>
      </c>
      <c r="E14" s="3">
        <v>1</v>
      </c>
      <c r="F14" s="3"/>
      <c r="G14" s="3"/>
    </row>
    <row r="15" spans="1:7" ht="27.75" customHeight="1">
      <c r="A15" s="29"/>
      <c r="B15" s="6" t="s">
        <v>25</v>
      </c>
      <c r="C15" s="3"/>
      <c r="D15" s="3">
        <v>1</v>
      </c>
      <c r="E15" s="3">
        <v>1</v>
      </c>
      <c r="F15" s="3"/>
      <c r="G15" s="3"/>
    </row>
    <row r="16" spans="1:7" ht="27.75" customHeight="1">
      <c r="A16" s="29"/>
      <c r="B16" s="6" t="s">
        <v>127</v>
      </c>
      <c r="C16" s="3"/>
      <c r="D16" s="3">
        <v>1</v>
      </c>
      <c r="E16" s="3">
        <v>1</v>
      </c>
      <c r="F16" s="3"/>
      <c r="G16" s="3"/>
    </row>
    <row r="17" spans="1:7" ht="27.75" customHeight="1">
      <c r="A17" s="30"/>
      <c r="B17" s="6" t="s">
        <v>128</v>
      </c>
      <c r="C17" s="3"/>
      <c r="D17" s="3">
        <v>1</v>
      </c>
      <c r="E17" s="3">
        <v>1</v>
      </c>
      <c r="F17" s="3"/>
      <c r="G17" s="3"/>
    </row>
    <row r="18" spans="1:7" ht="27.75" customHeight="1">
      <c r="A18" s="19">
        <v>3</v>
      </c>
      <c r="B18" s="5" t="s">
        <v>129</v>
      </c>
      <c r="C18" s="4"/>
      <c r="D18" s="4">
        <v>4</v>
      </c>
      <c r="E18" s="4">
        <v>4</v>
      </c>
      <c r="F18" s="4">
        <f>D18+E18</f>
        <v>8</v>
      </c>
      <c r="G18" s="4"/>
    </row>
    <row r="19" spans="1:7" ht="27.75" customHeight="1">
      <c r="A19" s="28"/>
      <c r="B19" s="6" t="s">
        <v>130</v>
      </c>
      <c r="C19" s="3"/>
      <c r="D19" s="3">
        <v>1</v>
      </c>
      <c r="E19" s="3">
        <v>1</v>
      </c>
      <c r="F19" s="3"/>
      <c r="G19" s="3"/>
    </row>
    <row r="20" spans="1:7" ht="27.75" customHeight="1">
      <c r="A20" s="29"/>
      <c r="B20" s="6" t="s">
        <v>131</v>
      </c>
      <c r="C20" s="3"/>
      <c r="D20" s="3">
        <v>1</v>
      </c>
      <c r="E20" s="3">
        <v>1</v>
      </c>
      <c r="F20" s="3"/>
      <c r="G20" s="3"/>
    </row>
    <row r="21" spans="1:7" ht="27.75" customHeight="1">
      <c r="A21" s="29"/>
      <c r="B21" s="6" t="s">
        <v>25</v>
      </c>
      <c r="C21" s="3"/>
      <c r="D21" s="3">
        <v>1</v>
      </c>
      <c r="E21" s="3">
        <v>1</v>
      </c>
      <c r="F21" s="3"/>
      <c r="G21" s="3"/>
    </row>
    <row r="22" spans="1:7" ht="27.75" customHeight="1">
      <c r="A22" s="30"/>
      <c r="B22" s="6" t="s">
        <v>132</v>
      </c>
      <c r="C22" s="3"/>
      <c r="D22" s="3">
        <v>1</v>
      </c>
      <c r="E22" s="3">
        <v>1</v>
      </c>
      <c r="F22" s="3"/>
      <c r="G22" s="3"/>
    </row>
    <row r="23" spans="1:7" ht="27.75" customHeight="1">
      <c r="A23" s="4">
        <v>4</v>
      </c>
      <c r="B23" s="5" t="s">
        <v>5</v>
      </c>
      <c r="C23" s="4" t="s">
        <v>16</v>
      </c>
      <c r="D23" s="4">
        <v>1</v>
      </c>
      <c r="E23" s="4">
        <v>1</v>
      </c>
      <c r="F23" s="4">
        <v>2</v>
      </c>
      <c r="G23" s="4"/>
    </row>
    <row r="24" spans="1:7" ht="27.75" customHeight="1">
      <c r="A24" s="4">
        <v>5</v>
      </c>
      <c r="B24" s="5" t="s">
        <v>31</v>
      </c>
      <c r="C24" s="4" t="s">
        <v>15</v>
      </c>
      <c r="D24" s="4">
        <f>SUM(D25:D31)</f>
        <v>26</v>
      </c>
      <c r="E24" s="4">
        <f>SUM(E25:E31)</f>
        <v>26</v>
      </c>
      <c r="F24" s="4">
        <f>D24+E24</f>
        <v>52</v>
      </c>
      <c r="G24" s="4"/>
    </row>
    <row r="25" spans="1:7" ht="27.75" customHeight="1">
      <c r="A25" s="28"/>
      <c r="B25" s="6" t="s">
        <v>26</v>
      </c>
      <c r="C25" s="3"/>
      <c r="D25" s="3">
        <v>1</v>
      </c>
      <c r="E25" s="3">
        <v>1</v>
      </c>
      <c r="F25" s="3"/>
      <c r="G25" s="3"/>
    </row>
    <row r="26" spans="1:7" ht="27.75" customHeight="1">
      <c r="A26" s="29"/>
      <c r="B26" s="6" t="s">
        <v>30</v>
      </c>
      <c r="C26" s="3"/>
      <c r="D26" s="3">
        <v>5</v>
      </c>
      <c r="E26" s="3">
        <v>5</v>
      </c>
      <c r="F26" s="3"/>
      <c r="G26" s="3"/>
    </row>
    <row r="27" spans="1:7" ht="27.75" customHeight="1">
      <c r="A27" s="29"/>
      <c r="B27" s="6" t="s">
        <v>29</v>
      </c>
      <c r="C27" s="3"/>
      <c r="D27" s="3">
        <v>5</v>
      </c>
      <c r="E27" s="3">
        <v>5</v>
      </c>
      <c r="F27" s="3"/>
      <c r="G27" s="3"/>
    </row>
    <row r="28" spans="1:7" ht="27.75" customHeight="1">
      <c r="A28" s="29"/>
      <c r="B28" s="6" t="s">
        <v>28</v>
      </c>
      <c r="C28" s="3"/>
      <c r="D28" s="3">
        <v>5</v>
      </c>
      <c r="E28" s="3">
        <v>5</v>
      </c>
      <c r="F28" s="3"/>
      <c r="G28" s="3"/>
    </row>
    <row r="29" spans="1:7" ht="27.75" customHeight="1">
      <c r="A29" s="29"/>
      <c r="B29" s="6" t="s">
        <v>27</v>
      </c>
      <c r="C29" s="3"/>
      <c r="D29" s="3">
        <v>2</v>
      </c>
      <c r="E29" s="3">
        <v>2</v>
      </c>
      <c r="F29" s="3"/>
      <c r="G29" s="3"/>
    </row>
    <row r="30" spans="1:7" ht="27.75" customHeight="1">
      <c r="A30" s="29"/>
      <c r="B30" s="6" t="s">
        <v>133</v>
      </c>
      <c r="C30" s="3"/>
      <c r="D30" s="3">
        <v>2</v>
      </c>
      <c r="E30" s="3">
        <v>2</v>
      </c>
      <c r="F30" s="3"/>
      <c r="G30" s="3"/>
    </row>
    <row r="31" spans="1:7" ht="27.75" customHeight="1">
      <c r="A31" s="29"/>
      <c r="B31" s="6" t="s">
        <v>37</v>
      </c>
      <c r="C31" s="3"/>
      <c r="D31" s="3">
        <v>6</v>
      </c>
      <c r="E31" s="3">
        <v>6</v>
      </c>
      <c r="F31" s="3"/>
      <c r="G31" s="3"/>
    </row>
    <row r="32" spans="1:7" ht="27.75" customHeight="1">
      <c r="A32" s="29"/>
      <c r="B32" s="20" t="s">
        <v>32</v>
      </c>
      <c r="C32" s="21"/>
      <c r="D32" s="21">
        <v>20</v>
      </c>
      <c r="E32" s="21">
        <v>20</v>
      </c>
      <c r="F32" s="21">
        <v>40</v>
      </c>
      <c r="G32" s="21"/>
    </row>
    <row r="33" spans="1:7" ht="27.75" customHeight="1">
      <c r="A33" s="22" t="s">
        <v>11</v>
      </c>
      <c r="B33" s="23"/>
      <c r="C33" s="23"/>
      <c r="D33" s="23"/>
      <c r="E33" s="23"/>
      <c r="F33" s="23"/>
      <c r="G33" s="24"/>
    </row>
    <row r="34" spans="1:7" ht="45" customHeight="1">
      <c r="A34" s="3">
        <v>1</v>
      </c>
      <c r="B34" s="7" t="s">
        <v>14</v>
      </c>
      <c r="C34" s="3"/>
      <c r="D34" s="3"/>
      <c r="E34" s="3"/>
      <c r="F34" s="3"/>
      <c r="G34" s="3"/>
    </row>
    <row r="35" spans="1:7" ht="47.25" customHeight="1">
      <c r="A35" s="3">
        <v>2</v>
      </c>
      <c r="B35" s="7" t="s">
        <v>13</v>
      </c>
      <c r="C35" s="3"/>
      <c r="D35" s="3"/>
      <c r="E35" s="3"/>
      <c r="F35" s="3"/>
      <c r="G35" s="3"/>
    </row>
  </sheetData>
  <mergeCells count="10">
    <mergeCell ref="A33:G33"/>
    <mergeCell ref="D2:F2"/>
    <mergeCell ref="A1:G1"/>
    <mergeCell ref="A25:A32"/>
    <mergeCell ref="A5:A10"/>
    <mergeCell ref="A2:A3"/>
    <mergeCell ref="B2:B3"/>
    <mergeCell ref="C2:C3"/>
    <mergeCell ref="A12:A17"/>
    <mergeCell ref="A19:A22"/>
  </mergeCells>
  <pageMargins left="0" right="0" top="0" bottom="0" header="0.3" footer="0.3"/>
  <pageSetup scale="98" orientation="portrait" r:id="rId1"/>
</worksheet>
</file>

<file path=xl/worksheets/sheet2.xml><?xml version="1.0" encoding="utf-8"?>
<worksheet xmlns="http://schemas.openxmlformats.org/spreadsheetml/2006/main" xmlns:r="http://schemas.openxmlformats.org/officeDocument/2006/relationships">
  <dimension ref="A1:F13"/>
  <sheetViews>
    <sheetView zoomScale="85" zoomScaleNormal="85" workbookViewId="0">
      <selection activeCell="D5" sqref="D5"/>
    </sheetView>
  </sheetViews>
  <sheetFormatPr defaultRowHeight="15"/>
  <cols>
    <col min="1" max="1" width="13.7109375" style="9" customWidth="1"/>
    <col min="2" max="2" width="25.42578125" style="8" customWidth="1"/>
    <col min="3" max="3" width="41" style="8" customWidth="1"/>
    <col min="4" max="5" width="45.140625" style="8" customWidth="1"/>
    <col min="6" max="6" width="32.85546875" style="8" customWidth="1"/>
    <col min="7" max="16384" width="9.140625" style="8"/>
  </cols>
  <sheetData>
    <row r="1" spans="1:6" ht="27.75" customHeight="1">
      <c r="A1" s="36" t="s">
        <v>66</v>
      </c>
      <c r="B1" s="37"/>
      <c r="C1" s="37"/>
      <c r="D1" s="37"/>
      <c r="E1" s="37"/>
      <c r="F1" s="38"/>
    </row>
    <row r="2" spans="1:6" ht="23.25" customHeight="1">
      <c r="A2" s="35" t="s">
        <v>65</v>
      </c>
      <c r="B2" s="34"/>
      <c r="C2" s="15"/>
      <c r="D2" s="34" t="s">
        <v>125</v>
      </c>
      <c r="E2" s="34"/>
      <c r="F2" s="14"/>
    </row>
    <row r="3" spans="1:6">
      <c r="A3" s="11" t="s">
        <v>76</v>
      </c>
      <c r="B3" s="10" t="s">
        <v>38</v>
      </c>
      <c r="C3" s="10" t="s">
        <v>39</v>
      </c>
      <c r="D3" s="10" t="s">
        <v>93</v>
      </c>
      <c r="E3" s="10" t="s">
        <v>126</v>
      </c>
      <c r="F3" s="10" t="s">
        <v>4</v>
      </c>
    </row>
    <row r="4" spans="1:6" ht="90">
      <c r="A4" s="12" t="s">
        <v>64</v>
      </c>
      <c r="B4" s="10" t="s">
        <v>41</v>
      </c>
      <c r="C4" s="13" t="s">
        <v>42</v>
      </c>
      <c r="D4" s="13" t="s">
        <v>40</v>
      </c>
      <c r="E4" s="13" t="s">
        <v>75</v>
      </c>
      <c r="F4" s="10"/>
    </row>
    <row r="5" spans="1:6" ht="60">
      <c r="A5" s="39" t="s">
        <v>43</v>
      </c>
      <c r="B5" s="40" t="s">
        <v>44</v>
      </c>
      <c r="C5" s="13" t="s">
        <v>46</v>
      </c>
      <c r="D5" s="13" t="s">
        <v>74</v>
      </c>
      <c r="E5" s="13" t="s">
        <v>45</v>
      </c>
      <c r="F5" s="31" t="s">
        <v>89</v>
      </c>
    </row>
    <row r="6" spans="1:6" ht="105">
      <c r="A6" s="39"/>
      <c r="B6" s="40"/>
      <c r="C6" s="13" t="s">
        <v>52</v>
      </c>
      <c r="D6" s="13" t="s">
        <v>55</v>
      </c>
      <c r="E6" s="13" t="s">
        <v>47</v>
      </c>
      <c r="F6" s="32"/>
    </row>
    <row r="7" spans="1:6" ht="42" customHeight="1">
      <c r="A7" s="39"/>
      <c r="B7" s="40"/>
      <c r="C7" s="10" t="s">
        <v>58</v>
      </c>
      <c r="D7" s="10" t="s">
        <v>56</v>
      </c>
      <c r="E7" s="10" t="s">
        <v>60</v>
      </c>
      <c r="F7" s="33"/>
    </row>
    <row r="8" spans="1:6" ht="33.75" customHeight="1">
      <c r="A8" s="12"/>
      <c r="B8" s="11"/>
      <c r="C8" s="10" t="s">
        <v>62</v>
      </c>
      <c r="D8" s="41" t="s">
        <v>63</v>
      </c>
      <c r="E8" s="41"/>
      <c r="F8" s="31" t="s">
        <v>90</v>
      </c>
    </row>
    <row r="9" spans="1:6" ht="33.75" customHeight="1">
      <c r="A9" s="42" t="s">
        <v>48</v>
      </c>
      <c r="B9" s="40" t="s">
        <v>49</v>
      </c>
      <c r="C9" s="10" t="s">
        <v>50</v>
      </c>
      <c r="D9" s="10"/>
      <c r="E9" s="10"/>
      <c r="F9" s="32"/>
    </row>
    <row r="10" spans="1:6" ht="60">
      <c r="A10" s="43"/>
      <c r="B10" s="40"/>
      <c r="C10" s="10" t="s">
        <v>53</v>
      </c>
      <c r="D10" s="13" t="s">
        <v>68</v>
      </c>
      <c r="E10" s="13" t="s">
        <v>54</v>
      </c>
      <c r="F10" s="32"/>
    </row>
    <row r="11" spans="1:6" ht="75">
      <c r="A11" s="43"/>
      <c r="B11" s="40"/>
      <c r="C11" s="10" t="s">
        <v>99</v>
      </c>
      <c r="D11" s="13" t="s">
        <v>67</v>
      </c>
      <c r="E11" s="13" t="s">
        <v>57</v>
      </c>
      <c r="F11" s="32"/>
    </row>
    <row r="12" spans="1:6" ht="30">
      <c r="A12" s="43"/>
      <c r="B12" s="40"/>
      <c r="C12" s="10" t="s">
        <v>59</v>
      </c>
      <c r="D12" s="13" t="s">
        <v>69</v>
      </c>
      <c r="E12" s="13" t="s">
        <v>73</v>
      </c>
      <c r="F12" s="33"/>
    </row>
    <row r="13" spans="1:6" ht="61.5" customHeight="1">
      <c r="A13" s="44"/>
      <c r="B13" s="40"/>
      <c r="C13" s="10" t="s">
        <v>61</v>
      </c>
      <c r="D13" s="13" t="s">
        <v>70</v>
      </c>
      <c r="E13" s="13" t="s">
        <v>71</v>
      </c>
      <c r="F13" s="13" t="s">
        <v>72</v>
      </c>
    </row>
  </sheetData>
  <mergeCells count="10">
    <mergeCell ref="F5:F7"/>
    <mergeCell ref="F8:F12"/>
    <mergeCell ref="D2:E2"/>
    <mergeCell ref="A2:B2"/>
    <mergeCell ref="A1:F1"/>
    <mergeCell ref="A5:A7"/>
    <mergeCell ref="B5:B7"/>
    <mergeCell ref="D8:E8"/>
    <mergeCell ref="B9:B13"/>
    <mergeCell ref="A9:A13"/>
  </mergeCells>
  <pageMargins left="0" right="0" top="0" bottom="0" header="0.3" footer="0.3"/>
  <pageSetup paperSize="8" orientation="landscape" r:id="rId1"/>
</worksheet>
</file>

<file path=xl/worksheets/sheet3.xml><?xml version="1.0" encoding="utf-8"?>
<worksheet xmlns="http://schemas.openxmlformats.org/spreadsheetml/2006/main" xmlns:r="http://schemas.openxmlformats.org/officeDocument/2006/relationships">
  <dimension ref="A1:H20"/>
  <sheetViews>
    <sheetView workbookViewId="0">
      <selection activeCell="D12" sqref="D12"/>
    </sheetView>
  </sheetViews>
  <sheetFormatPr defaultRowHeight="15"/>
  <cols>
    <col min="1" max="1" width="11.42578125" customWidth="1"/>
    <col min="2" max="2" width="19.85546875" bestFit="1" customWidth="1"/>
    <col min="3" max="3" width="27" customWidth="1"/>
    <col min="4" max="4" width="32.85546875" customWidth="1"/>
    <col min="5" max="5" width="31.42578125" customWidth="1"/>
    <col min="6" max="6" width="29.42578125" bestFit="1" customWidth="1"/>
    <col min="7" max="7" width="25.140625" bestFit="1" customWidth="1"/>
    <col min="8" max="8" width="16.7109375" bestFit="1" customWidth="1"/>
  </cols>
  <sheetData>
    <row r="1" spans="1:8">
      <c r="A1" s="46" t="s">
        <v>66</v>
      </c>
      <c r="B1" s="46"/>
      <c r="C1" s="46"/>
      <c r="D1" s="46"/>
      <c r="E1" s="46"/>
      <c r="F1" s="46"/>
      <c r="G1" s="46"/>
      <c r="H1" s="46"/>
    </row>
    <row r="2" spans="1:8">
      <c r="A2" s="46"/>
      <c r="B2" s="46"/>
      <c r="C2" s="46"/>
      <c r="D2" s="46"/>
      <c r="E2" s="46"/>
      <c r="F2" s="46"/>
      <c r="G2" s="46"/>
      <c r="H2" s="46"/>
    </row>
    <row r="3" spans="1:8" s="8" customFormat="1" ht="23.25" customHeight="1">
      <c r="A3" s="48" t="s">
        <v>77</v>
      </c>
      <c r="B3" s="48"/>
      <c r="C3" s="18"/>
      <c r="D3" s="35" t="s">
        <v>91</v>
      </c>
      <c r="E3" s="34"/>
      <c r="F3" s="34"/>
      <c r="G3" s="45"/>
      <c r="H3" s="16"/>
    </row>
    <row r="4" spans="1:8" s="8" customFormat="1">
      <c r="A4" s="11" t="s">
        <v>76</v>
      </c>
      <c r="B4" s="10" t="s">
        <v>38</v>
      </c>
      <c r="C4" s="10" t="s">
        <v>39</v>
      </c>
      <c r="D4" s="10" t="s">
        <v>93</v>
      </c>
      <c r="E4" s="10" t="s">
        <v>92</v>
      </c>
      <c r="F4" s="10" t="s">
        <v>94</v>
      </c>
      <c r="G4" s="10" t="s">
        <v>95</v>
      </c>
      <c r="H4" s="10" t="s">
        <v>4</v>
      </c>
    </row>
    <row r="5" spans="1:8" s="8" customFormat="1" ht="69" customHeight="1">
      <c r="A5" s="39" t="s">
        <v>78</v>
      </c>
      <c r="B5" s="40" t="s">
        <v>79</v>
      </c>
      <c r="C5" s="10" t="s">
        <v>78</v>
      </c>
      <c r="D5" s="40" t="s">
        <v>81</v>
      </c>
      <c r="E5" s="40" t="s">
        <v>82</v>
      </c>
      <c r="F5" s="40"/>
      <c r="G5" s="40"/>
      <c r="H5" s="10"/>
    </row>
    <row r="6" spans="1:8" s="8" customFormat="1" ht="48.75" customHeight="1">
      <c r="A6" s="39"/>
      <c r="B6" s="40"/>
      <c r="C6" s="10" t="s">
        <v>80</v>
      </c>
      <c r="D6" s="40"/>
      <c r="E6" s="40"/>
      <c r="F6" s="40"/>
      <c r="G6" s="40"/>
      <c r="H6" s="10"/>
    </row>
    <row r="7" spans="1:8" s="8" customFormat="1" ht="30">
      <c r="A7" s="39"/>
      <c r="B7" s="40"/>
      <c r="C7" s="10" t="s">
        <v>83</v>
      </c>
      <c r="D7" s="41" t="s">
        <v>86</v>
      </c>
      <c r="E7" s="47"/>
      <c r="F7" s="47"/>
      <c r="G7" s="47"/>
      <c r="H7" s="47"/>
    </row>
    <row r="8" spans="1:8" s="8" customFormat="1" ht="30">
      <c r="A8" s="42" t="s">
        <v>84</v>
      </c>
      <c r="B8" s="31" t="s">
        <v>85</v>
      </c>
      <c r="C8" s="10" t="s">
        <v>50</v>
      </c>
      <c r="D8" s="10" t="s">
        <v>87</v>
      </c>
      <c r="E8" s="10"/>
      <c r="F8" s="10"/>
      <c r="G8" s="10"/>
      <c r="H8" s="10"/>
    </row>
    <row r="9" spans="1:8" s="8" customFormat="1" ht="60">
      <c r="A9" s="43"/>
      <c r="B9" s="32"/>
      <c r="C9" s="10" t="s">
        <v>88</v>
      </c>
      <c r="D9" s="13" t="s">
        <v>96</v>
      </c>
      <c r="E9" s="10"/>
      <c r="F9" s="13" t="s">
        <v>97</v>
      </c>
      <c r="G9" s="10" t="s">
        <v>105</v>
      </c>
      <c r="H9" s="10"/>
    </row>
    <row r="10" spans="1:8" s="8" customFormat="1">
      <c r="A10" s="43"/>
      <c r="B10" s="32"/>
      <c r="C10" s="10" t="s">
        <v>98</v>
      </c>
      <c r="D10" s="10" t="s">
        <v>101</v>
      </c>
      <c r="E10" s="10"/>
      <c r="F10" s="10"/>
      <c r="G10" s="10"/>
      <c r="H10" s="10"/>
    </row>
    <row r="11" spans="1:8" s="8" customFormat="1" ht="30">
      <c r="A11" s="43"/>
      <c r="B11" s="32"/>
      <c r="C11" s="10" t="s">
        <v>100</v>
      </c>
      <c r="D11" s="10" t="s">
        <v>102</v>
      </c>
      <c r="E11" s="10"/>
      <c r="F11" s="10"/>
      <c r="G11" s="10"/>
      <c r="H11" s="10"/>
    </row>
    <row r="12" spans="1:8" s="8" customFormat="1" ht="105">
      <c r="A12" s="43"/>
      <c r="B12" s="32"/>
      <c r="C12" s="10" t="s">
        <v>103</v>
      </c>
      <c r="D12" s="13" t="s">
        <v>104</v>
      </c>
      <c r="E12" s="40" t="s">
        <v>124</v>
      </c>
      <c r="F12" s="13" t="s">
        <v>108</v>
      </c>
      <c r="G12" s="13" t="s">
        <v>109</v>
      </c>
      <c r="H12" s="10"/>
    </row>
    <row r="13" spans="1:8" s="8" customFormat="1" ht="74.25" customHeight="1">
      <c r="A13" s="43"/>
      <c r="B13" s="32"/>
      <c r="C13" s="10" t="s">
        <v>106</v>
      </c>
      <c r="D13" s="10" t="s">
        <v>107</v>
      </c>
      <c r="E13" s="40"/>
      <c r="F13" s="13" t="s">
        <v>110</v>
      </c>
      <c r="G13" s="10" t="s">
        <v>111</v>
      </c>
      <c r="H13" s="10" t="s">
        <v>112</v>
      </c>
    </row>
    <row r="14" spans="1:8" s="8" customFormat="1" ht="52.5" customHeight="1">
      <c r="A14" s="43"/>
      <c r="B14" s="33"/>
      <c r="C14" s="10" t="s">
        <v>61</v>
      </c>
      <c r="D14" s="13" t="s">
        <v>70</v>
      </c>
      <c r="E14" s="13"/>
      <c r="F14" s="13" t="s">
        <v>71</v>
      </c>
      <c r="G14" s="13" t="s">
        <v>71</v>
      </c>
      <c r="H14" s="13" t="s">
        <v>72</v>
      </c>
    </row>
    <row r="15" spans="1:8" s="8" customFormat="1" ht="45">
      <c r="A15" s="39" t="s">
        <v>113</v>
      </c>
      <c r="B15" s="31" t="s">
        <v>114</v>
      </c>
      <c r="C15" s="10" t="s">
        <v>51</v>
      </c>
      <c r="D15" s="10" t="s">
        <v>122</v>
      </c>
      <c r="E15" s="10"/>
      <c r="F15" s="10"/>
      <c r="G15" s="10"/>
      <c r="H15" s="10"/>
    </row>
    <row r="16" spans="1:8" s="8" customFormat="1">
      <c r="A16" s="39"/>
      <c r="B16" s="32"/>
      <c r="C16" s="10" t="s">
        <v>115</v>
      </c>
      <c r="D16" s="10" t="s">
        <v>116</v>
      </c>
      <c r="E16" s="10"/>
      <c r="F16" s="10"/>
      <c r="G16" s="10"/>
      <c r="H16" s="10"/>
    </row>
    <row r="17" spans="1:8" s="8" customFormat="1">
      <c r="A17" s="39"/>
      <c r="B17" s="32"/>
      <c r="C17" s="10" t="s">
        <v>117</v>
      </c>
      <c r="D17" s="10" t="s">
        <v>118</v>
      </c>
      <c r="E17" s="10"/>
      <c r="F17" s="10"/>
      <c r="G17" s="10"/>
      <c r="H17" s="10"/>
    </row>
    <row r="18" spans="1:8" s="8" customFormat="1" ht="30">
      <c r="A18" s="39"/>
      <c r="B18" s="32"/>
      <c r="C18" s="10" t="s">
        <v>115</v>
      </c>
      <c r="D18" s="10" t="s">
        <v>120</v>
      </c>
      <c r="F18" s="10"/>
      <c r="G18" s="10"/>
      <c r="H18" s="10"/>
    </row>
    <row r="19" spans="1:8" ht="63.75" customHeight="1">
      <c r="A19" s="39"/>
      <c r="B19" s="33"/>
      <c r="C19" s="17" t="s">
        <v>119</v>
      </c>
      <c r="D19" s="17" t="s">
        <v>121</v>
      </c>
      <c r="E19" s="10" t="s">
        <v>123</v>
      </c>
      <c r="F19" s="17"/>
      <c r="G19" s="17"/>
      <c r="H19" s="17"/>
    </row>
    <row r="20" spans="1:8" ht="60">
      <c r="A20" s="39"/>
      <c r="B20" s="17"/>
      <c r="C20" s="10" t="s">
        <v>61</v>
      </c>
      <c r="D20" s="13" t="s">
        <v>70</v>
      </c>
      <c r="E20" s="13"/>
      <c r="F20" s="13" t="s">
        <v>71</v>
      </c>
      <c r="G20" s="13" t="s">
        <v>71</v>
      </c>
      <c r="H20" s="13" t="s">
        <v>72</v>
      </c>
    </row>
  </sheetData>
  <mergeCells count="15">
    <mergeCell ref="A15:A20"/>
    <mergeCell ref="B15:B19"/>
    <mergeCell ref="D3:G3"/>
    <mergeCell ref="A1:H2"/>
    <mergeCell ref="G5:G6"/>
    <mergeCell ref="E12:E13"/>
    <mergeCell ref="A8:A14"/>
    <mergeCell ref="B8:B14"/>
    <mergeCell ref="D7:H7"/>
    <mergeCell ref="A5:A7"/>
    <mergeCell ref="B5:B7"/>
    <mergeCell ref="D5:D6"/>
    <mergeCell ref="A3:B3"/>
    <mergeCell ref="E5:E6"/>
    <mergeCell ref="F5:F6"/>
  </mergeCells>
  <pageMargins left="0" right="0" top="0" bottom="0"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sach vat tu</vt:lpstr>
      <vt:lpstr>Receiving</vt:lpstr>
      <vt:lpstr>Shipping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2015-06-10T01:32:47Z</dcterms:modified>
</cp:coreProperties>
</file>