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ductTmv\prod\docs\design\"/>
    </mc:Choice>
  </mc:AlternateContent>
  <xr:revisionPtr revIDLastSave="0" documentId="13_ncr:1_{AAE601F4-F998-432D-AC1E-0E2A20C6F731}" xr6:coauthVersionLast="36" xr6:coauthVersionMax="36" xr10:uidLastSave="{00000000-0000-0000-0000-000000000000}"/>
  <bookViews>
    <workbookView xWindow="0" yWindow="0" windowWidth="19200" windowHeight="9870" activeTab="4" xr2:uid="{B40E2F79-77C2-4AB1-9E3D-0B869879F323}"/>
  </bookViews>
  <sheets>
    <sheet name="InvStock" sheetId="1" r:id="rId1"/>
    <sheet name="InvOutWipStock" sheetId="2" r:id="rId2"/>
    <sheet name="InvOutLineOff" sheetId="3" r:id="rId3"/>
    <sheet name="InvInDetails" sheetId="4" r:id="rId4"/>
    <sheet name="InvImportByCont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5" l="1"/>
  <c r="B20" i="5"/>
  <c r="B2" i="4"/>
  <c r="B3" i="4"/>
  <c r="B4" i="4"/>
  <c r="B5" i="4"/>
  <c r="B6" i="4"/>
  <c r="B7" i="4"/>
  <c r="B8" i="4"/>
  <c r="B9" i="4"/>
  <c r="B10" i="4"/>
  <c r="B1" i="4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" i="3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" i="2"/>
  <c r="B1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" i="1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1" i="5"/>
  <c r="B22" i="5"/>
  <c r="B23" i="5"/>
  <c r="B24" i="5"/>
  <c r="B2" i="5"/>
</calcChain>
</file>

<file path=xl/sharedStrings.xml><?xml version="1.0" encoding="utf-8"?>
<sst xmlns="http://schemas.openxmlformats.org/spreadsheetml/2006/main" count="337" uniqueCount="131">
  <si>
    <t>PART_NO</t>
  </si>
  <si>
    <t>LOT_NO</t>
  </si>
  <si>
    <t>CUSTOMS_DECLARE_NO</t>
  </si>
  <si>
    <t>DECLARE_DATE</t>
  </si>
  <si>
    <t>DC_TYPE</t>
  </si>
  <si>
    <t>IN_STOCK_BY_LOT</t>
  </si>
  <si>
    <t>CIF</t>
  </si>
  <si>
    <t>AMOUNT</t>
  </si>
  <si>
    <t>CIF_VN</t>
  </si>
  <si>
    <t>AMOUNT_VN</t>
  </si>
  <si>
    <t>varchar(50)</t>
  </si>
  <si>
    <t>numeric(10, 2)</t>
  </si>
  <si>
    <t>datetime</t>
  </si>
  <si>
    <t>numeric(18, 4)</t>
  </si>
  <si>
    <t>USAGE_QTY</t>
  </si>
  <si>
    <t>SUM_CIF</t>
  </si>
  <si>
    <t>SUM_TAX</t>
  </si>
  <si>
    <t>SUM_INLAND</t>
  </si>
  <si>
    <t>SUM_CIF_VN</t>
  </si>
  <si>
    <t>SUM_TAX_VN</t>
  </si>
  <si>
    <t>SUM_INLAND_VN</t>
  </si>
  <si>
    <t xml:space="preserve"> </t>
  </si>
  <si>
    <t>INVOICE_NO</t>
  </si>
  <si>
    <t>INVOICE_DATE</t>
  </si>
  <si>
    <t>RECEIVE_DATE</t>
  </si>
  <si>
    <t>SUPPLIER_NO</t>
  </si>
  <si>
    <t>FIXLOT</t>
  </si>
  <si>
    <t>CONTAINER_NO</t>
  </si>
  <si>
    <t>CASE_NO</t>
  </si>
  <si>
    <t>DATE_IN</t>
  </si>
  <si>
    <t>FOB</t>
  </si>
  <si>
    <t>IMPORT_TAX</t>
  </si>
  <si>
    <t>INLAND_CHARGE</t>
  </si>
  <si>
    <t>QTY</t>
  </si>
  <si>
    <t>PRICE</t>
  </si>
  <si>
    <t>FOB_VN</t>
  </si>
  <si>
    <t>IMPORT_TAX_VN</t>
  </si>
  <si>
    <t>INLAND_CHARGE_VN</t>
  </si>
  <si>
    <t>PRICE_VN</t>
  </si>
  <si>
    <t>CONT_SIZE</t>
  </si>
  <si>
    <t>ETA</t>
  </si>
  <si>
    <t>numeric(18, 8)</t>
  </si>
  <si>
    <t>numeric(10, 0)</t>
  </si>
  <si>
    <t>int</t>
  </si>
  <si>
    <t>PartNo</t>
  </si>
  <si>
    <t>Source</t>
  </si>
  <si>
    <t>CarFamilyCode</t>
  </si>
  <si>
    <t>LotNo</t>
  </si>
  <si>
    <t>Quantity</t>
  </si>
  <si>
    <t>CustomsDeclareNo</t>
  </si>
  <si>
    <t>DeclareDate</t>
  </si>
  <si>
    <t>DcType</t>
  </si>
  <si>
    <t>InStockByLot</t>
  </si>
  <si>
    <t>Cif</t>
  </si>
  <si>
    <t>Tax</t>
  </si>
  <si>
    <t>Cost</t>
  </si>
  <si>
    <t>Amount</t>
  </si>
  <si>
    <t>CifVn</t>
  </si>
  <si>
    <t>TaxVn</t>
  </si>
  <si>
    <t>CostVn</t>
  </si>
  <si>
    <t>AmountVn</t>
  </si>
  <si>
    <t>SOURCE</t>
  </si>
  <si>
    <t>QUANTITY</t>
  </si>
  <si>
    <t>TAX</t>
  </si>
  <si>
    <t>INLAND</t>
  </si>
  <si>
    <t>COST</t>
  </si>
  <si>
    <t>TAX_VN</t>
  </si>
  <si>
    <t>INLAND_VN</t>
  </si>
  <si>
    <t>COST_VN</t>
  </si>
  <si>
    <t>CAR_FAMILY_CODE</t>
  </si>
  <si>
    <t>Inland</t>
  </si>
  <si>
    <t>InlandVn</t>
  </si>
  <si>
    <t>UsageQty</t>
  </si>
  <si>
    <t>SumCif</t>
  </si>
  <si>
    <t>SumTax</t>
  </si>
  <si>
    <t>SumInland</t>
  </si>
  <si>
    <t>SumCifVn</t>
  </si>
  <si>
    <t>SumTaxVn</t>
  </si>
  <si>
    <t>SumInlandVn</t>
  </si>
  <si>
    <t>InvoiceNo</t>
  </si>
  <si>
    <t>InvoiceDate</t>
  </si>
  <si>
    <t>ReceiveDate</t>
  </si>
  <si>
    <t>SupplierNo</t>
  </si>
  <si>
    <t>Fixlot</t>
  </si>
  <si>
    <t>ContainerNo</t>
  </si>
  <si>
    <t>CaseNo</t>
  </si>
  <si>
    <t>DateIn</t>
  </si>
  <si>
    <t>Fob</t>
  </si>
  <si>
    <t>ImportTax</t>
  </si>
  <si>
    <t>InlandCharge</t>
  </si>
  <si>
    <t>Qty</t>
  </si>
  <si>
    <t>Price</t>
  </si>
  <si>
    <t>FobVn</t>
  </si>
  <si>
    <t>ImportTaxVn</t>
  </si>
  <si>
    <t>InlandChargeVn</t>
  </si>
  <si>
    <t>PriceVn</t>
  </si>
  <si>
    <t>ContSize</t>
  </si>
  <si>
    <t>Eta</t>
  </si>
  <si>
    <t>Part_No</t>
  </si>
  <si>
    <t>Car_Family_Code</t>
  </si>
  <si>
    <t>Lot_No</t>
  </si>
  <si>
    <t>Customs_Declare_No</t>
  </si>
  <si>
    <t>Declare_Date</t>
  </si>
  <si>
    <t>Dc_Type</t>
  </si>
  <si>
    <t>In_Stock_By_Lot</t>
  </si>
  <si>
    <t>Cif_Vn</t>
  </si>
  <si>
    <t>Tax_Vn</t>
  </si>
  <si>
    <t>Inland_Vn</t>
  </si>
  <si>
    <t>Cost_Vn</t>
  </si>
  <si>
    <t>Amount_Vn</t>
  </si>
  <si>
    <t>Usage_Qty</t>
  </si>
  <si>
    <t>Sum_Cif</t>
  </si>
  <si>
    <t>Sum_Tax</t>
  </si>
  <si>
    <t>Sum_Inland</t>
  </si>
  <si>
    <t>Sum_Cif_Vn</t>
  </si>
  <si>
    <t>Sum_Tax_Vn</t>
  </si>
  <si>
    <t>Sum_Inland_Vn</t>
  </si>
  <si>
    <t>Invoice_No</t>
  </si>
  <si>
    <t>Invoice_Date</t>
  </si>
  <si>
    <t>Receive_Date</t>
  </si>
  <si>
    <t>Supplier_No</t>
  </si>
  <si>
    <t>Container_No</t>
  </si>
  <si>
    <t>Case_No</t>
  </si>
  <si>
    <t>Date_In</t>
  </si>
  <si>
    <t>Import_Tax</t>
  </si>
  <si>
    <t>Inland_Charge</t>
  </si>
  <si>
    <t>Fob_Vn</t>
  </si>
  <si>
    <t>Import_Tax_Vn</t>
  </si>
  <si>
    <t>Inland_Charge_Vn</t>
  </si>
  <si>
    <t>Price_Vn</t>
  </si>
  <si>
    <t>Cont_Size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</si>
</sst>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1" xfId="0" applyFont="1" applyBorder="1"/>
    <xf numFmtId="0" fontId="0" fillId="0" borderId="1" xfId="0" applyFont="1" applyBorder="1"/>
    <xf numFmtId="0" fontId="0" fillId="0" borderId="1" xfId="0" applyBorder="1"/>
    <xf numFmtId="0" fontId="1" fillId="0" borderId="1" xfId="0" applyFont="1" applyBorder="1"/>
    <xf numFmtId="0" fontId="0" fillId="0" borderId="1" xfId="0" applyFont="1" applyFill="1" applyBorder="1"/>
    <xf numFmtId="0" fontId="3" fillId="0" borderId="1" xfId="0" applyFont="1" applyBorder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B3791-D732-4EE7-86B2-EFBCFAC1004D}">
  <dimension ref="A1:E19"/>
  <sheetViews>
    <sheetView workbookViewId="0">
      <selection activeCell="C27" sqref="C27"/>
    </sheetView>
  </sheetViews>
  <sheetFormatPr defaultRowHeight="15" x14ac:dyDescent="0.25"/>
  <cols>
    <col min="1" max="3" width="24.7109375" customWidth="1"/>
    <col min="4" max="4" width="18" customWidth="1"/>
    <col min="5" max="5" width="26.85546875" customWidth="1"/>
    <col min="6" max="6" width="19.28515625" customWidth="1"/>
  </cols>
  <sheetData>
    <row r="1" spans="1:5" x14ac:dyDescent="0.25">
      <c r="A1" s="1" t="s">
        <v>0</v>
      </c>
      <c r="B1" s="3" t="str">
        <f t="shared" ref="B1:B19" si="0">PROPER(A1)</f>
        <v>Part_No</v>
      </c>
      <c r="C1" s="6" t="s">
        <v>44</v>
      </c>
      <c r="D1" s="2" t="s">
        <v>10</v>
      </c>
      <c r="E1" s="3" t="s">
        <v>98</v>
      </c>
    </row>
    <row r="2" spans="1:5" x14ac:dyDescent="0.25">
      <c r="A2" s="1" t="s">
        <v>61</v>
      </c>
      <c r="B2" s="3" t="str">
        <f t="shared" si="0"/>
        <v>Source</v>
      </c>
      <c r="C2" s="6" t="s">
        <v>45</v>
      </c>
      <c r="D2" s="2" t="s">
        <v>10</v>
      </c>
      <c r="E2" s="3" t="s">
        <v>45</v>
      </c>
    </row>
    <row r="3" spans="1:5" x14ac:dyDescent="0.25">
      <c r="A3" s="1" t="s">
        <v>69</v>
      </c>
      <c r="B3" s="3" t="str">
        <f t="shared" si="0"/>
        <v>Car_Family_Code</v>
      </c>
      <c r="C3" s="6" t="s">
        <v>46</v>
      </c>
      <c r="D3" s="2" t="s">
        <v>10</v>
      </c>
      <c r="E3" s="3" t="s">
        <v>99</v>
      </c>
    </row>
    <row r="4" spans="1:5" x14ac:dyDescent="0.25">
      <c r="A4" s="1" t="s">
        <v>1</v>
      </c>
      <c r="B4" s="3" t="str">
        <f t="shared" si="0"/>
        <v>Lot_No</v>
      </c>
      <c r="C4" s="6" t="s">
        <v>47</v>
      </c>
      <c r="D4" s="2" t="s">
        <v>10</v>
      </c>
      <c r="E4" s="3" t="s">
        <v>100</v>
      </c>
    </row>
    <row r="5" spans="1:5" x14ac:dyDescent="0.25">
      <c r="A5" s="1" t="s">
        <v>62</v>
      </c>
      <c r="B5" s="3" t="str">
        <f t="shared" si="0"/>
        <v>Quantity</v>
      </c>
      <c r="C5" s="6" t="s">
        <v>48</v>
      </c>
      <c r="D5" s="2" t="s">
        <v>11</v>
      </c>
      <c r="E5" s="3" t="s">
        <v>48</v>
      </c>
    </row>
    <row r="6" spans="1:5" x14ac:dyDescent="0.25">
      <c r="A6" s="1" t="s">
        <v>2</v>
      </c>
      <c r="B6" s="3" t="str">
        <f t="shared" si="0"/>
        <v>Customs_Declare_No</v>
      </c>
      <c r="C6" s="6" t="s">
        <v>49</v>
      </c>
      <c r="D6" s="2" t="s">
        <v>11</v>
      </c>
      <c r="E6" s="3" t="s">
        <v>101</v>
      </c>
    </row>
    <row r="7" spans="1:5" x14ac:dyDescent="0.25">
      <c r="A7" s="1" t="s">
        <v>3</v>
      </c>
      <c r="B7" s="3" t="str">
        <f t="shared" si="0"/>
        <v>Declare_Date</v>
      </c>
      <c r="C7" s="6" t="s">
        <v>50</v>
      </c>
      <c r="D7" s="2" t="s">
        <v>12</v>
      </c>
      <c r="E7" s="3" t="s">
        <v>102</v>
      </c>
    </row>
    <row r="8" spans="1:5" x14ac:dyDescent="0.25">
      <c r="A8" s="1" t="s">
        <v>4</v>
      </c>
      <c r="B8" s="3" t="str">
        <f t="shared" si="0"/>
        <v>Dc_Type</v>
      </c>
      <c r="C8" s="6" t="s">
        <v>51</v>
      </c>
      <c r="D8" s="2" t="s">
        <v>10</v>
      </c>
      <c r="E8" s="3" t="s">
        <v>103</v>
      </c>
    </row>
    <row r="9" spans="1:5" x14ac:dyDescent="0.25">
      <c r="A9" s="1" t="s">
        <v>5</v>
      </c>
      <c r="B9" s="3" t="str">
        <f t="shared" si="0"/>
        <v>In_Stock_By_Lot</v>
      </c>
      <c r="C9" s="6" t="s">
        <v>52</v>
      </c>
      <c r="D9" s="2" t="s">
        <v>10</v>
      </c>
      <c r="E9" s="3" t="s">
        <v>104</v>
      </c>
    </row>
    <row r="10" spans="1:5" x14ac:dyDescent="0.25">
      <c r="A10" s="1" t="s">
        <v>6</v>
      </c>
      <c r="B10" s="3" t="str">
        <f t="shared" si="0"/>
        <v>Cif</v>
      </c>
      <c r="C10" s="6" t="s">
        <v>53</v>
      </c>
      <c r="D10" s="2" t="s">
        <v>13</v>
      </c>
      <c r="E10" s="3" t="s">
        <v>53</v>
      </c>
    </row>
    <row r="11" spans="1:5" x14ac:dyDescent="0.25">
      <c r="A11" s="1" t="s">
        <v>63</v>
      </c>
      <c r="B11" s="3" t="str">
        <f t="shared" si="0"/>
        <v>Tax</v>
      </c>
      <c r="C11" s="6" t="s">
        <v>54</v>
      </c>
      <c r="D11" s="2" t="s">
        <v>13</v>
      </c>
      <c r="E11" s="3" t="s">
        <v>54</v>
      </c>
    </row>
    <row r="12" spans="1:5" x14ac:dyDescent="0.25">
      <c r="A12" s="1" t="s">
        <v>64</v>
      </c>
      <c r="B12" s="3" t="str">
        <f t="shared" si="0"/>
        <v>Inland</v>
      </c>
      <c r="C12" s="6" t="s">
        <v>70</v>
      </c>
      <c r="D12" s="2" t="s">
        <v>13</v>
      </c>
      <c r="E12" s="3" t="s">
        <v>70</v>
      </c>
    </row>
    <row r="13" spans="1:5" x14ac:dyDescent="0.25">
      <c r="A13" s="1" t="s">
        <v>65</v>
      </c>
      <c r="B13" s="3" t="str">
        <f t="shared" si="0"/>
        <v>Cost</v>
      </c>
      <c r="C13" s="6" t="s">
        <v>55</v>
      </c>
      <c r="D13" s="2" t="s">
        <v>13</v>
      </c>
      <c r="E13" s="3" t="s">
        <v>55</v>
      </c>
    </row>
    <row r="14" spans="1:5" x14ac:dyDescent="0.25">
      <c r="A14" s="1" t="s">
        <v>7</v>
      </c>
      <c r="B14" s="3" t="str">
        <f t="shared" si="0"/>
        <v>Amount</v>
      </c>
      <c r="C14" s="6" t="s">
        <v>56</v>
      </c>
      <c r="D14" s="2" t="s">
        <v>13</v>
      </c>
      <c r="E14" s="3" t="s">
        <v>56</v>
      </c>
    </row>
    <row r="15" spans="1:5" x14ac:dyDescent="0.25">
      <c r="A15" s="1" t="s">
        <v>8</v>
      </c>
      <c r="B15" s="3" t="str">
        <f t="shared" si="0"/>
        <v>Cif_Vn</v>
      </c>
      <c r="C15" s="6" t="s">
        <v>57</v>
      </c>
      <c r="D15" s="2" t="s">
        <v>13</v>
      </c>
      <c r="E15" s="3" t="s">
        <v>105</v>
      </c>
    </row>
    <row r="16" spans="1:5" x14ac:dyDescent="0.25">
      <c r="A16" s="1" t="s">
        <v>66</v>
      </c>
      <c r="B16" s="3" t="str">
        <f t="shared" si="0"/>
        <v>Tax_Vn</v>
      </c>
      <c r="C16" s="6" t="s">
        <v>58</v>
      </c>
      <c r="D16" s="2" t="s">
        <v>13</v>
      </c>
      <c r="E16" s="3" t="s">
        <v>106</v>
      </c>
    </row>
    <row r="17" spans="1:5" x14ac:dyDescent="0.25">
      <c r="A17" s="1" t="s">
        <v>67</v>
      </c>
      <c r="B17" s="3" t="str">
        <f t="shared" si="0"/>
        <v>Inland_Vn</v>
      </c>
      <c r="C17" s="6" t="s">
        <v>71</v>
      </c>
      <c r="D17" s="2" t="s">
        <v>13</v>
      </c>
      <c r="E17" s="3" t="s">
        <v>107</v>
      </c>
    </row>
    <row r="18" spans="1:5" x14ac:dyDescent="0.25">
      <c r="A18" s="1" t="s">
        <v>68</v>
      </c>
      <c r="B18" s="3" t="str">
        <f t="shared" si="0"/>
        <v>Cost_Vn</v>
      </c>
      <c r="C18" s="6" t="s">
        <v>59</v>
      </c>
      <c r="D18" s="2" t="s">
        <v>13</v>
      </c>
      <c r="E18" s="3" t="s">
        <v>108</v>
      </c>
    </row>
    <row r="19" spans="1:5" x14ac:dyDescent="0.25">
      <c r="A19" s="1" t="s">
        <v>9</v>
      </c>
      <c r="B19" s="3" t="str">
        <f t="shared" si="0"/>
        <v>Amount_Vn</v>
      </c>
      <c r="C19" s="6" t="s">
        <v>60</v>
      </c>
      <c r="D19" s="2" t="s">
        <v>13</v>
      </c>
      <c r="E19" s="3" t="s">
        <v>109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1284E4-DBF4-4923-A18E-B7F81819042A}">
  <dimension ref="A1:E16"/>
  <sheetViews>
    <sheetView workbookViewId="0">
      <selection activeCell="C19" sqref="C19"/>
    </sheetView>
  </sheetViews>
  <sheetFormatPr defaultRowHeight="15" x14ac:dyDescent="0.25"/>
  <cols>
    <col min="1" max="3" width="23" customWidth="1"/>
    <col min="4" max="4" width="20.5703125" customWidth="1"/>
    <col min="5" max="5" width="22.140625" customWidth="1"/>
    <col min="6" max="7" width="20.85546875" customWidth="1"/>
  </cols>
  <sheetData>
    <row r="1" spans="1:5" x14ac:dyDescent="0.25">
      <c r="A1" s="1" t="s">
        <v>1</v>
      </c>
      <c r="B1" s="3" t="str">
        <f t="shared" ref="B1:B16" si="0">PROPER(A1)</f>
        <v>Lot_No</v>
      </c>
      <c r="C1" s="4" t="s">
        <v>47</v>
      </c>
      <c r="D1" s="2" t="s">
        <v>10</v>
      </c>
      <c r="E1" s="3" t="s">
        <v>100</v>
      </c>
    </row>
    <row r="2" spans="1:5" x14ac:dyDescent="0.25">
      <c r="A2" s="1" t="s">
        <v>0</v>
      </c>
      <c r="B2" s="3" t="str">
        <f t="shared" si="0"/>
        <v>Part_No</v>
      </c>
      <c r="C2" s="4" t="s">
        <v>44</v>
      </c>
      <c r="D2" s="2" t="s">
        <v>10</v>
      </c>
      <c r="E2" s="3" t="s">
        <v>98</v>
      </c>
    </row>
    <row r="3" spans="1:5" x14ac:dyDescent="0.25">
      <c r="A3" s="1" t="s">
        <v>69</v>
      </c>
      <c r="B3" s="3" t="str">
        <f t="shared" si="0"/>
        <v>Car_Family_Code</v>
      </c>
      <c r="C3" s="4" t="s">
        <v>46</v>
      </c>
      <c r="D3" s="2" t="s">
        <v>10</v>
      </c>
      <c r="E3" s="3" t="s">
        <v>99</v>
      </c>
    </row>
    <row r="4" spans="1:5" x14ac:dyDescent="0.25">
      <c r="A4" s="1" t="s">
        <v>14</v>
      </c>
      <c r="B4" s="3" t="str">
        <f t="shared" si="0"/>
        <v>Usage_Qty</v>
      </c>
      <c r="C4" s="4" t="s">
        <v>72</v>
      </c>
      <c r="D4" s="2" t="s">
        <v>11</v>
      </c>
      <c r="E4" s="3" t="s">
        <v>110</v>
      </c>
    </row>
    <row r="5" spans="1:5" x14ac:dyDescent="0.25">
      <c r="A5" s="1" t="s">
        <v>15</v>
      </c>
      <c r="B5" s="3" t="str">
        <f t="shared" si="0"/>
        <v>Sum_Cif</v>
      </c>
      <c r="C5" s="4" t="s">
        <v>73</v>
      </c>
      <c r="D5" s="2" t="s">
        <v>13</v>
      </c>
      <c r="E5" s="3" t="s">
        <v>111</v>
      </c>
    </row>
    <row r="6" spans="1:5" x14ac:dyDescent="0.25">
      <c r="A6" s="1" t="s">
        <v>16</v>
      </c>
      <c r="B6" s="3" t="str">
        <f t="shared" si="0"/>
        <v>Sum_Tax</v>
      </c>
      <c r="C6" s="4" t="s">
        <v>74</v>
      </c>
      <c r="D6" s="2" t="s">
        <v>13</v>
      </c>
      <c r="E6" s="3" t="s">
        <v>112</v>
      </c>
    </row>
    <row r="7" spans="1:5" x14ac:dyDescent="0.25">
      <c r="A7" s="1" t="s">
        <v>17</v>
      </c>
      <c r="B7" s="3" t="str">
        <f t="shared" si="0"/>
        <v>Sum_Inland</v>
      </c>
      <c r="C7" s="4" t="s">
        <v>75</v>
      </c>
      <c r="D7" s="2" t="s">
        <v>13</v>
      </c>
      <c r="E7" s="3" t="s">
        <v>113</v>
      </c>
    </row>
    <row r="8" spans="1:5" x14ac:dyDescent="0.25">
      <c r="A8" s="1" t="s">
        <v>7</v>
      </c>
      <c r="B8" s="3" t="str">
        <f t="shared" si="0"/>
        <v>Amount</v>
      </c>
      <c r="C8" s="4" t="s">
        <v>56</v>
      </c>
      <c r="D8" s="2" t="s">
        <v>13</v>
      </c>
      <c r="E8" s="3" t="s">
        <v>56</v>
      </c>
    </row>
    <row r="9" spans="1:5" x14ac:dyDescent="0.25">
      <c r="A9" s="1" t="s">
        <v>18</v>
      </c>
      <c r="B9" s="3" t="str">
        <f t="shared" si="0"/>
        <v>Sum_Cif_Vn</v>
      </c>
      <c r="C9" s="4" t="s">
        <v>76</v>
      </c>
      <c r="D9" s="2" t="s">
        <v>13</v>
      </c>
      <c r="E9" s="3" t="s">
        <v>114</v>
      </c>
    </row>
    <row r="10" spans="1:5" x14ac:dyDescent="0.25">
      <c r="A10" s="1" t="s">
        <v>19</v>
      </c>
      <c r="B10" s="3" t="str">
        <f t="shared" si="0"/>
        <v>Sum_Tax_Vn</v>
      </c>
      <c r="C10" s="4" t="s">
        <v>77</v>
      </c>
      <c r="D10" s="2" t="s">
        <v>13</v>
      </c>
      <c r="E10" s="3" t="s">
        <v>115</v>
      </c>
    </row>
    <row r="11" spans="1:5" x14ac:dyDescent="0.25">
      <c r="A11" s="1" t="s">
        <v>20</v>
      </c>
      <c r="B11" s="3" t="str">
        <f t="shared" si="0"/>
        <v>Sum_Inland_Vn</v>
      </c>
      <c r="C11" s="4" t="s">
        <v>78</v>
      </c>
      <c r="D11" s="2" t="s">
        <v>13</v>
      </c>
      <c r="E11" s="3" t="s">
        <v>116</v>
      </c>
    </row>
    <row r="12" spans="1:5" x14ac:dyDescent="0.25">
      <c r="A12" s="1" t="s">
        <v>9</v>
      </c>
      <c r="B12" s="3" t="str">
        <f t="shared" si="0"/>
        <v>Amount_Vn</v>
      </c>
      <c r="C12" s="4" t="s">
        <v>60</v>
      </c>
      <c r="D12" s="2" t="s">
        <v>13</v>
      </c>
      <c r="E12" s="3" t="s">
        <v>109</v>
      </c>
    </row>
    <row r="13" spans="1:5" x14ac:dyDescent="0.25">
      <c r="A13" s="1" t="s">
        <v>2</v>
      </c>
      <c r="B13" s="3" t="str">
        <f t="shared" si="0"/>
        <v>Customs_Declare_No</v>
      </c>
      <c r="C13" s="4" t="s">
        <v>49</v>
      </c>
      <c r="D13" s="2" t="s">
        <v>13</v>
      </c>
      <c r="E13" s="3" t="s">
        <v>101</v>
      </c>
    </row>
    <row r="14" spans="1:5" x14ac:dyDescent="0.25">
      <c r="A14" s="1" t="s">
        <v>3</v>
      </c>
      <c r="B14" s="3" t="str">
        <f t="shared" si="0"/>
        <v>Declare_Date</v>
      </c>
      <c r="C14" s="4" t="s">
        <v>50</v>
      </c>
      <c r="D14" s="5" t="s">
        <v>12</v>
      </c>
      <c r="E14" s="3" t="s">
        <v>102</v>
      </c>
    </row>
    <row r="15" spans="1:5" x14ac:dyDescent="0.25">
      <c r="A15" s="1" t="s">
        <v>4</v>
      </c>
      <c r="B15" s="3" t="str">
        <f t="shared" si="0"/>
        <v>Dc_Type</v>
      </c>
      <c r="C15" s="4" t="s">
        <v>51</v>
      </c>
      <c r="D15" s="2" t="s">
        <v>10</v>
      </c>
      <c r="E15" s="3" t="s">
        <v>103</v>
      </c>
    </row>
    <row r="16" spans="1:5" x14ac:dyDescent="0.25">
      <c r="A16" s="1" t="s">
        <v>5</v>
      </c>
      <c r="B16" s="3" t="str">
        <f t="shared" si="0"/>
        <v>In_Stock_By_Lot</v>
      </c>
      <c r="C16" s="4" t="s">
        <v>52</v>
      </c>
      <c r="D16" s="2" t="s">
        <v>10</v>
      </c>
      <c r="E16" s="3" t="s">
        <v>104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CE969-CB3E-4472-B821-CECFB6336AFC}">
  <dimension ref="A1:G15"/>
  <sheetViews>
    <sheetView workbookViewId="0">
      <selection activeCell="C14" sqref="C14"/>
    </sheetView>
  </sheetViews>
  <sheetFormatPr defaultRowHeight="15" x14ac:dyDescent="0.25"/>
  <cols>
    <col min="1" max="3" width="24.42578125" customWidth="1"/>
    <col min="4" max="4" width="15.42578125" customWidth="1"/>
    <col min="5" max="5" width="21.42578125" customWidth="1"/>
  </cols>
  <sheetData>
    <row r="1" spans="1:7" x14ac:dyDescent="0.25">
      <c r="A1" s="1" t="s">
        <v>0</v>
      </c>
      <c r="B1" s="3" t="str">
        <f t="shared" ref="B1:B15" si="0">PROPER(A1)</f>
        <v>Part_No</v>
      </c>
      <c r="C1" s="4" t="s">
        <v>44</v>
      </c>
      <c r="D1" s="3" t="s">
        <v>10</v>
      </c>
      <c r="E1" s="3" t="s">
        <v>98</v>
      </c>
    </row>
    <row r="2" spans="1:7" x14ac:dyDescent="0.25">
      <c r="A2" s="1" t="s">
        <v>69</v>
      </c>
      <c r="B2" s="3" t="str">
        <f t="shared" si="0"/>
        <v>Car_Family_Code</v>
      </c>
      <c r="C2" s="4" t="s">
        <v>46</v>
      </c>
      <c r="D2" s="3" t="s">
        <v>10</v>
      </c>
      <c r="E2" s="3" t="s">
        <v>99</v>
      </c>
    </row>
    <row r="3" spans="1:7" x14ac:dyDescent="0.25">
      <c r="A3" s="1" t="s">
        <v>14</v>
      </c>
      <c r="B3" s="3" t="str">
        <f t="shared" si="0"/>
        <v>Usage_Qty</v>
      </c>
      <c r="C3" s="4" t="s">
        <v>72</v>
      </c>
      <c r="D3" s="2" t="s">
        <v>11</v>
      </c>
      <c r="E3" s="3" t="s">
        <v>110</v>
      </c>
    </row>
    <row r="4" spans="1:7" x14ac:dyDescent="0.25">
      <c r="A4" s="1" t="s">
        <v>15</v>
      </c>
      <c r="B4" s="3" t="str">
        <f t="shared" si="0"/>
        <v>Sum_Cif</v>
      </c>
      <c r="C4" s="4" t="s">
        <v>73</v>
      </c>
      <c r="D4" s="2" t="s">
        <v>13</v>
      </c>
      <c r="E4" s="3" t="s">
        <v>111</v>
      </c>
    </row>
    <row r="5" spans="1:7" x14ac:dyDescent="0.25">
      <c r="A5" s="1" t="s">
        <v>16</v>
      </c>
      <c r="B5" s="3" t="str">
        <f t="shared" si="0"/>
        <v>Sum_Tax</v>
      </c>
      <c r="C5" s="4" t="s">
        <v>74</v>
      </c>
      <c r="D5" s="2" t="s">
        <v>13</v>
      </c>
      <c r="E5" s="3" t="s">
        <v>112</v>
      </c>
    </row>
    <row r="6" spans="1:7" x14ac:dyDescent="0.25">
      <c r="A6" s="1" t="s">
        <v>17</v>
      </c>
      <c r="B6" s="3" t="str">
        <f t="shared" si="0"/>
        <v>Sum_Inland</v>
      </c>
      <c r="C6" s="4" t="s">
        <v>75</v>
      </c>
      <c r="D6" s="2" t="s">
        <v>13</v>
      </c>
      <c r="E6" s="3" t="s">
        <v>113</v>
      </c>
    </row>
    <row r="7" spans="1:7" x14ac:dyDescent="0.25">
      <c r="A7" s="1" t="s">
        <v>7</v>
      </c>
      <c r="B7" s="3" t="str">
        <f t="shared" si="0"/>
        <v>Amount</v>
      </c>
      <c r="C7" s="4" t="s">
        <v>56</v>
      </c>
      <c r="D7" s="2" t="s">
        <v>13</v>
      </c>
      <c r="E7" s="3" t="s">
        <v>56</v>
      </c>
    </row>
    <row r="8" spans="1:7" x14ac:dyDescent="0.25">
      <c r="A8" s="1" t="s">
        <v>18</v>
      </c>
      <c r="B8" s="3" t="str">
        <f t="shared" si="0"/>
        <v>Sum_Cif_Vn</v>
      </c>
      <c r="C8" s="4" t="s">
        <v>76</v>
      </c>
      <c r="D8" s="2" t="s">
        <v>13</v>
      </c>
      <c r="E8" s="3" t="s">
        <v>114</v>
      </c>
    </row>
    <row r="9" spans="1:7" x14ac:dyDescent="0.25">
      <c r="A9" s="1" t="s">
        <v>19</v>
      </c>
      <c r="B9" s="3" t="str">
        <f t="shared" si="0"/>
        <v>Sum_Tax_Vn</v>
      </c>
      <c r="C9" s="4" t="s">
        <v>77</v>
      </c>
      <c r="D9" s="2" t="s">
        <v>13</v>
      </c>
      <c r="E9" s="3" t="s">
        <v>115</v>
      </c>
    </row>
    <row r="10" spans="1:7" x14ac:dyDescent="0.25">
      <c r="A10" s="1" t="s">
        <v>20</v>
      </c>
      <c r="B10" s="3" t="str">
        <f t="shared" si="0"/>
        <v>Sum_Inland_Vn</v>
      </c>
      <c r="C10" s="4" t="s">
        <v>78</v>
      </c>
      <c r="D10" s="2" t="s">
        <v>13</v>
      </c>
      <c r="E10" s="3" t="s">
        <v>116</v>
      </c>
    </row>
    <row r="11" spans="1:7" x14ac:dyDescent="0.25">
      <c r="A11" s="1" t="s">
        <v>9</v>
      </c>
      <c r="B11" s="3" t="str">
        <f t="shared" si="0"/>
        <v>Amount_Vn</v>
      </c>
      <c r="C11" s="4" t="s">
        <v>60</v>
      </c>
      <c r="D11" s="2" t="s">
        <v>13</v>
      </c>
      <c r="E11" s="3" t="s">
        <v>109</v>
      </c>
    </row>
    <row r="12" spans="1:7" x14ac:dyDescent="0.25">
      <c r="A12" s="1" t="s">
        <v>2</v>
      </c>
      <c r="B12" s="3" t="str">
        <f t="shared" si="0"/>
        <v>Customs_Declare_No</v>
      </c>
      <c r="C12" s="4" t="s">
        <v>49</v>
      </c>
      <c r="D12" s="2" t="s">
        <v>13</v>
      </c>
      <c r="E12" s="3" t="s">
        <v>101</v>
      </c>
      <c r="G12" t="s">
        <v>21</v>
      </c>
    </row>
    <row r="13" spans="1:7" x14ac:dyDescent="0.25">
      <c r="A13" s="1" t="s">
        <v>3</v>
      </c>
      <c r="B13" s="3" t="str">
        <f t="shared" si="0"/>
        <v>Declare_Date</v>
      </c>
      <c r="C13" s="4" t="s">
        <v>50</v>
      </c>
      <c r="D13" s="5" t="s">
        <v>12</v>
      </c>
      <c r="E13" s="3" t="s">
        <v>102</v>
      </c>
    </row>
    <row r="14" spans="1:7" x14ac:dyDescent="0.25">
      <c r="A14" s="1" t="s">
        <v>4</v>
      </c>
      <c r="B14" s="3" t="str">
        <f t="shared" si="0"/>
        <v>Dc_Type</v>
      </c>
      <c r="C14" s="4" t="s">
        <v>51</v>
      </c>
      <c r="D14" s="3" t="s">
        <v>10</v>
      </c>
      <c r="E14" s="3" t="s">
        <v>103</v>
      </c>
    </row>
    <row r="15" spans="1:7" x14ac:dyDescent="0.25">
      <c r="A15" s="1" t="s">
        <v>5</v>
      </c>
      <c r="B15" s="3" t="str">
        <f t="shared" si="0"/>
        <v>In_Stock_By_Lot</v>
      </c>
      <c r="C15" s="4" t="s">
        <v>52</v>
      </c>
      <c r="D15" s="3" t="s">
        <v>10</v>
      </c>
      <c r="E15" s="3" t="s">
        <v>104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4D3C3-CC8C-4FA2-B77C-2E8F42F64207}">
  <dimension ref="A1:E10"/>
  <sheetViews>
    <sheetView workbookViewId="0">
      <selection activeCell="B14" sqref="B14"/>
    </sheetView>
  </sheetViews>
  <sheetFormatPr defaultRowHeight="15" x14ac:dyDescent="0.25"/>
  <cols>
    <col min="1" max="3" width="22.42578125" customWidth="1"/>
    <col min="4" max="4" width="15.28515625" customWidth="1"/>
    <col min="5" max="5" width="22.42578125" customWidth="1"/>
  </cols>
  <sheetData>
    <row r="1" spans="1:5" x14ac:dyDescent="0.25">
      <c r="A1" s="1" t="s">
        <v>22</v>
      </c>
      <c r="B1" s="3" t="str">
        <f t="shared" ref="B1:B10" si="0">PROPER(A1)</f>
        <v>Invoice_No</v>
      </c>
      <c r="C1" s="4" t="s">
        <v>79</v>
      </c>
      <c r="D1" s="3" t="s">
        <v>11</v>
      </c>
      <c r="E1" s="3" t="s">
        <v>117</v>
      </c>
    </row>
    <row r="2" spans="1:5" x14ac:dyDescent="0.25">
      <c r="A2" s="1" t="s">
        <v>0</v>
      </c>
      <c r="B2" s="3" t="str">
        <f t="shared" si="0"/>
        <v>Part_No</v>
      </c>
      <c r="C2" s="4" t="s">
        <v>44</v>
      </c>
      <c r="D2" s="3" t="s">
        <v>10</v>
      </c>
      <c r="E2" s="3" t="s">
        <v>98</v>
      </c>
    </row>
    <row r="3" spans="1:5" x14ac:dyDescent="0.25">
      <c r="A3" s="1" t="s">
        <v>14</v>
      </c>
      <c r="B3" s="3" t="str">
        <f t="shared" si="0"/>
        <v>Usage_Qty</v>
      </c>
      <c r="C3" s="4" t="s">
        <v>72</v>
      </c>
      <c r="D3" s="3" t="s">
        <v>11</v>
      </c>
      <c r="E3" s="3" t="s">
        <v>110</v>
      </c>
    </row>
    <row r="4" spans="1:5" x14ac:dyDescent="0.25">
      <c r="A4" s="1" t="s">
        <v>23</v>
      </c>
      <c r="B4" s="3" t="str">
        <f t="shared" si="0"/>
        <v>Invoice_Date</v>
      </c>
      <c r="C4" s="4" t="s">
        <v>80</v>
      </c>
      <c r="D4" s="5" t="s">
        <v>12</v>
      </c>
      <c r="E4" s="3" t="s">
        <v>118</v>
      </c>
    </row>
    <row r="5" spans="1:5" x14ac:dyDescent="0.25">
      <c r="A5" s="1" t="s">
        <v>24</v>
      </c>
      <c r="B5" s="3" t="str">
        <f t="shared" si="0"/>
        <v>Receive_Date</v>
      </c>
      <c r="C5" s="4" t="s">
        <v>81</v>
      </c>
      <c r="D5" s="5" t="s">
        <v>12</v>
      </c>
      <c r="E5" s="3" t="s">
        <v>119</v>
      </c>
    </row>
    <row r="6" spans="1:5" x14ac:dyDescent="0.25">
      <c r="A6" s="1" t="s">
        <v>25</v>
      </c>
      <c r="B6" s="3" t="str">
        <f t="shared" si="0"/>
        <v>Supplier_No</v>
      </c>
      <c r="C6" s="4" t="s">
        <v>82</v>
      </c>
      <c r="D6" s="3" t="s">
        <v>10</v>
      </c>
      <c r="E6" s="3" t="s">
        <v>120</v>
      </c>
    </row>
    <row r="7" spans="1:5" x14ac:dyDescent="0.25">
      <c r="A7" s="1" t="s">
        <v>26</v>
      </c>
      <c r="B7" s="3" t="str">
        <f t="shared" si="0"/>
        <v>Fixlot</v>
      </c>
      <c r="C7" s="4" t="s">
        <v>83</v>
      </c>
      <c r="D7" s="3" t="s">
        <v>10</v>
      </c>
      <c r="E7" s="3" t="s">
        <v>83</v>
      </c>
    </row>
    <row r="8" spans="1:5" x14ac:dyDescent="0.25">
      <c r="A8" s="1" t="s">
        <v>69</v>
      </c>
      <c r="B8" s="3" t="str">
        <f t="shared" si="0"/>
        <v>Car_Family_Code</v>
      </c>
      <c r="C8" s="4" t="s">
        <v>46</v>
      </c>
      <c r="D8" s="3" t="s">
        <v>10</v>
      </c>
      <c r="E8" s="3" t="s">
        <v>99</v>
      </c>
    </row>
    <row r="9" spans="1:5" x14ac:dyDescent="0.25">
      <c r="A9" s="1" t="s">
        <v>2</v>
      </c>
      <c r="B9" s="3" t="str">
        <f t="shared" si="0"/>
        <v>Customs_Declare_No</v>
      </c>
      <c r="C9" s="4" t="s">
        <v>49</v>
      </c>
      <c r="D9" s="3" t="s">
        <v>10</v>
      </c>
      <c r="E9" s="3" t="s">
        <v>101</v>
      </c>
    </row>
    <row r="10" spans="1:5" x14ac:dyDescent="0.25">
      <c r="A10" s="1" t="s">
        <v>3</v>
      </c>
      <c r="B10" s="3" t="str">
        <f t="shared" si="0"/>
        <v>Declare_Date</v>
      </c>
      <c r="C10" s="4" t="s">
        <v>50</v>
      </c>
      <c r="D10" s="5" t="s">
        <v>12</v>
      </c>
      <c r="E10" s="3" t="s">
        <v>102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A7D3F-CE56-44F4-8FCE-1159331BE14F}">
  <dimension ref="A1:E24"/>
  <sheetViews>
    <sheetView tabSelected="1" workbookViewId="0">
      <selection activeCell="D28" sqref="D28"/>
    </sheetView>
  </sheetViews>
  <sheetFormatPr defaultRowHeight="15" x14ac:dyDescent="0.25"/>
  <cols>
    <col min="1" max="1" width="21.5703125" style="7" customWidth="1"/>
    <col min="2" max="3" width="21.5703125" customWidth="1"/>
    <col min="4" max="4" width="18" customWidth="1"/>
    <col min="5" max="5" width="17.85546875" customWidth="1"/>
    <col min="7" max="7" width="19.140625" customWidth="1"/>
  </cols>
  <sheetData>
    <row r="1" spans="1:5" x14ac:dyDescent="0.25">
      <c r="A1" s="1" t="s">
        <v>27</v>
      </c>
      <c r="B1" s="3" t="str">
        <f t="shared" ref="B1:B24" si="0">PROPER(A1)</f>
        <v>Container_No</v>
      </c>
      <c r="C1" s="4" t="s">
        <v>84</v>
      </c>
      <c r="D1" s="3" t="s">
        <v>10</v>
      </c>
      <c r="E1" s="3" t="s">
        <v>121</v>
      </c>
    </row>
    <row r="2" spans="1:5" x14ac:dyDescent="0.25">
      <c r="A2" s="1" t="s">
        <v>22</v>
      </c>
      <c r="B2" s="3" t="str">
        <f t="shared" si="0"/>
        <v>Invoice_No</v>
      </c>
      <c r="C2" s="4" t="s">
        <v>79</v>
      </c>
      <c r="D2" s="3" t="s">
        <v>42</v>
      </c>
      <c r="E2" s="3" t="s">
        <v>117</v>
      </c>
    </row>
    <row r="3" spans="1:5" x14ac:dyDescent="0.25">
      <c r="A3" s="1" t="s">
        <v>28</v>
      </c>
      <c r="B3" s="3" t="str">
        <f t="shared" si="0"/>
        <v>Case_No</v>
      </c>
      <c r="C3" s="4" t="s">
        <v>85</v>
      </c>
      <c r="D3" s="3" t="s">
        <v>10</v>
      </c>
      <c r="E3" s="3" t="s">
        <v>122</v>
      </c>
    </row>
    <row r="4" spans="1:5" x14ac:dyDescent="0.25">
      <c r="A4" s="1" t="s">
        <v>1</v>
      </c>
      <c r="B4" s="3" t="str">
        <f t="shared" si="0"/>
        <v>Lot_No</v>
      </c>
      <c r="C4" s="4" t="s">
        <v>47</v>
      </c>
      <c r="D4" s="3" t="s">
        <v>10</v>
      </c>
      <c r="E4" s="3" t="s">
        <v>100</v>
      </c>
    </row>
    <row r="5" spans="1:5" x14ac:dyDescent="0.25">
      <c r="A5" s="1" t="s">
        <v>0</v>
      </c>
      <c r="B5" s="3" t="str">
        <f t="shared" si="0"/>
        <v>Part_No</v>
      </c>
      <c r="C5" s="4" t="s">
        <v>44</v>
      </c>
      <c r="D5" s="3" t="s">
        <v>10</v>
      </c>
      <c r="E5" s="3" t="s">
        <v>98</v>
      </c>
    </row>
    <row r="6" spans="1:5" x14ac:dyDescent="0.25">
      <c r="A6" s="1" t="s">
        <v>29</v>
      </c>
      <c r="B6" s="3" t="str">
        <f t="shared" si="0"/>
        <v>Date_In</v>
      </c>
      <c r="C6" s="4" t="s">
        <v>86</v>
      </c>
      <c r="D6" s="3" t="s">
        <v>12</v>
      </c>
      <c r="E6" s="3" t="s">
        <v>123</v>
      </c>
    </row>
    <row r="7" spans="1:5" x14ac:dyDescent="0.25">
      <c r="A7" s="1" t="s">
        <v>30</v>
      </c>
      <c r="B7" s="3" t="str">
        <f t="shared" si="0"/>
        <v>Fob</v>
      </c>
      <c r="C7" s="4" t="s">
        <v>87</v>
      </c>
      <c r="D7" s="3" t="s">
        <v>13</v>
      </c>
      <c r="E7" s="3" t="s">
        <v>87</v>
      </c>
    </row>
    <row r="8" spans="1:5" x14ac:dyDescent="0.25">
      <c r="A8" s="1" t="s">
        <v>6</v>
      </c>
      <c r="B8" s="3" t="str">
        <f t="shared" si="0"/>
        <v>Cif</v>
      </c>
      <c r="C8" s="4" t="s">
        <v>53</v>
      </c>
      <c r="D8" s="3" t="s">
        <v>13</v>
      </c>
      <c r="E8" s="3" t="s">
        <v>53</v>
      </c>
    </row>
    <row r="9" spans="1:5" x14ac:dyDescent="0.25">
      <c r="A9" s="1" t="s">
        <v>31</v>
      </c>
      <c r="B9" s="3" t="str">
        <f t="shared" si="0"/>
        <v>Import_Tax</v>
      </c>
      <c r="C9" s="4" t="s">
        <v>88</v>
      </c>
      <c r="D9" s="3" t="s">
        <v>13</v>
      </c>
      <c r="E9" s="3" t="s">
        <v>124</v>
      </c>
    </row>
    <row r="10" spans="1:5" x14ac:dyDescent="0.25">
      <c r="A10" s="1" t="s">
        <v>32</v>
      </c>
      <c r="B10" s="3" t="str">
        <f t="shared" si="0"/>
        <v>Inland_Charge</v>
      </c>
      <c r="C10" s="4" t="s">
        <v>89</v>
      </c>
      <c r="D10" s="3" t="s">
        <v>41</v>
      </c>
      <c r="E10" s="3" t="s">
        <v>125</v>
      </c>
    </row>
    <row r="11" spans="1:5" x14ac:dyDescent="0.25">
      <c r="A11" s="1" t="s">
        <v>7</v>
      </c>
      <c r="B11" s="3" t="str">
        <f t="shared" si="0"/>
        <v>Amount</v>
      </c>
      <c r="C11" s="4" t="s">
        <v>56</v>
      </c>
      <c r="D11" s="3" t="s">
        <v>41</v>
      </c>
      <c r="E11" s="3" t="s">
        <v>56</v>
      </c>
    </row>
    <row r="12" spans="1:5" x14ac:dyDescent="0.25">
      <c r="A12" s="1" t="s">
        <v>33</v>
      </c>
      <c r="B12" s="3" t="str">
        <f t="shared" si="0"/>
        <v>Qty</v>
      </c>
      <c r="C12" s="4" t="s">
        <v>90</v>
      </c>
      <c r="D12" s="3" t="s">
        <v>43</v>
      </c>
      <c r="E12" s="3" t="s">
        <v>90</v>
      </c>
    </row>
    <row r="13" spans="1:5" x14ac:dyDescent="0.25">
      <c r="A13" s="1" t="s">
        <v>34</v>
      </c>
      <c r="B13" s="3" t="str">
        <f t="shared" si="0"/>
        <v>Price</v>
      </c>
      <c r="C13" s="4" t="s">
        <v>91</v>
      </c>
      <c r="D13" s="3" t="s">
        <v>41</v>
      </c>
      <c r="E13" s="3" t="s">
        <v>91</v>
      </c>
    </row>
    <row r="14" spans="1:5" x14ac:dyDescent="0.25">
      <c r="A14" s="1" t="s">
        <v>35</v>
      </c>
      <c r="B14" s="3" t="str">
        <f t="shared" si="0"/>
        <v>Fob_Vn</v>
      </c>
      <c r="C14" s="4" t="s">
        <v>92</v>
      </c>
      <c r="D14" s="3" t="s">
        <v>13</v>
      </c>
      <c r="E14" s="3" t="s">
        <v>126</v>
      </c>
    </row>
    <row r="15" spans="1:5" x14ac:dyDescent="0.25">
      <c r="A15" s="1" t="s">
        <v>8</v>
      </c>
      <c r="B15" s="3" t="str">
        <f t="shared" si="0"/>
        <v>Cif_Vn</v>
      </c>
      <c r="C15" s="4" t="s">
        <v>57</v>
      </c>
      <c r="D15" s="3" t="s">
        <v>13</v>
      </c>
      <c r="E15" s="3" t="s">
        <v>105</v>
      </c>
    </row>
    <row r="16" spans="1:5" x14ac:dyDescent="0.25">
      <c r="A16" s="1" t="s">
        <v>36</v>
      </c>
      <c r="B16" s="3" t="str">
        <f t="shared" si="0"/>
        <v>Import_Tax_Vn</v>
      </c>
      <c r="C16" s="4" t="s">
        <v>93</v>
      </c>
      <c r="D16" s="3" t="s">
        <v>13</v>
      </c>
      <c r="E16" s="3" t="s">
        <v>127</v>
      </c>
    </row>
    <row r="17" spans="1:5" x14ac:dyDescent="0.25">
      <c r="A17" s="1" t="s">
        <v>37</v>
      </c>
      <c r="B17" s="3" t="str">
        <f t="shared" si="0"/>
        <v>Inland_Charge_Vn</v>
      </c>
      <c r="C17" s="4" t="s">
        <v>94</v>
      </c>
      <c r="D17" s="3" t="s">
        <v>41</v>
      </c>
      <c r="E17" s="3" t="s">
        <v>128</v>
      </c>
    </row>
    <row r="18" spans="1:5" x14ac:dyDescent="0.25">
      <c r="A18" s="1" t="s">
        <v>9</v>
      </c>
      <c r="B18" s="3" t="str">
        <f t="shared" si="0"/>
        <v>Amount_Vn</v>
      </c>
      <c r="C18" s="4" t="s">
        <v>60</v>
      </c>
      <c r="D18" s="3" t="s">
        <v>41</v>
      </c>
      <c r="E18" s="3" t="s">
        <v>109</v>
      </c>
    </row>
    <row r="19" spans="1:5" x14ac:dyDescent="0.25">
      <c r="A19" s="1" t="s">
        <v>38</v>
      </c>
      <c r="B19" s="3" t="str">
        <f t="shared" si="0"/>
        <v>Price_Vn</v>
      </c>
      <c r="C19" s="4" t="s">
        <v>95</v>
      </c>
      <c r="D19" s="3" t="s">
        <v>41</v>
      </c>
      <c r="E19" s="3" t="s">
        <v>129</v>
      </c>
    </row>
    <row r="20" spans="1:5" x14ac:dyDescent="0.25">
      <c r="A20" s="1" t="s">
        <v>23</v>
      </c>
      <c r="B20" s="3" t="str">
        <f t="shared" si="0"/>
        <v>Invoice_Date</v>
      </c>
      <c r="C20" s="4" t="s">
        <v>80</v>
      </c>
      <c r="D20" s="3" t="s">
        <v>12</v>
      </c>
      <c r="E20" s="3" t="s">
        <v>118</v>
      </c>
    </row>
    <row r="21" spans="1:5" x14ac:dyDescent="0.25">
      <c r="A21" s="1" t="s">
        <v>24</v>
      </c>
      <c r="B21" s="3" t="str">
        <f t="shared" si="0"/>
        <v>Receive_Date</v>
      </c>
      <c r="C21" s="4" t="s">
        <v>81</v>
      </c>
      <c r="D21" s="3" t="s">
        <v>12</v>
      </c>
      <c r="E21" s="3" t="s">
        <v>119</v>
      </c>
    </row>
    <row r="22" spans="1:5" x14ac:dyDescent="0.25">
      <c r="A22" s="1" t="s">
        <v>39</v>
      </c>
      <c r="B22" s="3" t="str">
        <f t="shared" si="0"/>
        <v>Cont_Size</v>
      </c>
      <c r="C22" s="4" t="s">
        <v>96</v>
      </c>
      <c r="D22" s="3" t="s">
        <v>43</v>
      </c>
      <c r="E22" s="3" t="s">
        <v>130</v>
      </c>
    </row>
    <row r="23" spans="1:5" x14ac:dyDescent="0.25">
      <c r="A23" s="1" t="s">
        <v>40</v>
      </c>
      <c r="B23" s="3" t="str">
        <f t="shared" si="0"/>
        <v>Eta</v>
      </c>
      <c r="C23" s="4" t="s">
        <v>97</v>
      </c>
      <c r="D23" s="3" t="s">
        <v>12</v>
      </c>
      <c r="E23" s="3" t="s">
        <v>97</v>
      </c>
    </row>
    <row r="24" spans="1:5" x14ac:dyDescent="0.25">
      <c r="A24" s="1" t="s">
        <v>25</v>
      </c>
      <c r="B24" s="3" t="str">
        <f t="shared" si="0"/>
        <v>Supplier_No</v>
      </c>
      <c r="C24" s="4" t="s">
        <v>82</v>
      </c>
      <c r="D24" s="3" t="s">
        <v>10</v>
      </c>
      <c r="E24" s="3" t="s">
        <v>120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InvStock</vt:lpstr>
      <vt:lpstr>InvOutWipStock</vt:lpstr>
      <vt:lpstr>InvOutLineOff</vt:lpstr>
      <vt:lpstr>InvInDetails</vt:lpstr>
      <vt:lpstr>InvImportByCont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Quang Trung</dc:creator>
  <cp:lastModifiedBy>Quang Trung</cp:lastModifiedBy>
  <dcterms:created xsi:type="dcterms:W3CDTF">2022-09-30T09:52:57Z</dcterms:created>
  <dcterms:modified xsi:type="dcterms:W3CDTF">2022-10-03T07:17:50Z</dcterms:modified>
</cp:coreProperties>
</file>