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uannv\Downloads\cleaned_dataset\"/>
    </mc:Choice>
  </mc:AlternateContent>
  <xr:revisionPtr revIDLastSave="0" documentId="13_ncr:1_{C34F8FBB-DD43-4E8E-83B4-80B44D4425B4}" xr6:coauthVersionLast="47" xr6:coauthVersionMax="47" xr10:uidLastSave="{00000000-0000-0000-0000-000000000000}"/>
  <bookViews>
    <workbookView xWindow="-19320" yWindow="-120" windowWidth="19440" windowHeight="15600" xr2:uid="{00000000-000D-0000-FFFF-FFFF00000000}"/>
  </bookViews>
  <sheets>
    <sheet name="Sheet1" sheetId="5" r:id="rId1"/>
    <sheet name="Sheet2" sheetId="3" state="hidden" r:id="rId2"/>
    <sheet name="Sheet4" sheetId="1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</calcChain>
</file>

<file path=xl/sharedStrings.xml><?xml version="1.0" encoding="utf-8"?>
<sst xmlns="http://schemas.openxmlformats.org/spreadsheetml/2006/main" count="1960" uniqueCount="90">
  <si>
    <t>RefereeID</t>
  </si>
  <si>
    <t>RefereeName</t>
  </si>
  <si>
    <t>RefereeNationality</t>
  </si>
  <si>
    <t>RBirthdate</t>
  </si>
  <si>
    <t>MatchID</t>
  </si>
  <si>
    <t>M. Oliver</t>
  </si>
  <si>
    <t>S. Hooper</t>
  </si>
  <si>
    <t>C. Pawson</t>
  </si>
  <si>
    <t>G. Scott</t>
  </si>
  <si>
    <t>A. Taylor</t>
  </si>
  <si>
    <t>D. Bond</t>
  </si>
  <si>
    <t>C. Kavanagh</t>
  </si>
  <si>
    <t>M. Donohue</t>
  </si>
  <si>
    <t>J. Brooks</t>
  </si>
  <si>
    <t>A. Madley</t>
  </si>
  <si>
    <t>M. Salisbury</t>
  </si>
  <si>
    <t>R. Jones</t>
  </si>
  <si>
    <t>P. Tierney</t>
  </si>
  <si>
    <t>S. Attwell</t>
  </si>
  <si>
    <t>D. England</t>
  </si>
  <si>
    <t>T. Harrington</t>
  </si>
  <si>
    <t>J. Gillett</t>
  </si>
  <si>
    <t>T. Bramall</t>
  </si>
  <si>
    <t>D. Coote</t>
  </si>
  <si>
    <t>T. Robinson</t>
  </si>
  <si>
    <t>S. Barrott</t>
  </si>
  <si>
    <t>S. Allison</t>
  </si>
  <si>
    <t>S. Singh</t>
  </si>
  <si>
    <t>L. Smith</t>
  </si>
  <si>
    <t>R. Welch</t>
  </si>
  <si>
    <t>J. Smith</t>
  </si>
  <si>
    <t>P. Bankes</t>
  </si>
  <si>
    <t>R. Madley</t>
  </si>
  <si>
    <t>Referee Name</t>
  </si>
  <si>
    <t>Referee Full Name</t>
  </si>
  <si>
    <t>Date of Birth</t>
  </si>
  <si>
    <t>Nationality</t>
  </si>
  <si>
    <t>Michael Oliver</t>
  </si>
  <si>
    <t>English</t>
  </si>
  <si>
    <t>Simon Hooper</t>
  </si>
  <si>
    <t>Craig Pawson</t>
  </si>
  <si>
    <t>Graham Scott</t>
  </si>
  <si>
    <t>Anthony Taylor</t>
  </si>
  <si>
    <t>Darren Bond</t>
  </si>
  <si>
    <t>Chris Kavanagh</t>
  </si>
  <si>
    <t>Matthew Donohue</t>
  </si>
  <si>
    <t>John Brooks</t>
  </si>
  <si>
    <t>Andrew Madley</t>
  </si>
  <si>
    <t>Michael Salisbury</t>
  </si>
  <si>
    <t>Robert Jones</t>
  </si>
  <si>
    <t>Paul Tierney</t>
  </si>
  <si>
    <t>Stuart Attwell</t>
  </si>
  <si>
    <t>Darren England</t>
  </si>
  <si>
    <t>Tony Harrington</t>
  </si>
  <si>
    <t>1983 or 1984</t>
  </si>
  <si>
    <t>Jarred Gillett</t>
  </si>
  <si>
    <t>Australian</t>
  </si>
  <si>
    <t>Thomas Bramall</t>
  </si>
  <si>
    <t>David Coote</t>
  </si>
  <si>
    <t>Tim Robinson</t>
  </si>
  <si>
    <t>Samuel Barrott</t>
  </si>
  <si>
    <t>1992 or 1993</t>
  </si>
  <si>
    <t>Simon Allison</t>
  </si>
  <si>
    <t>Sunny Singh Gill</t>
  </si>
  <si>
    <t>English (of Indian heritage)</t>
  </si>
  <si>
    <t>Leigh Smith</t>
  </si>
  <si>
    <t>Rebecca Welch</t>
  </si>
  <si>
    <t>Josh Smith</t>
  </si>
  <si>
    <t>Peter Bankes</t>
  </si>
  <si>
    <t>Robert Madley</t>
  </si>
  <si>
    <t>2/20/1985</t>
  </si>
  <si>
    <t>5/3/1982</t>
  </si>
  <si>
    <t>3/2/1979</t>
  </si>
  <si>
    <t>10/10/1968</t>
  </si>
  <si>
    <t>10/20/1978</t>
  </si>
  <si>
    <t>9/4/1985</t>
  </si>
  <si>
    <t>9/5/1983</t>
  </si>
  <si>
    <t>4/4/1987</t>
  </si>
  <si>
    <t>12/25/1980</t>
  </si>
  <si>
    <t>10/6/1982</t>
  </si>
  <si>
    <t>12/23/1985</t>
  </si>
  <si>
    <t>11/1/1986</t>
  </si>
  <si>
    <t>7/11/1982</t>
  </si>
  <si>
    <t>1/1/1984</t>
  </si>
  <si>
    <t>10/1/1980</t>
  </si>
  <si>
    <t>12/1/1983</t>
  </si>
  <si>
    <t>5/18/1982</t>
  </si>
  <si>
    <t>10/6/1985</t>
  </si>
  <si>
    <t>RefereeFullName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</si>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</sst>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quotePrefix="1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0" formatCode="d\-mmm\-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2303AD-83F4-4435-926D-16E62BF5719C}" name="Table5" displayName="Table5" ref="A1:F381" totalsRowShown="0">
  <autoFilter ref="A1:F381" xr:uid="{5F2303AD-83F4-4435-926D-16E62BF5719C}"/>
  <tableColumns count="6">
    <tableColumn id="1" xr3:uid="{A41A7216-9C15-4509-A020-0ECA45E228EC}" name="RefereeID"/>
    <tableColumn id="2" xr3:uid="{22D19F54-37E9-4E9D-88C3-74D26A20E649}" name="RefereeName"/>
    <tableColumn id="3" xr3:uid="{9BD93FB8-B688-41CD-A62A-13DD85EA1F3A}" name="RefereeNationality"/>
    <tableColumn id="4" xr3:uid="{C479E8FA-CC3D-48D4-83D7-B8B97B5C5345}" name="RBirthdate"/>
    <tableColumn id="5" xr3:uid="{8579ADB8-6652-4E75-915C-F27CC954A033}" name="MatchID"/>
    <tableColumn id="6" xr3:uid="{C047B8CB-35BC-4DF3-A853-E8D06ADDD8E9}" name="RefereeFull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5664FD-B73E-43F6-992F-F3B1F92AD0B0}" name="Table3" displayName="Table3" ref="A1:E29" totalsRowShown="0">
  <autoFilter ref="A1:E29" xr:uid="{B25664FD-B73E-43F6-992F-F3B1F92AD0B0}"/>
  <tableColumns count="5">
    <tableColumn id="1" xr3:uid="{FAACCB5B-5565-460E-93BA-54C89FC01CC7}" name="Referee Name"/>
    <tableColumn id="2" xr3:uid="{1A155FF9-6001-4CCE-97BA-E3F566FF06B9}" name="Referee Full Name"/>
    <tableColumn id="3" xr3:uid="{BBEED125-0E83-406C-BCDB-61368BBC7636}" name="Date of Birth" dataDxfId="7"/>
    <tableColumn id="4" xr3:uid="{DDE1DE8F-EF8B-49E2-A587-71EB66F4F5CF}" name="Nationality"/>
    <tableColumn id="5" xr3:uid="{BC991763-9D0A-4883-BA31-361B28A218C2}" name="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C4B196-7952-48FE-890C-BA4DD52F39F6}" name="Table1" displayName="Table1" ref="A1:F381" totalsRowShown="0" headerRowDxfId="6" headerRowBorderDxfId="5" tableBorderDxfId="4">
  <autoFilter ref="A1:F381" xr:uid="{C2C4B196-7952-48FE-890C-BA4DD52F39F6}"/>
  <tableColumns count="6">
    <tableColumn id="1" xr3:uid="{ABB3DA37-AEAD-4169-87DA-C67A564CD72B}" name="RefereeID" dataDxfId="3">
      <calculatedColumnFormula>VLOOKUP(B2, Sheet2!A:E, 5, FALSE)</calculatedColumnFormula>
    </tableColumn>
    <tableColumn id="2" xr3:uid="{ED3434F6-9F5B-4B79-B429-22E1D7475A70}" name="RefereeName"/>
    <tableColumn id="3" xr3:uid="{8487772F-EFF0-4548-A9DE-CA817104F0A2}" name="RefereeNationality" dataDxfId="2">
      <calculatedColumnFormula>VLOOKUP(B2, Sheet2!A:D, 4, FALSE)</calculatedColumnFormula>
    </tableColumn>
    <tableColumn id="4" xr3:uid="{C6ED51F8-EC69-4670-97C0-641A272C7390}" name="RBirthdate" dataDxfId="1">
      <calculatedColumnFormula>VLOOKUP(B2, Sheet2!A:D, 3, FALSE)</calculatedColumnFormula>
    </tableColumn>
    <tableColumn id="5" xr3:uid="{D12AD753-09C8-4321-80E3-7E7BBC27A8EA}" name="MatchID"/>
    <tableColumn id="6" xr3:uid="{7D6CA1C8-FA37-49DD-96CC-00C07BDF0431}" name="RefereeFullName" dataDxfId="0">
      <calculatedColumnFormula>VLOOKUP(B2, Sheet2!A:D, 2, 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9628-BFC6-494E-B7D3-78035C1A2A3A}">
  <dimension ref="A1:F381"/>
  <sheetViews>
    <sheetView tabSelected="1" workbookViewId="0">
      <selection sqref="A1:F381"/>
    </sheetView>
  </sheetViews>
  <sheetFormatPr defaultRowHeight="15" x14ac:dyDescent="0.25"/>
  <cols>
    <col min="1" max="1" width="12.140625" customWidth="1"/>
    <col min="2" max="2" width="15.5703125" customWidth="1"/>
    <col min="3" max="3" width="20.140625" customWidth="1"/>
    <col min="4" max="4" width="12.5703125" customWidth="1"/>
    <col min="5" max="5" width="10.42578125" customWidth="1"/>
    <col min="6" max="6" width="18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</v>
      </c>
    </row>
    <row r="2" spans="1:6" x14ac:dyDescent="0.25">
      <c r="A2">
        <v>1</v>
      </c>
      <c r="B2" t="s">
        <v>5</v>
      </c>
      <c r="C2" t="s">
        <v>38</v>
      </c>
      <c r="D2" t="s">
        <v>70</v>
      </c>
      <c r="E2">
        <v>1226163</v>
      </c>
      <c r="F2" t="s">
        <v>37</v>
      </c>
    </row>
    <row r="3" spans="1:6" x14ac:dyDescent="0.25">
      <c r="A3">
        <v>2</v>
      </c>
      <c r="B3" t="s">
        <v>6</v>
      </c>
      <c r="C3" t="s">
        <v>38</v>
      </c>
      <c r="D3" t="s">
        <v>71</v>
      </c>
      <c r="E3">
        <v>1226164</v>
      </c>
      <c r="F3" t="s">
        <v>39</v>
      </c>
    </row>
    <row r="4" spans="1:6" x14ac:dyDescent="0.25">
      <c r="A4">
        <v>3</v>
      </c>
      <c r="B4" t="s">
        <v>7</v>
      </c>
      <c r="C4" t="s">
        <v>38</v>
      </c>
      <c r="D4" t="s">
        <v>72</v>
      </c>
      <c r="E4">
        <v>1226165</v>
      </c>
      <c r="F4" t="s">
        <v>40</v>
      </c>
    </row>
    <row r="5" spans="1:6" x14ac:dyDescent="0.25">
      <c r="A5">
        <v>4</v>
      </c>
      <c r="B5" t="s">
        <v>8</v>
      </c>
      <c r="C5" t="s">
        <v>38</v>
      </c>
      <c r="D5" t="s">
        <v>73</v>
      </c>
      <c r="E5">
        <v>1226166</v>
      </c>
      <c r="F5" t="s">
        <v>41</v>
      </c>
    </row>
    <row r="6" spans="1:6" x14ac:dyDescent="0.25">
      <c r="A6">
        <v>5</v>
      </c>
      <c r="B6" t="s">
        <v>9</v>
      </c>
      <c r="C6" t="s">
        <v>38</v>
      </c>
      <c r="D6" t="s">
        <v>74</v>
      </c>
      <c r="E6">
        <v>1226167</v>
      </c>
      <c r="F6" t="s">
        <v>42</v>
      </c>
    </row>
    <row r="7" spans="1:6" x14ac:dyDescent="0.25">
      <c r="A7">
        <v>6</v>
      </c>
      <c r="B7" t="s">
        <v>10</v>
      </c>
      <c r="C7" t="s">
        <v>38</v>
      </c>
      <c r="D7">
        <v>1978</v>
      </c>
      <c r="E7">
        <v>1226168</v>
      </c>
      <c r="F7" t="s">
        <v>43</v>
      </c>
    </row>
    <row r="8" spans="1:6" x14ac:dyDescent="0.25">
      <c r="A8">
        <v>7</v>
      </c>
      <c r="B8" t="s">
        <v>11</v>
      </c>
      <c r="C8" t="s">
        <v>38</v>
      </c>
      <c r="D8" t="s">
        <v>75</v>
      </c>
      <c r="E8">
        <v>1226169</v>
      </c>
      <c r="F8" t="s">
        <v>44</v>
      </c>
    </row>
    <row r="9" spans="1:6" x14ac:dyDescent="0.25">
      <c r="A9">
        <v>8</v>
      </c>
      <c r="B9" t="s">
        <v>12</v>
      </c>
      <c r="C9" t="s">
        <v>38</v>
      </c>
      <c r="D9">
        <v>1990</v>
      </c>
      <c r="E9">
        <v>1226170</v>
      </c>
      <c r="F9" t="s">
        <v>45</v>
      </c>
    </row>
    <row r="10" spans="1:6" x14ac:dyDescent="0.25">
      <c r="A10">
        <v>9</v>
      </c>
      <c r="B10" t="s">
        <v>13</v>
      </c>
      <c r="C10" t="s">
        <v>38</v>
      </c>
      <c r="D10">
        <v>1990</v>
      </c>
      <c r="E10">
        <v>1226171</v>
      </c>
      <c r="F10" t="s">
        <v>46</v>
      </c>
    </row>
    <row r="11" spans="1:6" x14ac:dyDescent="0.25">
      <c r="A11">
        <v>10</v>
      </c>
      <c r="B11" t="s">
        <v>14</v>
      </c>
      <c r="C11" t="s">
        <v>38</v>
      </c>
      <c r="D11" t="s">
        <v>76</v>
      </c>
      <c r="E11">
        <v>1226172</v>
      </c>
      <c r="F11" t="s">
        <v>47</v>
      </c>
    </row>
    <row r="12" spans="1:6" x14ac:dyDescent="0.25">
      <c r="A12">
        <v>11</v>
      </c>
      <c r="B12" t="s">
        <v>15</v>
      </c>
      <c r="C12" t="s">
        <v>38</v>
      </c>
      <c r="D12">
        <v>1985</v>
      </c>
      <c r="E12">
        <v>1226124</v>
      </c>
      <c r="F12" t="s">
        <v>48</v>
      </c>
    </row>
    <row r="13" spans="1:6" x14ac:dyDescent="0.25">
      <c r="A13">
        <v>12</v>
      </c>
      <c r="B13" t="s">
        <v>16</v>
      </c>
      <c r="C13" t="s">
        <v>38</v>
      </c>
      <c r="D13" t="s">
        <v>77</v>
      </c>
      <c r="E13">
        <v>1226129</v>
      </c>
      <c r="F13" t="s">
        <v>49</v>
      </c>
    </row>
    <row r="14" spans="1:6" x14ac:dyDescent="0.25">
      <c r="A14">
        <v>7</v>
      </c>
      <c r="B14" t="s">
        <v>11</v>
      </c>
      <c r="C14" t="s">
        <v>38</v>
      </c>
      <c r="D14" t="s">
        <v>75</v>
      </c>
      <c r="E14">
        <v>1226131</v>
      </c>
      <c r="F14" t="s">
        <v>44</v>
      </c>
    </row>
    <row r="15" spans="1:6" x14ac:dyDescent="0.25">
      <c r="A15">
        <v>2</v>
      </c>
      <c r="B15" t="s">
        <v>6</v>
      </c>
      <c r="C15" t="s">
        <v>38</v>
      </c>
      <c r="D15" t="s">
        <v>71</v>
      </c>
      <c r="E15">
        <v>1226154</v>
      </c>
      <c r="F15" t="s">
        <v>39</v>
      </c>
    </row>
    <row r="16" spans="1:6" x14ac:dyDescent="0.25">
      <c r="A16">
        <v>13</v>
      </c>
      <c r="B16" t="s">
        <v>17</v>
      </c>
      <c r="C16" t="s">
        <v>38</v>
      </c>
      <c r="D16" t="s">
        <v>78</v>
      </c>
      <c r="E16">
        <v>1226157</v>
      </c>
      <c r="F16" t="s">
        <v>50</v>
      </c>
    </row>
    <row r="17" spans="1:6" x14ac:dyDescent="0.25">
      <c r="A17">
        <v>8</v>
      </c>
      <c r="B17" t="s">
        <v>12</v>
      </c>
      <c r="C17" t="s">
        <v>38</v>
      </c>
      <c r="D17">
        <v>1990</v>
      </c>
      <c r="E17">
        <v>1226153</v>
      </c>
      <c r="F17" t="s">
        <v>45</v>
      </c>
    </row>
    <row r="18" spans="1:6" x14ac:dyDescent="0.25">
      <c r="A18">
        <v>14</v>
      </c>
      <c r="B18" t="s">
        <v>18</v>
      </c>
      <c r="C18" t="s">
        <v>38</v>
      </c>
      <c r="D18" t="s">
        <v>79</v>
      </c>
      <c r="E18">
        <v>1226155</v>
      </c>
      <c r="F18" t="s">
        <v>51</v>
      </c>
    </row>
    <row r="19" spans="1:6" x14ac:dyDescent="0.25">
      <c r="A19">
        <v>5</v>
      </c>
      <c r="B19" t="s">
        <v>9</v>
      </c>
      <c r="C19" t="s">
        <v>38</v>
      </c>
      <c r="D19" t="s">
        <v>74</v>
      </c>
      <c r="E19">
        <v>1226156</v>
      </c>
      <c r="F19" t="s">
        <v>42</v>
      </c>
    </row>
    <row r="20" spans="1:6" x14ac:dyDescent="0.25">
      <c r="A20">
        <v>15</v>
      </c>
      <c r="B20" t="s">
        <v>19</v>
      </c>
      <c r="C20" t="s">
        <v>38</v>
      </c>
      <c r="D20" t="s">
        <v>80</v>
      </c>
      <c r="E20">
        <v>1226158</v>
      </c>
      <c r="F20" t="s">
        <v>52</v>
      </c>
    </row>
    <row r="21" spans="1:6" x14ac:dyDescent="0.25">
      <c r="A21">
        <v>16</v>
      </c>
      <c r="B21" t="s">
        <v>20</v>
      </c>
      <c r="C21" t="s">
        <v>38</v>
      </c>
      <c r="D21" t="s">
        <v>54</v>
      </c>
      <c r="E21">
        <v>1226159</v>
      </c>
      <c r="F21" t="s">
        <v>53</v>
      </c>
    </row>
    <row r="22" spans="1:6" x14ac:dyDescent="0.25">
      <c r="A22">
        <v>17</v>
      </c>
      <c r="B22" t="s">
        <v>21</v>
      </c>
      <c r="C22" t="s">
        <v>56</v>
      </c>
      <c r="D22" t="s">
        <v>81</v>
      </c>
      <c r="E22">
        <v>1226160</v>
      </c>
      <c r="F22" t="s">
        <v>55</v>
      </c>
    </row>
    <row r="23" spans="1:6" x14ac:dyDescent="0.25">
      <c r="A23">
        <v>1</v>
      </c>
      <c r="B23" t="s">
        <v>5</v>
      </c>
      <c r="C23" t="s">
        <v>38</v>
      </c>
      <c r="D23" t="s">
        <v>70</v>
      </c>
      <c r="E23">
        <v>1226161</v>
      </c>
      <c r="F23" t="s">
        <v>37</v>
      </c>
    </row>
    <row r="24" spans="1:6" x14ac:dyDescent="0.25">
      <c r="A24">
        <v>18</v>
      </c>
      <c r="B24" t="s">
        <v>22</v>
      </c>
      <c r="C24" t="s">
        <v>38</v>
      </c>
      <c r="D24">
        <v>1990</v>
      </c>
      <c r="E24">
        <v>1226162</v>
      </c>
      <c r="F24" t="s">
        <v>57</v>
      </c>
    </row>
    <row r="25" spans="1:6" x14ac:dyDescent="0.25">
      <c r="A25">
        <v>17</v>
      </c>
      <c r="B25" t="s">
        <v>21</v>
      </c>
      <c r="C25" t="s">
        <v>56</v>
      </c>
      <c r="D25" t="s">
        <v>81</v>
      </c>
      <c r="E25">
        <v>1226148</v>
      </c>
      <c r="F25" t="s">
        <v>55</v>
      </c>
    </row>
    <row r="26" spans="1:6" x14ac:dyDescent="0.25">
      <c r="A26">
        <v>12</v>
      </c>
      <c r="B26" t="s">
        <v>16</v>
      </c>
      <c r="C26" t="s">
        <v>38</v>
      </c>
      <c r="D26" t="s">
        <v>77</v>
      </c>
      <c r="E26">
        <v>1226145</v>
      </c>
      <c r="F26" t="s">
        <v>49</v>
      </c>
    </row>
    <row r="27" spans="1:6" x14ac:dyDescent="0.25">
      <c r="A27">
        <v>10</v>
      </c>
      <c r="B27" t="s">
        <v>14</v>
      </c>
      <c r="C27" t="s">
        <v>38</v>
      </c>
      <c r="D27" t="s">
        <v>76</v>
      </c>
      <c r="E27">
        <v>1226147</v>
      </c>
      <c r="F27" t="s">
        <v>47</v>
      </c>
    </row>
    <row r="28" spans="1:6" x14ac:dyDescent="0.25">
      <c r="A28">
        <v>13</v>
      </c>
      <c r="B28" t="s">
        <v>17</v>
      </c>
      <c r="C28" t="s">
        <v>38</v>
      </c>
      <c r="D28" t="s">
        <v>78</v>
      </c>
      <c r="E28">
        <v>1226149</v>
      </c>
      <c r="F28" t="s">
        <v>50</v>
      </c>
    </row>
    <row r="29" spans="1:6" x14ac:dyDescent="0.25">
      <c r="A29">
        <v>19</v>
      </c>
      <c r="B29" t="s">
        <v>23</v>
      </c>
      <c r="C29" t="s">
        <v>38</v>
      </c>
      <c r="D29" t="s">
        <v>82</v>
      </c>
      <c r="E29">
        <v>1226143</v>
      </c>
      <c r="F29" t="s">
        <v>58</v>
      </c>
    </row>
    <row r="30" spans="1:6" x14ac:dyDescent="0.25">
      <c r="A30">
        <v>4</v>
      </c>
      <c r="B30" t="s">
        <v>8</v>
      </c>
      <c r="C30" t="s">
        <v>38</v>
      </c>
      <c r="D30" t="s">
        <v>73</v>
      </c>
      <c r="E30">
        <v>1226144</v>
      </c>
      <c r="F30" t="s">
        <v>41</v>
      </c>
    </row>
    <row r="31" spans="1:6" x14ac:dyDescent="0.25">
      <c r="A31">
        <v>5</v>
      </c>
      <c r="B31" t="s">
        <v>9</v>
      </c>
      <c r="C31" t="s">
        <v>38</v>
      </c>
      <c r="D31" t="s">
        <v>74</v>
      </c>
      <c r="E31">
        <v>1226146</v>
      </c>
      <c r="F31" t="s">
        <v>42</v>
      </c>
    </row>
    <row r="32" spans="1:6" x14ac:dyDescent="0.25">
      <c r="A32">
        <v>3</v>
      </c>
      <c r="B32" t="s">
        <v>7</v>
      </c>
      <c r="C32" t="s">
        <v>38</v>
      </c>
      <c r="D32" t="s">
        <v>72</v>
      </c>
      <c r="E32">
        <v>1226151</v>
      </c>
      <c r="F32" t="s">
        <v>40</v>
      </c>
    </row>
    <row r="33" spans="1:6" x14ac:dyDescent="0.25">
      <c r="A33">
        <v>7</v>
      </c>
      <c r="B33" t="s">
        <v>11</v>
      </c>
      <c r="C33" t="s">
        <v>38</v>
      </c>
      <c r="D33" t="s">
        <v>75</v>
      </c>
      <c r="E33">
        <v>1226152</v>
      </c>
      <c r="F33" t="s">
        <v>44</v>
      </c>
    </row>
    <row r="34" spans="1:6" x14ac:dyDescent="0.25">
      <c r="A34">
        <v>20</v>
      </c>
      <c r="B34" t="s">
        <v>24</v>
      </c>
      <c r="C34" t="s">
        <v>38</v>
      </c>
      <c r="D34" t="s">
        <v>83</v>
      </c>
      <c r="E34">
        <v>1226150</v>
      </c>
      <c r="F34" t="s">
        <v>59</v>
      </c>
    </row>
    <row r="35" spans="1:6" x14ac:dyDescent="0.25">
      <c r="A35">
        <v>12</v>
      </c>
      <c r="B35" t="s">
        <v>16</v>
      </c>
      <c r="C35" t="s">
        <v>38</v>
      </c>
      <c r="D35" t="s">
        <v>77</v>
      </c>
      <c r="E35">
        <v>1226047</v>
      </c>
      <c r="F35" t="s">
        <v>49</v>
      </c>
    </row>
    <row r="36" spans="1:6" x14ac:dyDescent="0.25">
      <c r="A36">
        <v>13</v>
      </c>
      <c r="B36" t="s">
        <v>17</v>
      </c>
      <c r="C36" t="s">
        <v>38</v>
      </c>
      <c r="D36" t="s">
        <v>78</v>
      </c>
      <c r="E36">
        <v>1226133</v>
      </c>
      <c r="F36" t="s">
        <v>50</v>
      </c>
    </row>
    <row r="37" spans="1:6" x14ac:dyDescent="0.25">
      <c r="A37">
        <v>2</v>
      </c>
      <c r="B37" t="s">
        <v>6</v>
      </c>
      <c r="C37" t="s">
        <v>38</v>
      </c>
      <c r="D37" t="s">
        <v>71</v>
      </c>
      <c r="E37">
        <v>1226139</v>
      </c>
      <c r="F37" t="s">
        <v>39</v>
      </c>
    </row>
    <row r="38" spans="1:6" x14ac:dyDescent="0.25">
      <c r="A38">
        <v>1</v>
      </c>
      <c r="B38" t="s">
        <v>5</v>
      </c>
      <c r="C38" t="s">
        <v>38</v>
      </c>
      <c r="D38" t="s">
        <v>70</v>
      </c>
      <c r="E38">
        <v>1226140</v>
      </c>
      <c r="F38" t="s">
        <v>37</v>
      </c>
    </row>
    <row r="39" spans="1:6" x14ac:dyDescent="0.25">
      <c r="A39">
        <v>3</v>
      </c>
      <c r="B39" t="s">
        <v>7</v>
      </c>
      <c r="C39" t="s">
        <v>38</v>
      </c>
      <c r="D39" t="s">
        <v>72</v>
      </c>
      <c r="E39">
        <v>1226134</v>
      </c>
      <c r="F39" t="s">
        <v>40</v>
      </c>
    </row>
    <row r="40" spans="1:6" x14ac:dyDescent="0.25">
      <c r="A40">
        <v>15</v>
      </c>
      <c r="B40" t="s">
        <v>19</v>
      </c>
      <c r="C40" t="s">
        <v>38</v>
      </c>
      <c r="D40" t="s">
        <v>80</v>
      </c>
      <c r="E40">
        <v>1226135</v>
      </c>
      <c r="F40" t="s">
        <v>52</v>
      </c>
    </row>
    <row r="41" spans="1:6" x14ac:dyDescent="0.25">
      <c r="A41">
        <v>14</v>
      </c>
      <c r="B41" t="s">
        <v>18</v>
      </c>
      <c r="C41" t="s">
        <v>38</v>
      </c>
      <c r="D41" t="s">
        <v>79</v>
      </c>
      <c r="E41">
        <v>1226136</v>
      </c>
      <c r="F41" t="s">
        <v>51</v>
      </c>
    </row>
    <row r="42" spans="1:6" x14ac:dyDescent="0.25">
      <c r="A42">
        <v>9</v>
      </c>
      <c r="B42" t="s">
        <v>13</v>
      </c>
      <c r="C42" t="s">
        <v>38</v>
      </c>
      <c r="D42">
        <v>1990</v>
      </c>
      <c r="E42">
        <v>1226137</v>
      </c>
      <c r="F42" t="s">
        <v>46</v>
      </c>
    </row>
    <row r="43" spans="1:6" x14ac:dyDescent="0.25">
      <c r="A43">
        <v>16</v>
      </c>
      <c r="B43" t="s">
        <v>20</v>
      </c>
      <c r="C43" t="s">
        <v>38</v>
      </c>
      <c r="D43" t="s">
        <v>54</v>
      </c>
      <c r="E43">
        <v>1226138</v>
      </c>
      <c r="F43" t="s">
        <v>53</v>
      </c>
    </row>
    <row r="44" spans="1:6" x14ac:dyDescent="0.25">
      <c r="A44">
        <v>5</v>
      </c>
      <c r="B44" t="s">
        <v>9</v>
      </c>
      <c r="C44" t="s">
        <v>38</v>
      </c>
      <c r="D44" t="s">
        <v>74</v>
      </c>
      <c r="E44">
        <v>1226141</v>
      </c>
      <c r="F44" t="s">
        <v>42</v>
      </c>
    </row>
    <row r="45" spans="1:6" x14ac:dyDescent="0.25">
      <c r="A45">
        <v>19</v>
      </c>
      <c r="B45" t="s">
        <v>23</v>
      </c>
      <c r="C45" t="s">
        <v>38</v>
      </c>
      <c r="D45" t="s">
        <v>82</v>
      </c>
      <c r="E45">
        <v>1226142</v>
      </c>
      <c r="F45" t="s">
        <v>58</v>
      </c>
    </row>
    <row r="46" spans="1:6" x14ac:dyDescent="0.25">
      <c r="A46">
        <v>17</v>
      </c>
      <c r="B46" t="s">
        <v>21</v>
      </c>
      <c r="C46" t="s">
        <v>56</v>
      </c>
      <c r="D46" t="s">
        <v>81</v>
      </c>
      <c r="E46">
        <v>1226074</v>
      </c>
      <c r="F46" t="s">
        <v>55</v>
      </c>
    </row>
    <row r="47" spans="1:6" x14ac:dyDescent="0.25">
      <c r="A47">
        <v>18</v>
      </c>
      <c r="B47" t="s">
        <v>22</v>
      </c>
      <c r="C47" t="s">
        <v>38</v>
      </c>
      <c r="D47">
        <v>1990</v>
      </c>
      <c r="E47">
        <v>1226076</v>
      </c>
      <c r="F47" t="s">
        <v>57</v>
      </c>
    </row>
    <row r="48" spans="1:6" x14ac:dyDescent="0.25">
      <c r="A48">
        <v>10</v>
      </c>
      <c r="B48" t="s">
        <v>14</v>
      </c>
      <c r="C48" t="s">
        <v>38</v>
      </c>
      <c r="D48" t="s">
        <v>76</v>
      </c>
      <c r="E48">
        <v>1226077</v>
      </c>
      <c r="F48" t="s">
        <v>47</v>
      </c>
    </row>
    <row r="49" spans="1:6" x14ac:dyDescent="0.25">
      <c r="A49">
        <v>11</v>
      </c>
      <c r="B49" t="s">
        <v>15</v>
      </c>
      <c r="C49" t="s">
        <v>38</v>
      </c>
      <c r="D49">
        <v>1985</v>
      </c>
      <c r="E49">
        <v>1226080</v>
      </c>
      <c r="F49" t="s">
        <v>48</v>
      </c>
    </row>
    <row r="50" spans="1:6" x14ac:dyDescent="0.25">
      <c r="A50">
        <v>14</v>
      </c>
      <c r="B50" t="s">
        <v>18</v>
      </c>
      <c r="C50" t="s">
        <v>38</v>
      </c>
      <c r="D50" t="s">
        <v>79</v>
      </c>
      <c r="E50">
        <v>1226082</v>
      </c>
      <c r="F50" t="s">
        <v>51</v>
      </c>
    </row>
    <row r="51" spans="1:6" x14ac:dyDescent="0.25">
      <c r="A51">
        <v>2</v>
      </c>
      <c r="B51" t="s">
        <v>6</v>
      </c>
      <c r="C51" t="s">
        <v>38</v>
      </c>
      <c r="D51" t="s">
        <v>71</v>
      </c>
      <c r="E51">
        <v>1226073</v>
      </c>
      <c r="F51" t="s">
        <v>39</v>
      </c>
    </row>
    <row r="52" spans="1:6" x14ac:dyDescent="0.25">
      <c r="A52">
        <v>20</v>
      </c>
      <c r="B52" t="s">
        <v>24</v>
      </c>
      <c r="C52" t="s">
        <v>38</v>
      </c>
      <c r="D52" t="s">
        <v>83</v>
      </c>
      <c r="E52">
        <v>1226123</v>
      </c>
      <c r="F52" t="s">
        <v>59</v>
      </c>
    </row>
    <row r="53" spans="1:6" x14ac:dyDescent="0.25">
      <c r="A53">
        <v>4</v>
      </c>
      <c r="B53" t="s">
        <v>8</v>
      </c>
      <c r="C53" t="s">
        <v>38</v>
      </c>
      <c r="D53" t="s">
        <v>73</v>
      </c>
      <c r="E53">
        <v>1226125</v>
      </c>
      <c r="F53" t="s">
        <v>41</v>
      </c>
    </row>
    <row r="54" spans="1:6" x14ac:dyDescent="0.25">
      <c r="A54">
        <v>5</v>
      </c>
      <c r="B54" t="s">
        <v>9</v>
      </c>
      <c r="C54" t="s">
        <v>38</v>
      </c>
      <c r="D54" t="s">
        <v>74</v>
      </c>
      <c r="E54">
        <v>1226126</v>
      </c>
      <c r="F54" t="s">
        <v>42</v>
      </c>
    </row>
    <row r="55" spans="1:6" x14ac:dyDescent="0.25">
      <c r="A55">
        <v>3</v>
      </c>
      <c r="B55" t="s">
        <v>7</v>
      </c>
      <c r="C55" t="s">
        <v>38</v>
      </c>
      <c r="D55" t="s">
        <v>72</v>
      </c>
      <c r="E55">
        <v>1226127</v>
      </c>
      <c r="F55" t="s">
        <v>40</v>
      </c>
    </row>
    <row r="56" spans="1:6" x14ac:dyDescent="0.25">
      <c r="A56">
        <v>17</v>
      </c>
      <c r="B56" t="s">
        <v>21</v>
      </c>
      <c r="C56" t="s">
        <v>56</v>
      </c>
      <c r="D56" t="s">
        <v>81</v>
      </c>
      <c r="E56">
        <v>1226128</v>
      </c>
      <c r="F56" t="s">
        <v>55</v>
      </c>
    </row>
    <row r="57" spans="1:6" x14ac:dyDescent="0.25">
      <c r="A57">
        <v>10</v>
      </c>
      <c r="B57" t="s">
        <v>14</v>
      </c>
      <c r="C57" t="s">
        <v>38</v>
      </c>
      <c r="D57" t="s">
        <v>76</v>
      </c>
      <c r="E57">
        <v>1226130</v>
      </c>
      <c r="F57" t="s">
        <v>47</v>
      </c>
    </row>
    <row r="58" spans="1:6" x14ac:dyDescent="0.25">
      <c r="A58">
        <v>13</v>
      </c>
      <c r="B58" t="s">
        <v>17</v>
      </c>
      <c r="C58" t="s">
        <v>38</v>
      </c>
      <c r="D58" t="s">
        <v>78</v>
      </c>
      <c r="E58">
        <v>1226132</v>
      </c>
      <c r="F58" t="s">
        <v>50</v>
      </c>
    </row>
    <row r="59" spans="1:6" x14ac:dyDescent="0.25">
      <c r="A59">
        <v>13</v>
      </c>
      <c r="B59" t="s">
        <v>17</v>
      </c>
      <c r="C59" t="s">
        <v>38</v>
      </c>
      <c r="D59" t="s">
        <v>78</v>
      </c>
      <c r="E59">
        <v>1226117</v>
      </c>
      <c r="F59" t="s">
        <v>50</v>
      </c>
    </row>
    <row r="60" spans="1:6" x14ac:dyDescent="0.25">
      <c r="A60">
        <v>19</v>
      </c>
      <c r="B60" t="s">
        <v>23</v>
      </c>
      <c r="C60" t="s">
        <v>38</v>
      </c>
      <c r="D60" t="s">
        <v>82</v>
      </c>
      <c r="E60">
        <v>1226114</v>
      </c>
      <c r="F60" t="s">
        <v>58</v>
      </c>
    </row>
    <row r="61" spans="1:6" x14ac:dyDescent="0.25">
      <c r="A61">
        <v>7</v>
      </c>
      <c r="B61" t="s">
        <v>11</v>
      </c>
      <c r="C61" t="s">
        <v>38</v>
      </c>
      <c r="D61" t="s">
        <v>75</v>
      </c>
      <c r="E61">
        <v>1226118</v>
      </c>
      <c r="F61" t="s">
        <v>44</v>
      </c>
    </row>
    <row r="62" spans="1:6" x14ac:dyDescent="0.25">
      <c r="A62">
        <v>14</v>
      </c>
      <c r="B62" t="s">
        <v>18</v>
      </c>
      <c r="C62" t="s">
        <v>38</v>
      </c>
      <c r="D62" t="s">
        <v>79</v>
      </c>
      <c r="E62">
        <v>1226122</v>
      </c>
      <c r="F62" t="s">
        <v>51</v>
      </c>
    </row>
    <row r="63" spans="1:6" x14ac:dyDescent="0.25">
      <c r="A63">
        <v>16</v>
      </c>
      <c r="B63" t="s">
        <v>20</v>
      </c>
      <c r="C63" t="s">
        <v>38</v>
      </c>
      <c r="D63" t="s">
        <v>54</v>
      </c>
      <c r="E63">
        <v>1226113</v>
      </c>
      <c r="F63" t="s">
        <v>53</v>
      </c>
    </row>
    <row r="64" spans="1:6" x14ac:dyDescent="0.25">
      <c r="A64">
        <v>21</v>
      </c>
      <c r="B64" t="s">
        <v>25</v>
      </c>
      <c r="C64" t="s">
        <v>38</v>
      </c>
      <c r="D64" t="s">
        <v>61</v>
      </c>
      <c r="E64">
        <v>1226115</v>
      </c>
      <c r="F64" t="s">
        <v>60</v>
      </c>
    </row>
    <row r="65" spans="1:6" x14ac:dyDescent="0.25">
      <c r="A65">
        <v>2</v>
      </c>
      <c r="B65" t="s">
        <v>6</v>
      </c>
      <c r="C65" t="s">
        <v>38</v>
      </c>
      <c r="D65" t="s">
        <v>71</v>
      </c>
      <c r="E65">
        <v>1226116</v>
      </c>
      <c r="F65" t="s">
        <v>39</v>
      </c>
    </row>
    <row r="66" spans="1:6" x14ac:dyDescent="0.25">
      <c r="A66">
        <v>9</v>
      </c>
      <c r="B66" t="s">
        <v>13</v>
      </c>
      <c r="C66" t="s">
        <v>38</v>
      </c>
      <c r="D66">
        <v>1990</v>
      </c>
      <c r="E66">
        <v>1226119</v>
      </c>
      <c r="F66" t="s">
        <v>46</v>
      </c>
    </row>
    <row r="67" spans="1:6" x14ac:dyDescent="0.25">
      <c r="A67">
        <v>20</v>
      </c>
      <c r="B67" t="s">
        <v>24</v>
      </c>
      <c r="C67" t="s">
        <v>38</v>
      </c>
      <c r="D67" t="s">
        <v>83</v>
      </c>
      <c r="E67">
        <v>1226120</v>
      </c>
      <c r="F67" t="s">
        <v>59</v>
      </c>
    </row>
    <row r="68" spans="1:6" x14ac:dyDescent="0.25">
      <c r="A68">
        <v>3</v>
      </c>
      <c r="B68" t="s">
        <v>7</v>
      </c>
      <c r="C68" t="s">
        <v>38</v>
      </c>
      <c r="D68" t="s">
        <v>72</v>
      </c>
      <c r="E68">
        <v>1226121</v>
      </c>
      <c r="F68" t="s">
        <v>40</v>
      </c>
    </row>
    <row r="69" spans="1:6" x14ac:dyDescent="0.25">
      <c r="A69">
        <v>5</v>
      </c>
      <c r="B69" t="s">
        <v>9</v>
      </c>
      <c r="C69" t="s">
        <v>38</v>
      </c>
      <c r="D69" t="s">
        <v>74</v>
      </c>
      <c r="E69">
        <v>1226109</v>
      </c>
      <c r="F69" t="s">
        <v>42</v>
      </c>
    </row>
    <row r="70" spans="1:6" x14ac:dyDescent="0.25">
      <c r="A70">
        <v>12</v>
      </c>
      <c r="B70" t="s">
        <v>16</v>
      </c>
      <c r="C70" t="s">
        <v>38</v>
      </c>
      <c r="D70" t="s">
        <v>77</v>
      </c>
      <c r="E70">
        <v>1226110</v>
      </c>
      <c r="F70" t="s">
        <v>49</v>
      </c>
    </row>
    <row r="71" spans="1:6" x14ac:dyDescent="0.25">
      <c r="A71">
        <v>2</v>
      </c>
      <c r="B71" t="s">
        <v>6</v>
      </c>
      <c r="C71" t="s">
        <v>38</v>
      </c>
      <c r="D71" t="s">
        <v>71</v>
      </c>
      <c r="E71">
        <v>1226111</v>
      </c>
      <c r="F71" t="s">
        <v>39</v>
      </c>
    </row>
    <row r="72" spans="1:6" x14ac:dyDescent="0.25">
      <c r="A72">
        <v>11</v>
      </c>
      <c r="B72" t="s">
        <v>15</v>
      </c>
      <c r="C72" t="s">
        <v>38</v>
      </c>
      <c r="D72">
        <v>1985</v>
      </c>
      <c r="E72">
        <v>1226103</v>
      </c>
      <c r="F72" t="s">
        <v>48</v>
      </c>
    </row>
    <row r="73" spans="1:6" x14ac:dyDescent="0.25">
      <c r="A73">
        <v>9</v>
      </c>
      <c r="B73" t="s">
        <v>13</v>
      </c>
      <c r="C73" t="s">
        <v>38</v>
      </c>
      <c r="D73">
        <v>1990</v>
      </c>
      <c r="E73">
        <v>1226104</v>
      </c>
      <c r="F73" t="s">
        <v>46</v>
      </c>
    </row>
    <row r="74" spans="1:6" x14ac:dyDescent="0.25">
      <c r="A74">
        <v>13</v>
      </c>
      <c r="B74" t="s">
        <v>17</v>
      </c>
      <c r="C74" t="s">
        <v>38</v>
      </c>
      <c r="D74" t="s">
        <v>78</v>
      </c>
      <c r="E74">
        <v>1226105</v>
      </c>
      <c r="F74" t="s">
        <v>50</v>
      </c>
    </row>
    <row r="75" spans="1:6" x14ac:dyDescent="0.25">
      <c r="A75">
        <v>1</v>
      </c>
      <c r="B75" t="s">
        <v>5</v>
      </c>
      <c r="C75" t="s">
        <v>38</v>
      </c>
      <c r="D75" t="s">
        <v>70</v>
      </c>
      <c r="E75">
        <v>1226106</v>
      </c>
      <c r="F75" t="s">
        <v>37</v>
      </c>
    </row>
    <row r="76" spans="1:6" x14ac:dyDescent="0.25">
      <c r="A76">
        <v>22</v>
      </c>
      <c r="B76" t="s">
        <v>26</v>
      </c>
      <c r="C76" t="s">
        <v>38</v>
      </c>
      <c r="D76" t="s">
        <v>84</v>
      </c>
      <c r="E76">
        <v>1226107</v>
      </c>
      <c r="F76" t="s">
        <v>62</v>
      </c>
    </row>
    <row r="77" spans="1:6" x14ac:dyDescent="0.25">
      <c r="A77">
        <v>10</v>
      </c>
      <c r="B77" t="s">
        <v>14</v>
      </c>
      <c r="C77" t="s">
        <v>38</v>
      </c>
      <c r="D77" t="s">
        <v>76</v>
      </c>
      <c r="E77">
        <v>1226108</v>
      </c>
      <c r="F77" t="s">
        <v>47</v>
      </c>
    </row>
    <row r="78" spans="1:6" x14ac:dyDescent="0.25">
      <c r="A78">
        <v>16</v>
      </c>
      <c r="B78" t="s">
        <v>20</v>
      </c>
      <c r="C78" t="s">
        <v>38</v>
      </c>
      <c r="D78" t="s">
        <v>54</v>
      </c>
      <c r="E78">
        <v>1226112</v>
      </c>
      <c r="F78" t="s">
        <v>53</v>
      </c>
    </row>
    <row r="79" spans="1:6" x14ac:dyDescent="0.25">
      <c r="A79">
        <v>17</v>
      </c>
      <c r="B79" t="s">
        <v>21</v>
      </c>
      <c r="C79" t="s">
        <v>56</v>
      </c>
      <c r="D79" t="s">
        <v>81</v>
      </c>
      <c r="E79">
        <v>1226099</v>
      </c>
      <c r="F79" t="s">
        <v>55</v>
      </c>
    </row>
    <row r="80" spans="1:6" x14ac:dyDescent="0.25">
      <c r="A80">
        <v>14</v>
      </c>
      <c r="B80" t="s">
        <v>18</v>
      </c>
      <c r="C80" t="s">
        <v>38</v>
      </c>
      <c r="D80" t="s">
        <v>79</v>
      </c>
      <c r="E80">
        <v>1226101</v>
      </c>
      <c r="F80" t="s">
        <v>51</v>
      </c>
    </row>
    <row r="81" spans="1:6" x14ac:dyDescent="0.25">
      <c r="A81">
        <v>3</v>
      </c>
      <c r="B81" t="s">
        <v>7</v>
      </c>
      <c r="C81" t="s">
        <v>38</v>
      </c>
      <c r="D81" t="s">
        <v>72</v>
      </c>
      <c r="E81">
        <v>1226094</v>
      </c>
      <c r="F81" t="s">
        <v>40</v>
      </c>
    </row>
    <row r="82" spans="1:6" x14ac:dyDescent="0.25">
      <c r="A82">
        <v>10</v>
      </c>
      <c r="B82" t="s">
        <v>14</v>
      </c>
      <c r="C82" t="s">
        <v>38</v>
      </c>
      <c r="D82" t="s">
        <v>76</v>
      </c>
      <c r="E82">
        <v>1226095</v>
      </c>
      <c r="F82" t="s">
        <v>47</v>
      </c>
    </row>
    <row r="83" spans="1:6" x14ac:dyDescent="0.25">
      <c r="A83">
        <v>15</v>
      </c>
      <c r="B83" t="s">
        <v>19</v>
      </c>
      <c r="C83" t="s">
        <v>38</v>
      </c>
      <c r="D83" t="s">
        <v>80</v>
      </c>
      <c r="E83">
        <v>1226102</v>
      </c>
      <c r="F83" t="s">
        <v>52</v>
      </c>
    </row>
    <row r="84" spans="1:6" x14ac:dyDescent="0.25">
      <c r="A84">
        <v>4</v>
      </c>
      <c r="B84" t="s">
        <v>8</v>
      </c>
      <c r="C84" t="s">
        <v>38</v>
      </c>
      <c r="D84" t="s">
        <v>73</v>
      </c>
      <c r="E84">
        <v>1226093</v>
      </c>
      <c r="F84" t="s">
        <v>41</v>
      </c>
    </row>
    <row r="85" spans="1:6" x14ac:dyDescent="0.25">
      <c r="A85">
        <v>18</v>
      </c>
      <c r="B85" t="s">
        <v>22</v>
      </c>
      <c r="C85" t="s">
        <v>38</v>
      </c>
      <c r="D85">
        <v>1990</v>
      </c>
      <c r="E85">
        <v>1226096</v>
      </c>
      <c r="F85" t="s">
        <v>57</v>
      </c>
    </row>
    <row r="86" spans="1:6" x14ac:dyDescent="0.25">
      <c r="A86">
        <v>1</v>
      </c>
      <c r="B86" t="s">
        <v>5</v>
      </c>
      <c r="C86" t="s">
        <v>38</v>
      </c>
      <c r="D86" t="s">
        <v>70</v>
      </c>
      <c r="E86">
        <v>1226097</v>
      </c>
      <c r="F86" t="s">
        <v>37</v>
      </c>
    </row>
    <row r="87" spans="1:6" x14ac:dyDescent="0.25">
      <c r="A87">
        <v>9</v>
      </c>
      <c r="B87" t="s">
        <v>13</v>
      </c>
      <c r="C87" t="s">
        <v>38</v>
      </c>
      <c r="D87">
        <v>1990</v>
      </c>
      <c r="E87">
        <v>1226098</v>
      </c>
      <c r="F87" t="s">
        <v>46</v>
      </c>
    </row>
    <row r="88" spans="1:6" x14ac:dyDescent="0.25">
      <c r="A88">
        <v>16</v>
      </c>
      <c r="B88" t="s">
        <v>20</v>
      </c>
      <c r="C88" t="s">
        <v>38</v>
      </c>
      <c r="D88" t="s">
        <v>54</v>
      </c>
      <c r="E88">
        <v>1226100</v>
      </c>
      <c r="F88" t="s">
        <v>53</v>
      </c>
    </row>
    <row r="89" spans="1:6" x14ac:dyDescent="0.25">
      <c r="A89">
        <v>19</v>
      </c>
      <c r="B89" t="s">
        <v>23</v>
      </c>
      <c r="C89" t="s">
        <v>38</v>
      </c>
      <c r="D89" t="s">
        <v>82</v>
      </c>
      <c r="E89">
        <v>1226087</v>
      </c>
      <c r="F89" t="s">
        <v>58</v>
      </c>
    </row>
    <row r="90" spans="1:6" x14ac:dyDescent="0.25">
      <c r="A90">
        <v>5</v>
      </c>
      <c r="B90" t="s">
        <v>9</v>
      </c>
      <c r="C90" t="s">
        <v>38</v>
      </c>
      <c r="D90" t="s">
        <v>74</v>
      </c>
      <c r="E90">
        <v>1226088</v>
      </c>
      <c r="F90" t="s">
        <v>42</v>
      </c>
    </row>
    <row r="91" spans="1:6" x14ac:dyDescent="0.25">
      <c r="A91">
        <v>21</v>
      </c>
      <c r="B91" t="s">
        <v>25</v>
      </c>
      <c r="C91" t="s">
        <v>38</v>
      </c>
      <c r="D91" t="s">
        <v>61</v>
      </c>
      <c r="E91">
        <v>1226083</v>
      </c>
      <c r="F91" t="s">
        <v>60</v>
      </c>
    </row>
    <row r="92" spans="1:6" x14ac:dyDescent="0.25">
      <c r="A92">
        <v>13</v>
      </c>
      <c r="B92" t="s">
        <v>17</v>
      </c>
      <c r="C92" t="s">
        <v>38</v>
      </c>
      <c r="D92" t="s">
        <v>78</v>
      </c>
      <c r="E92">
        <v>1226084</v>
      </c>
      <c r="F92" t="s">
        <v>50</v>
      </c>
    </row>
    <row r="93" spans="1:6" x14ac:dyDescent="0.25">
      <c r="A93">
        <v>2</v>
      </c>
      <c r="B93" t="s">
        <v>6</v>
      </c>
      <c r="C93" t="s">
        <v>38</v>
      </c>
      <c r="D93" t="s">
        <v>71</v>
      </c>
      <c r="E93">
        <v>1226085</v>
      </c>
      <c r="F93" t="s">
        <v>39</v>
      </c>
    </row>
    <row r="94" spans="1:6" x14ac:dyDescent="0.25">
      <c r="A94">
        <v>15</v>
      </c>
      <c r="B94" t="s">
        <v>19</v>
      </c>
      <c r="C94" t="s">
        <v>38</v>
      </c>
      <c r="D94" t="s">
        <v>80</v>
      </c>
      <c r="E94">
        <v>1226086</v>
      </c>
      <c r="F94" t="s">
        <v>52</v>
      </c>
    </row>
    <row r="95" spans="1:6" x14ac:dyDescent="0.25">
      <c r="A95">
        <v>12</v>
      </c>
      <c r="B95" t="s">
        <v>16</v>
      </c>
      <c r="C95" t="s">
        <v>38</v>
      </c>
      <c r="D95" t="s">
        <v>77</v>
      </c>
      <c r="E95">
        <v>1226089</v>
      </c>
      <c r="F95" t="s">
        <v>49</v>
      </c>
    </row>
    <row r="96" spans="1:6" x14ac:dyDescent="0.25">
      <c r="A96">
        <v>7</v>
      </c>
      <c r="B96" t="s">
        <v>11</v>
      </c>
      <c r="C96" t="s">
        <v>38</v>
      </c>
      <c r="D96" t="s">
        <v>75</v>
      </c>
      <c r="E96">
        <v>1226090</v>
      </c>
      <c r="F96" t="s">
        <v>44</v>
      </c>
    </row>
    <row r="97" spans="1:6" x14ac:dyDescent="0.25">
      <c r="A97">
        <v>20</v>
      </c>
      <c r="B97" t="s">
        <v>24</v>
      </c>
      <c r="C97" t="s">
        <v>38</v>
      </c>
      <c r="D97" t="s">
        <v>83</v>
      </c>
      <c r="E97">
        <v>1226091</v>
      </c>
      <c r="F97" t="s">
        <v>59</v>
      </c>
    </row>
    <row r="98" spans="1:6" x14ac:dyDescent="0.25">
      <c r="A98">
        <v>17</v>
      </c>
      <c r="B98" t="s">
        <v>21</v>
      </c>
      <c r="C98" t="s">
        <v>56</v>
      </c>
      <c r="D98" t="s">
        <v>81</v>
      </c>
      <c r="E98">
        <v>1226092</v>
      </c>
      <c r="F98" t="s">
        <v>55</v>
      </c>
    </row>
    <row r="99" spans="1:6" x14ac:dyDescent="0.25">
      <c r="A99">
        <v>17</v>
      </c>
      <c r="B99" t="s">
        <v>21</v>
      </c>
      <c r="C99" t="s">
        <v>56</v>
      </c>
      <c r="D99" t="s">
        <v>81</v>
      </c>
      <c r="E99">
        <v>1226081</v>
      </c>
      <c r="F99" t="s">
        <v>55</v>
      </c>
    </row>
    <row r="100" spans="1:6" x14ac:dyDescent="0.25">
      <c r="A100">
        <v>6</v>
      </c>
      <c r="B100" t="s">
        <v>10</v>
      </c>
      <c r="C100" t="s">
        <v>38</v>
      </c>
      <c r="D100">
        <v>1978</v>
      </c>
      <c r="E100">
        <v>1226075</v>
      </c>
      <c r="F100" t="s">
        <v>43</v>
      </c>
    </row>
    <row r="101" spans="1:6" x14ac:dyDescent="0.25">
      <c r="A101">
        <v>12</v>
      </c>
      <c r="B101" t="s">
        <v>16</v>
      </c>
      <c r="C101" t="s">
        <v>38</v>
      </c>
      <c r="D101" t="s">
        <v>77</v>
      </c>
      <c r="E101">
        <v>1226078</v>
      </c>
      <c r="F101" t="s">
        <v>49</v>
      </c>
    </row>
    <row r="102" spans="1:6" x14ac:dyDescent="0.25">
      <c r="A102">
        <v>15</v>
      </c>
      <c r="B102" t="s">
        <v>19</v>
      </c>
      <c r="C102" t="s">
        <v>38</v>
      </c>
      <c r="D102" t="s">
        <v>80</v>
      </c>
      <c r="E102">
        <v>1226079</v>
      </c>
      <c r="F102" t="s">
        <v>52</v>
      </c>
    </row>
    <row r="103" spans="1:6" x14ac:dyDescent="0.25">
      <c r="A103">
        <v>22</v>
      </c>
      <c r="B103" t="s">
        <v>26</v>
      </c>
      <c r="C103" t="s">
        <v>38</v>
      </c>
      <c r="D103" t="s">
        <v>84</v>
      </c>
      <c r="E103">
        <v>1225953</v>
      </c>
      <c r="F103" t="s">
        <v>62</v>
      </c>
    </row>
    <row r="104" spans="1:6" x14ac:dyDescent="0.25">
      <c r="A104">
        <v>9</v>
      </c>
      <c r="B104" t="s">
        <v>13</v>
      </c>
      <c r="C104" t="s">
        <v>38</v>
      </c>
      <c r="D104">
        <v>1990</v>
      </c>
      <c r="E104">
        <v>1226067</v>
      </c>
      <c r="F104" t="s">
        <v>46</v>
      </c>
    </row>
    <row r="105" spans="1:6" x14ac:dyDescent="0.25">
      <c r="A105">
        <v>7</v>
      </c>
      <c r="B105" t="s">
        <v>11</v>
      </c>
      <c r="C105" t="s">
        <v>38</v>
      </c>
      <c r="D105" t="s">
        <v>75</v>
      </c>
      <c r="E105">
        <v>1226065</v>
      </c>
      <c r="F105" t="s">
        <v>44</v>
      </c>
    </row>
    <row r="106" spans="1:6" x14ac:dyDescent="0.25">
      <c r="A106">
        <v>11</v>
      </c>
      <c r="B106" t="s">
        <v>15</v>
      </c>
      <c r="C106" t="s">
        <v>38</v>
      </c>
      <c r="D106">
        <v>1985</v>
      </c>
      <c r="E106">
        <v>1226066</v>
      </c>
      <c r="F106" t="s">
        <v>48</v>
      </c>
    </row>
    <row r="107" spans="1:6" x14ac:dyDescent="0.25">
      <c r="A107">
        <v>1</v>
      </c>
      <c r="B107" t="s">
        <v>5</v>
      </c>
      <c r="C107" t="s">
        <v>38</v>
      </c>
      <c r="D107" t="s">
        <v>70</v>
      </c>
      <c r="E107">
        <v>1226069</v>
      </c>
      <c r="F107" t="s">
        <v>37</v>
      </c>
    </row>
    <row r="108" spans="1:6" x14ac:dyDescent="0.25">
      <c r="A108">
        <v>15</v>
      </c>
      <c r="B108" t="s">
        <v>19</v>
      </c>
      <c r="C108" t="s">
        <v>38</v>
      </c>
      <c r="D108" t="s">
        <v>80</v>
      </c>
      <c r="E108">
        <v>1226071</v>
      </c>
      <c r="F108" t="s">
        <v>52</v>
      </c>
    </row>
    <row r="109" spans="1:6" x14ac:dyDescent="0.25">
      <c r="A109">
        <v>5</v>
      </c>
      <c r="B109" t="s">
        <v>9</v>
      </c>
      <c r="C109" t="s">
        <v>38</v>
      </c>
      <c r="D109" t="s">
        <v>74</v>
      </c>
      <c r="E109">
        <v>1226063</v>
      </c>
      <c r="F109" t="s">
        <v>42</v>
      </c>
    </row>
    <row r="110" spans="1:6" x14ac:dyDescent="0.25">
      <c r="A110">
        <v>12</v>
      </c>
      <c r="B110" t="s">
        <v>16</v>
      </c>
      <c r="C110" t="s">
        <v>38</v>
      </c>
      <c r="D110" t="s">
        <v>77</v>
      </c>
      <c r="E110">
        <v>1226064</v>
      </c>
      <c r="F110" t="s">
        <v>49</v>
      </c>
    </row>
    <row r="111" spans="1:6" x14ac:dyDescent="0.25">
      <c r="A111">
        <v>23</v>
      </c>
      <c r="B111" t="s">
        <v>27</v>
      </c>
      <c r="C111" t="s">
        <v>64</v>
      </c>
      <c r="D111">
        <v>1985</v>
      </c>
      <c r="E111">
        <v>1226068</v>
      </c>
      <c r="F111" t="s">
        <v>63</v>
      </c>
    </row>
    <row r="112" spans="1:6" x14ac:dyDescent="0.25">
      <c r="A112">
        <v>2</v>
      </c>
      <c r="B112" t="s">
        <v>6</v>
      </c>
      <c r="C112" t="s">
        <v>38</v>
      </c>
      <c r="D112" t="s">
        <v>71</v>
      </c>
      <c r="E112">
        <v>1226070</v>
      </c>
      <c r="F112" t="s">
        <v>39</v>
      </c>
    </row>
    <row r="113" spans="1:6" x14ac:dyDescent="0.25">
      <c r="A113">
        <v>16</v>
      </c>
      <c r="B113" t="s">
        <v>20</v>
      </c>
      <c r="C113" t="s">
        <v>38</v>
      </c>
      <c r="D113" t="s">
        <v>54</v>
      </c>
      <c r="E113">
        <v>1226072</v>
      </c>
      <c r="F113" t="s">
        <v>53</v>
      </c>
    </row>
    <row r="114" spans="1:6" x14ac:dyDescent="0.25">
      <c r="A114">
        <v>21</v>
      </c>
      <c r="B114" t="s">
        <v>25</v>
      </c>
      <c r="C114" t="s">
        <v>38</v>
      </c>
      <c r="D114" t="s">
        <v>61</v>
      </c>
      <c r="E114">
        <v>1226061</v>
      </c>
      <c r="F114" t="s">
        <v>60</v>
      </c>
    </row>
    <row r="115" spans="1:6" x14ac:dyDescent="0.25">
      <c r="A115">
        <v>19</v>
      </c>
      <c r="B115" t="s">
        <v>23</v>
      </c>
      <c r="C115" t="s">
        <v>38</v>
      </c>
      <c r="D115" t="s">
        <v>82</v>
      </c>
      <c r="E115">
        <v>1226054</v>
      </c>
      <c r="F115" t="s">
        <v>58</v>
      </c>
    </row>
    <row r="116" spans="1:6" x14ac:dyDescent="0.25">
      <c r="A116">
        <v>10</v>
      </c>
      <c r="B116" t="s">
        <v>14</v>
      </c>
      <c r="C116" t="s">
        <v>38</v>
      </c>
      <c r="D116" t="s">
        <v>76</v>
      </c>
      <c r="E116">
        <v>1226058</v>
      </c>
      <c r="F116" t="s">
        <v>47</v>
      </c>
    </row>
    <row r="117" spans="1:6" x14ac:dyDescent="0.25">
      <c r="A117">
        <v>17</v>
      </c>
      <c r="B117" t="s">
        <v>21</v>
      </c>
      <c r="C117" t="s">
        <v>56</v>
      </c>
      <c r="D117" t="s">
        <v>81</v>
      </c>
      <c r="E117">
        <v>1226053</v>
      </c>
      <c r="F117" t="s">
        <v>55</v>
      </c>
    </row>
    <row r="118" spans="1:6" x14ac:dyDescent="0.25">
      <c r="A118">
        <v>3</v>
      </c>
      <c r="B118" t="s">
        <v>7</v>
      </c>
      <c r="C118" t="s">
        <v>38</v>
      </c>
      <c r="D118" t="s">
        <v>72</v>
      </c>
      <c r="E118">
        <v>1226055</v>
      </c>
      <c r="F118" t="s">
        <v>40</v>
      </c>
    </row>
    <row r="119" spans="1:6" x14ac:dyDescent="0.25">
      <c r="A119">
        <v>2</v>
      </c>
      <c r="B119" t="s">
        <v>6</v>
      </c>
      <c r="C119" t="s">
        <v>38</v>
      </c>
      <c r="D119" t="s">
        <v>71</v>
      </c>
      <c r="E119">
        <v>1226056</v>
      </c>
      <c r="F119" t="s">
        <v>39</v>
      </c>
    </row>
    <row r="120" spans="1:6" x14ac:dyDescent="0.25">
      <c r="A120">
        <v>1</v>
      </c>
      <c r="B120" t="s">
        <v>5</v>
      </c>
      <c r="C120" t="s">
        <v>38</v>
      </c>
      <c r="D120" t="s">
        <v>70</v>
      </c>
      <c r="E120">
        <v>1226057</v>
      </c>
      <c r="F120" t="s">
        <v>37</v>
      </c>
    </row>
    <row r="121" spans="1:6" x14ac:dyDescent="0.25">
      <c r="A121">
        <v>20</v>
      </c>
      <c r="B121" t="s">
        <v>24</v>
      </c>
      <c r="C121" t="s">
        <v>38</v>
      </c>
      <c r="D121" t="s">
        <v>83</v>
      </c>
      <c r="E121">
        <v>1226059</v>
      </c>
      <c r="F121" t="s">
        <v>59</v>
      </c>
    </row>
    <row r="122" spans="1:6" x14ac:dyDescent="0.25">
      <c r="A122">
        <v>13</v>
      </c>
      <c r="B122" t="s">
        <v>17</v>
      </c>
      <c r="C122" t="s">
        <v>38</v>
      </c>
      <c r="D122" t="s">
        <v>78</v>
      </c>
      <c r="E122">
        <v>1226060</v>
      </c>
      <c r="F122" t="s">
        <v>50</v>
      </c>
    </row>
    <row r="123" spans="1:6" x14ac:dyDescent="0.25">
      <c r="A123">
        <v>9</v>
      </c>
      <c r="B123" t="s">
        <v>13</v>
      </c>
      <c r="C123" t="s">
        <v>38</v>
      </c>
      <c r="D123">
        <v>1990</v>
      </c>
      <c r="E123">
        <v>1226062</v>
      </c>
      <c r="F123" t="s">
        <v>46</v>
      </c>
    </row>
    <row r="124" spans="1:6" x14ac:dyDescent="0.25">
      <c r="A124">
        <v>2</v>
      </c>
      <c r="B124" t="s">
        <v>6</v>
      </c>
      <c r="C124" t="s">
        <v>38</v>
      </c>
      <c r="D124" t="s">
        <v>71</v>
      </c>
      <c r="E124">
        <v>1226051</v>
      </c>
      <c r="F124" t="s">
        <v>39</v>
      </c>
    </row>
    <row r="125" spans="1:6" x14ac:dyDescent="0.25">
      <c r="A125">
        <v>6</v>
      </c>
      <c r="B125" t="s">
        <v>10</v>
      </c>
      <c r="C125" t="s">
        <v>38</v>
      </c>
      <c r="D125">
        <v>1978</v>
      </c>
      <c r="E125">
        <v>1226052</v>
      </c>
      <c r="F125" t="s">
        <v>43</v>
      </c>
    </row>
    <row r="126" spans="1:6" x14ac:dyDescent="0.25">
      <c r="A126">
        <v>17</v>
      </c>
      <c r="B126" t="s">
        <v>21</v>
      </c>
      <c r="C126" t="s">
        <v>56</v>
      </c>
      <c r="D126" t="s">
        <v>81</v>
      </c>
      <c r="E126">
        <v>1226043</v>
      </c>
      <c r="F126" t="s">
        <v>55</v>
      </c>
    </row>
    <row r="127" spans="1:6" x14ac:dyDescent="0.25">
      <c r="A127">
        <v>13</v>
      </c>
      <c r="B127" t="s">
        <v>17</v>
      </c>
      <c r="C127" t="s">
        <v>38</v>
      </c>
      <c r="D127" t="s">
        <v>78</v>
      </c>
      <c r="E127">
        <v>1226044</v>
      </c>
      <c r="F127" t="s">
        <v>50</v>
      </c>
    </row>
    <row r="128" spans="1:6" x14ac:dyDescent="0.25">
      <c r="A128">
        <v>21</v>
      </c>
      <c r="B128" t="s">
        <v>25</v>
      </c>
      <c r="C128" t="s">
        <v>38</v>
      </c>
      <c r="D128" t="s">
        <v>61</v>
      </c>
      <c r="E128">
        <v>1226045</v>
      </c>
      <c r="F128" t="s">
        <v>60</v>
      </c>
    </row>
    <row r="129" spans="1:6" x14ac:dyDescent="0.25">
      <c r="A129">
        <v>16</v>
      </c>
      <c r="B129" t="s">
        <v>20</v>
      </c>
      <c r="C129" t="s">
        <v>38</v>
      </c>
      <c r="D129" t="s">
        <v>54</v>
      </c>
      <c r="E129">
        <v>1226046</v>
      </c>
      <c r="F129" t="s">
        <v>53</v>
      </c>
    </row>
    <row r="130" spans="1:6" x14ac:dyDescent="0.25">
      <c r="A130">
        <v>24</v>
      </c>
      <c r="B130" t="s">
        <v>28</v>
      </c>
      <c r="C130" t="s">
        <v>38</v>
      </c>
      <c r="D130">
        <v>1985</v>
      </c>
      <c r="E130">
        <v>1226048</v>
      </c>
      <c r="F130" t="s">
        <v>65</v>
      </c>
    </row>
    <row r="131" spans="1:6" x14ac:dyDescent="0.25">
      <c r="A131">
        <v>1</v>
      </c>
      <c r="B131" t="s">
        <v>5</v>
      </c>
      <c r="C131" t="s">
        <v>38</v>
      </c>
      <c r="D131" t="s">
        <v>70</v>
      </c>
      <c r="E131">
        <v>1226050</v>
      </c>
      <c r="F131" t="s">
        <v>37</v>
      </c>
    </row>
    <row r="132" spans="1:6" x14ac:dyDescent="0.25">
      <c r="A132">
        <v>10</v>
      </c>
      <c r="B132" t="s">
        <v>14</v>
      </c>
      <c r="C132" t="s">
        <v>38</v>
      </c>
      <c r="D132" t="s">
        <v>76</v>
      </c>
      <c r="E132">
        <v>1226049</v>
      </c>
      <c r="F132" t="s">
        <v>47</v>
      </c>
    </row>
    <row r="133" spans="1:6" x14ac:dyDescent="0.25">
      <c r="A133">
        <v>15</v>
      </c>
      <c r="B133" t="s">
        <v>19</v>
      </c>
      <c r="C133" t="s">
        <v>38</v>
      </c>
      <c r="D133" t="s">
        <v>80</v>
      </c>
      <c r="E133">
        <v>1225968</v>
      </c>
      <c r="F133" t="s">
        <v>52</v>
      </c>
    </row>
    <row r="134" spans="1:6" x14ac:dyDescent="0.25">
      <c r="A134">
        <v>13</v>
      </c>
      <c r="B134" t="s">
        <v>17</v>
      </c>
      <c r="C134" t="s">
        <v>38</v>
      </c>
      <c r="D134" t="s">
        <v>78</v>
      </c>
      <c r="E134">
        <v>1226035</v>
      </c>
      <c r="F134" t="s">
        <v>50</v>
      </c>
    </row>
    <row r="135" spans="1:6" x14ac:dyDescent="0.25">
      <c r="A135">
        <v>19</v>
      </c>
      <c r="B135" t="s">
        <v>23</v>
      </c>
      <c r="C135" t="s">
        <v>38</v>
      </c>
      <c r="D135" t="s">
        <v>82</v>
      </c>
      <c r="E135">
        <v>1226037</v>
      </c>
      <c r="F135" t="s">
        <v>58</v>
      </c>
    </row>
    <row r="136" spans="1:6" x14ac:dyDescent="0.25">
      <c r="A136">
        <v>14</v>
      </c>
      <c r="B136" t="s">
        <v>18</v>
      </c>
      <c r="C136" t="s">
        <v>38</v>
      </c>
      <c r="D136" t="s">
        <v>79</v>
      </c>
      <c r="E136">
        <v>1226041</v>
      </c>
      <c r="F136" t="s">
        <v>51</v>
      </c>
    </row>
    <row r="137" spans="1:6" x14ac:dyDescent="0.25">
      <c r="A137">
        <v>1</v>
      </c>
      <c r="B137" t="s">
        <v>5</v>
      </c>
      <c r="C137" t="s">
        <v>38</v>
      </c>
      <c r="D137" t="s">
        <v>70</v>
      </c>
      <c r="E137">
        <v>1226033</v>
      </c>
      <c r="F137" t="s">
        <v>37</v>
      </c>
    </row>
    <row r="138" spans="1:6" x14ac:dyDescent="0.25">
      <c r="A138">
        <v>17</v>
      </c>
      <c r="B138" t="s">
        <v>21</v>
      </c>
      <c r="C138" t="s">
        <v>56</v>
      </c>
      <c r="D138" t="s">
        <v>81</v>
      </c>
      <c r="E138">
        <v>1226034</v>
      </c>
      <c r="F138" t="s">
        <v>55</v>
      </c>
    </row>
    <row r="139" spans="1:6" x14ac:dyDescent="0.25">
      <c r="A139">
        <v>24</v>
      </c>
      <c r="B139" t="s">
        <v>28</v>
      </c>
      <c r="C139" t="s">
        <v>38</v>
      </c>
      <c r="D139">
        <v>1985</v>
      </c>
      <c r="E139">
        <v>1226036</v>
      </c>
      <c r="F139" t="s">
        <v>65</v>
      </c>
    </row>
    <row r="140" spans="1:6" x14ac:dyDescent="0.25">
      <c r="A140">
        <v>10</v>
      </c>
      <c r="B140" t="s">
        <v>14</v>
      </c>
      <c r="C140" t="s">
        <v>38</v>
      </c>
      <c r="D140" t="s">
        <v>76</v>
      </c>
      <c r="E140">
        <v>1226038</v>
      </c>
      <c r="F140" t="s">
        <v>47</v>
      </c>
    </row>
    <row r="141" spans="1:6" x14ac:dyDescent="0.25">
      <c r="A141">
        <v>11</v>
      </c>
      <c r="B141" t="s">
        <v>15</v>
      </c>
      <c r="C141" t="s">
        <v>38</v>
      </c>
      <c r="D141">
        <v>1985</v>
      </c>
      <c r="E141">
        <v>1226039</v>
      </c>
      <c r="F141" t="s">
        <v>48</v>
      </c>
    </row>
    <row r="142" spans="1:6" x14ac:dyDescent="0.25">
      <c r="A142">
        <v>18</v>
      </c>
      <c r="B142" t="s">
        <v>22</v>
      </c>
      <c r="C142" t="s">
        <v>38</v>
      </c>
      <c r="D142">
        <v>1990</v>
      </c>
      <c r="E142">
        <v>1226040</v>
      </c>
      <c r="F142" t="s">
        <v>57</v>
      </c>
    </row>
    <row r="143" spans="1:6" x14ac:dyDescent="0.25">
      <c r="A143">
        <v>5</v>
      </c>
      <c r="B143" t="s">
        <v>9</v>
      </c>
      <c r="C143" t="s">
        <v>38</v>
      </c>
      <c r="D143" t="s">
        <v>74</v>
      </c>
      <c r="E143">
        <v>1226042</v>
      </c>
      <c r="F143" t="s">
        <v>42</v>
      </c>
    </row>
    <row r="144" spans="1:6" x14ac:dyDescent="0.25">
      <c r="A144">
        <v>1</v>
      </c>
      <c r="B144" t="s">
        <v>5</v>
      </c>
      <c r="C144" t="s">
        <v>38</v>
      </c>
      <c r="D144" t="s">
        <v>70</v>
      </c>
      <c r="E144">
        <v>1226024</v>
      </c>
      <c r="F144" t="s">
        <v>37</v>
      </c>
    </row>
    <row r="145" spans="1:6" x14ac:dyDescent="0.25">
      <c r="A145">
        <v>12</v>
      </c>
      <c r="B145" t="s">
        <v>16</v>
      </c>
      <c r="C145" t="s">
        <v>38</v>
      </c>
      <c r="D145" t="s">
        <v>77</v>
      </c>
      <c r="E145">
        <v>1226023</v>
      </c>
      <c r="F145" t="s">
        <v>49</v>
      </c>
    </row>
    <row r="146" spans="1:6" x14ac:dyDescent="0.25">
      <c r="A146">
        <v>3</v>
      </c>
      <c r="B146" t="s">
        <v>7</v>
      </c>
      <c r="C146" t="s">
        <v>38</v>
      </c>
      <c r="D146" t="s">
        <v>72</v>
      </c>
      <c r="E146">
        <v>1226031</v>
      </c>
      <c r="F146" t="s">
        <v>40</v>
      </c>
    </row>
    <row r="147" spans="1:6" x14ac:dyDescent="0.25">
      <c r="A147">
        <v>15</v>
      </c>
      <c r="B147" t="s">
        <v>19</v>
      </c>
      <c r="C147" t="s">
        <v>38</v>
      </c>
      <c r="D147" t="s">
        <v>80</v>
      </c>
      <c r="E147">
        <v>1226025</v>
      </c>
      <c r="F147" t="s">
        <v>52</v>
      </c>
    </row>
    <row r="148" spans="1:6" x14ac:dyDescent="0.25">
      <c r="A148">
        <v>20</v>
      </c>
      <c r="B148" t="s">
        <v>24</v>
      </c>
      <c r="C148" t="s">
        <v>38</v>
      </c>
      <c r="D148" t="s">
        <v>83</v>
      </c>
      <c r="E148">
        <v>1226026</v>
      </c>
      <c r="F148" t="s">
        <v>59</v>
      </c>
    </row>
    <row r="149" spans="1:6" x14ac:dyDescent="0.25">
      <c r="A149">
        <v>7</v>
      </c>
      <c r="B149" t="s">
        <v>11</v>
      </c>
      <c r="C149" t="s">
        <v>38</v>
      </c>
      <c r="D149" t="s">
        <v>75</v>
      </c>
      <c r="E149">
        <v>1226027</v>
      </c>
      <c r="F149" t="s">
        <v>44</v>
      </c>
    </row>
    <row r="150" spans="1:6" x14ac:dyDescent="0.25">
      <c r="A150">
        <v>9</v>
      </c>
      <c r="B150" t="s">
        <v>13</v>
      </c>
      <c r="C150" t="s">
        <v>38</v>
      </c>
      <c r="D150">
        <v>1990</v>
      </c>
      <c r="E150">
        <v>1226028</v>
      </c>
      <c r="F150" t="s">
        <v>46</v>
      </c>
    </row>
    <row r="151" spans="1:6" x14ac:dyDescent="0.25">
      <c r="A151">
        <v>5</v>
      </c>
      <c r="B151" t="s">
        <v>9</v>
      </c>
      <c r="C151" t="s">
        <v>38</v>
      </c>
      <c r="D151" t="s">
        <v>74</v>
      </c>
      <c r="E151">
        <v>1226029</v>
      </c>
      <c r="F151" t="s">
        <v>42</v>
      </c>
    </row>
    <row r="152" spans="1:6" x14ac:dyDescent="0.25">
      <c r="A152">
        <v>21</v>
      </c>
      <c r="B152" t="s">
        <v>25</v>
      </c>
      <c r="C152" t="s">
        <v>38</v>
      </c>
      <c r="D152" t="s">
        <v>61</v>
      </c>
      <c r="E152">
        <v>1226030</v>
      </c>
      <c r="F152" t="s">
        <v>60</v>
      </c>
    </row>
    <row r="153" spans="1:6" x14ac:dyDescent="0.25">
      <c r="A153">
        <v>2</v>
      </c>
      <c r="B153" t="s">
        <v>6</v>
      </c>
      <c r="C153" t="s">
        <v>38</v>
      </c>
      <c r="D153" t="s">
        <v>71</v>
      </c>
      <c r="E153">
        <v>1226032</v>
      </c>
      <c r="F153" t="s">
        <v>39</v>
      </c>
    </row>
    <row r="154" spans="1:6" x14ac:dyDescent="0.25">
      <c r="A154">
        <v>17</v>
      </c>
      <c r="B154" t="s">
        <v>21</v>
      </c>
      <c r="C154" t="s">
        <v>56</v>
      </c>
      <c r="D154" t="s">
        <v>81</v>
      </c>
      <c r="E154">
        <v>1226015</v>
      </c>
      <c r="F154" t="s">
        <v>55</v>
      </c>
    </row>
    <row r="155" spans="1:6" x14ac:dyDescent="0.25">
      <c r="A155">
        <v>25</v>
      </c>
      <c r="B155" t="s">
        <v>29</v>
      </c>
      <c r="C155" t="s">
        <v>38</v>
      </c>
      <c r="D155" t="s">
        <v>85</v>
      </c>
      <c r="E155">
        <v>1226013</v>
      </c>
      <c r="F155" t="s">
        <v>66</v>
      </c>
    </row>
    <row r="156" spans="1:6" x14ac:dyDescent="0.25">
      <c r="A156">
        <v>5</v>
      </c>
      <c r="B156" t="s">
        <v>9</v>
      </c>
      <c r="C156" t="s">
        <v>38</v>
      </c>
      <c r="D156" t="s">
        <v>74</v>
      </c>
      <c r="E156">
        <v>1226014</v>
      </c>
      <c r="F156" t="s">
        <v>42</v>
      </c>
    </row>
    <row r="157" spans="1:6" x14ac:dyDescent="0.25">
      <c r="A157">
        <v>20</v>
      </c>
      <c r="B157" t="s">
        <v>24</v>
      </c>
      <c r="C157" t="s">
        <v>38</v>
      </c>
      <c r="D157" t="s">
        <v>83</v>
      </c>
      <c r="E157">
        <v>1226018</v>
      </c>
      <c r="F157" t="s">
        <v>59</v>
      </c>
    </row>
    <row r="158" spans="1:6" x14ac:dyDescent="0.25">
      <c r="A158">
        <v>10</v>
      </c>
      <c r="B158" t="s">
        <v>14</v>
      </c>
      <c r="C158" t="s">
        <v>38</v>
      </c>
      <c r="D158" t="s">
        <v>76</v>
      </c>
      <c r="E158">
        <v>1226020</v>
      </c>
      <c r="F158" t="s">
        <v>47</v>
      </c>
    </row>
    <row r="159" spans="1:6" x14ac:dyDescent="0.25">
      <c r="A159">
        <v>2</v>
      </c>
      <c r="B159" t="s">
        <v>6</v>
      </c>
      <c r="C159" t="s">
        <v>38</v>
      </c>
      <c r="D159" t="s">
        <v>71</v>
      </c>
      <c r="E159">
        <v>1226016</v>
      </c>
      <c r="F159" t="s">
        <v>39</v>
      </c>
    </row>
    <row r="160" spans="1:6" x14ac:dyDescent="0.25">
      <c r="A160">
        <v>6</v>
      </c>
      <c r="B160" t="s">
        <v>10</v>
      </c>
      <c r="C160" t="s">
        <v>38</v>
      </c>
      <c r="D160">
        <v>1978</v>
      </c>
      <c r="E160">
        <v>1226017</v>
      </c>
      <c r="F160" t="s">
        <v>43</v>
      </c>
    </row>
    <row r="161" spans="1:6" x14ac:dyDescent="0.25">
      <c r="A161">
        <v>1</v>
      </c>
      <c r="B161" t="s">
        <v>5</v>
      </c>
      <c r="C161" t="s">
        <v>38</v>
      </c>
      <c r="D161" t="s">
        <v>70</v>
      </c>
      <c r="E161">
        <v>1226019</v>
      </c>
      <c r="F161" t="s">
        <v>37</v>
      </c>
    </row>
    <row r="162" spans="1:6" x14ac:dyDescent="0.25">
      <c r="A162">
        <v>18</v>
      </c>
      <c r="B162" t="s">
        <v>22</v>
      </c>
      <c r="C162" t="s">
        <v>38</v>
      </c>
      <c r="D162">
        <v>1990</v>
      </c>
      <c r="E162">
        <v>1226021</v>
      </c>
      <c r="F162" t="s">
        <v>57</v>
      </c>
    </row>
    <row r="163" spans="1:6" x14ac:dyDescent="0.25">
      <c r="A163">
        <v>13</v>
      </c>
      <c r="B163" t="s">
        <v>17</v>
      </c>
      <c r="C163" t="s">
        <v>38</v>
      </c>
      <c r="D163" t="s">
        <v>78</v>
      </c>
      <c r="E163">
        <v>1226022</v>
      </c>
      <c r="F163" t="s">
        <v>50</v>
      </c>
    </row>
    <row r="164" spans="1:6" x14ac:dyDescent="0.25">
      <c r="A164">
        <v>20</v>
      </c>
      <c r="B164" t="s">
        <v>24</v>
      </c>
      <c r="C164" t="s">
        <v>38</v>
      </c>
      <c r="D164" t="s">
        <v>83</v>
      </c>
      <c r="E164">
        <v>1226008</v>
      </c>
      <c r="F164" t="s">
        <v>59</v>
      </c>
    </row>
    <row r="165" spans="1:6" x14ac:dyDescent="0.25">
      <c r="A165">
        <v>17</v>
      </c>
      <c r="B165" t="s">
        <v>21</v>
      </c>
      <c r="C165" t="s">
        <v>56</v>
      </c>
      <c r="D165" t="s">
        <v>81</v>
      </c>
      <c r="E165">
        <v>1226009</v>
      </c>
      <c r="F165" t="s">
        <v>55</v>
      </c>
    </row>
    <row r="166" spans="1:6" x14ac:dyDescent="0.25">
      <c r="A166">
        <v>19</v>
      </c>
      <c r="B166" t="s">
        <v>23</v>
      </c>
      <c r="C166" t="s">
        <v>38</v>
      </c>
      <c r="D166" t="s">
        <v>82</v>
      </c>
      <c r="E166">
        <v>1226007</v>
      </c>
      <c r="F166" t="s">
        <v>58</v>
      </c>
    </row>
    <row r="167" spans="1:6" x14ac:dyDescent="0.25">
      <c r="A167">
        <v>13</v>
      </c>
      <c r="B167" t="s">
        <v>17</v>
      </c>
      <c r="C167" t="s">
        <v>38</v>
      </c>
      <c r="D167" t="s">
        <v>78</v>
      </c>
      <c r="E167">
        <v>1226011</v>
      </c>
      <c r="F167" t="s">
        <v>50</v>
      </c>
    </row>
    <row r="168" spans="1:6" x14ac:dyDescent="0.25">
      <c r="A168">
        <v>21</v>
      </c>
      <c r="B168" t="s">
        <v>25</v>
      </c>
      <c r="C168" t="s">
        <v>38</v>
      </c>
      <c r="D168" t="s">
        <v>61</v>
      </c>
      <c r="E168">
        <v>1226012</v>
      </c>
      <c r="F168" t="s">
        <v>60</v>
      </c>
    </row>
    <row r="169" spans="1:6" x14ac:dyDescent="0.25">
      <c r="A169">
        <v>9</v>
      </c>
      <c r="B169" t="s">
        <v>13</v>
      </c>
      <c r="C169" t="s">
        <v>38</v>
      </c>
      <c r="D169">
        <v>1990</v>
      </c>
      <c r="E169">
        <v>1226003</v>
      </c>
      <c r="F169" t="s">
        <v>46</v>
      </c>
    </row>
    <row r="170" spans="1:6" x14ac:dyDescent="0.25">
      <c r="A170">
        <v>18</v>
      </c>
      <c r="B170" t="s">
        <v>22</v>
      </c>
      <c r="C170" t="s">
        <v>38</v>
      </c>
      <c r="D170">
        <v>1990</v>
      </c>
      <c r="E170">
        <v>1226004</v>
      </c>
      <c r="F170" t="s">
        <v>57</v>
      </c>
    </row>
    <row r="171" spans="1:6" x14ac:dyDescent="0.25">
      <c r="A171">
        <v>12</v>
      </c>
      <c r="B171" t="s">
        <v>16</v>
      </c>
      <c r="C171" t="s">
        <v>38</v>
      </c>
      <c r="D171" t="s">
        <v>77</v>
      </c>
      <c r="E171">
        <v>1226005</v>
      </c>
      <c r="F171" t="s">
        <v>49</v>
      </c>
    </row>
    <row r="172" spans="1:6" x14ac:dyDescent="0.25">
      <c r="A172">
        <v>2</v>
      </c>
      <c r="B172" t="s">
        <v>6</v>
      </c>
      <c r="C172" t="s">
        <v>38</v>
      </c>
      <c r="D172" t="s">
        <v>71</v>
      </c>
      <c r="E172">
        <v>1226006</v>
      </c>
      <c r="F172" t="s">
        <v>39</v>
      </c>
    </row>
    <row r="173" spans="1:6" x14ac:dyDescent="0.25">
      <c r="A173">
        <v>16</v>
      </c>
      <c r="B173" t="s">
        <v>20</v>
      </c>
      <c r="C173" t="s">
        <v>38</v>
      </c>
      <c r="D173" t="s">
        <v>54</v>
      </c>
      <c r="E173">
        <v>1226010</v>
      </c>
      <c r="F173" t="s">
        <v>53</v>
      </c>
    </row>
    <row r="174" spans="1:6" x14ac:dyDescent="0.25">
      <c r="A174">
        <v>3</v>
      </c>
      <c r="B174" t="s">
        <v>7</v>
      </c>
      <c r="C174" t="s">
        <v>38</v>
      </c>
      <c r="D174" t="s">
        <v>72</v>
      </c>
      <c r="E174">
        <v>1225996</v>
      </c>
      <c r="F174" t="s">
        <v>40</v>
      </c>
    </row>
    <row r="175" spans="1:6" x14ac:dyDescent="0.25">
      <c r="A175">
        <v>10</v>
      </c>
      <c r="B175" t="s">
        <v>14</v>
      </c>
      <c r="C175" t="s">
        <v>38</v>
      </c>
      <c r="D175" t="s">
        <v>76</v>
      </c>
      <c r="E175">
        <v>1225993</v>
      </c>
      <c r="F175" t="s">
        <v>47</v>
      </c>
    </row>
    <row r="176" spans="1:6" x14ac:dyDescent="0.25">
      <c r="A176">
        <v>11</v>
      </c>
      <c r="B176" t="s">
        <v>15</v>
      </c>
      <c r="C176" t="s">
        <v>38</v>
      </c>
      <c r="D176">
        <v>1985</v>
      </c>
      <c r="E176">
        <v>1226002</v>
      </c>
      <c r="F176" t="s">
        <v>48</v>
      </c>
    </row>
    <row r="177" spans="1:6" x14ac:dyDescent="0.25">
      <c r="A177">
        <v>13</v>
      </c>
      <c r="B177" t="s">
        <v>17</v>
      </c>
      <c r="C177" t="s">
        <v>38</v>
      </c>
      <c r="D177" t="s">
        <v>78</v>
      </c>
      <c r="E177">
        <v>1225994</v>
      </c>
      <c r="F177" t="s">
        <v>50</v>
      </c>
    </row>
    <row r="178" spans="1:6" x14ac:dyDescent="0.25">
      <c r="A178">
        <v>15</v>
      </c>
      <c r="B178" t="s">
        <v>19</v>
      </c>
      <c r="C178" t="s">
        <v>38</v>
      </c>
      <c r="D178" t="s">
        <v>80</v>
      </c>
      <c r="E178">
        <v>1225995</v>
      </c>
      <c r="F178" t="s">
        <v>52</v>
      </c>
    </row>
    <row r="179" spans="1:6" x14ac:dyDescent="0.25">
      <c r="A179">
        <v>19</v>
      </c>
      <c r="B179" t="s">
        <v>23</v>
      </c>
      <c r="C179" t="s">
        <v>38</v>
      </c>
      <c r="D179" t="s">
        <v>82</v>
      </c>
      <c r="E179">
        <v>1225999</v>
      </c>
      <c r="F179" t="s">
        <v>58</v>
      </c>
    </row>
    <row r="180" spans="1:6" x14ac:dyDescent="0.25">
      <c r="A180">
        <v>9</v>
      </c>
      <c r="B180" t="s">
        <v>13</v>
      </c>
      <c r="C180" t="s">
        <v>38</v>
      </c>
      <c r="D180">
        <v>1990</v>
      </c>
      <c r="E180">
        <v>1226000</v>
      </c>
      <c r="F180" t="s">
        <v>46</v>
      </c>
    </row>
    <row r="181" spans="1:6" x14ac:dyDescent="0.25">
      <c r="A181">
        <v>5</v>
      </c>
      <c r="B181" t="s">
        <v>9</v>
      </c>
      <c r="C181" t="s">
        <v>38</v>
      </c>
      <c r="D181" t="s">
        <v>74</v>
      </c>
      <c r="E181">
        <v>1225998</v>
      </c>
      <c r="F181" t="s">
        <v>42</v>
      </c>
    </row>
    <row r="182" spans="1:6" x14ac:dyDescent="0.25">
      <c r="A182">
        <v>7</v>
      </c>
      <c r="B182" t="s">
        <v>11</v>
      </c>
      <c r="C182" t="s">
        <v>38</v>
      </c>
      <c r="D182" t="s">
        <v>75</v>
      </c>
      <c r="E182">
        <v>1226001</v>
      </c>
      <c r="F182" t="s">
        <v>44</v>
      </c>
    </row>
    <row r="183" spans="1:6" x14ac:dyDescent="0.25">
      <c r="A183">
        <v>16</v>
      </c>
      <c r="B183" t="s">
        <v>20</v>
      </c>
      <c r="C183" t="s">
        <v>38</v>
      </c>
      <c r="D183" t="s">
        <v>54</v>
      </c>
      <c r="E183">
        <v>1225997</v>
      </c>
      <c r="F183" t="s">
        <v>53</v>
      </c>
    </row>
    <row r="184" spans="1:6" x14ac:dyDescent="0.25">
      <c r="A184">
        <v>21</v>
      </c>
      <c r="B184" t="s">
        <v>25</v>
      </c>
      <c r="C184" t="s">
        <v>38</v>
      </c>
      <c r="D184" t="s">
        <v>61</v>
      </c>
      <c r="E184">
        <v>1225991</v>
      </c>
      <c r="F184" t="s">
        <v>60</v>
      </c>
    </row>
    <row r="185" spans="1:6" x14ac:dyDescent="0.25">
      <c r="A185">
        <v>5</v>
      </c>
      <c r="B185" t="s">
        <v>9</v>
      </c>
      <c r="C185" t="s">
        <v>38</v>
      </c>
      <c r="D185" t="s">
        <v>74</v>
      </c>
      <c r="E185">
        <v>1225986</v>
      </c>
      <c r="F185" t="s">
        <v>42</v>
      </c>
    </row>
    <row r="186" spans="1:6" x14ac:dyDescent="0.25">
      <c r="A186">
        <v>26</v>
      </c>
      <c r="B186" t="s">
        <v>30</v>
      </c>
      <c r="C186" t="s">
        <v>38</v>
      </c>
      <c r="D186">
        <v>1985</v>
      </c>
      <c r="E186">
        <v>1225985</v>
      </c>
      <c r="F186" t="s">
        <v>67</v>
      </c>
    </row>
    <row r="187" spans="1:6" x14ac:dyDescent="0.25">
      <c r="A187">
        <v>2</v>
      </c>
      <c r="B187" t="s">
        <v>6</v>
      </c>
      <c r="C187" t="s">
        <v>38</v>
      </c>
      <c r="D187" t="s">
        <v>71</v>
      </c>
      <c r="E187">
        <v>1225990</v>
      </c>
      <c r="F187" t="s">
        <v>39</v>
      </c>
    </row>
    <row r="188" spans="1:6" x14ac:dyDescent="0.25">
      <c r="A188">
        <v>14</v>
      </c>
      <c r="B188" t="s">
        <v>18</v>
      </c>
      <c r="C188" t="s">
        <v>38</v>
      </c>
      <c r="D188" t="s">
        <v>79</v>
      </c>
      <c r="E188">
        <v>1225983</v>
      </c>
      <c r="F188" t="s">
        <v>51</v>
      </c>
    </row>
    <row r="189" spans="1:6" x14ac:dyDescent="0.25">
      <c r="A189">
        <v>12</v>
      </c>
      <c r="B189" t="s">
        <v>16</v>
      </c>
      <c r="C189" t="s">
        <v>38</v>
      </c>
      <c r="D189" t="s">
        <v>77</v>
      </c>
      <c r="E189">
        <v>1225984</v>
      </c>
      <c r="F189" t="s">
        <v>49</v>
      </c>
    </row>
    <row r="190" spans="1:6" x14ac:dyDescent="0.25">
      <c r="A190">
        <v>13</v>
      </c>
      <c r="B190" t="s">
        <v>17</v>
      </c>
      <c r="C190" t="s">
        <v>38</v>
      </c>
      <c r="D190" t="s">
        <v>78</v>
      </c>
      <c r="E190">
        <v>1225987</v>
      </c>
      <c r="F190" t="s">
        <v>50</v>
      </c>
    </row>
    <row r="191" spans="1:6" x14ac:dyDescent="0.25">
      <c r="A191">
        <v>19</v>
      </c>
      <c r="B191" t="s">
        <v>23</v>
      </c>
      <c r="C191" t="s">
        <v>38</v>
      </c>
      <c r="D191" t="s">
        <v>82</v>
      </c>
      <c r="E191">
        <v>1225988</v>
      </c>
      <c r="F191" t="s">
        <v>58</v>
      </c>
    </row>
    <row r="192" spans="1:6" x14ac:dyDescent="0.25">
      <c r="A192">
        <v>20</v>
      </c>
      <c r="B192" t="s">
        <v>24</v>
      </c>
      <c r="C192" t="s">
        <v>38</v>
      </c>
      <c r="D192" t="s">
        <v>83</v>
      </c>
      <c r="E192">
        <v>1225989</v>
      </c>
      <c r="F192" t="s">
        <v>59</v>
      </c>
    </row>
    <row r="193" spans="1:6" x14ac:dyDescent="0.25">
      <c r="A193">
        <v>18</v>
      </c>
      <c r="B193" t="s">
        <v>22</v>
      </c>
      <c r="C193" t="s">
        <v>38</v>
      </c>
      <c r="D193">
        <v>1990</v>
      </c>
      <c r="E193">
        <v>1225992</v>
      </c>
      <c r="F193" t="s">
        <v>57</v>
      </c>
    </row>
    <row r="194" spans="1:6" x14ac:dyDescent="0.25">
      <c r="A194">
        <v>1</v>
      </c>
      <c r="B194" t="s">
        <v>5</v>
      </c>
      <c r="C194" t="s">
        <v>38</v>
      </c>
      <c r="D194" t="s">
        <v>70</v>
      </c>
      <c r="E194">
        <v>1225974</v>
      </c>
      <c r="F194" t="s">
        <v>37</v>
      </c>
    </row>
    <row r="195" spans="1:6" x14ac:dyDescent="0.25">
      <c r="A195">
        <v>17</v>
      </c>
      <c r="B195" t="s">
        <v>21</v>
      </c>
      <c r="C195" t="s">
        <v>56</v>
      </c>
      <c r="D195" t="s">
        <v>81</v>
      </c>
      <c r="E195">
        <v>1225976</v>
      </c>
      <c r="F195" t="s">
        <v>55</v>
      </c>
    </row>
    <row r="196" spans="1:6" x14ac:dyDescent="0.25">
      <c r="A196">
        <v>10</v>
      </c>
      <c r="B196" t="s">
        <v>14</v>
      </c>
      <c r="C196" t="s">
        <v>38</v>
      </c>
      <c r="D196" t="s">
        <v>76</v>
      </c>
      <c r="E196">
        <v>1225975</v>
      </c>
      <c r="F196" t="s">
        <v>47</v>
      </c>
    </row>
    <row r="197" spans="1:6" x14ac:dyDescent="0.25">
      <c r="A197">
        <v>11</v>
      </c>
      <c r="B197" t="s">
        <v>15</v>
      </c>
      <c r="C197" t="s">
        <v>38</v>
      </c>
      <c r="D197">
        <v>1985</v>
      </c>
      <c r="E197">
        <v>1225978</v>
      </c>
      <c r="F197" t="s">
        <v>48</v>
      </c>
    </row>
    <row r="198" spans="1:6" x14ac:dyDescent="0.25">
      <c r="A198">
        <v>9</v>
      </c>
      <c r="B198" t="s">
        <v>13</v>
      </c>
      <c r="C198" t="s">
        <v>38</v>
      </c>
      <c r="D198">
        <v>1990</v>
      </c>
      <c r="E198">
        <v>1225979</v>
      </c>
      <c r="F198" t="s">
        <v>46</v>
      </c>
    </row>
    <row r="199" spans="1:6" x14ac:dyDescent="0.25">
      <c r="A199">
        <v>20</v>
      </c>
      <c r="B199" t="s">
        <v>24</v>
      </c>
      <c r="C199" t="s">
        <v>38</v>
      </c>
      <c r="D199" t="s">
        <v>83</v>
      </c>
      <c r="E199">
        <v>1225973</v>
      </c>
      <c r="F199" t="s">
        <v>59</v>
      </c>
    </row>
    <row r="200" spans="1:6" x14ac:dyDescent="0.25">
      <c r="A200">
        <v>13</v>
      </c>
      <c r="B200" t="s">
        <v>17</v>
      </c>
      <c r="C200" t="s">
        <v>38</v>
      </c>
      <c r="D200" t="s">
        <v>78</v>
      </c>
      <c r="E200">
        <v>1225977</v>
      </c>
      <c r="F200" t="s">
        <v>50</v>
      </c>
    </row>
    <row r="201" spans="1:6" x14ac:dyDescent="0.25">
      <c r="A201">
        <v>3</v>
      </c>
      <c r="B201" t="s">
        <v>7</v>
      </c>
      <c r="C201" t="s">
        <v>38</v>
      </c>
      <c r="D201" t="s">
        <v>72</v>
      </c>
      <c r="E201">
        <v>1225980</v>
      </c>
      <c r="F201" t="s">
        <v>40</v>
      </c>
    </row>
    <row r="202" spans="1:6" x14ac:dyDescent="0.25">
      <c r="A202">
        <v>7</v>
      </c>
      <c r="B202" t="s">
        <v>11</v>
      </c>
      <c r="C202" t="s">
        <v>38</v>
      </c>
      <c r="D202" t="s">
        <v>75</v>
      </c>
      <c r="E202">
        <v>1225981</v>
      </c>
      <c r="F202" t="s">
        <v>44</v>
      </c>
    </row>
    <row r="203" spans="1:6" x14ac:dyDescent="0.25">
      <c r="A203">
        <v>22</v>
      </c>
      <c r="B203" t="s">
        <v>26</v>
      </c>
      <c r="C203" t="s">
        <v>38</v>
      </c>
      <c r="D203" t="s">
        <v>84</v>
      </c>
      <c r="E203">
        <v>1225982</v>
      </c>
      <c r="F203" t="s">
        <v>62</v>
      </c>
    </row>
    <row r="204" spans="1:6" x14ac:dyDescent="0.25">
      <c r="A204">
        <v>19</v>
      </c>
      <c r="B204" t="s">
        <v>23</v>
      </c>
      <c r="C204" t="s">
        <v>38</v>
      </c>
      <c r="D204" t="s">
        <v>82</v>
      </c>
      <c r="E204">
        <v>1225972</v>
      </c>
      <c r="F204" t="s">
        <v>58</v>
      </c>
    </row>
    <row r="205" spans="1:6" x14ac:dyDescent="0.25">
      <c r="A205">
        <v>25</v>
      </c>
      <c r="B205" t="s">
        <v>29</v>
      </c>
      <c r="C205" t="s">
        <v>38</v>
      </c>
      <c r="D205" t="s">
        <v>85</v>
      </c>
      <c r="E205">
        <v>1225965</v>
      </c>
      <c r="F205" t="s">
        <v>66</v>
      </c>
    </row>
    <row r="206" spans="1:6" x14ac:dyDescent="0.25">
      <c r="A206">
        <v>7</v>
      </c>
      <c r="B206" t="s">
        <v>11</v>
      </c>
      <c r="C206" t="s">
        <v>38</v>
      </c>
      <c r="D206" t="s">
        <v>75</v>
      </c>
      <c r="E206">
        <v>1225966</v>
      </c>
      <c r="F206" t="s">
        <v>44</v>
      </c>
    </row>
    <row r="207" spans="1:6" x14ac:dyDescent="0.25">
      <c r="A207">
        <v>15</v>
      </c>
      <c r="B207" t="s">
        <v>19</v>
      </c>
      <c r="C207" t="s">
        <v>38</v>
      </c>
      <c r="D207" t="s">
        <v>80</v>
      </c>
      <c r="E207">
        <v>1225967</v>
      </c>
      <c r="F207" t="s">
        <v>52</v>
      </c>
    </row>
    <row r="208" spans="1:6" x14ac:dyDescent="0.25">
      <c r="A208">
        <v>12</v>
      </c>
      <c r="B208" t="s">
        <v>16</v>
      </c>
      <c r="C208" t="s">
        <v>38</v>
      </c>
      <c r="D208" t="s">
        <v>77</v>
      </c>
      <c r="E208">
        <v>1225969</v>
      </c>
      <c r="F208" t="s">
        <v>49</v>
      </c>
    </row>
    <row r="209" spans="1:6" x14ac:dyDescent="0.25">
      <c r="A209">
        <v>14</v>
      </c>
      <c r="B209" t="s">
        <v>18</v>
      </c>
      <c r="C209" t="s">
        <v>38</v>
      </c>
      <c r="D209" t="s">
        <v>79</v>
      </c>
      <c r="E209">
        <v>1225970</v>
      </c>
      <c r="F209" t="s">
        <v>51</v>
      </c>
    </row>
    <row r="210" spans="1:6" x14ac:dyDescent="0.25">
      <c r="A210">
        <v>2</v>
      </c>
      <c r="B210" t="s">
        <v>6</v>
      </c>
      <c r="C210" t="s">
        <v>38</v>
      </c>
      <c r="D210" t="s">
        <v>71</v>
      </c>
      <c r="E210">
        <v>1225971</v>
      </c>
      <c r="F210" t="s">
        <v>39</v>
      </c>
    </row>
    <row r="211" spans="1:6" x14ac:dyDescent="0.25">
      <c r="A211">
        <v>5</v>
      </c>
      <c r="B211" t="s">
        <v>9</v>
      </c>
      <c r="C211" t="s">
        <v>38</v>
      </c>
      <c r="D211" t="s">
        <v>74</v>
      </c>
      <c r="E211">
        <v>1225963</v>
      </c>
      <c r="F211" t="s">
        <v>42</v>
      </c>
    </row>
    <row r="212" spans="1:6" x14ac:dyDescent="0.25">
      <c r="A212">
        <v>9</v>
      </c>
      <c r="B212" t="s">
        <v>13</v>
      </c>
      <c r="C212" t="s">
        <v>38</v>
      </c>
      <c r="D212">
        <v>1990</v>
      </c>
      <c r="E212">
        <v>1225964</v>
      </c>
      <c r="F212" t="s">
        <v>46</v>
      </c>
    </row>
    <row r="213" spans="1:6" x14ac:dyDescent="0.25">
      <c r="A213">
        <v>20</v>
      </c>
      <c r="B213" t="s">
        <v>24</v>
      </c>
      <c r="C213" t="s">
        <v>38</v>
      </c>
      <c r="D213" t="s">
        <v>83</v>
      </c>
      <c r="E213">
        <v>1225954</v>
      </c>
      <c r="F213" t="s">
        <v>59</v>
      </c>
    </row>
    <row r="214" spans="1:6" x14ac:dyDescent="0.25">
      <c r="A214">
        <v>19</v>
      </c>
      <c r="B214" t="s">
        <v>23</v>
      </c>
      <c r="C214" t="s">
        <v>38</v>
      </c>
      <c r="D214" t="s">
        <v>82</v>
      </c>
      <c r="E214">
        <v>1225955</v>
      </c>
      <c r="F214" t="s">
        <v>58</v>
      </c>
    </row>
    <row r="215" spans="1:6" x14ac:dyDescent="0.25">
      <c r="A215">
        <v>1</v>
      </c>
      <c r="B215" t="s">
        <v>5</v>
      </c>
      <c r="C215" t="s">
        <v>38</v>
      </c>
      <c r="D215" t="s">
        <v>70</v>
      </c>
      <c r="E215">
        <v>1225958</v>
      </c>
      <c r="F215" t="s">
        <v>37</v>
      </c>
    </row>
    <row r="216" spans="1:6" x14ac:dyDescent="0.25">
      <c r="A216">
        <v>7</v>
      </c>
      <c r="B216" t="s">
        <v>11</v>
      </c>
      <c r="C216" t="s">
        <v>38</v>
      </c>
      <c r="D216" t="s">
        <v>75</v>
      </c>
      <c r="E216">
        <v>1225962</v>
      </c>
      <c r="F216" t="s">
        <v>44</v>
      </c>
    </row>
    <row r="217" spans="1:6" x14ac:dyDescent="0.25">
      <c r="A217">
        <v>5</v>
      </c>
      <c r="B217" t="s">
        <v>9</v>
      </c>
      <c r="C217" t="s">
        <v>38</v>
      </c>
      <c r="D217" t="s">
        <v>74</v>
      </c>
      <c r="E217">
        <v>1225956</v>
      </c>
      <c r="F217" t="s">
        <v>42</v>
      </c>
    </row>
    <row r="218" spans="1:6" x14ac:dyDescent="0.25">
      <c r="A218">
        <v>10</v>
      </c>
      <c r="B218" t="s">
        <v>14</v>
      </c>
      <c r="C218" t="s">
        <v>38</v>
      </c>
      <c r="D218" t="s">
        <v>76</v>
      </c>
      <c r="E218">
        <v>1225957</v>
      </c>
      <c r="F218" t="s">
        <v>47</v>
      </c>
    </row>
    <row r="219" spans="1:6" x14ac:dyDescent="0.25">
      <c r="A219">
        <v>13</v>
      </c>
      <c r="B219" t="s">
        <v>17</v>
      </c>
      <c r="C219" t="s">
        <v>38</v>
      </c>
      <c r="D219" t="s">
        <v>78</v>
      </c>
      <c r="E219">
        <v>1225959</v>
      </c>
      <c r="F219" t="s">
        <v>50</v>
      </c>
    </row>
    <row r="220" spans="1:6" x14ac:dyDescent="0.25">
      <c r="A220">
        <v>21</v>
      </c>
      <c r="B220" t="s">
        <v>25</v>
      </c>
      <c r="C220" t="s">
        <v>38</v>
      </c>
      <c r="D220" t="s">
        <v>61</v>
      </c>
      <c r="E220">
        <v>1225960</v>
      </c>
      <c r="F220" t="s">
        <v>60</v>
      </c>
    </row>
    <row r="221" spans="1:6" x14ac:dyDescent="0.25">
      <c r="A221">
        <v>17</v>
      </c>
      <c r="B221" t="s">
        <v>21</v>
      </c>
      <c r="C221" t="s">
        <v>56</v>
      </c>
      <c r="D221" t="s">
        <v>81</v>
      </c>
      <c r="E221">
        <v>1225961</v>
      </c>
      <c r="F221" t="s">
        <v>55</v>
      </c>
    </row>
    <row r="222" spans="1:6" x14ac:dyDescent="0.25">
      <c r="A222">
        <v>1</v>
      </c>
      <c r="B222" t="s">
        <v>5</v>
      </c>
      <c r="C222" t="s">
        <v>38</v>
      </c>
      <c r="D222" t="s">
        <v>70</v>
      </c>
      <c r="E222">
        <v>1225946</v>
      </c>
      <c r="F222" t="s">
        <v>37</v>
      </c>
    </row>
    <row r="223" spans="1:6" x14ac:dyDescent="0.25">
      <c r="A223">
        <v>13</v>
      </c>
      <c r="B223" t="s">
        <v>17</v>
      </c>
      <c r="C223" t="s">
        <v>38</v>
      </c>
      <c r="D223" t="s">
        <v>78</v>
      </c>
      <c r="E223">
        <v>1225947</v>
      </c>
      <c r="F223" t="s">
        <v>50</v>
      </c>
    </row>
    <row r="224" spans="1:6" x14ac:dyDescent="0.25">
      <c r="A224">
        <v>20</v>
      </c>
      <c r="B224" t="s">
        <v>24</v>
      </c>
      <c r="C224" t="s">
        <v>38</v>
      </c>
      <c r="D224" t="s">
        <v>83</v>
      </c>
      <c r="E224">
        <v>1225948</v>
      </c>
      <c r="F224" t="s">
        <v>59</v>
      </c>
    </row>
    <row r="225" spans="1:6" x14ac:dyDescent="0.25">
      <c r="A225">
        <v>7</v>
      </c>
      <c r="B225" t="s">
        <v>11</v>
      </c>
      <c r="C225" t="s">
        <v>38</v>
      </c>
      <c r="D225" t="s">
        <v>75</v>
      </c>
      <c r="E225">
        <v>1225951</v>
      </c>
      <c r="F225" t="s">
        <v>44</v>
      </c>
    </row>
    <row r="226" spans="1:6" x14ac:dyDescent="0.25">
      <c r="A226">
        <v>17</v>
      </c>
      <c r="B226" t="s">
        <v>21</v>
      </c>
      <c r="C226" t="s">
        <v>56</v>
      </c>
      <c r="D226" t="s">
        <v>81</v>
      </c>
      <c r="E226">
        <v>1225943</v>
      </c>
      <c r="F226" t="s">
        <v>55</v>
      </c>
    </row>
    <row r="227" spans="1:6" x14ac:dyDescent="0.25">
      <c r="A227">
        <v>2</v>
      </c>
      <c r="B227" t="s">
        <v>6</v>
      </c>
      <c r="C227" t="s">
        <v>38</v>
      </c>
      <c r="D227" t="s">
        <v>71</v>
      </c>
      <c r="E227">
        <v>1225944</v>
      </c>
      <c r="F227" t="s">
        <v>39</v>
      </c>
    </row>
    <row r="228" spans="1:6" x14ac:dyDescent="0.25">
      <c r="A228">
        <v>10</v>
      </c>
      <c r="B228" t="s">
        <v>14</v>
      </c>
      <c r="C228" t="s">
        <v>38</v>
      </c>
      <c r="D228" t="s">
        <v>76</v>
      </c>
      <c r="E228">
        <v>1225945</v>
      </c>
      <c r="F228" t="s">
        <v>47</v>
      </c>
    </row>
    <row r="229" spans="1:6" x14ac:dyDescent="0.25">
      <c r="A229">
        <v>27</v>
      </c>
      <c r="B229" t="s">
        <v>31</v>
      </c>
      <c r="C229" t="s">
        <v>38</v>
      </c>
      <c r="D229" t="s">
        <v>86</v>
      </c>
      <c r="E229">
        <v>1225949</v>
      </c>
      <c r="F229" t="s">
        <v>68</v>
      </c>
    </row>
    <row r="230" spans="1:6" x14ac:dyDescent="0.25">
      <c r="A230">
        <v>14</v>
      </c>
      <c r="B230" t="s">
        <v>18</v>
      </c>
      <c r="C230" t="s">
        <v>38</v>
      </c>
      <c r="D230" t="s">
        <v>79</v>
      </c>
      <c r="E230">
        <v>1225950</v>
      </c>
      <c r="F230" t="s">
        <v>51</v>
      </c>
    </row>
    <row r="231" spans="1:6" x14ac:dyDescent="0.25">
      <c r="A231">
        <v>21</v>
      </c>
      <c r="B231" t="s">
        <v>25</v>
      </c>
      <c r="C231" t="s">
        <v>38</v>
      </c>
      <c r="D231" t="s">
        <v>61</v>
      </c>
      <c r="E231">
        <v>1225952</v>
      </c>
      <c r="F231" t="s">
        <v>60</v>
      </c>
    </row>
    <row r="232" spans="1:6" x14ac:dyDescent="0.25">
      <c r="A232">
        <v>20</v>
      </c>
      <c r="B232" t="s">
        <v>24</v>
      </c>
      <c r="C232" t="s">
        <v>38</v>
      </c>
      <c r="D232" t="s">
        <v>83</v>
      </c>
      <c r="E232">
        <v>1225935</v>
      </c>
      <c r="F232" t="s">
        <v>59</v>
      </c>
    </row>
    <row r="233" spans="1:6" x14ac:dyDescent="0.25">
      <c r="A233">
        <v>11</v>
      </c>
      <c r="B233" t="s">
        <v>15</v>
      </c>
      <c r="C233" t="s">
        <v>38</v>
      </c>
      <c r="D233">
        <v>1985</v>
      </c>
      <c r="E233">
        <v>1225939</v>
      </c>
      <c r="F233" t="s">
        <v>48</v>
      </c>
    </row>
    <row r="234" spans="1:6" x14ac:dyDescent="0.25">
      <c r="A234">
        <v>9</v>
      </c>
      <c r="B234" t="s">
        <v>13</v>
      </c>
      <c r="C234" t="s">
        <v>38</v>
      </c>
      <c r="D234">
        <v>1990</v>
      </c>
      <c r="E234">
        <v>1225933</v>
      </c>
      <c r="F234" t="s">
        <v>46</v>
      </c>
    </row>
    <row r="235" spans="1:6" x14ac:dyDescent="0.25">
      <c r="A235">
        <v>27</v>
      </c>
      <c r="B235" t="s">
        <v>31</v>
      </c>
      <c r="C235" t="s">
        <v>38</v>
      </c>
      <c r="D235" t="s">
        <v>86</v>
      </c>
      <c r="E235">
        <v>1225934</v>
      </c>
      <c r="F235" t="s">
        <v>68</v>
      </c>
    </row>
    <row r="236" spans="1:6" x14ac:dyDescent="0.25">
      <c r="A236">
        <v>26</v>
      </c>
      <c r="B236" t="s">
        <v>30</v>
      </c>
      <c r="C236" t="s">
        <v>38</v>
      </c>
      <c r="D236">
        <v>1985</v>
      </c>
      <c r="E236">
        <v>1225936</v>
      </c>
      <c r="F236" t="s">
        <v>67</v>
      </c>
    </row>
    <row r="237" spans="1:6" x14ac:dyDescent="0.25">
      <c r="A237">
        <v>2</v>
      </c>
      <c r="B237" t="s">
        <v>6</v>
      </c>
      <c r="C237" t="s">
        <v>38</v>
      </c>
      <c r="D237" t="s">
        <v>71</v>
      </c>
      <c r="E237">
        <v>1225938</v>
      </c>
      <c r="F237" t="s">
        <v>39</v>
      </c>
    </row>
    <row r="238" spans="1:6" x14ac:dyDescent="0.25">
      <c r="A238">
        <v>3</v>
      </c>
      <c r="B238" t="s">
        <v>7</v>
      </c>
      <c r="C238" t="s">
        <v>38</v>
      </c>
      <c r="D238" t="s">
        <v>72</v>
      </c>
      <c r="E238">
        <v>1225941</v>
      </c>
      <c r="F238" t="s">
        <v>40</v>
      </c>
    </row>
    <row r="239" spans="1:6" x14ac:dyDescent="0.25">
      <c r="A239">
        <v>7</v>
      </c>
      <c r="B239" t="s">
        <v>11</v>
      </c>
      <c r="C239" t="s">
        <v>38</v>
      </c>
      <c r="D239" t="s">
        <v>75</v>
      </c>
      <c r="E239">
        <v>1225942</v>
      </c>
      <c r="F239" t="s">
        <v>44</v>
      </c>
    </row>
    <row r="240" spans="1:6" x14ac:dyDescent="0.25">
      <c r="A240">
        <v>21</v>
      </c>
      <c r="B240" t="s">
        <v>25</v>
      </c>
      <c r="C240" t="s">
        <v>38</v>
      </c>
      <c r="D240" t="s">
        <v>61</v>
      </c>
      <c r="E240">
        <v>1225937</v>
      </c>
      <c r="F240" t="s">
        <v>60</v>
      </c>
    </row>
    <row r="241" spans="1:6" x14ac:dyDescent="0.25">
      <c r="A241">
        <v>17</v>
      </c>
      <c r="B241" t="s">
        <v>21</v>
      </c>
      <c r="C241" t="s">
        <v>56</v>
      </c>
      <c r="D241" t="s">
        <v>81</v>
      </c>
      <c r="E241">
        <v>1225940</v>
      </c>
      <c r="F241" t="s">
        <v>55</v>
      </c>
    </row>
    <row r="242" spans="1:6" x14ac:dyDescent="0.25">
      <c r="A242">
        <v>18</v>
      </c>
      <c r="B242" t="s">
        <v>22</v>
      </c>
      <c r="C242" t="s">
        <v>38</v>
      </c>
      <c r="D242">
        <v>1990</v>
      </c>
      <c r="E242">
        <v>1225923</v>
      </c>
      <c r="F242" t="s">
        <v>57</v>
      </c>
    </row>
    <row r="243" spans="1:6" x14ac:dyDescent="0.25">
      <c r="A243">
        <v>3</v>
      </c>
      <c r="B243" t="s">
        <v>7</v>
      </c>
      <c r="C243" t="s">
        <v>38</v>
      </c>
      <c r="D243" t="s">
        <v>72</v>
      </c>
      <c r="E243">
        <v>1225927</v>
      </c>
      <c r="F243" t="s">
        <v>40</v>
      </c>
    </row>
    <row r="244" spans="1:6" x14ac:dyDescent="0.25">
      <c r="A244">
        <v>14</v>
      </c>
      <c r="B244" t="s">
        <v>18</v>
      </c>
      <c r="C244" t="s">
        <v>38</v>
      </c>
      <c r="D244" t="s">
        <v>79</v>
      </c>
      <c r="E244">
        <v>1225928</v>
      </c>
      <c r="F244" t="s">
        <v>51</v>
      </c>
    </row>
    <row r="245" spans="1:6" x14ac:dyDescent="0.25">
      <c r="A245">
        <v>2</v>
      </c>
      <c r="B245" t="s">
        <v>6</v>
      </c>
      <c r="C245" t="s">
        <v>38</v>
      </c>
      <c r="D245" t="s">
        <v>71</v>
      </c>
      <c r="E245">
        <v>1225929</v>
      </c>
      <c r="F245" t="s">
        <v>39</v>
      </c>
    </row>
    <row r="246" spans="1:6" x14ac:dyDescent="0.25">
      <c r="A246">
        <v>1</v>
      </c>
      <c r="B246" t="s">
        <v>5</v>
      </c>
      <c r="C246" t="s">
        <v>38</v>
      </c>
      <c r="D246" t="s">
        <v>70</v>
      </c>
      <c r="E246">
        <v>1225932</v>
      </c>
      <c r="F246" t="s">
        <v>37</v>
      </c>
    </row>
    <row r="247" spans="1:6" x14ac:dyDescent="0.25">
      <c r="A247">
        <v>27</v>
      </c>
      <c r="B247" t="s">
        <v>31</v>
      </c>
      <c r="C247" t="s">
        <v>38</v>
      </c>
      <c r="D247" t="s">
        <v>86</v>
      </c>
      <c r="E247">
        <v>1225924</v>
      </c>
      <c r="F247" t="s">
        <v>68</v>
      </c>
    </row>
    <row r="248" spans="1:6" x14ac:dyDescent="0.25">
      <c r="A248">
        <v>5</v>
      </c>
      <c r="B248" t="s">
        <v>9</v>
      </c>
      <c r="C248" t="s">
        <v>38</v>
      </c>
      <c r="D248" t="s">
        <v>74</v>
      </c>
      <c r="E248">
        <v>1225925</v>
      </c>
      <c r="F248" t="s">
        <v>42</v>
      </c>
    </row>
    <row r="249" spans="1:6" x14ac:dyDescent="0.25">
      <c r="A249">
        <v>7</v>
      </c>
      <c r="B249" t="s">
        <v>11</v>
      </c>
      <c r="C249" t="s">
        <v>38</v>
      </c>
      <c r="D249" t="s">
        <v>75</v>
      </c>
      <c r="E249">
        <v>1225926</v>
      </c>
      <c r="F249" t="s">
        <v>44</v>
      </c>
    </row>
    <row r="250" spans="1:6" x14ac:dyDescent="0.25">
      <c r="A250">
        <v>12</v>
      </c>
      <c r="B250" t="s">
        <v>16</v>
      </c>
      <c r="C250" t="s">
        <v>38</v>
      </c>
      <c r="D250" t="s">
        <v>77</v>
      </c>
      <c r="E250">
        <v>1225930</v>
      </c>
      <c r="F250" t="s">
        <v>49</v>
      </c>
    </row>
    <row r="251" spans="1:6" x14ac:dyDescent="0.25">
      <c r="A251">
        <v>13</v>
      </c>
      <c r="B251" t="s">
        <v>17</v>
      </c>
      <c r="C251" t="s">
        <v>38</v>
      </c>
      <c r="D251" t="s">
        <v>78</v>
      </c>
      <c r="E251">
        <v>1225931</v>
      </c>
      <c r="F251" t="s">
        <v>50</v>
      </c>
    </row>
    <row r="252" spans="1:6" x14ac:dyDescent="0.25">
      <c r="A252">
        <v>11</v>
      </c>
      <c r="B252" t="s">
        <v>15</v>
      </c>
      <c r="C252" t="s">
        <v>38</v>
      </c>
      <c r="D252">
        <v>1985</v>
      </c>
      <c r="E252">
        <v>1225916</v>
      </c>
      <c r="F252" t="s">
        <v>48</v>
      </c>
    </row>
    <row r="253" spans="1:6" x14ac:dyDescent="0.25">
      <c r="A253">
        <v>9</v>
      </c>
      <c r="B253" t="s">
        <v>13</v>
      </c>
      <c r="C253" t="s">
        <v>38</v>
      </c>
      <c r="D253">
        <v>1990</v>
      </c>
      <c r="E253">
        <v>1225915</v>
      </c>
      <c r="F253" t="s">
        <v>46</v>
      </c>
    </row>
    <row r="254" spans="1:6" x14ac:dyDescent="0.25">
      <c r="A254">
        <v>12</v>
      </c>
      <c r="B254" t="s">
        <v>16</v>
      </c>
      <c r="C254" t="s">
        <v>38</v>
      </c>
      <c r="D254" t="s">
        <v>77</v>
      </c>
      <c r="E254">
        <v>1225922</v>
      </c>
      <c r="F254" t="s">
        <v>49</v>
      </c>
    </row>
    <row r="255" spans="1:6" x14ac:dyDescent="0.25">
      <c r="A255">
        <v>20</v>
      </c>
      <c r="B255" t="s">
        <v>24</v>
      </c>
      <c r="C255" t="s">
        <v>38</v>
      </c>
      <c r="D255" t="s">
        <v>83</v>
      </c>
      <c r="E255">
        <v>1225913</v>
      </c>
      <c r="F255" t="s">
        <v>59</v>
      </c>
    </row>
    <row r="256" spans="1:6" x14ac:dyDescent="0.25">
      <c r="A256">
        <v>21</v>
      </c>
      <c r="B256" t="s">
        <v>25</v>
      </c>
      <c r="C256" t="s">
        <v>38</v>
      </c>
      <c r="D256" t="s">
        <v>61</v>
      </c>
      <c r="E256">
        <v>1225914</v>
      </c>
      <c r="F256" t="s">
        <v>60</v>
      </c>
    </row>
    <row r="257" spans="1:6" x14ac:dyDescent="0.25">
      <c r="A257">
        <v>17</v>
      </c>
      <c r="B257" t="s">
        <v>21</v>
      </c>
      <c r="C257" t="s">
        <v>56</v>
      </c>
      <c r="D257" t="s">
        <v>81</v>
      </c>
      <c r="E257">
        <v>1225917</v>
      </c>
      <c r="F257" t="s">
        <v>55</v>
      </c>
    </row>
    <row r="258" spans="1:6" x14ac:dyDescent="0.25">
      <c r="A258">
        <v>7</v>
      </c>
      <c r="B258" t="s">
        <v>11</v>
      </c>
      <c r="C258" t="s">
        <v>38</v>
      </c>
      <c r="D258" t="s">
        <v>75</v>
      </c>
      <c r="E258">
        <v>1225918</v>
      </c>
      <c r="F258" t="s">
        <v>44</v>
      </c>
    </row>
    <row r="259" spans="1:6" x14ac:dyDescent="0.25">
      <c r="A259">
        <v>2</v>
      </c>
      <c r="B259" t="s">
        <v>6</v>
      </c>
      <c r="C259" t="s">
        <v>38</v>
      </c>
      <c r="D259" t="s">
        <v>71</v>
      </c>
      <c r="E259">
        <v>1225919</v>
      </c>
      <c r="F259" t="s">
        <v>39</v>
      </c>
    </row>
    <row r="260" spans="1:6" x14ac:dyDescent="0.25">
      <c r="A260">
        <v>5</v>
      </c>
      <c r="B260" t="s">
        <v>9</v>
      </c>
      <c r="C260" t="s">
        <v>38</v>
      </c>
      <c r="D260" t="s">
        <v>74</v>
      </c>
      <c r="E260">
        <v>1225920</v>
      </c>
      <c r="F260" t="s">
        <v>42</v>
      </c>
    </row>
    <row r="261" spans="1:6" x14ac:dyDescent="0.25">
      <c r="A261">
        <v>10</v>
      </c>
      <c r="B261" t="s">
        <v>14</v>
      </c>
      <c r="C261" t="s">
        <v>38</v>
      </c>
      <c r="D261" t="s">
        <v>76</v>
      </c>
      <c r="E261">
        <v>1225921</v>
      </c>
      <c r="F261" t="s">
        <v>47</v>
      </c>
    </row>
    <row r="262" spans="1:6" x14ac:dyDescent="0.25">
      <c r="A262">
        <v>2</v>
      </c>
      <c r="B262" t="s">
        <v>6</v>
      </c>
      <c r="C262" t="s">
        <v>38</v>
      </c>
      <c r="D262" t="s">
        <v>71</v>
      </c>
      <c r="E262">
        <v>1225905</v>
      </c>
      <c r="F262" t="s">
        <v>39</v>
      </c>
    </row>
    <row r="263" spans="1:6" x14ac:dyDescent="0.25">
      <c r="A263">
        <v>9</v>
      </c>
      <c r="B263" t="s">
        <v>13</v>
      </c>
      <c r="C263" t="s">
        <v>38</v>
      </c>
      <c r="D263">
        <v>1990</v>
      </c>
      <c r="E263">
        <v>1225906</v>
      </c>
      <c r="F263" t="s">
        <v>46</v>
      </c>
    </row>
    <row r="264" spans="1:6" x14ac:dyDescent="0.25">
      <c r="A264">
        <v>5</v>
      </c>
      <c r="B264" t="s">
        <v>9</v>
      </c>
      <c r="C264" t="s">
        <v>38</v>
      </c>
      <c r="D264" t="s">
        <v>74</v>
      </c>
      <c r="E264">
        <v>1225907</v>
      </c>
      <c r="F264" t="s">
        <v>42</v>
      </c>
    </row>
    <row r="265" spans="1:6" x14ac:dyDescent="0.25">
      <c r="A265">
        <v>13</v>
      </c>
      <c r="B265" t="s">
        <v>17</v>
      </c>
      <c r="C265" t="s">
        <v>38</v>
      </c>
      <c r="D265" t="s">
        <v>78</v>
      </c>
      <c r="E265">
        <v>1225909</v>
      </c>
      <c r="F265" t="s">
        <v>50</v>
      </c>
    </row>
    <row r="266" spans="1:6" x14ac:dyDescent="0.25">
      <c r="A266">
        <v>11</v>
      </c>
      <c r="B266" t="s">
        <v>15</v>
      </c>
      <c r="C266" t="s">
        <v>38</v>
      </c>
      <c r="D266">
        <v>1985</v>
      </c>
      <c r="E266">
        <v>1225911</v>
      </c>
      <c r="F266" t="s">
        <v>48</v>
      </c>
    </row>
    <row r="267" spans="1:6" x14ac:dyDescent="0.25">
      <c r="A267">
        <v>7</v>
      </c>
      <c r="B267" t="s">
        <v>11</v>
      </c>
      <c r="C267" t="s">
        <v>38</v>
      </c>
      <c r="D267" t="s">
        <v>75</v>
      </c>
      <c r="E267">
        <v>1225903</v>
      </c>
      <c r="F267" t="s">
        <v>44</v>
      </c>
    </row>
    <row r="268" spans="1:6" x14ac:dyDescent="0.25">
      <c r="A268">
        <v>1</v>
      </c>
      <c r="B268" t="s">
        <v>5</v>
      </c>
      <c r="C268" t="s">
        <v>38</v>
      </c>
      <c r="D268" t="s">
        <v>70</v>
      </c>
      <c r="E268">
        <v>1225904</v>
      </c>
      <c r="F268" t="s">
        <v>37</v>
      </c>
    </row>
    <row r="269" spans="1:6" x14ac:dyDescent="0.25">
      <c r="A269">
        <v>21</v>
      </c>
      <c r="B269" t="s">
        <v>25</v>
      </c>
      <c r="C269" t="s">
        <v>38</v>
      </c>
      <c r="D269" t="s">
        <v>61</v>
      </c>
      <c r="E269">
        <v>1225908</v>
      </c>
      <c r="F269" t="s">
        <v>60</v>
      </c>
    </row>
    <row r="270" spans="1:6" x14ac:dyDescent="0.25">
      <c r="A270">
        <v>4</v>
      </c>
      <c r="B270" t="s">
        <v>8</v>
      </c>
      <c r="C270" t="s">
        <v>38</v>
      </c>
      <c r="D270" t="s">
        <v>73</v>
      </c>
      <c r="E270">
        <v>1225910</v>
      </c>
      <c r="F270" t="s">
        <v>41</v>
      </c>
    </row>
    <row r="271" spans="1:6" x14ac:dyDescent="0.25">
      <c r="A271">
        <v>20</v>
      </c>
      <c r="B271" t="s">
        <v>24</v>
      </c>
      <c r="C271" t="s">
        <v>38</v>
      </c>
      <c r="D271" t="s">
        <v>83</v>
      </c>
      <c r="E271">
        <v>1225912</v>
      </c>
      <c r="F271" t="s">
        <v>59</v>
      </c>
    </row>
    <row r="272" spans="1:6" x14ac:dyDescent="0.25">
      <c r="A272">
        <v>1</v>
      </c>
      <c r="B272" t="s">
        <v>5</v>
      </c>
      <c r="C272" t="s">
        <v>38</v>
      </c>
      <c r="D272" t="s">
        <v>70</v>
      </c>
      <c r="E272">
        <v>1225902</v>
      </c>
      <c r="F272" t="s">
        <v>37</v>
      </c>
    </row>
    <row r="273" spans="1:6" x14ac:dyDescent="0.25">
      <c r="A273">
        <v>10</v>
      </c>
      <c r="B273" t="s">
        <v>14</v>
      </c>
      <c r="C273" t="s">
        <v>38</v>
      </c>
      <c r="D273" t="s">
        <v>76</v>
      </c>
      <c r="E273">
        <v>1225897</v>
      </c>
      <c r="F273" t="s">
        <v>47</v>
      </c>
    </row>
    <row r="274" spans="1:6" x14ac:dyDescent="0.25">
      <c r="A274">
        <v>17</v>
      </c>
      <c r="B274" t="s">
        <v>21</v>
      </c>
      <c r="C274" t="s">
        <v>56</v>
      </c>
      <c r="D274" t="s">
        <v>81</v>
      </c>
      <c r="E274">
        <v>1225900</v>
      </c>
      <c r="F274" t="s">
        <v>55</v>
      </c>
    </row>
    <row r="275" spans="1:6" x14ac:dyDescent="0.25">
      <c r="A275">
        <v>18</v>
      </c>
      <c r="B275" t="s">
        <v>22</v>
      </c>
      <c r="C275" t="s">
        <v>38</v>
      </c>
      <c r="D275">
        <v>1990</v>
      </c>
      <c r="E275">
        <v>1225893</v>
      </c>
      <c r="F275" t="s">
        <v>57</v>
      </c>
    </row>
    <row r="276" spans="1:6" x14ac:dyDescent="0.25">
      <c r="A276">
        <v>27</v>
      </c>
      <c r="B276" t="s">
        <v>31</v>
      </c>
      <c r="C276" t="s">
        <v>38</v>
      </c>
      <c r="D276" t="s">
        <v>86</v>
      </c>
      <c r="E276">
        <v>1225894</v>
      </c>
      <c r="F276" t="s">
        <v>68</v>
      </c>
    </row>
    <row r="277" spans="1:6" x14ac:dyDescent="0.25">
      <c r="A277">
        <v>20</v>
      </c>
      <c r="B277" t="s">
        <v>24</v>
      </c>
      <c r="C277" t="s">
        <v>38</v>
      </c>
      <c r="D277" t="s">
        <v>83</v>
      </c>
      <c r="E277">
        <v>1225895</v>
      </c>
      <c r="F277" t="s">
        <v>59</v>
      </c>
    </row>
    <row r="278" spans="1:6" x14ac:dyDescent="0.25">
      <c r="A278">
        <v>9</v>
      </c>
      <c r="B278" t="s">
        <v>13</v>
      </c>
      <c r="C278" t="s">
        <v>38</v>
      </c>
      <c r="D278">
        <v>1990</v>
      </c>
      <c r="E278">
        <v>1225896</v>
      </c>
      <c r="F278" t="s">
        <v>46</v>
      </c>
    </row>
    <row r="279" spans="1:6" x14ac:dyDescent="0.25">
      <c r="A279">
        <v>3</v>
      </c>
      <c r="B279" t="s">
        <v>7</v>
      </c>
      <c r="C279" t="s">
        <v>38</v>
      </c>
      <c r="D279" t="s">
        <v>72</v>
      </c>
      <c r="E279">
        <v>1225898</v>
      </c>
      <c r="F279" t="s">
        <v>40</v>
      </c>
    </row>
    <row r="280" spans="1:6" x14ac:dyDescent="0.25">
      <c r="A280">
        <v>14</v>
      </c>
      <c r="B280" t="s">
        <v>18</v>
      </c>
      <c r="C280" t="s">
        <v>38</v>
      </c>
      <c r="D280" t="s">
        <v>79</v>
      </c>
      <c r="E280">
        <v>1225899</v>
      </c>
      <c r="F280" t="s">
        <v>51</v>
      </c>
    </row>
    <row r="281" spans="1:6" x14ac:dyDescent="0.25">
      <c r="A281">
        <v>12</v>
      </c>
      <c r="B281" t="s">
        <v>16</v>
      </c>
      <c r="C281" t="s">
        <v>38</v>
      </c>
      <c r="D281" t="s">
        <v>77</v>
      </c>
      <c r="E281">
        <v>1225901</v>
      </c>
      <c r="F281" t="s">
        <v>49</v>
      </c>
    </row>
    <row r="282" spans="1:6" x14ac:dyDescent="0.25">
      <c r="A282">
        <v>9</v>
      </c>
      <c r="B282" t="s">
        <v>13</v>
      </c>
      <c r="C282" t="s">
        <v>38</v>
      </c>
      <c r="D282">
        <v>1990</v>
      </c>
      <c r="E282">
        <v>1225885</v>
      </c>
      <c r="F282" t="s">
        <v>46</v>
      </c>
    </row>
    <row r="283" spans="1:6" x14ac:dyDescent="0.25">
      <c r="A283">
        <v>11</v>
      </c>
      <c r="B283" t="s">
        <v>15</v>
      </c>
      <c r="C283" t="s">
        <v>38</v>
      </c>
      <c r="D283">
        <v>1985</v>
      </c>
      <c r="E283">
        <v>1225886</v>
      </c>
      <c r="F283" t="s">
        <v>48</v>
      </c>
    </row>
    <row r="284" spans="1:6" x14ac:dyDescent="0.25">
      <c r="A284">
        <v>7</v>
      </c>
      <c r="B284" t="s">
        <v>11</v>
      </c>
      <c r="C284" t="s">
        <v>38</v>
      </c>
      <c r="D284" t="s">
        <v>75</v>
      </c>
      <c r="E284">
        <v>1225889</v>
      </c>
      <c r="F284" t="s">
        <v>44</v>
      </c>
    </row>
    <row r="285" spans="1:6" x14ac:dyDescent="0.25">
      <c r="A285">
        <v>13</v>
      </c>
      <c r="B285" t="s">
        <v>17</v>
      </c>
      <c r="C285" t="s">
        <v>38</v>
      </c>
      <c r="D285" t="s">
        <v>78</v>
      </c>
      <c r="E285">
        <v>1225890</v>
      </c>
      <c r="F285" t="s">
        <v>50</v>
      </c>
    </row>
    <row r="286" spans="1:6" x14ac:dyDescent="0.25">
      <c r="A286">
        <v>14</v>
      </c>
      <c r="B286" t="s">
        <v>18</v>
      </c>
      <c r="C286" t="s">
        <v>38</v>
      </c>
      <c r="D286" t="s">
        <v>79</v>
      </c>
      <c r="E286">
        <v>1225891</v>
      </c>
      <c r="F286" t="s">
        <v>51</v>
      </c>
    </row>
    <row r="287" spans="1:6" x14ac:dyDescent="0.25">
      <c r="A287">
        <v>21</v>
      </c>
      <c r="B287" t="s">
        <v>25</v>
      </c>
      <c r="C287" t="s">
        <v>38</v>
      </c>
      <c r="D287" t="s">
        <v>61</v>
      </c>
      <c r="E287">
        <v>1225883</v>
      </c>
      <c r="F287" t="s">
        <v>60</v>
      </c>
    </row>
    <row r="288" spans="1:6" x14ac:dyDescent="0.25">
      <c r="A288">
        <v>20</v>
      </c>
      <c r="B288" t="s">
        <v>24</v>
      </c>
      <c r="C288" t="s">
        <v>38</v>
      </c>
      <c r="D288" t="s">
        <v>83</v>
      </c>
      <c r="E288">
        <v>1225884</v>
      </c>
      <c r="F288" t="s">
        <v>59</v>
      </c>
    </row>
    <row r="289" spans="1:6" x14ac:dyDescent="0.25">
      <c r="A289">
        <v>2</v>
      </c>
      <c r="B289" t="s">
        <v>6</v>
      </c>
      <c r="C289" t="s">
        <v>38</v>
      </c>
      <c r="D289" t="s">
        <v>71</v>
      </c>
      <c r="E289">
        <v>1225887</v>
      </c>
      <c r="F289" t="s">
        <v>39</v>
      </c>
    </row>
    <row r="290" spans="1:6" x14ac:dyDescent="0.25">
      <c r="A290">
        <v>5</v>
      </c>
      <c r="B290" t="s">
        <v>9</v>
      </c>
      <c r="C290" t="s">
        <v>38</v>
      </c>
      <c r="D290" t="s">
        <v>74</v>
      </c>
      <c r="E290">
        <v>1225892</v>
      </c>
      <c r="F290" t="s">
        <v>42</v>
      </c>
    </row>
    <row r="291" spans="1:6" x14ac:dyDescent="0.25">
      <c r="A291">
        <v>10</v>
      </c>
      <c r="B291" t="s">
        <v>14</v>
      </c>
      <c r="C291" t="s">
        <v>38</v>
      </c>
      <c r="D291" t="s">
        <v>76</v>
      </c>
      <c r="E291">
        <v>1225888</v>
      </c>
      <c r="F291" t="s">
        <v>47</v>
      </c>
    </row>
    <row r="292" spans="1:6" x14ac:dyDescent="0.25">
      <c r="A292">
        <v>5</v>
      </c>
      <c r="B292" t="s">
        <v>9</v>
      </c>
      <c r="C292" t="s">
        <v>38</v>
      </c>
      <c r="D292" t="s">
        <v>74</v>
      </c>
      <c r="E292">
        <v>1225882</v>
      </c>
      <c r="F292" t="s">
        <v>42</v>
      </c>
    </row>
    <row r="293" spans="1:6" x14ac:dyDescent="0.25">
      <c r="A293">
        <v>19</v>
      </c>
      <c r="B293" t="s">
        <v>23</v>
      </c>
      <c r="C293" t="s">
        <v>38</v>
      </c>
      <c r="D293" t="s">
        <v>82</v>
      </c>
      <c r="E293">
        <v>1225874</v>
      </c>
      <c r="F293" t="s">
        <v>58</v>
      </c>
    </row>
    <row r="294" spans="1:6" x14ac:dyDescent="0.25">
      <c r="A294">
        <v>13</v>
      </c>
      <c r="B294" t="s">
        <v>17</v>
      </c>
      <c r="C294" t="s">
        <v>38</v>
      </c>
      <c r="D294" t="s">
        <v>78</v>
      </c>
      <c r="E294">
        <v>1225873</v>
      </c>
      <c r="F294" t="s">
        <v>50</v>
      </c>
    </row>
    <row r="295" spans="1:6" x14ac:dyDescent="0.25">
      <c r="A295">
        <v>26</v>
      </c>
      <c r="B295" t="s">
        <v>30</v>
      </c>
      <c r="C295" t="s">
        <v>38</v>
      </c>
      <c r="D295">
        <v>1985</v>
      </c>
      <c r="E295">
        <v>1225875</v>
      </c>
      <c r="F295" t="s">
        <v>67</v>
      </c>
    </row>
    <row r="296" spans="1:6" x14ac:dyDescent="0.25">
      <c r="A296">
        <v>7</v>
      </c>
      <c r="B296" t="s">
        <v>11</v>
      </c>
      <c r="C296" t="s">
        <v>38</v>
      </c>
      <c r="D296" t="s">
        <v>75</v>
      </c>
      <c r="E296">
        <v>1225876</v>
      </c>
      <c r="F296" t="s">
        <v>44</v>
      </c>
    </row>
    <row r="297" spans="1:6" x14ac:dyDescent="0.25">
      <c r="A297">
        <v>3</v>
      </c>
      <c r="B297" t="s">
        <v>7</v>
      </c>
      <c r="C297" t="s">
        <v>38</v>
      </c>
      <c r="D297" t="s">
        <v>72</v>
      </c>
      <c r="E297">
        <v>1225877</v>
      </c>
      <c r="F297" t="s">
        <v>40</v>
      </c>
    </row>
    <row r="298" spans="1:6" x14ac:dyDescent="0.25">
      <c r="A298">
        <v>12</v>
      </c>
      <c r="B298" t="s">
        <v>16</v>
      </c>
      <c r="C298" t="s">
        <v>38</v>
      </c>
      <c r="D298" t="s">
        <v>77</v>
      </c>
      <c r="E298">
        <v>1225878</v>
      </c>
      <c r="F298" t="s">
        <v>49</v>
      </c>
    </row>
    <row r="299" spans="1:6" x14ac:dyDescent="0.25">
      <c r="A299">
        <v>20</v>
      </c>
      <c r="B299" t="s">
        <v>24</v>
      </c>
      <c r="C299" t="s">
        <v>38</v>
      </c>
      <c r="D299" t="s">
        <v>83</v>
      </c>
      <c r="E299">
        <v>1225879</v>
      </c>
      <c r="F299" t="s">
        <v>59</v>
      </c>
    </row>
    <row r="300" spans="1:6" x14ac:dyDescent="0.25">
      <c r="A300">
        <v>21</v>
      </c>
      <c r="B300" t="s">
        <v>25</v>
      </c>
      <c r="C300" t="s">
        <v>38</v>
      </c>
      <c r="D300" t="s">
        <v>61</v>
      </c>
      <c r="E300">
        <v>1225880</v>
      </c>
      <c r="F300" t="s">
        <v>60</v>
      </c>
    </row>
    <row r="301" spans="1:6" x14ac:dyDescent="0.25">
      <c r="A301">
        <v>1</v>
      </c>
      <c r="B301" t="s">
        <v>5</v>
      </c>
      <c r="C301" t="s">
        <v>38</v>
      </c>
      <c r="D301" t="s">
        <v>70</v>
      </c>
      <c r="E301">
        <v>1225881</v>
      </c>
      <c r="F301" t="s">
        <v>37</v>
      </c>
    </row>
    <row r="302" spans="1:6" x14ac:dyDescent="0.25">
      <c r="A302">
        <v>1</v>
      </c>
      <c r="B302" t="s">
        <v>5</v>
      </c>
      <c r="C302" t="s">
        <v>38</v>
      </c>
      <c r="D302" t="s">
        <v>70</v>
      </c>
      <c r="E302">
        <v>1225863</v>
      </c>
      <c r="F302" t="s">
        <v>37</v>
      </c>
    </row>
    <row r="303" spans="1:6" x14ac:dyDescent="0.25">
      <c r="A303">
        <v>5</v>
      </c>
      <c r="B303" t="s">
        <v>9</v>
      </c>
      <c r="C303" t="s">
        <v>38</v>
      </c>
      <c r="D303" t="s">
        <v>74</v>
      </c>
      <c r="E303">
        <v>1225864</v>
      </c>
      <c r="F303" t="s">
        <v>42</v>
      </c>
    </row>
    <row r="304" spans="1:6" x14ac:dyDescent="0.25">
      <c r="A304">
        <v>27</v>
      </c>
      <c r="B304" t="s">
        <v>31</v>
      </c>
      <c r="C304" t="s">
        <v>38</v>
      </c>
      <c r="D304" t="s">
        <v>86</v>
      </c>
      <c r="E304">
        <v>1225871</v>
      </c>
      <c r="F304" t="s">
        <v>68</v>
      </c>
    </row>
    <row r="305" spans="1:6" x14ac:dyDescent="0.25">
      <c r="A305">
        <v>12</v>
      </c>
      <c r="B305" t="s">
        <v>16</v>
      </c>
      <c r="C305" t="s">
        <v>38</v>
      </c>
      <c r="D305" t="s">
        <v>77</v>
      </c>
      <c r="E305">
        <v>1225872</v>
      </c>
      <c r="F305" t="s">
        <v>49</v>
      </c>
    </row>
    <row r="306" spans="1:6" x14ac:dyDescent="0.25">
      <c r="A306">
        <v>14</v>
      </c>
      <c r="B306" t="s">
        <v>18</v>
      </c>
      <c r="C306" t="s">
        <v>38</v>
      </c>
      <c r="D306" t="s">
        <v>79</v>
      </c>
      <c r="E306">
        <v>1225865</v>
      </c>
      <c r="F306" t="s">
        <v>51</v>
      </c>
    </row>
    <row r="307" spans="1:6" x14ac:dyDescent="0.25">
      <c r="A307">
        <v>3</v>
      </c>
      <c r="B307" t="s">
        <v>7</v>
      </c>
      <c r="C307" t="s">
        <v>38</v>
      </c>
      <c r="D307" t="s">
        <v>72</v>
      </c>
      <c r="E307">
        <v>1225866</v>
      </c>
      <c r="F307" t="s">
        <v>40</v>
      </c>
    </row>
    <row r="308" spans="1:6" x14ac:dyDescent="0.25">
      <c r="A308">
        <v>19</v>
      </c>
      <c r="B308" t="s">
        <v>23</v>
      </c>
      <c r="C308" t="s">
        <v>38</v>
      </c>
      <c r="D308" t="s">
        <v>82</v>
      </c>
      <c r="E308">
        <v>1225867</v>
      </c>
      <c r="F308" t="s">
        <v>58</v>
      </c>
    </row>
    <row r="309" spans="1:6" x14ac:dyDescent="0.25">
      <c r="A309">
        <v>21</v>
      </c>
      <c r="B309" t="s">
        <v>25</v>
      </c>
      <c r="C309" t="s">
        <v>38</v>
      </c>
      <c r="D309" t="s">
        <v>61</v>
      </c>
      <c r="E309">
        <v>1225868</v>
      </c>
      <c r="F309" t="s">
        <v>60</v>
      </c>
    </row>
    <row r="310" spans="1:6" x14ac:dyDescent="0.25">
      <c r="A310">
        <v>9</v>
      </c>
      <c r="B310" t="s">
        <v>13</v>
      </c>
      <c r="C310" t="s">
        <v>38</v>
      </c>
      <c r="D310">
        <v>1990</v>
      </c>
      <c r="E310">
        <v>1225869</v>
      </c>
      <c r="F310" t="s">
        <v>46</v>
      </c>
    </row>
    <row r="311" spans="1:6" x14ac:dyDescent="0.25">
      <c r="A311">
        <v>10</v>
      </c>
      <c r="B311" t="s">
        <v>14</v>
      </c>
      <c r="C311" t="s">
        <v>38</v>
      </c>
      <c r="D311" t="s">
        <v>76</v>
      </c>
      <c r="E311">
        <v>1225870</v>
      </c>
      <c r="F311" t="s">
        <v>47</v>
      </c>
    </row>
    <row r="312" spans="1:6" x14ac:dyDescent="0.25">
      <c r="A312">
        <v>27</v>
      </c>
      <c r="B312" t="s">
        <v>31</v>
      </c>
      <c r="C312" t="s">
        <v>38</v>
      </c>
      <c r="D312" t="s">
        <v>86</v>
      </c>
      <c r="E312">
        <v>1225807</v>
      </c>
      <c r="F312" t="s">
        <v>68</v>
      </c>
    </row>
    <row r="313" spans="1:6" x14ac:dyDescent="0.25">
      <c r="A313">
        <v>20</v>
      </c>
      <c r="B313" t="s">
        <v>24</v>
      </c>
      <c r="C313" t="s">
        <v>38</v>
      </c>
      <c r="D313" t="s">
        <v>83</v>
      </c>
      <c r="E313">
        <v>1225856</v>
      </c>
      <c r="F313" t="s">
        <v>59</v>
      </c>
    </row>
    <row r="314" spans="1:6" x14ac:dyDescent="0.25">
      <c r="A314">
        <v>13</v>
      </c>
      <c r="B314" t="s">
        <v>17</v>
      </c>
      <c r="C314" t="s">
        <v>38</v>
      </c>
      <c r="D314" t="s">
        <v>78</v>
      </c>
      <c r="E314">
        <v>1225859</v>
      </c>
      <c r="F314" t="s">
        <v>50</v>
      </c>
    </row>
    <row r="315" spans="1:6" x14ac:dyDescent="0.25">
      <c r="A315">
        <v>11</v>
      </c>
      <c r="B315" t="s">
        <v>15</v>
      </c>
      <c r="C315" t="s">
        <v>38</v>
      </c>
      <c r="D315">
        <v>1985</v>
      </c>
      <c r="E315">
        <v>1225853</v>
      </c>
      <c r="F315" t="s">
        <v>48</v>
      </c>
    </row>
    <row r="316" spans="1:6" x14ac:dyDescent="0.25">
      <c r="A316">
        <v>10</v>
      </c>
      <c r="B316" t="s">
        <v>14</v>
      </c>
      <c r="C316" t="s">
        <v>38</v>
      </c>
      <c r="D316" t="s">
        <v>76</v>
      </c>
      <c r="E316">
        <v>1225854</v>
      </c>
      <c r="F316" t="s">
        <v>47</v>
      </c>
    </row>
    <row r="317" spans="1:6" x14ac:dyDescent="0.25">
      <c r="A317">
        <v>5</v>
      </c>
      <c r="B317" t="s">
        <v>9</v>
      </c>
      <c r="C317" t="s">
        <v>38</v>
      </c>
      <c r="D317" t="s">
        <v>74</v>
      </c>
      <c r="E317">
        <v>1225855</v>
      </c>
      <c r="F317" t="s">
        <v>42</v>
      </c>
    </row>
    <row r="318" spans="1:6" x14ac:dyDescent="0.25">
      <c r="A318">
        <v>7</v>
      </c>
      <c r="B318" t="s">
        <v>11</v>
      </c>
      <c r="C318" t="s">
        <v>38</v>
      </c>
      <c r="D318" t="s">
        <v>75</v>
      </c>
      <c r="E318">
        <v>1225857</v>
      </c>
      <c r="F318" t="s">
        <v>44</v>
      </c>
    </row>
    <row r="319" spans="1:6" x14ac:dyDescent="0.25">
      <c r="A319">
        <v>18</v>
      </c>
      <c r="B319" t="s">
        <v>22</v>
      </c>
      <c r="C319" t="s">
        <v>38</v>
      </c>
      <c r="D319">
        <v>1990</v>
      </c>
      <c r="E319">
        <v>1225858</v>
      </c>
      <c r="F319" t="s">
        <v>57</v>
      </c>
    </row>
    <row r="320" spans="1:6" x14ac:dyDescent="0.25">
      <c r="A320">
        <v>2</v>
      </c>
      <c r="B320" t="s">
        <v>6</v>
      </c>
      <c r="C320" t="s">
        <v>38</v>
      </c>
      <c r="D320" t="s">
        <v>71</v>
      </c>
      <c r="E320">
        <v>1225860</v>
      </c>
      <c r="F320" t="s">
        <v>39</v>
      </c>
    </row>
    <row r="321" spans="1:6" x14ac:dyDescent="0.25">
      <c r="A321">
        <v>4</v>
      </c>
      <c r="B321" t="s">
        <v>8</v>
      </c>
      <c r="C321" t="s">
        <v>38</v>
      </c>
      <c r="D321" t="s">
        <v>73</v>
      </c>
      <c r="E321">
        <v>1225861</v>
      </c>
      <c r="F321" t="s">
        <v>41</v>
      </c>
    </row>
    <row r="322" spans="1:6" x14ac:dyDescent="0.25">
      <c r="A322">
        <v>3</v>
      </c>
      <c r="B322" t="s">
        <v>7</v>
      </c>
      <c r="C322" t="s">
        <v>38</v>
      </c>
      <c r="D322" t="s">
        <v>72</v>
      </c>
      <c r="E322">
        <v>1225862</v>
      </c>
      <c r="F322" t="s">
        <v>40</v>
      </c>
    </row>
    <row r="323" spans="1:6" x14ac:dyDescent="0.25">
      <c r="A323">
        <v>12</v>
      </c>
      <c r="B323" t="s">
        <v>16</v>
      </c>
      <c r="C323" t="s">
        <v>38</v>
      </c>
      <c r="D323" t="s">
        <v>77</v>
      </c>
      <c r="E323">
        <v>1225843</v>
      </c>
      <c r="F323" t="s">
        <v>49</v>
      </c>
    </row>
    <row r="324" spans="1:6" x14ac:dyDescent="0.25">
      <c r="A324">
        <v>9</v>
      </c>
      <c r="B324" t="s">
        <v>13</v>
      </c>
      <c r="C324" t="s">
        <v>38</v>
      </c>
      <c r="D324">
        <v>1990</v>
      </c>
      <c r="E324">
        <v>1225845</v>
      </c>
      <c r="F324" t="s">
        <v>46</v>
      </c>
    </row>
    <row r="325" spans="1:6" x14ac:dyDescent="0.25">
      <c r="A325">
        <v>17</v>
      </c>
      <c r="B325" t="s">
        <v>21</v>
      </c>
      <c r="C325" t="s">
        <v>56</v>
      </c>
      <c r="D325" t="s">
        <v>81</v>
      </c>
      <c r="E325">
        <v>1225847</v>
      </c>
      <c r="F325" t="s">
        <v>55</v>
      </c>
    </row>
    <row r="326" spans="1:6" x14ac:dyDescent="0.25">
      <c r="A326">
        <v>7</v>
      </c>
      <c r="B326" t="s">
        <v>11</v>
      </c>
      <c r="C326" t="s">
        <v>38</v>
      </c>
      <c r="D326" t="s">
        <v>75</v>
      </c>
      <c r="E326">
        <v>1225849</v>
      </c>
      <c r="F326" t="s">
        <v>44</v>
      </c>
    </row>
    <row r="327" spans="1:6" x14ac:dyDescent="0.25">
      <c r="A327">
        <v>14</v>
      </c>
      <c r="B327" t="s">
        <v>18</v>
      </c>
      <c r="C327" t="s">
        <v>38</v>
      </c>
      <c r="D327" t="s">
        <v>79</v>
      </c>
      <c r="E327">
        <v>1225852</v>
      </c>
      <c r="F327" t="s">
        <v>51</v>
      </c>
    </row>
    <row r="328" spans="1:6" x14ac:dyDescent="0.25">
      <c r="A328">
        <v>1</v>
      </c>
      <c r="B328" t="s">
        <v>5</v>
      </c>
      <c r="C328" t="s">
        <v>38</v>
      </c>
      <c r="D328" t="s">
        <v>70</v>
      </c>
      <c r="E328">
        <v>1225844</v>
      </c>
      <c r="F328" t="s">
        <v>37</v>
      </c>
    </row>
    <row r="329" spans="1:6" x14ac:dyDescent="0.25">
      <c r="A329">
        <v>16</v>
      </c>
      <c r="B329" t="s">
        <v>20</v>
      </c>
      <c r="C329" t="s">
        <v>38</v>
      </c>
      <c r="D329" t="s">
        <v>54</v>
      </c>
      <c r="E329">
        <v>1225846</v>
      </c>
      <c r="F329" t="s">
        <v>53</v>
      </c>
    </row>
    <row r="330" spans="1:6" x14ac:dyDescent="0.25">
      <c r="A330">
        <v>13</v>
      </c>
      <c r="B330" t="s">
        <v>17</v>
      </c>
      <c r="C330" t="s">
        <v>38</v>
      </c>
      <c r="D330" t="s">
        <v>78</v>
      </c>
      <c r="E330">
        <v>1225848</v>
      </c>
      <c r="F330" t="s">
        <v>50</v>
      </c>
    </row>
    <row r="331" spans="1:6" x14ac:dyDescent="0.25">
      <c r="A331">
        <v>26</v>
      </c>
      <c r="B331" t="s">
        <v>30</v>
      </c>
      <c r="C331" t="s">
        <v>38</v>
      </c>
      <c r="D331">
        <v>1985</v>
      </c>
      <c r="E331">
        <v>1225850</v>
      </c>
      <c r="F331" t="s">
        <v>67</v>
      </c>
    </row>
    <row r="332" spans="1:6" x14ac:dyDescent="0.25">
      <c r="A332">
        <v>5</v>
      </c>
      <c r="B332" t="s">
        <v>9</v>
      </c>
      <c r="C332" t="s">
        <v>38</v>
      </c>
      <c r="D332" t="s">
        <v>74</v>
      </c>
      <c r="E332">
        <v>1225851</v>
      </c>
      <c r="F332" t="s">
        <v>42</v>
      </c>
    </row>
    <row r="333" spans="1:6" x14ac:dyDescent="0.25">
      <c r="A333">
        <v>12</v>
      </c>
      <c r="B333" t="s">
        <v>16</v>
      </c>
      <c r="C333" t="s">
        <v>38</v>
      </c>
      <c r="D333" t="s">
        <v>77</v>
      </c>
      <c r="E333">
        <v>1225839</v>
      </c>
      <c r="F333" t="s">
        <v>49</v>
      </c>
    </row>
    <row r="334" spans="1:6" x14ac:dyDescent="0.25">
      <c r="A334">
        <v>19</v>
      </c>
      <c r="B334" t="s">
        <v>23</v>
      </c>
      <c r="C334" t="s">
        <v>38</v>
      </c>
      <c r="D334" t="s">
        <v>82</v>
      </c>
      <c r="E334">
        <v>1225833</v>
      </c>
      <c r="F334" t="s">
        <v>58</v>
      </c>
    </row>
    <row r="335" spans="1:6" x14ac:dyDescent="0.25">
      <c r="A335">
        <v>2</v>
      </c>
      <c r="B335" t="s">
        <v>6</v>
      </c>
      <c r="C335" t="s">
        <v>38</v>
      </c>
      <c r="D335" t="s">
        <v>71</v>
      </c>
      <c r="E335">
        <v>1225835</v>
      </c>
      <c r="F335" t="s">
        <v>39</v>
      </c>
    </row>
    <row r="336" spans="1:6" x14ac:dyDescent="0.25">
      <c r="A336">
        <v>15</v>
      </c>
      <c r="B336" t="s">
        <v>19</v>
      </c>
      <c r="C336" t="s">
        <v>38</v>
      </c>
      <c r="D336" t="s">
        <v>80</v>
      </c>
      <c r="E336">
        <v>1225834</v>
      </c>
      <c r="F336" t="s">
        <v>52</v>
      </c>
    </row>
    <row r="337" spans="1:6" x14ac:dyDescent="0.25">
      <c r="A337">
        <v>11</v>
      </c>
      <c r="B337" t="s">
        <v>15</v>
      </c>
      <c r="C337" t="s">
        <v>38</v>
      </c>
      <c r="D337">
        <v>1985</v>
      </c>
      <c r="E337">
        <v>1225836</v>
      </c>
      <c r="F337" t="s">
        <v>48</v>
      </c>
    </row>
    <row r="338" spans="1:6" x14ac:dyDescent="0.25">
      <c r="A338">
        <v>17</v>
      </c>
      <c r="B338" t="s">
        <v>21</v>
      </c>
      <c r="C338" t="s">
        <v>56</v>
      </c>
      <c r="D338" t="s">
        <v>81</v>
      </c>
      <c r="E338">
        <v>1225837</v>
      </c>
      <c r="F338" t="s">
        <v>55</v>
      </c>
    </row>
    <row r="339" spans="1:6" x14ac:dyDescent="0.25">
      <c r="A339">
        <v>3</v>
      </c>
      <c r="B339" t="s">
        <v>7</v>
      </c>
      <c r="C339" t="s">
        <v>38</v>
      </c>
      <c r="D339" t="s">
        <v>72</v>
      </c>
      <c r="E339">
        <v>1225838</v>
      </c>
      <c r="F339" t="s">
        <v>40</v>
      </c>
    </row>
    <row r="340" spans="1:6" x14ac:dyDescent="0.25">
      <c r="A340">
        <v>27</v>
      </c>
      <c r="B340" t="s">
        <v>31</v>
      </c>
      <c r="C340" t="s">
        <v>38</v>
      </c>
      <c r="D340" t="s">
        <v>86</v>
      </c>
      <c r="E340">
        <v>1225840</v>
      </c>
      <c r="F340" t="s">
        <v>68</v>
      </c>
    </row>
    <row r="341" spans="1:6" x14ac:dyDescent="0.25">
      <c r="A341">
        <v>10</v>
      </c>
      <c r="B341" t="s">
        <v>14</v>
      </c>
      <c r="C341" t="s">
        <v>38</v>
      </c>
      <c r="D341" t="s">
        <v>76</v>
      </c>
      <c r="E341">
        <v>1225841</v>
      </c>
      <c r="F341" t="s">
        <v>47</v>
      </c>
    </row>
    <row r="342" spans="1:6" x14ac:dyDescent="0.25">
      <c r="A342">
        <v>1</v>
      </c>
      <c r="B342" t="s">
        <v>5</v>
      </c>
      <c r="C342" t="s">
        <v>38</v>
      </c>
      <c r="D342" t="s">
        <v>70</v>
      </c>
      <c r="E342">
        <v>1225842</v>
      </c>
      <c r="F342" t="s">
        <v>37</v>
      </c>
    </row>
    <row r="343" spans="1:6" x14ac:dyDescent="0.25">
      <c r="A343">
        <v>5</v>
      </c>
      <c r="B343" t="s">
        <v>9</v>
      </c>
      <c r="C343" t="s">
        <v>38</v>
      </c>
      <c r="D343" t="s">
        <v>74</v>
      </c>
      <c r="E343">
        <v>1225823</v>
      </c>
      <c r="F343" t="s">
        <v>42</v>
      </c>
    </row>
    <row r="344" spans="1:6" x14ac:dyDescent="0.25">
      <c r="A344">
        <v>12</v>
      </c>
      <c r="B344" t="s">
        <v>16</v>
      </c>
      <c r="C344" t="s">
        <v>38</v>
      </c>
      <c r="D344" t="s">
        <v>77</v>
      </c>
      <c r="E344">
        <v>1225828</v>
      </c>
      <c r="F344" t="s">
        <v>49</v>
      </c>
    </row>
    <row r="345" spans="1:6" x14ac:dyDescent="0.25">
      <c r="A345">
        <v>2</v>
      </c>
      <c r="B345" t="s">
        <v>6</v>
      </c>
      <c r="C345" t="s">
        <v>38</v>
      </c>
      <c r="D345" t="s">
        <v>71</v>
      </c>
      <c r="E345">
        <v>1225829</v>
      </c>
      <c r="F345" t="s">
        <v>39</v>
      </c>
    </row>
    <row r="346" spans="1:6" x14ac:dyDescent="0.25">
      <c r="A346">
        <v>28</v>
      </c>
      <c r="B346" t="s">
        <v>32</v>
      </c>
      <c r="C346" t="s">
        <v>38</v>
      </c>
      <c r="D346" t="s">
        <v>87</v>
      </c>
      <c r="E346">
        <v>1225824</v>
      </c>
      <c r="F346" t="s">
        <v>69</v>
      </c>
    </row>
    <row r="347" spans="1:6" x14ac:dyDescent="0.25">
      <c r="A347">
        <v>14</v>
      </c>
      <c r="B347" t="s">
        <v>18</v>
      </c>
      <c r="C347" t="s">
        <v>38</v>
      </c>
      <c r="D347" t="s">
        <v>79</v>
      </c>
      <c r="E347">
        <v>1225825</v>
      </c>
      <c r="F347" t="s">
        <v>51</v>
      </c>
    </row>
    <row r="348" spans="1:6" x14ac:dyDescent="0.25">
      <c r="A348">
        <v>15</v>
      </c>
      <c r="B348" t="s">
        <v>19</v>
      </c>
      <c r="C348" t="s">
        <v>38</v>
      </c>
      <c r="D348" t="s">
        <v>80</v>
      </c>
      <c r="E348">
        <v>1225826</v>
      </c>
      <c r="F348" t="s">
        <v>52</v>
      </c>
    </row>
    <row r="349" spans="1:6" x14ac:dyDescent="0.25">
      <c r="A349">
        <v>20</v>
      </c>
      <c r="B349" t="s">
        <v>24</v>
      </c>
      <c r="C349" t="s">
        <v>38</v>
      </c>
      <c r="D349" t="s">
        <v>83</v>
      </c>
      <c r="E349">
        <v>1225827</v>
      </c>
      <c r="F349" t="s">
        <v>59</v>
      </c>
    </row>
    <row r="350" spans="1:6" x14ac:dyDescent="0.25">
      <c r="A350">
        <v>1</v>
      </c>
      <c r="B350" t="s">
        <v>5</v>
      </c>
      <c r="C350" t="s">
        <v>38</v>
      </c>
      <c r="D350" t="s">
        <v>70</v>
      </c>
      <c r="E350">
        <v>1225831</v>
      </c>
      <c r="F350" t="s">
        <v>37</v>
      </c>
    </row>
    <row r="351" spans="1:6" x14ac:dyDescent="0.25">
      <c r="A351">
        <v>10</v>
      </c>
      <c r="B351" t="s">
        <v>14</v>
      </c>
      <c r="C351" t="s">
        <v>38</v>
      </c>
      <c r="D351" t="s">
        <v>76</v>
      </c>
      <c r="E351">
        <v>1225832</v>
      </c>
      <c r="F351" t="s">
        <v>47</v>
      </c>
    </row>
    <row r="352" spans="1:6" x14ac:dyDescent="0.25">
      <c r="A352">
        <v>13</v>
      </c>
      <c r="B352" t="s">
        <v>17</v>
      </c>
      <c r="C352" t="s">
        <v>38</v>
      </c>
      <c r="D352" t="s">
        <v>78</v>
      </c>
      <c r="E352">
        <v>1225830</v>
      </c>
      <c r="F352" t="s">
        <v>50</v>
      </c>
    </row>
    <row r="353" spans="1:6" x14ac:dyDescent="0.25">
      <c r="A353">
        <v>11</v>
      </c>
      <c r="B353" t="s">
        <v>15</v>
      </c>
      <c r="C353" t="s">
        <v>38</v>
      </c>
      <c r="D353">
        <v>1985</v>
      </c>
      <c r="E353">
        <v>1225817</v>
      </c>
      <c r="F353" t="s">
        <v>48</v>
      </c>
    </row>
    <row r="354" spans="1:6" x14ac:dyDescent="0.25">
      <c r="A354">
        <v>9</v>
      </c>
      <c r="B354" t="s">
        <v>13</v>
      </c>
      <c r="C354" t="s">
        <v>38</v>
      </c>
      <c r="D354">
        <v>1990</v>
      </c>
      <c r="E354">
        <v>1225821</v>
      </c>
      <c r="F354" t="s">
        <v>46</v>
      </c>
    </row>
    <row r="355" spans="1:6" x14ac:dyDescent="0.25">
      <c r="A355">
        <v>17</v>
      </c>
      <c r="B355" t="s">
        <v>21</v>
      </c>
      <c r="C355" t="s">
        <v>56</v>
      </c>
      <c r="D355" t="s">
        <v>81</v>
      </c>
      <c r="E355">
        <v>1225822</v>
      </c>
      <c r="F355" t="s">
        <v>55</v>
      </c>
    </row>
    <row r="356" spans="1:6" x14ac:dyDescent="0.25">
      <c r="A356">
        <v>20</v>
      </c>
      <c r="B356" t="s">
        <v>24</v>
      </c>
      <c r="C356" t="s">
        <v>38</v>
      </c>
      <c r="D356" t="s">
        <v>83</v>
      </c>
      <c r="E356">
        <v>1225813</v>
      </c>
      <c r="F356" t="s">
        <v>59</v>
      </c>
    </row>
    <row r="357" spans="1:6" x14ac:dyDescent="0.25">
      <c r="A357">
        <v>13</v>
      </c>
      <c r="B357" t="s">
        <v>17</v>
      </c>
      <c r="C357" t="s">
        <v>38</v>
      </c>
      <c r="D357" t="s">
        <v>78</v>
      </c>
      <c r="E357">
        <v>1225814</v>
      </c>
      <c r="F357" t="s">
        <v>50</v>
      </c>
    </row>
    <row r="358" spans="1:6" x14ac:dyDescent="0.25">
      <c r="A358">
        <v>27</v>
      </c>
      <c r="B358" t="s">
        <v>31</v>
      </c>
      <c r="C358" t="s">
        <v>38</v>
      </c>
      <c r="D358" t="s">
        <v>86</v>
      </c>
      <c r="E358">
        <v>1225815</v>
      </c>
      <c r="F358" t="s">
        <v>68</v>
      </c>
    </row>
    <row r="359" spans="1:6" x14ac:dyDescent="0.25">
      <c r="A359">
        <v>5</v>
      </c>
      <c r="B359" t="s">
        <v>9</v>
      </c>
      <c r="C359" t="s">
        <v>38</v>
      </c>
      <c r="D359" t="s">
        <v>74</v>
      </c>
      <c r="E359">
        <v>1225816</v>
      </c>
      <c r="F359" t="s">
        <v>42</v>
      </c>
    </row>
    <row r="360" spans="1:6" x14ac:dyDescent="0.25">
      <c r="A360">
        <v>3</v>
      </c>
      <c r="B360" t="s">
        <v>7</v>
      </c>
      <c r="C360" t="s">
        <v>38</v>
      </c>
      <c r="D360" t="s">
        <v>72</v>
      </c>
      <c r="E360">
        <v>1225819</v>
      </c>
      <c r="F360" t="s">
        <v>40</v>
      </c>
    </row>
    <row r="361" spans="1:6" x14ac:dyDescent="0.25">
      <c r="A361">
        <v>14</v>
      </c>
      <c r="B361" t="s">
        <v>18</v>
      </c>
      <c r="C361" t="s">
        <v>38</v>
      </c>
      <c r="D361" t="s">
        <v>79</v>
      </c>
      <c r="E361">
        <v>1225820</v>
      </c>
      <c r="F361" t="s">
        <v>51</v>
      </c>
    </row>
    <row r="362" spans="1:6" x14ac:dyDescent="0.25">
      <c r="A362">
        <v>12</v>
      </c>
      <c r="B362" t="s">
        <v>16</v>
      </c>
      <c r="C362" t="s">
        <v>38</v>
      </c>
      <c r="D362" t="s">
        <v>77</v>
      </c>
      <c r="E362">
        <v>1225818</v>
      </c>
      <c r="F362" t="s">
        <v>49</v>
      </c>
    </row>
    <row r="363" spans="1:6" x14ac:dyDescent="0.25">
      <c r="A363">
        <v>19</v>
      </c>
      <c r="B363" t="s">
        <v>23</v>
      </c>
      <c r="C363" t="s">
        <v>38</v>
      </c>
      <c r="D363" t="s">
        <v>82</v>
      </c>
      <c r="E363">
        <v>1225804</v>
      </c>
      <c r="F363" t="s">
        <v>58</v>
      </c>
    </row>
    <row r="364" spans="1:6" x14ac:dyDescent="0.25">
      <c r="A364">
        <v>5</v>
      </c>
      <c r="B364" t="s">
        <v>9</v>
      </c>
      <c r="C364" t="s">
        <v>38</v>
      </c>
      <c r="D364" t="s">
        <v>74</v>
      </c>
      <c r="E364">
        <v>1225803</v>
      </c>
      <c r="F364" t="s">
        <v>42</v>
      </c>
    </row>
    <row r="365" spans="1:6" x14ac:dyDescent="0.25">
      <c r="A365">
        <v>9</v>
      </c>
      <c r="B365" t="s">
        <v>13</v>
      </c>
      <c r="C365" t="s">
        <v>38</v>
      </c>
      <c r="D365">
        <v>1990</v>
      </c>
      <c r="E365">
        <v>1225811</v>
      </c>
      <c r="F365" t="s">
        <v>46</v>
      </c>
    </row>
    <row r="366" spans="1:6" x14ac:dyDescent="0.25">
      <c r="A366">
        <v>6</v>
      </c>
      <c r="B366" t="s">
        <v>10</v>
      </c>
      <c r="C366" t="s">
        <v>38</v>
      </c>
      <c r="D366">
        <v>1978</v>
      </c>
      <c r="E366">
        <v>1225805</v>
      </c>
      <c r="F366" t="s">
        <v>43</v>
      </c>
    </row>
    <row r="367" spans="1:6" x14ac:dyDescent="0.25">
      <c r="A367">
        <v>18</v>
      </c>
      <c r="B367" t="s">
        <v>22</v>
      </c>
      <c r="C367" t="s">
        <v>38</v>
      </c>
      <c r="D367">
        <v>1990</v>
      </c>
      <c r="E367">
        <v>1225806</v>
      </c>
      <c r="F367" t="s">
        <v>57</v>
      </c>
    </row>
    <row r="368" spans="1:6" x14ac:dyDescent="0.25">
      <c r="A368">
        <v>12</v>
      </c>
      <c r="B368" t="s">
        <v>16</v>
      </c>
      <c r="C368" t="s">
        <v>38</v>
      </c>
      <c r="D368" t="s">
        <v>77</v>
      </c>
      <c r="E368">
        <v>1225808</v>
      </c>
      <c r="F368" t="s">
        <v>49</v>
      </c>
    </row>
    <row r="369" spans="1:6" x14ac:dyDescent="0.25">
      <c r="A369">
        <v>1</v>
      </c>
      <c r="B369" t="s">
        <v>5</v>
      </c>
      <c r="C369" t="s">
        <v>38</v>
      </c>
      <c r="D369" t="s">
        <v>70</v>
      </c>
      <c r="E369">
        <v>1225810</v>
      </c>
      <c r="F369" t="s">
        <v>37</v>
      </c>
    </row>
    <row r="370" spans="1:6" x14ac:dyDescent="0.25">
      <c r="A370">
        <v>10</v>
      </c>
      <c r="B370" t="s">
        <v>14</v>
      </c>
      <c r="C370" t="s">
        <v>38</v>
      </c>
      <c r="D370" t="s">
        <v>76</v>
      </c>
      <c r="E370">
        <v>1225812</v>
      </c>
      <c r="F370" t="s">
        <v>47</v>
      </c>
    </row>
    <row r="371" spans="1:6" x14ac:dyDescent="0.25">
      <c r="A371">
        <v>27</v>
      </c>
      <c r="B371" t="s">
        <v>31</v>
      </c>
      <c r="C371" t="s">
        <v>38</v>
      </c>
      <c r="D371" t="s">
        <v>86</v>
      </c>
      <c r="E371">
        <v>1225809</v>
      </c>
      <c r="F371" t="s">
        <v>68</v>
      </c>
    </row>
    <row r="372" spans="1:6" x14ac:dyDescent="0.25">
      <c r="A372">
        <v>2</v>
      </c>
      <c r="B372" t="s">
        <v>6</v>
      </c>
      <c r="C372" t="s">
        <v>38</v>
      </c>
      <c r="D372" t="s">
        <v>71</v>
      </c>
      <c r="E372">
        <v>1225802</v>
      </c>
      <c r="F372" t="s">
        <v>39</v>
      </c>
    </row>
    <row r="373" spans="1:6" x14ac:dyDescent="0.25">
      <c r="A373">
        <v>12</v>
      </c>
      <c r="B373" t="s">
        <v>16</v>
      </c>
      <c r="C373" t="s">
        <v>38</v>
      </c>
      <c r="D373" t="s">
        <v>77</v>
      </c>
      <c r="E373">
        <v>1225800</v>
      </c>
      <c r="F373" t="s">
        <v>49</v>
      </c>
    </row>
    <row r="374" spans="1:6" x14ac:dyDescent="0.25">
      <c r="A374">
        <v>5</v>
      </c>
      <c r="B374" t="s">
        <v>9</v>
      </c>
      <c r="C374" t="s">
        <v>38</v>
      </c>
      <c r="D374" t="s">
        <v>74</v>
      </c>
      <c r="E374">
        <v>1225801</v>
      </c>
      <c r="F374" t="s">
        <v>42</v>
      </c>
    </row>
    <row r="375" spans="1:6" x14ac:dyDescent="0.25">
      <c r="A375">
        <v>1</v>
      </c>
      <c r="B375" t="s">
        <v>5</v>
      </c>
      <c r="C375" t="s">
        <v>38</v>
      </c>
      <c r="D375" t="s">
        <v>70</v>
      </c>
      <c r="E375">
        <v>1225794</v>
      </c>
      <c r="F375" t="s">
        <v>37</v>
      </c>
    </row>
    <row r="376" spans="1:6" x14ac:dyDescent="0.25">
      <c r="A376">
        <v>27</v>
      </c>
      <c r="B376" t="s">
        <v>31</v>
      </c>
      <c r="C376" t="s">
        <v>38</v>
      </c>
      <c r="D376" t="s">
        <v>86</v>
      </c>
      <c r="E376">
        <v>1225795</v>
      </c>
      <c r="F376" t="s">
        <v>68</v>
      </c>
    </row>
    <row r="377" spans="1:6" x14ac:dyDescent="0.25">
      <c r="A377">
        <v>19</v>
      </c>
      <c r="B377" t="s">
        <v>23</v>
      </c>
      <c r="C377" t="s">
        <v>38</v>
      </c>
      <c r="D377" t="s">
        <v>82</v>
      </c>
      <c r="E377">
        <v>1225796</v>
      </c>
      <c r="F377" t="s">
        <v>58</v>
      </c>
    </row>
    <row r="378" spans="1:6" x14ac:dyDescent="0.25">
      <c r="A378">
        <v>14</v>
      </c>
      <c r="B378" t="s">
        <v>18</v>
      </c>
      <c r="C378" t="s">
        <v>38</v>
      </c>
      <c r="D378" t="s">
        <v>79</v>
      </c>
      <c r="E378">
        <v>1225797</v>
      </c>
      <c r="F378" t="s">
        <v>51</v>
      </c>
    </row>
    <row r="379" spans="1:6" x14ac:dyDescent="0.25">
      <c r="A379">
        <v>9</v>
      </c>
      <c r="B379" t="s">
        <v>13</v>
      </c>
      <c r="C379" t="s">
        <v>38</v>
      </c>
      <c r="D379">
        <v>1990</v>
      </c>
      <c r="E379">
        <v>1225798</v>
      </c>
      <c r="F379" t="s">
        <v>46</v>
      </c>
    </row>
    <row r="380" spans="1:6" x14ac:dyDescent="0.25">
      <c r="A380">
        <v>10</v>
      </c>
      <c r="B380" t="s">
        <v>14</v>
      </c>
      <c r="C380" t="s">
        <v>38</v>
      </c>
      <c r="D380" t="s">
        <v>76</v>
      </c>
      <c r="E380">
        <v>1225799</v>
      </c>
      <c r="F380" t="s">
        <v>47</v>
      </c>
    </row>
    <row r="381" spans="1:6" x14ac:dyDescent="0.25">
      <c r="A381">
        <v>3</v>
      </c>
      <c r="B381" t="s">
        <v>7</v>
      </c>
      <c r="C381" t="s">
        <v>38</v>
      </c>
      <c r="D381" t="s">
        <v>72</v>
      </c>
      <c r="E381">
        <v>1225793</v>
      </c>
      <c r="F38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FCF6-0A90-4C33-B282-2AFA792A5E02}">
  <dimension ref="A1:E29"/>
  <sheetViews>
    <sheetView workbookViewId="0">
      <selection sqref="A1:F381"/>
    </sheetView>
  </sheetViews>
  <sheetFormatPr defaultRowHeight="15" x14ac:dyDescent="0.25"/>
  <cols>
    <col min="2" max="2" width="16" customWidth="1"/>
    <col min="3" max="3" width="19.7109375" customWidth="1"/>
    <col min="4" max="4" width="25" customWidth="1"/>
    <col min="5" max="5" width="13" customWidth="1"/>
  </cols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89</v>
      </c>
    </row>
    <row r="2" spans="1:5" x14ac:dyDescent="0.25">
      <c r="A2" t="s">
        <v>5</v>
      </c>
      <c r="B2" t="s">
        <v>37</v>
      </c>
      <c r="C2" s="2" t="s">
        <v>70</v>
      </c>
      <c r="D2" t="s">
        <v>38</v>
      </c>
      <c r="E2">
        <v>1</v>
      </c>
    </row>
    <row r="3" spans="1:5" x14ac:dyDescent="0.25">
      <c r="A3" t="s">
        <v>6</v>
      </c>
      <c r="B3" t="s">
        <v>39</v>
      </c>
      <c r="C3" s="2" t="s">
        <v>71</v>
      </c>
      <c r="D3" t="s">
        <v>38</v>
      </c>
      <c r="E3">
        <f>E2+1</f>
        <v>2</v>
      </c>
    </row>
    <row r="4" spans="1:5" x14ac:dyDescent="0.25">
      <c r="A4" t="s">
        <v>7</v>
      </c>
      <c r="B4" t="s">
        <v>40</v>
      </c>
      <c r="C4" s="2" t="s">
        <v>72</v>
      </c>
      <c r="D4" t="s">
        <v>38</v>
      </c>
      <c r="E4">
        <f t="shared" ref="E4:E29" si="0">E3+1</f>
        <v>3</v>
      </c>
    </row>
    <row r="5" spans="1:5" x14ac:dyDescent="0.25">
      <c r="A5" t="s">
        <v>8</v>
      </c>
      <c r="B5" t="s">
        <v>41</v>
      </c>
      <c r="C5" s="2" t="s">
        <v>73</v>
      </c>
      <c r="D5" t="s">
        <v>38</v>
      </c>
      <c r="E5">
        <f t="shared" si="0"/>
        <v>4</v>
      </c>
    </row>
    <row r="6" spans="1:5" x14ac:dyDescent="0.25">
      <c r="A6" t="s">
        <v>9</v>
      </c>
      <c r="B6" t="s">
        <v>42</v>
      </c>
      <c r="C6" s="2" t="s">
        <v>74</v>
      </c>
      <c r="D6" t="s">
        <v>38</v>
      </c>
      <c r="E6">
        <f t="shared" si="0"/>
        <v>5</v>
      </c>
    </row>
    <row r="7" spans="1:5" x14ac:dyDescent="0.25">
      <c r="A7" t="s">
        <v>10</v>
      </c>
      <c r="B7" t="s">
        <v>43</v>
      </c>
      <c r="C7">
        <v>1978</v>
      </c>
      <c r="D7" t="s">
        <v>38</v>
      </c>
      <c r="E7">
        <f t="shared" si="0"/>
        <v>6</v>
      </c>
    </row>
    <row r="8" spans="1:5" x14ac:dyDescent="0.25">
      <c r="A8" t="s">
        <v>11</v>
      </c>
      <c r="B8" t="s">
        <v>44</v>
      </c>
      <c r="C8" s="2" t="s">
        <v>75</v>
      </c>
      <c r="D8" t="s">
        <v>38</v>
      </c>
      <c r="E8">
        <f t="shared" si="0"/>
        <v>7</v>
      </c>
    </row>
    <row r="9" spans="1:5" x14ac:dyDescent="0.25">
      <c r="A9" t="s">
        <v>12</v>
      </c>
      <c r="B9" t="s">
        <v>45</v>
      </c>
      <c r="C9">
        <v>1990</v>
      </c>
      <c r="D9" t="s">
        <v>38</v>
      </c>
      <c r="E9">
        <f t="shared" si="0"/>
        <v>8</v>
      </c>
    </row>
    <row r="10" spans="1:5" x14ac:dyDescent="0.25">
      <c r="A10" t="s">
        <v>13</v>
      </c>
      <c r="B10" t="s">
        <v>46</v>
      </c>
      <c r="C10">
        <v>1990</v>
      </c>
      <c r="D10" t="s">
        <v>38</v>
      </c>
      <c r="E10">
        <f t="shared" si="0"/>
        <v>9</v>
      </c>
    </row>
    <row r="11" spans="1:5" x14ac:dyDescent="0.25">
      <c r="A11" t="s">
        <v>14</v>
      </c>
      <c r="B11" t="s">
        <v>47</v>
      </c>
      <c r="C11" s="2" t="s">
        <v>76</v>
      </c>
      <c r="D11" t="s">
        <v>38</v>
      </c>
      <c r="E11">
        <f t="shared" si="0"/>
        <v>10</v>
      </c>
    </row>
    <row r="12" spans="1:5" x14ac:dyDescent="0.25">
      <c r="A12" t="s">
        <v>15</v>
      </c>
      <c r="B12" t="s">
        <v>48</v>
      </c>
      <c r="C12">
        <v>1985</v>
      </c>
      <c r="D12" t="s">
        <v>38</v>
      </c>
      <c r="E12">
        <f t="shared" si="0"/>
        <v>11</v>
      </c>
    </row>
    <row r="13" spans="1:5" x14ac:dyDescent="0.25">
      <c r="A13" t="s">
        <v>16</v>
      </c>
      <c r="B13" t="s">
        <v>49</v>
      </c>
      <c r="C13" s="2" t="s">
        <v>77</v>
      </c>
      <c r="D13" t="s">
        <v>38</v>
      </c>
      <c r="E13">
        <f t="shared" si="0"/>
        <v>12</v>
      </c>
    </row>
    <row r="14" spans="1:5" x14ac:dyDescent="0.25">
      <c r="A14" t="s">
        <v>17</v>
      </c>
      <c r="B14" t="s">
        <v>50</v>
      </c>
      <c r="C14" s="2" t="s">
        <v>78</v>
      </c>
      <c r="D14" t="s">
        <v>38</v>
      </c>
      <c r="E14">
        <f t="shared" si="0"/>
        <v>13</v>
      </c>
    </row>
    <row r="15" spans="1:5" x14ac:dyDescent="0.25">
      <c r="A15" t="s">
        <v>18</v>
      </c>
      <c r="B15" t="s">
        <v>51</v>
      </c>
      <c r="C15" s="2" t="s">
        <v>79</v>
      </c>
      <c r="D15" t="s">
        <v>38</v>
      </c>
      <c r="E15">
        <f t="shared" si="0"/>
        <v>14</v>
      </c>
    </row>
    <row r="16" spans="1:5" x14ac:dyDescent="0.25">
      <c r="A16" t="s">
        <v>19</v>
      </c>
      <c r="B16" t="s">
        <v>52</v>
      </c>
      <c r="C16" s="2" t="s">
        <v>80</v>
      </c>
      <c r="D16" t="s">
        <v>38</v>
      </c>
      <c r="E16">
        <f t="shared" si="0"/>
        <v>15</v>
      </c>
    </row>
    <row r="17" spans="1:5" x14ac:dyDescent="0.25">
      <c r="A17" t="s">
        <v>20</v>
      </c>
      <c r="B17" t="s">
        <v>53</v>
      </c>
      <c r="C17" t="s">
        <v>54</v>
      </c>
      <c r="D17" t="s">
        <v>38</v>
      </c>
      <c r="E17">
        <f t="shared" si="0"/>
        <v>16</v>
      </c>
    </row>
    <row r="18" spans="1:5" x14ac:dyDescent="0.25">
      <c r="A18" t="s">
        <v>21</v>
      </c>
      <c r="B18" t="s">
        <v>55</v>
      </c>
      <c r="C18" s="2" t="s">
        <v>81</v>
      </c>
      <c r="D18" t="s">
        <v>56</v>
      </c>
      <c r="E18">
        <f t="shared" si="0"/>
        <v>17</v>
      </c>
    </row>
    <row r="19" spans="1:5" x14ac:dyDescent="0.25">
      <c r="A19" t="s">
        <v>22</v>
      </c>
      <c r="B19" t="s">
        <v>57</v>
      </c>
      <c r="C19">
        <v>1990</v>
      </c>
      <c r="D19" t="s">
        <v>38</v>
      </c>
      <c r="E19">
        <f t="shared" si="0"/>
        <v>18</v>
      </c>
    </row>
    <row r="20" spans="1:5" x14ac:dyDescent="0.25">
      <c r="A20" t="s">
        <v>23</v>
      </c>
      <c r="B20" t="s">
        <v>58</v>
      </c>
      <c r="C20" s="2" t="s">
        <v>82</v>
      </c>
      <c r="D20" t="s">
        <v>38</v>
      </c>
      <c r="E20">
        <f t="shared" si="0"/>
        <v>19</v>
      </c>
    </row>
    <row r="21" spans="1:5" x14ac:dyDescent="0.25">
      <c r="A21" t="s">
        <v>24</v>
      </c>
      <c r="B21" t="s">
        <v>59</v>
      </c>
      <c r="C21" s="2" t="s">
        <v>83</v>
      </c>
      <c r="D21" t="s">
        <v>38</v>
      </c>
      <c r="E21">
        <f t="shared" si="0"/>
        <v>20</v>
      </c>
    </row>
    <row r="22" spans="1:5" x14ac:dyDescent="0.25">
      <c r="A22" t="s">
        <v>25</v>
      </c>
      <c r="B22" t="s">
        <v>60</v>
      </c>
      <c r="C22" t="s">
        <v>61</v>
      </c>
      <c r="D22" t="s">
        <v>38</v>
      </c>
      <c r="E22">
        <f t="shared" si="0"/>
        <v>21</v>
      </c>
    </row>
    <row r="23" spans="1:5" x14ac:dyDescent="0.25">
      <c r="A23" t="s">
        <v>26</v>
      </c>
      <c r="B23" t="s">
        <v>62</v>
      </c>
      <c r="C23" s="2" t="s">
        <v>84</v>
      </c>
      <c r="D23" t="s">
        <v>38</v>
      </c>
      <c r="E23">
        <f t="shared" si="0"/>
        <v>22</v>
      </c>
    </row>
    <row r="24" spans="1:5" x14ac:dyDescent="0.25">
      <c r="A24" t="s">
        <v>27</v>
      </c>
      <c r="B24" t="s">
        <v>63</v>
      </c>
      <c r="C24">
        <v>1985</v>
      </c>
      <c r="D24" t="s">
        <v>64</v>
      </c>
      <c r="E24">
        <f t="shared" si="0"/>
        <v>23</v>
      </c>
    </row>
    <row r="25" spans="1:5" x14ac:dyDescent="0.25">
      <c r="A25" t="s">
        <v>28</v>
      </c>
      <c r="B25" t="s">
        <v>65</v>
      </c>
      <c r="C25">
        <v>1985</v>
      </c>
      <c r="D25" t="s">
        <v>38</v>
      </c>
      <c r="E25">
        <f t="shared" si="0"/>
        <v>24</v>
      </c>
    </row>
    <row r="26" spans="1:5" x14ac:dyDescent="0.25">
      <c r="A26" t="s">
        <v>29</v>
      </c>
      <c r="B26" t="s">
        <v>66</v>
      </c>
      <c r="C26" s="2" t="s">
        <v>85</v>
      </c>
      <c r="D26" t="s">
        <v>38</v>
      </c>
      <c r="E26">
        <f t="shared" si="0"/>
        <v>25</v>
      </c>
    </row>
    <row r="27" spans="1:5" x14ac:dyDescent="0.25">
      <c r="A27" t="s">
        <v>30</v>
      </c>
      <c r="B27" t="s">
        <v>67</v>
      </c>
      <c r="C27">
        <v>1985</v>
      </c>
      <c r="D27" t="s">
        <v>38</v>
      </c>
      <c r="E27">
        <f t="shared" si="0"/>
        <v>26</v>
      </c>
    </row>
    <row r="28" spans="1:5" x14ac:dyDescent="0.25">
      <c r="A28" t="s">
        <v>31</v>
      </c>
      <c r="B28" t="s">
        <v>68</v>
      </c>
      <c r="C28" s="2" t="s">
        <v>86</v>
      </c>
      <c r="D28" t="s">
        <v>38</v>
      </c>
      <c r="E28">
        <f t="shared" si="0"/>
        <v>27</v>
      </c>
    </row>
    <row r="29" spans="1:5" x14ac:dyDescent="0.25">
      <c r="A29" t="s">
        <v>32</v>
      </c>
      <c r="B29" t="s">
        <v>69</v>
      </c>
      <c r="C29" s="2" t="s">
        <v>87</v>
      </c>
      <c r="D29" t="s">
        <v>38</v>
      </c>
      <c r="E29">
        <f t="shared" si="0"/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1"/>
  <sheetViews>
    <sheetView topLeftCell="A344" workbookViewId="0">
      <selection sqref="A1:F381"/>
    </sheetView>
  </sheetViews>
  <sheetFormatPr defaultRowHeight="15" x14ac:dyDescent="0.25"/>
  <cols>
    <col min="1" max="1" width="12.140625" customWidth="1"/>
    <col min="2" max="2" width="15.5703125" customWidth="1"/>
    <col min="3" max="3" width="20.140625" customWidth="1"/>
    <col min="4" max="4" width="12.5703125" customWidth="1"/>
    <col min="5" max="5" width="10.5703125" customWidth="1"/>
    <col min="6" max="6" width="2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</row>
    <row r="2" spans="1:6" x14ac:dyDescent="0.25">
      <c r="A2">
        <f>VLOOKUP(B2, Sheet2!A:E, 5, FALSE)</f>
        <v>1</v>
      </c>
      <c r="B2" t="s">
        <v>5</v>
      </c>
      <c r="C2" t="str">
        <f>VLOOKUP(B2, Sheet2!A:D, 4, FALSE)</f>
        <v>English</v>
      </c>
      <c r="D2" t="str">
        <f>VLOOKUP(B2, Sheet2!A:D, 3, FALSE)</f>
        <v>2/20/1985</v>
      </c>
      <c r="E2">
        <v>1226163</v>
      </c>
      <c r="F2" t="str">
        <f>VLOOKUP(B2, Sheet2!A:D, 2, FALSE)</f>
        <v>Michael Oliver</v>
      </c>
    </row>
    <row r="3" spans="1:6" x14ac:dyDescent="0.25">
      <c r="A3">
        <f>VLOOKUP(B3, Sheet2!A:E, 5, FALSE)</f>
        <v>2</v>
      </c>
      <c r="B3" t="s">
        <v>6</v>
      </c>
      <c r="C3" t="str">
        <f>VLOOKUP(B3, Sheet2!A:D, 4, FALSE)</f>
        <v>English</v>
      </c>
      <c r="D3" t="str">
        <f>VLOOKUP(B3, Sheet2!A:D, 3, FALSE)</f>
        <v>5/3/1982</v>
      </c>
      <c r="E3">
        <v>1226164</v>
      </c>
      <c r="F3" t="str">
        <f>VLOOKUP(B3, Sheet2!A:D, 2, FALSE)</f>
        <v>Simon Hooper</v>
      </c>
    </row>
    <row r="4" spans="1:6" x14ac:dyDescent="0.25">
      <c r="A4">
        <f>VLOOKUP(B4, Sheet2!A:E, 5, FALSE)</f>
        <v>3</v>
      </c>
      <c r="B4" t="s">
        <v>7</v>
      </c>
      <c r="C4" t="str">
        <f>VLOOKUP(B4, Sheet2!A:D, 4, FALSE)</f>
        <v>English</v>
      </c>
      <c r="D4" t="str">
        <f>VLOOKUP(B4, Sheet2!A:D, 3, FALSE)</f>
        <v>3/2/1979</v>
      </c>
      <c r="E4">
        <v>1226165</v>
      </c>
      <c r="F4" t="str">
        <f>VLOOKUP(B4, Sheet2!A:D, 2, FALSE)</f>
        <v>Craig Pawson</v>
      </c>
    </row>
    <row r="5" spans="1:6" x14ac:dyDescent="0.25">
      <c r="A5">
        <f>VLOOKUP(B5, Sheet2!A:E, 5, FALSE)</f>
        <v>4</v>
      </c>
      <c r="B5" t="s">
        <v>8</v>
      </c>
      <c r="C5" t="str">
        <f>VLOOKUP(B5, Sheet2!A:D, 4, FALSE)</f>
        <v>English</v>
      </c>
      <c r="D5" t="str">
        <f>VLOOKUP(B5, Sheet2!A:D, 3, FALSE)</f>
        <v>10/10/1968</v>
      </c>
      <c r="E5">
        <v>1226166</v>
      </c>
      <c r="F5" t="str">
        <f>VLOOKUP(B5, Sheet2!A:D, 2, FALSE)</f>
        <v>Graham Scott</v>
      </c>
    </row>
    <row r="6" spans="1:6" x14ac:dyDescent="0.25">
      <c r="A6">
        <f>VLOOKUP(B6, Sheet2!A:E, 5, FALSE)</f>
        <v>5</v>
      </c>
      <c r="B6" t="s">
        <v>9</v>
      </c>
      <c r="C6" t="str">
        <f>VLOOKUP(B6, Sheet2!A:D, 4, FALSE)</f>
        <v>English</v>
      </c>
      <c r="D6" t="str">
        <f>VLOOKUP(B6, Sheet2!A:D, 3, FALSE)</f>
        <v>10/20/1978</v>
      </c>
      <c r="E6">
        <v>1226167</v>
      </c>
      <c r="F6" t="str">
        <f>VLOOKUP(B6, Sheet2!A:D, 2, FALSE)</f>
        <v>Anthony Taylor</v>
      </c>
    </row>
    <row r="7" spans="1:6" x14ac:dyDescent="0.25">
      <c r="A7">
        <f>VLOOKUP(B7, Sheet2!A:E, 5, FALSE)</f>
        <v>6</v>
      </c>
      <c r="B7" t="s">
        <v>10</v>
      </c>
      <c r="C7" t="str">
        <f>VLOOKUP(B7, Sheet2!A:D, 4, FALSE)</f>
        <v>English</v>
      </c>
      <c r="D7">
        <f>VLOOKUP(B7, Sheet2!A:D, 3, FALSE)</f>
        <v>1978</v>
      </c>
      <c r="E7">
        <v>1226168</v>
      </c>
      <c r="F7" t="str">
        <f>VLOOKUP(B7, Sheet2!A:D, 2, FALSE)</f>
        <v>Darren Bond</v>
      </c>
    </row>
    <row r="8" spans="1:6" x14ac:dyDescent="0.25">
      <c r="A8">
        <f>VLOOKUP(B8, Sheet2!A:E, 5, FALSE)</f>
        <v>7</v>
      </c>
      <c r="B8" t="s">
        <v>11</v>
      </c>
      <c r="C8" t="str">
        <f>VLOOKUP(B8, Sheet2!A:D, 4, FALSE)</f>
        <v>English</v>
      </c>
      <c r="D8" t="str">
        <f>VLOOKUP(B8, Sheet2!A:D, 3, FALSE)</f>
        <v>9/4/1985</v>
      </c>
      <c r="E8">
        <v>1226169</v>
      </c>
      <c r="F8" t="str">
        <f>VLOOKUP(B8, Sheet2!A:D, 2, FALSE)</f>
        <v>Chris Kavanagh</v>
      </c>
    </row>
    <row r="9" spans="1:6" x14ac:dyDescent="0.25">
      <c r="A9">
        <f>VLOOKUP(B9, Sheet2!A:E, 5, FALSE)</f>
        <v>8</v>
      </c>
      <c r="B9" t="s">
        <v>12</v>
      </c>
      <c r="C9" t="str">
        <f>VLOOKUP(B9, Sheet2!A:D, 4, FALSE)</f>
        <v>English</v>
      </c>
      <c r="D9">
        <f>VLOOKUP(B9, Sheet2!A:D, 3, FALSE)</f>
        <v>1990</v>
      </c>
      <c r="E9">
        <v>1226170</v>
      </c>
      <c r="F9" t="str">
        <f>VLOOKUP(B9, Sheet2!A:D, 2, FALSE)</f>
        <v>Matthew Donohue</v>
      </c>
    </row>
    <row r="10" spans="1:6" x14ac:dyDescent="0.25">
      <c r="A10">
        <f>VLOOKUP(B10, Sheet2!A:E, 5, FALSE)</f>
        <v>9</v>
      </c>
      <c r="B10" t="s">
        <v>13</v>
      </c>
      <c r="C10" t="str">
        <f>VLOOKUP(B10, Sheet2!A:D, 4, FALSE)</f>
        <v>English</v>
      </c>
      <c r="D10">
        <f>VLOOKUP(B10, Sheet2!A:D, 3, FALSE)</f>
        <v>1990</v>
      </c>
      <c r="E10">
        <v>1226171</v>
      </c>
      <c r="F10" t="str">
        <f>VLOOKUP(B10, Sheet2!A:D, 2, FALSE)</f>
        <v>John Brooks</v>
      </c>
    </row>
    <row r="11" spans="1:6" x14ac:dyDescent="0.25">
      <c r="A11">
        <f>VLOOKUP(B11, Sheet2!A:E, 5, FALSE)</f>
        <v>10</v>
      </c>
      <c r="B11" t="s">
        <v>14</v>
      </c>
      <c r="C11" t="str">
        <f>VLOOKUP(B11, Sheet2!A:D, 4, FALSE)</f>
        <v>English</v>
      </c>
      <c r="D11" t="str">
        <f>VLOOKUP(B11, Sheet2!A:D, 3, FALSE)</f>
        <v>9/5/1983</v>
      </c>
      <c r="E11">
        <v>1226172</v>
      </c>
      <c r="F11" t="str">
        <f>VLOOKUP(B11, Sheet2!A:D, 2, FALSE)</f>
        <v>Andrew Madley</v>
      </c>
    </row>
    <row r="12" spans="1:6" x14ac:dyDescent="0.25">
      <c r="A12">
        <f>VLOOKUP(B12, Sheet2!A:E, 5, FALSE)</f>
        <v>11</v>
      </c>
      <c r="B12" t="s">
        <v>15</v>
      </c>
      <c r="C12" t="str">
        <f>VLOOKUP(B12, Sheet2!A:D, 4, FALSE)</f>
        <v>English</v>
      </c>
      <c r="D12">
        <f>VLOOKUP(B12, Sheet2!A:D, 3, FALSE)</f>
        <v>1985</v>
      </c>
      <c r="E12">
        <v>1226124</v>
      </c>
      <c r="F12" t="str">
        <f>VLOOKUP(B12, Sheet2!A:D, 2, FALSE)</f>
        <v>Michael Salisbury</v>
      </c>
    </row>
    <row r="13" spans="1:6" x14ac:dyDescent="0.25">
      <c r="A13">
        <f>VLOOKUP(B13, Sheet2!A:E, 5, FALSE)</f>
        <v>12</v>
      </c>
      <c r="B13" t="s">
        <v>16</v>
      </c>
      <c r="C13" t="str">
        <f>VLOOKUP(B13, Sheet2!A:D, 4, FALSE)</f>
        <v>English</v>
      </c>
      <c r="D13" t="str">
        <f>VLOOKUP(B13, Sheet2!A:D, 3, FALSE)</f>
        <v>4/4/1987</v>
      </c>
      <c r="E13">
        <v>1226129</v>
      </c>
      <c r="F13" t="str">
        <f>VLOOKUP(B13, Sheet2!A:D, 2, FALSE)</f>
        <v>Robert Jones</v>
      </c>
    </row>
    <row r="14" spans="1:6" x14ac:dyDescent="0.25">
      <c r="A14">
        <f>VLOOKUP(B14, Sheet2!A:E, 5, FALSE)</f>
        <v>7</v>
      </c>
      <c r="B14" t="s">
        <v>11</v>
      </c>
      <c r="C14" t="str">
        <f>VLOOKUP(B14, Sheet2!A:D, 4, FALSE)</f>
        <v>English</v>
      </c>
      <c r="D14" t="str">
        <f>VLOOKUP(B14, Sheet2!A:D, 3, FALSE)</f>
        <v>9/4/1985</v>
      </c>
      <c r="E14">
        <v>1226131</v>
      </c>
      <c r="F14" t="str">
        <f>VLOOKUP(B14, Sheet2!A:D, 2, FALSE)</f>
        <v>Chris Kavanagh</v>
      </c>
    </row>
    <row r="15" spans="1:6" x14ac:dyDescent="0.25">
      <c r="A15">
        <f>VLOOKUP(B15, Sheet2!A:E, 5, FALSE)</f>
        <v>2</v>
      </c>
      <c r="B15" t="s">
        <v>6</v>
      </c>
      <c r="C15" t="str">
        <f>VLOOKUP(B15, Sheet2!A:D, 4, FALSE)</f>
        <v>English</v>
      </c>
      <c r="D15" t="str">
        <f>VLOOKUP(B15, Sheet2!A:D, 3, FALSE)</f>
        <v>5/3/1982</v>
      </c>
      <c r="E15">
        <v>1226154</v>
      </c>
      <c r="F15" t="str">
        <f>VLOOKUP(B15, Sheet2!A:D, 2, FALSE)</f>
        <v>Simon Hooper</v>
      </c>
    </row>
    <row r="16" spans="1:6" x14ac:dyDescent="0.25">
      <c r="A16">
        <f>VLOOKUP(B16, Sheet2!A:E, 5, FALSE)</f>
        <v>13</v>
      </c>
      <c r="B16" t="s">
        <v>17</v>
      </c>
      <c r="C16" t="str">
        <f>VLOOKUP(B16, Sheet2!A:D, 4, FALSE)</f>
        <v>English</v>
      </c>
      <c r="D16" t="str">
        <f>VLOOKUP(B16, Sheet2!A:D, 3, FALSE)</f>
        <v>12/25/1980</v>
      </c>
      <c r="E16">
        <v>1226157</v>
      </c>
      <c r="F16" t="str">
        <f>VLOOKUP(B16, Sheet2!A:D, 2, FALSE)</f>
        <v>Paul Tierney</v>
      </c>
    </row>
    <row r="17" spans="1:6" x14ac:dyDescent="0.25">
      <c r="A17">
        <f>VLOOKUP(B17, Sheet2!A:E, 5, FALSE)</f>
        <v>8</v>
      </c>
      <c r="B17" t="s">
        <v>12</v>
      </c>
      <c r="C17" t="str">
        <f>VLOOKUP(B17, Sheet2!A:D, 4, FALSE)</f>
        <v>English</v>
      </c>
      <c r="D17">
        <f>VLOOKUP(B17, Sheet2!A:D, 3, FALSE)</f>
        <v>1990</v>
      </c>
      <c r="E17">
        <v>1226153</v>
      </c>
      <c r="F17" t="str">
        <f>VLOOKUP(B17, Sheet2!A:D, 2, FALSE)</f>
        <v>Matthew Donohue</v>
      </c>
    </row>
    <row r="18" spans="1:6" x14ac:dyDescent="0.25">
      <c r="A18">
        <f>VLOOKUP(B18, Sheet2!A:E, 5, FALSE)</f>
        <v>14</v>
      </c>
      <c r="B18" t="s">
        <v>18</v>
      </c>
      <c r="C18" t="str">
        <f>VLOOKUP(B18, Sheet2!A:D, 4, FALSE)</f>
        <v>English</v>
      </c>
      <c r="D18" t="str">
        <f>VLOOKUP(B18, Sheet2!A:D, 3, FALSE)</f>
        <v>10/6/1982</v>
      </c>
      <c r="E18">
        <v>1226155</v>
      </c>
      <c r="F18" t="str">
        <f>VLOOKUP(B18, Sheet2!A:D, 2, FALSE)</f>
        <v>Stuart Attwell</v>
      </c>
    </row>
    <row r="19" spans="1:6" x14ac:dyDescent="0.25">
      <c r="A19">
        <f>VLOOKUP(B19, Sheet2!A:E, 5, FALSE)</f>
        <v>5</v>
      </c>
      <c r="B19" t="s">
        <v>9</v>
      </c>
      <c r="C19" t="str">
        <f>VLOOKUP(B19, Sheet2!A:D, 4, FALSE)</f>
        <v>English</v>
      </c>
      <c r="D19" t="str">
        <f>VLOOKUP(B19, Sheet2!A:D, 3, FALSE)</f>
        <v>10/20/1978</v>
      </c>
      <c r="E19">
        <v>1226156</v>
      </c>
      <c r="F19" t="str">
        <f>VLOOKUP(B19, Sheet2!A:D, 2, FALSE)</f>
        <v>Anthony Taylor</v>
      </c>
    </row>
    <row r="20" spans="1:6" x14ac:dyDescent="0.25">
      <c r="A20">
        <f>VLOOKUP(B20, Sheet2!A:E, 5, FALSE)</f>
        <v>15</v>
      </c>
      <c r="B20" t="s">
        <v>19</v>
      </c>
      <c r="C20" t="str">
        <f>VLOOKUP(B20, Sheet2!A:D, 4, FALSE)</f>
        <v>English</v>
      </c>
      <c r="D20" t="str">
        <f>VLOOKUP(B20, Sheet2!A:D, 3, FALSE)</f>
        <v>12/23/1985</v>
      </c>
      <c r="E20">
        <v>1226158</v>
      </c>
      <c r="F20" t="str">
        <f>VLOOKUP(B20, Sheet2!A:D, 2, FALSE)</f>
        <v>Darren England</v>
      </c>
    </row>
    <row r="21" spans="1:6" x14ac:dyDescent="0.25">
      <c r="A21">
        <f>VLOOKUP(B21, Sheet2!A:E, 5, FALSE)</f>
        <v>16</v>
      </c>
      <c r="B21" t="s">
        <v>20</v>
      </c>
      <c r="C21" t="str">
        <f>VLOOKUP(B21, Sheet2!A:D, 4, FALSE)</f>
        <v>English</v>
      </c>
      <c r="D21" t="str">
        <f>VLOOKUP(B21, Sheet2!A:D, 3, FALSE)</f>
        <v>1983 or 1984</v>
      </c>
      <c r="E21">
        <v>1226159</v>
      </c>
      <c r="F21" t="str">
        <f>VLOOKUP(B21, Sheet2!A:D, 2, FALSE)</f>
        <v>Tony Harrington</v>
      </c>
    </row>
    <row r="22" spans="1:6" x14ac:dyDescent="0.25">
      <c r="A22">
        <f>VLOOKUP(B22, Sheet2!A:E, 5, FALSE)</f>
        <v>17</v>
      </c>
      <c r="B22" t="s">
        <v>21</v>
      </c>
      <c r="C22" t="str">
        <f>VLOOKUP(B22, Sheet2!A:D, 4, FALSE)</f>
        <v>Australian</v>
      </c>
      <c r="D22" t="str">
        <f>VLOOKUP(B22, Sheet2!A:D, 3, FALSE)</f>
        <v>11/1/1986</v>
      </c>
      <c r="E22">
        <v>1226160</v>
      </c>
      <c r="F22" t="str">
        <f>VLOOKUP(B22, Sheet2!A:D, 2, FALSE)</f>
        <v>Jarred Gillett</v>
      </c>
    </row>
    <row r="23" spans="1:6" x14ac:dyDescent="0.25">
      <c r="A23">
        <f>VLOOKUP(B23, Sheet2!A:E, 5, FALSE)</f>
        <v>1</v>
      </c>
      <c r="B23" t="s">
        <v>5</v>
      </c>
      <c r="C23" t="str">
        <f>VLOOKUP(B23, Sheet2!A:D, 4, FALSE)</f>
        <v>English</v>
      </c>
      <c r="D23" t="str">
        <f>VLOOKUP(B23, Sheet2!A:D, 3, FALSE)</f>
        <v>2/20/1985</v>
      </c>
      <c r="E23">
        <v>1226161</v>
      </c>
      <c r="F23" t="str">
        <f>VLOOKUP(B23, Sheet2!A:D, 2, FALSE)</f>
        <v>Michael Oliver</v>
      </c>
    </row>
    <row r="24" spans="1:6" x14ac:dyDescent="0.25">
      <c r="A24">
        <f>VLOOKUP(B24, Sheet2!A:E, 5, FALSE)</f>
        <v>18</v>
      </c>
      <c r="B24" t="s">
        <v>22</v>
      </c>
      <c r="C24" t="str">
        <f>VLOOKUP(B24, Sheet2!A:D, 4, FALSE)</f>
        <v>English</v>
      </c>
      <c r="D24">
        <f>VLOOKUP(B24, Sheet2!A:D, 3, FALSE)</f>
        <v>1990</v>
      </c>
      <c r="E24">
        <v>1226162</v>
      </c>
      <c r="F24" t="str">
        <f>VLOOKUP(B24, Sheet2!A:D, 2, FALSE)</f>
        <v>Thomas Bramall</v>
      </c>
    </row>
    <row r="25" spans="1:6" x14ac:dyDescent="0.25">
      <c r="A25">
        <f>VLOOKUP(B25, Sheet2!A:E, 5, FALSE)</f>
        <v>17</v>
      </c>
      <c r="B25" t="s">
        <v>21</v>
      </c>
      <c r="C25" t="str">
        <f>VLOOKUP(B25, Sheet2!A:D, 4, FALSE)</f>
        <v>Australian</v>
      </c>
      <c r="D25" t="str">
        <f>VLOOKUP(B25, Sheet2!A:D, 3, FALSE)</f>
        <v>11/1/1986</v>
      </c>
      <c r="E25">
        <v>1226148</v>
      </c>
      <c r="F25" t="str">
        <f>VLOOKUP(B25, Sheet2!A:D, 2, FALSE)</f>
        <v>Jarred Gillett</v>
      </c>
    </row>
    <row r="26" spans="1:6" x14ac:dyDescent="0.25">
      <c r="A26">
        <f>VLOOKUP(B26, Sheet2!A:E, 5, FALSE)</f>
        <v>12</v>
      </c>
      <c r="B26" t="s">
        <v>16</v>
      </c>
      <c r="C26" t="str">
        <f>VLOOKUP(B26, Sheet2!A:D, 4, FALSE)</f>
        <v>English</v>
      </c>
      <c r="D26" t="str">
        <f>VLOOKUP(B26, Sheet2!A:D, 3, FALSE)</f>
        <v>4/4/1987</v>
      </c>
      <c r="E26">
        <v>1226145</v>
      </c>
      <c r="F26" t="str">
        <f>VLOOKUP(B26, Sheet2!A:D, 2, FALSE)</f>
        <v>Robert Jones</v>
      </c>
    </row>
    <row r="27" spans="1:6" x14ac:dyDescent="0.25">
      <c r="A27">
        <f>VLOOKUP(B27, Sheet2!A:E, 5, FALSE)</f>
        <v>10</v>
      </c>
      <c r="B27" t="s">
        <v>14</v>
      </c>
      <c r="C27" t="str">
        <f>VLOOKUP(B27, Sheet2!A:D, 4, FALSE)</f>
        <v>English</v>
      </c>
      <c r="D27" t="str">
        <f>VLOOKUP(B27, Sheet2!A:D, 3, FALSE)</f>
        <v>9/5/1983</v>
      </c>
      <c r="E27">
        <v>1226147</v>
      </c>
      <c r="F27" t="str">
        <f>VLOOKUP(B27, Sheet2!A:D, 2, FALSE)</f>
        <v>Andrew Madley</v>
      </c>
    </row>
    <row r="28" spans="1:6" x14ac:dyDescent="0.25">
      <c r="A28">
        <f>VLOOKUP(B28, Sheet2!A:E, 5, FALSE)</f>
        <v>13</v>
      </c>
      <c r="B28" t="s">
        <v>17</v>
      </c>
      <c r="C28" t="str">
        <f>VLOOKUP(B28, Sheet2!A:D, 4, FALSE)</f>
        <v>English</v>
      </c>
      <c r="D28" t="str">
        <f>VLOOKUP(B28, Sheet2!A:D, 3, FALSE)</f>
        <v>12/25/1980</v>
      </c>
      <c r="E28">
        <v>1226149</v>
      </c>
      <c r="F28" t="str">
        <f>VLOOKUP(B28, Sheet2!A:D, 2, FALSE)</f>
        <v>Paul Tierney</v>
      </c>
    </row>
    <row r="29" spans="1:6" x14ac:dyDescent="0.25">
      <c r="A29">
        <f>VLOOKUP(B29, Sheet2!A:E, 5, FALSE)</f>
        <v>19</v>
      </c>
      <c r="B29" t="s">
        <v>23</v>
      </c>
      <c r="C29" t="str">
        <f>VLOOKUP(B29, Sheet2!A:D, 4, FALSE)</f>
        <v>English</v>
      </c>
      <c r="D29" t="str">
        <f>VLOOKUP(B29, Sheet2!A:D, 3, FALSE)</f>
        <v>7/11/1982</v>
      </c>
      <c r="E29">
        <v>1226143</v>
      </c>
      <c r="F29" t="str">
        <f>VLOOKUP(B29, Sheet2!A:D, 2, FALSE)</f>
        <v>David Coote</v>
      </c>
    </row>
    <row r="30" spans="1:6" x14ac:dyDescent="0.25">
      <c r="A30">
        <f>VLOOKUP(B30, Sheet2!A:E, 5, FALSE)</f>
        <v>4</v>
      </c>
      <c r="B30" t="s">
        <v>8</v>
      </c>
      <c r="C30" t="str">
        <f>VLOOKUP(B30, Sheet2!A:D, 4, FALSE)</f>
        <v>English</v>
      </c>
      <c r="D30" t="str">
        <f>VLOOKUP(B30, Sheet2!A:D, 3, FALSE)</f>
        <v>10/10/1968</v>
      </c>
      <c r="E30">
        <v>1226144</v>
      </c>
      <c r="F30" t="str">
        <f>VLOOKUP(B30, Sheet2!A:D, 2, FALSE)</f>
        <v>Graham Scott</v>
      </c>
    </row>
    <row r="31" spans="1:6" x14ac:dyDescent="0.25">
      <c r="A31">
        <f>VLOOKUP(B31, Sheet2!A:E, 5, FALSE)</f>
        <v>5</v>
      </c>
      <c r="B31" t="s">
        <v>9</v>
      </c>
      <c r="C31" t="str">
        <f>VLOOKUP(B31, Sheet2!A:D, 4, FALSE)</f>
        <v>English</v>
      </c>
      <c r="D31" t="str">
        <f>VLOOKUP(B31, Sheet2!A:D, 3, FALSE)</f>
        <v>10/20/1978</v>
      </c>
      <c r="E31">
        <v>1226146</v>
      </c>
      <c r="F31" t="str">
        <f>VLOOKUP(B31, Sheet2!A:D, 2, FALSE)</f>
        <v>Anthony Taylor</v>
      </c>
    </row>
    <row r="32" spans="1:6" x14ac:dyDescent="0.25">
      <c r="A32">
        <f>VLOOKUP(B32, Sheet2!A:E, 5, FALSE)</f>
        <v>3</v>
      </c>
      <c r="B32" t="s">
        <v>7</v>
      </c>
      <c r="C32" t="str">
        <f>VLOOKUP(B32, Sheet2!A:D, 4, FALSE)</f>
        <v>English</v>
      </c>
      <c r="D32" t="str">
        <f>VLOOKUP(B32, Sheet2!A:D, 3, FALSE)</f>
        <v>3/2/1979</v>
      </c>
      <c r="E32">
        <v>1226151</v>
      </c>
      <c r="F32" t="str">
        <f>VLOOKUP(B32, Sheet2!A:D, 2, FALSE)</f>
        <v>Craig Pawson</v>
      </c>
    </row>
    <row r="33" spans="1:6" x14ac:dyDescent="0.25">
      <c r="A33">
        <f>VLOOKUP(B33, Sheet2!A:E, 5, FALSE)</f>
        <v>7</v>
      </c>
      <c r="B33" t="s">
        <v>11</v>
      </c>
      <c r="C33" t="str">
        <f>VLOOKUP(B33, Sheet2!A:D, 4, FALSE)</f>
        <v>English</v>
      </c>
      <c r="D33" t="str">
        <f>VLOOKUP(B33, Sheet2!A:D, 3, FALSE)</f>
        <v>9/4/1985</v>
      </c>
      <c r="E33">
        <v>1226152</v>
      </c>
      <c r="F33" t="str">
        <f>VLOOKUP(B33, Sheet2!A:D, 2, FALSE)</f>
        <v>Chris Kavanagh</v>
      </c>
    </row>
    <row r="34" spans="1:6" x14ac:dyDescent="0.25">
      <c r="A34">
        <f>VLOOKUP(B34, Sheet2!A:E, 5, FALSE)</f>
        <v>20</v>
      </c>
      <c r="B34" t="s">
        <v>24</v>
      </c>
      <c r="C34" t="str">
        <f>VLOOKUP(B34, Sheet2!A:D, 4, FALSE)</f>
        <v>English</v>
      </c>
      <c r="D34" t="str">
        <f>VLOOKUP(B34, Sheet2!A:D, 3, FALSE)</f>
        <v>1/1/1984</v>
      </c>
      <c r="E34">
        <v>1226150</v>
      </c>
      <c r="F34" t="str">
        <f>VLOOKUP(B34, Sheet2!A:D, 2, FALSE)</f>
        <v>Tim Robinson</v>
      </c>
    </row>
    <row r="35" spans="1:6" x14ac:dyDescent="0.25">
      <c r="A35">
        <f>VLOOKUP(B35, Sheet2!A:E, 5, FALSE)</f>
        <v>12</v>
      </c>
      <c r="B35" t="s">
        <v>16</v>
      </c>
      <c r="C35" t="str">
        <f>VLOOKUP(B35, Sheet2!A:D, 4, FALSE)</f>
        <v>English</v>
      </c>
      <c r="D35" t="str">
        <f>VLOOKUP(B35, Sheet2!A:D, 3, FALSE)</f>
        <v>4/4/1987</v>
      </c>
      <c r="E35">
        <v>1226047</v>
      </c>
      <c r="F35" t="str">
        <f>VLOOKUP(B35, Sheet2!A:D, 2, FALSE)</f>
        <v>Robert Jones</v>
      </c>
    </row>
    <row r="36" spans="1:6" x14ac:dyDescent="0.25">
      <c r="A36">
        <f>VLOOKUP(B36, Sheet2!A:E, 5, FALSE)</f>
        <v>13</v>
      </c>
      <c r="B36" t="s">
        <v>17</v>
      </c>
      <c r="C36" t="str">
        <f>VLOOKUP(B36, Sheet2!A:D, 4, FALSE)</f>
        <v>English</v>
      </c>
      <c r="D36" t="str">
        <f>VLOOKUP(B36, Sheet2!A:D, 3, FALSE)</f>
        <v>12/25/1980</v>
      </c>
      <c r="E36">
        <v>1226133</v>
      </c>
      <c r="F36" t="str">
        <f>VLOOKUP(B36, Sheet2!A:D, 2, FALSE)</f>
        <v>Paul Tierney</v>
      </c>
    </row>
    <row r="37" spans="1:6" x14ac:dyDescent="0.25">
      <c r="A37">
        <f>VLOOKUP(B37, Sheet2!A:E, 5, FALSE)</f>
        <v>2</v>
      </c>
      <c r="B37" t="s">
        <v>6</v>
      </c>
      <c r="C37" t="str">
        <f>VLOOKUP(B37, Sheet2!A:D, 4, FALSE)</f>
        <v>English</v>
      </c>
      <c r="D37" t="str">
        <f>VLOOKUP(B37, Sheet2!A:D, 3, FALSE)</f>
        <v>5/3/1982</v>
      </c>
      <c r="E37">
        <v>1226139</v>
      </c>
      <c r="F37" t="str">
        <f>VLOOKUP(B37, Sheet2!A:D, 2, FALSE)</f>
        <v>Simon Hooper</v>
      </c>
    </row>
    <row r="38" spans="1:6" x14ac:dyDescent="0.25">
      <c r="A38">
        <f>VLOOKUP(B38, Sheet2!A:E, 5, FALSE)</f>
        <v>1</v>
      </c>
      <c r="B38" t="s">
        <v>5</v>
      </c>
      <c r="C38" t="str">
        <f>VLOOKUP(B38, Sheet2!A:D, 4, FALSE)</f>
        <v>English</v>
      </c>
      <c r="D38" t="str">
        <f>VLOOKUP(B38, Sheet2!A:D, 3, FALSE)</f>
        <v>2/20/1985</v>
      </c>
      <c r="E38">
        <v>1226140</v>
      </c>
      <c r="F38" t="str">
        <f>VLOOKUP(B38, Sheet2!A:D, 2, FALSE)</f>
        <v>Michael Oliver</v>
      </c>
    </row>
    <row r="39" spans="1:6" x14ac:dyDescent="0.25">
      <c r="A39">
        <f>VLOOKUP(B39, Sheet2!A:E, 5, FALSE)</f>
        <v>3</v>
      </c>
      <c r="B39" t="s">
        <v>7</v>
      </c>
      <c r="C39" t="str">
        <f>VLOOKUP(B39, Sheet2!A:D, 4, FALSE)</f>
        <v>English</v>
      </c>
      <c r="D39" t="str">
        <f>VLOOKUP(B39, Sheet2!A:D, 3, FALSE)</f>
        <v>3/2/1979</v>
      </c>
      <c r="E39">
        <v>1226134</v>
      </c>
      <c r="F39" t="str">
        <f>VLOOKUP(B39, Sheet2!A:D, 2, FALSE)</f>
        <v>Craig Pawson</v>
      </c>
    </row>
    <row r="40" spans="1:6" x14ac:dyDescent="0.25">
      <c r="A40">
        <f>VLOOKUP(B40, Sheet2!A:E, 5, FALSE)</f>
        <v>15</v>
      </c>
      <c r="B40" t="s">
        <v>19</v>
      </c>
      <c r="C40" t="str">
        <f>VLOOKUP(B40, Sheet2!A:D, 4, FALSE)</f>
        <v>English</v>
      </c>
      <c r="D40" t="str">
        <f>VLOOKUP(B40, Sheet2!A:D, 3, FALSE)</f>
        <v>12/23/1985</v>
      </c>
      <c r="E40">
        <v>1226135</v>
      </c>
      <c r="F40" t="str">
        <f>VLOOKUP(B40, Sheet2!A:D, 2, FALSE)</f>
        <v>Darren England</v>
      </c>
    </row>
    <row r="41" spans="1:6" x14ac:dyDescent="0.25">
      <c r="A41">
        <f>VLOOKUP(B41, Sheet2!A:E, 5, FALSE)</f>
        <v>14</v>
      </c>
      <c r="B41" t="s">
        <v>18</v>
      </c>
      <c r="C41" t="str">
        <f>VLOOKUP(B41, Sheet2!A:D, 4, FALSE)</f>
        <v>English</v>
      </c>
      <c r="D41" t="str">
        <f>VLOOKUP(B41, Sheet2!A:D, 3, FALSE)</f>
        <v>10/6/1982</v>
      </c>
      <c r="E41">
        <v>1226136</v>
      </c>
      <c r="F41" t="str">
        <f>VLOOKUP(B41, Sheet2!A:D, 2, FALSE)</f>
        <v>Stuart Attwell</v>
      </c>
    </row>
    <row r="42" spans="1:6" x14ac:dyDescent="0.25">
      <c r="A42">
        <f>VLOOKUP(B42, Sheet2!A:E, 5, FALSE)</f>
        <v>9</v>
      </c>
      <c r="B42" t="s">
        <v>13</v>
      </c>
      <c r="C42" t="str">
        <f>VLOOKUP(B42, Sheet2!A:D, 4, FALSE)</f>
        <v>English</v>
      </c>
      <c r="D42">
        <f>VLOOKUP(B42, Sheet2!A:D, 3, FALSE)</f>
        <v>1990</v>
      </c>
      <c r="E42">
        <v>1226137</v>
      </c>
      <c r="F42" t="str">
        <f>VLOOKUP(B42, Sheet2!A:D, 2, FALSE)</f>
        <v>John Brooks</v>
      </c>
    </row>
    <row r="43" spans="1:6" x14ac:dyDescent="0.25">
      <c r="A43">
        <f>VLOOKUP(B43, Sheet2!A:E, 5, FALSE)</f>
        <v>16</v>
      </c>
      <c r="B43" t="s">
        <v>20</v>
      </c>
      <c r="C43" t="str">
        <f>VLOOKUP(B43, Sheet2!A:D, 4, FALSE)</f>
        <v>English</v>
      </c>
      <c r="D43" t="str">
        <f>VLOOKUP(B43, Sheet2!A:D, 3, FALSE)</f>
        <v>1983 or 1984</v>
      </c>
      <c r="E43">
        <v>1226138</v>
      </c>
      <c r="F43" t="str">
        <f>VLOOKUP(B43, Sheet2!A:D, 2, FALSE)</f>
        <v>Tony Harrington</v>
      </c>
    </row>
    <row r="44" spans="1:6" x14ac:dyDescent="0.25">
      <c r="A44">
        <f>VLOOKUP(B44, Sheet2!A:E, 5, FALSE)</f>
        <v>5</v>
      </c>
      <c r="B44" t="s">
        <v>9</v>
      </c>
      <c r="C44" t="str">
        <f>VLOOKUP(B44, Sheet2!A:D, 4, FALSE)</f>
        <v>English</v>
      </c>
      <c r="D44" t="str">
        <f>VLOOKUP(B44, Sheet2!A:D, 3, FALSE)</f>
        <v>10/20/1978</v>
      </c>
      <c r="E44">
        <v>1226141</v>
      </c>
      <c r="F44" t="str">
        <f>VLOOKUP(B44, Sheet2!A:D, 2, FALSE)</f>
        <v>Anthony Taylor</v>
      </c>
    </row>
    <row r="45" spans="1:6" x14ac:dyDescent="0.25">
      <c r="A45">
        <f>VLOOKUP(B45, Sheet2!A:E, 5, FALSE)</f>
        <v>19</v>
      </c>
      <c r="B45" t="s">
        <v>23</v>
      </c>
      <c r="C45" t="str">
        <f>VLOOKUP(B45, Sheet2!A:D, 4, FALSE)</f>
        <v>English</v>
      </c>
      <c r="D45" t="str">
        <f>VLOOKUP(B45, Sheet2!A:D, 3, FALSE)</f>
        <v>7/11/1982</v>
      </c>
      <c r="E45">
        <v>1226142</v>
      </c>
      <c r="F45" t="str">
        <f>VLOOKUP(B45, Sheet2!A:D, 2, FALSE)</f>
        <v>David Coote</v>
      </c>
    </row>
    <row r="46" spans="1:6" x14ac:dyDescent="0.25">
      <c r="A46">
        <f>VLOOKUP(B46, Sheet2!A:E, 5, FALSE)</f>
        <v>17</v>
      </c>
      <c r="B46" t="s">
        <v>21</v>
      </c>
      <c r="C46" t="str">
        <f>VLOOKUP(B46, Sheet2!A:D, 4, FALSE)</f>
        <v>Australian</v>
      </c>
      <c r="D46" t="str">
        <f>VLOOKUP(B46, Sheet2!A:D, 3, FALSE)</f>
        <v>11/1/1986</v>
      </c>
      <c r="E46">
        <v>1226074</v>
      </c>
      <c r="F46" t="str">
        <f>VLOOKUP(B46, Sheet2!A:D, 2, FALSE)</f>
        <v>Jarred Gillett</v>
      </c>
    </row>
    <row r="47" spans="1:6" x14ac:dyDescent="0.25">
      <c r="A47">
        <f>VLOOKUP(B47, Sheet2!A:E, 5, FALSE)</f>
        <v>18</v>
      </c>
      <c r="B47" t="s">
        <v>22</v>
      </c>
      <c r="C47" t="str">
        <f>VLOOKUP(B47, Sheet2!A:D, 4, FALSE)</f>
        <v>English</v>
      </c>
      <c r="D47">
        <f>VLOOKUP(B47, Sheet2!A:D, 3, FALSE)</f>
        <v>1990</v>
      </c>
      <c r="E47">
        <v>1226076</v>
      </c>
      <c r="F47" t="str">
        <f>VLOOKUP(B47, Sheet2!A:D, 2, FALSE)</f>
        <v>Thomas Bramall</v>
      </c>
    </row>
    <row r="48" spans="1:6" x14ac:dyDescent="0.25">
      <c r="A48">
        <f>VLOOKUP(B48, Sheet2!A:E, 5, FALSE)</f>
        <v>10</v>
      </c>
      <c r="B48" t="s">
        <v>14</v>
      </c>
      <c r="C48" t="str">
        <f>VLOOKUP(B48, Sheet2!A:D, 4, FALSE)</f>
        <v>English</v>
      </c>
      <c r="D48" t="str">
        <f>VLOOKUP(B48, Sheet2!A:D, 3, FALSE)</f>
        <v>9/5/1983</v>
      </c>
      <c r="E48">
        <v>1226077</v>
      </c>
      <c r="F48" t="str">
        <f>VLOOKUP(B48, Sheet2!A:D, 2, FALSE)</f>
        <v>Andrew Madley</v>
      </c>
    </row>
    <row r="49" spans="1:6" x14ac:dyDescent="0.25">
      <c r="A49">
        <f>VLOOKUP(B49, Sheet2!A:E, 5, FALSE)</f>
        <v>11</v>
      </c>
      <c r="B49" t="s">
        <v>15</v>
      </c>
      <c r="C49" t="str">
        <f>VLOOKUP(B49, Sheet2!A:D, 4, FALSE)</f>
        <v>English</v>
      </c>
      <c r="D49">
        <f>VLOOKUP(B49, Sheet2!A:D, 3, FALSE)</f>
        <v>1985</v>
      </c>
      <c r="E49">
        <v>1226080</v>
      </c>
      <c r="F49" t="str">
        <f>VLOOKUP(B49, Sheet2!A:D, 2, FALSE)</f>
        <v>Michael Salisbury</v>
      </c>
    </row>
    <row r="50" spans="1:6" x14ac:dyDescent="0.25">
      <c r="A50">
        <f>VLOOKUP(B50, Sheet2!A:E, 5, FALSE)</f>
        <v>14</v>
      </c>
      <c r="B50" t="s">
        <v>18</v>
      </c>
      <c r="C50" t="str">
        <f>VLOOKUP(B50, Sheet2!A:D, 4, FALSE)</f>
        <v>English</v>
      </c>
      <c r="D50" t="str">
        <f>VLOOKUP(B50, Sheet2!A:D, 3, FALSE)</f>
        <v>10/6/1982</v>
      </c>
      <c r="E50">
        <v>1226082</v>
      </c>
      <c r="F50" t="str">
        <f>VLOOKUP(B50, Sheet2!A:D, 2, FALSE)</f>
        <v>Stuart Attwell</v>
      </c>
    </row>
    <row r="51" spans="1:6" x14ac:dyDescent="0.25">
      <c r="A51">
        <f>VLOOKUP(B51, Sheet2!A:E, 5, FALSE)</f>
        <v>2</v>
      </c>
      <c r="B51" t="s">
        <v>6</v>
      </c>
      <c r="C51" t="str">
        <f>VLOOKUP(B51, Sheet2!A:D, 4, FALSE)</f>
        <v>English</v>
      </c>
      <c r="D51" t="str">
        <f>VLOOKUP(B51, Sheet2!A:D, 3, FALSE)</f>
        <v>5/3/1982</v>
      </c>
      <c r="E51">
        <v>1226073</v>
      </c>
      <c r="F51" t="str">
        <f>VLOOKUP(B51, Sheet2!A:D, 2, FALSE)</f>
        <v>Simon Hooper</v>
      </c>
    </row>
    <row r="52" spans="1:6" x14ac:dyDescent="0.25">
      <c r="A52">
        <f>VLOOKUP(B52, Sheet2!A:E, 5, FALSE)</f>
        <v>20</v>
      </c>
      <c r="B52" t="s">
        <v>24</v>
      </c>
      <c r="C52" t="str">
        <f>VLOOKUP(B52, Sheet2!A:D, 4, FALSE)</f>
        <v>English</v>
      </c>
      <c r="D52" t="str">
        <f>VLOOKUP(B52, Sheet2!A:D, 3, FALSE)</f>
        <v>1/1/1984</v>
      </c>
      <c r="E52">
        <v>1226123</v>
      </c>
      <c r="F52" t="str">
        <f>VLOOKUP(B52, Sheet2!A:D, 2, FALSE)</f>
        <v>Tim Robinson</v>
      </c>
    </row>
    <row r="53" spans="1:6" x14ac:dyDescent="0.25">
      <c r="A53">
        <f>VLOOKUP(B53, Sheet2!A:E, 5, FALSE)</f>
        <v>4</v>
      </c>
      <c r="B53" t="s">
        <v>8</v>
      </c>
      <c r="C53" t="str">
        <f>VLOOKUP(B53, Sheet2!A:D, 4, FALSE)</f>
        <v>English</v>
      </c>
      <c r="D53" t="str">
        <f>VLOOKUP(B53, Sheet2!A:D, 3, FALSE)</f>
        <v>10/10/1968</v>
      </c>
      <c r="E53">
        <v>1226125</v>
      </c>
      <c r="F53" t="str">
        <f>VLOOKUP(B53, Sheet2!A:D, 2, FALSE)</f>
        <v>Graham Scott</v>
      </c>
    </row>
    <row r="54" spans="1:6" x14ac:dyDescent="0.25">
      <c r="A54">
        <f>VLOOKUP(B54, Sheet2!A:E, 5, FALSE)</f>
        <v>5</v>
      </c>
      <c r="B54" t="s">
        <v>9</v>
      </c>
      <c r="C54" t="str">
        <f>VLOOKUP(B54, Sheet2!A:D, 4, FALSE)</f>
        <v>English</v>
      </c>
      <c r="D54" t="str">
        <f>VLOOKUP(B54, Sheet2!A:D, 3, FALSE)</f>
        <v>10/20/1978</v>
      </c>
      <c r="E54">
        <v>1226126</v>
      </c>
      <c r="F54" t="str">
        <f>VLOOKUP(B54, Sheet2!A:D, 2, FALSE)</f>
        <v>Anthony Taylor</v>
      </c>
    </row>
    <row r="55" spans="1:6" x14ac:dyDescent="0.25">
      <c r="A55">
        <f>VLOOKUP(B55, Sheet2!A:E, 5, FALSE)</f>
        <v>3</v>
      </c>
      <c r="B55" t="s">
        <v>7</v>
      </c>
      <c r="C55" t="str">
        <f>VLOOKUP(B55, Sheet2!A:D, 4, FALSE)</f>
        <v>English</v>
      </c>
      <c r="D55" t="str">
        <f>VLOOKUP(B55, Sheet2!A:D, 3, FALSE)</f>
        <v>3/2/1979</v>
      </c>
      <c r="E55">
        <v>1226127</v>
      </c>
      <c r="F55" t="str">
        <f>VLOOKUP(B55, Sheet2!A:D, 2, FALSE)</f>
        <v>Craig Pawson</v>
      </c>
    </row>
    <row r="56" spans="1:6" x14ac:dyDescent="0.25">
      <c r="A56">
        <f>VLOOKUP(B56, Sheet2!A:E, 5, FALSE)</f>
        <v>17</v>
      </c>
      <c r="B56" t="s">
        <v>21</v>
      </c>
      <c r="C56" t="str">
        <f>VLOOKUP(B56, Sheet2!A:D, 4, FALSE)</f>
        <v>Australian</v>
      </c>
      <c r="D56" t="str">
        <f>VLOOKUP(B56, Sheet2!A:D, 3, FALSE)</f>
        <v>11/1/1986</v>
      </c>
      <c r="E56">
        <v>1226128</v>
      </c>
      <c r="F56" t="str">
        <f>VLOOKUP(B56, Sheet2!A:D, 2, FALSE)</f>
        <v>Jarred Gillett</v>
      </c>
    </row>
    <row r="57" spans="1:6" x14ac:dyDescent="0.25">
      <c r="A57">
        <f>VLOOKUP(B57, Sheet2!A:E, 5, FALSE)</f>
        <v>10</v>
      </c>
      <c r="B57" t="s">
        <v>14</v>
      </c>
      <c r="C57" t="str">
        <f>VLOOKUP(B57, Sheet2!A:D, 4, FALSE)</f>
        <v>English</v>
      </c>
      <c r="D57" t="str">
        <f>VLOOKUP(B57, Sheet2!A:D, 3, FALSE)</f>
        <v>9/5/1983</v>
      </c>
      <c r="E57">
        <v>1226130</v>
      </c>
      <c r="F57" t="str">
        <f>VLOOKUP(B57, Sheet2!A:D, 2, FALSE)</f>
        <v>Andrew Madley</v>
      </c>
    </row>
    <row r="58" spans="1:6" x14ac:dyDescent="0.25">
      <c r="A58">
        <f>VLOOKUP(B58, Sheet2!A:E, 5, FALSE)</f>
        <v>13</v>
      </c>
      <c r="B58" t="s">
        <v>17</v>
      </c>
      <c r="C58" t="str">
        <f>VLOOKUP(B58, Sheet2!A:D, 4, FALSE)</f>
        <v>English</v>
      </c>
      <c r="D58" t="str">
        <f>VLOOKUP(B58, Sheet2!A:D, 3, FALSE)</f>
        <v>12/25/1980</v>
      </c>
      <c r="E58">
        <v>1226132</v>
      </c>
      <c r="F58" t="str">
        <f>VLOOKUP(B58, Sheet2!A:D, 2, FALSE)</f>
        <v>Paul Tierney</v>
      </c>
    </row>
    <row r="59" spans="1:6" x14ac:dyDescent="0.25">
      <c r="A59">
        <f>VLOOKUP(B59, Sheet2!A:E, 5, FALSE)</f>
        <v>13</v>
      </c>
      <c r="B59" t="s">
        <v>17</v>
      </c>
      <c r="C59" t="str">
        <f>VLOOKUP(B59, Sheet2!A:D, 4, FALSE)</f>
        <v>English</v>
      </c>
      <c r="D59" t="str">
        <f>VLOOKUP(B59, Sheet2!A:D, 3, FALSE)</f>
        <v>12/25/1980</v>
      </c>
      <c r="E59">
        <v>1226117</v>
      </c>
      <c r="F59" t="str">
        <f>VLOOKUP(B59, Sheet2!A:D, 2, FALSE)</f>
        <v>Paul Tierney</v>
      </c>
    </row>
    <row r="60" spans="1:6" x14ac:dyDescent="0.25">
      <c r="A60">
        <f>VLOOKUP(B60, Sheet2!A:E, 5, FALSE)</f>
        <v>19</v>
      </c>
      <c r="B60" t="s">
        <v>23</v>
      </c>
      <c r="C60" t="str">
        <f>VLOOKUP(B60, Sheet2!A:D, 4, FALSE)</f>
        <v>English</v>
      </c>
      <c r="D60" t="str">
        <f>VLOOKUP(B60, Sheet2!A:D, 3, FALSE)</f>
        <v>7/11/1982</v>
      </c>
      <c r="E60">
        <v>1226114</v>
      </c>
      <c r="F60" t="str">
        <f>VLOOKUP(B60, Sheet2!A:D, 2, FALSE)</f>
        <v>David Coote</v>
      </c>
    </row>
    <row r="61" spans="1:6" x14ac:dyDescent="0.25">
      <c r="A61">
        <f>VLOOKUP(B61, Sheet2!A:E, 5, FALSE)</f>
        <v>7</v>
      </c>
      <c r="B61" t="s">
        <v>11</v>
      </c>
      <c r="C61" t="str">
        <f>VLOOKUP(B61, Sheet2!A:D, 4, FALSE)</f>
        <v>English</v>
      </c>
      <c r="D61" t="str">
        <f>VLOOKUP(B61, Sheet2!A:D, 3, FALSE)</f>
        <v>9/4/1985</v>
      </c>
      <c r="E61">
        <v>1226118</v>
      </c>
      <c r="F61" t="str">
        <f>VLOOKUP(B61, Sheet2!A:D, 2, FALSE)</f>
        <v>Chris Kavanagh</v>
      </c>
    </row>
    <row r="62" spans="1:6" x14ac:dyDescent="0.25">
      <c r="A62">
        <f>VLOOKUP(B62, Sheet2!A:E, 5, FALSE)</f>
        <v>14</v>
      </c>
      <c r="B62" t="s">
        <v>18</v>
      </c>
      <c r="C62" t="str">
        <f>VLOOKUP(B62, Sheet2!A:D, 4, FALSE)</f>
        <v>English</v>
      </c>
      <c r="D62" t="str">
        <f>VLOOKUP(B62, Sheet2!A:D, 3, FALSE)</f>
        <v>10/6/1982</v>
      </c>
      <c r="E62">
        <v>1226122</v>
      </c>
      <c r="F62" t="str">
        <f>VLOOKUP(B62, Sheet2!A:D, 2, FALSE)</f>
        <v>Stuart Attwell</v>
      </c>
    </row>
    <row r="63" spans="1:6" x14ac:dyDescent="0.25">
      <c r="A63">
        <f>VLOOKUP(B63, Sheet2!A:E, 5, FALSE)</f>
        <v>16</v>
      </c>
      <c r="B63" t="s">
        <v>20</v>
      </c>
      <c r="C63" t="str">
        <f>VLOOKUP(B63, Sheet2!A:D, 4, FALSE)</f>
        <v>English</v>
      </c>
      <c r="D63" t="str">
        <f>VLOOKUP(B63, Sheet2!A:D, 3, FALSE)</f>
        <v>1983 or 1984</v>
      </c>
      <c r="E63">
        <v>1226113</v>
      </c>
      <c r="F63" t="str">
        <f>VLOOKUP(B63, Sheet2!A:D, 2, FALSE)</f>
        <v>Tony Harrington</v>
      </c>
    </row>
    <row r="64" spans="1:6" x14ac:dyDescent="0.25">
      <c r="A64">
        <f>VLOOKUP(B64, Sheet2!A:E, 5, FALSE)</f>
        <v>21</v>
      </c>
      <c r="B64" t="s">
        <v>25</v>
      </c>
      <c r="C64" t="str">
        <f>VLOOKUP(B64, Sheet2!A:D, 4, FALSE)</f>
        <v>English</v>
      </c>
      <c r="D64" t="str">
        <f>VLOOKUP(B64, Sheet2!A:D, 3, FALSE)</f>
        <v>1992 or 1993</v>
      </c>
      <c r="E64">
        <v>1226115</v>
      </c>
      <c r="F64" t="str">
        <f>VLOOKUP(B64, Sheet2!A:D, 2, FALSE)</f>
        <v>Samuel Barrott</v>
      </c>
    </row>
    <row r="65" spans="1:6" x14ac:dyDescent="0.25">
      <c r="A65">
        <f>VLOOKUP(B65, Sheet2!A:E, 5, FALSE)</f>
        <v>2</v>
      </c>
      <c r="B65" t="s">
        <v>6</v>
      </c>
      <c r="C65" t="str">
        <f>VLOOKUP(B65, Sheet2!A:D, 4, FALSE)</f>
        <v>English</v>
      </c>
      <c r="D65" t="str">
        <f>VLOOKUP(B65, Sheet2!A:D, 3, FALSE)</f>
        <v>5/3/1982</v>
      </c>
      <c r="E65">
        <v>1226116</v>
      </c>
      <c r="F65" t="str">
        <f>VLOOKUP(B65, Sheet2!A:D, 2, FALSE)</f>
        <v>Simon Hooper</v>
      </c>
    </row>
    <row r="66" spans="1:6" x14ac:dyDescent="0.25">
      <c r="A66">
        <f>VLOOKUP(B66, Sheet2!A:E, 5, FALSE)</f>
        <v>9</v>
      </c>
      <c r="B66" t="s">
        <v>13</v>
      </c>
      <c r="C66" t="str">
        <f>VLOOKUP(B66, Sheet2!A:D, 4, FALSE)</f>
        <v>English</v>
      </c>
      <c r="D66">
        <f>VLOOKUP(B66, Sheet2!A:D, 3, FALSE)</f>
        <v>1990</v>
      </c>
      <c r="E66">
        <v>1226119</v>
      </c>
      <c r="F66" t="str">
        <f>VLOOKUP(B66, Sheet2!A:D, 2, FALSE)</f>
        <v>John Brooks</v>
      </c>
    </row>
    <row r="67" spans="1:6" x14ac:dyDescent="0.25">
      <c r="A67">
        <f>VLOOKUP(B67, Sheet2!A:E, 5, FALSE)</f>
        <v>20</v>
      </c>
      <c r="B67" t="s">
        <v>24</v>
      </c>
      <c r="C67" t="str">
        <f>VLOOKUP(B67, Sheet2!A:D, 4, FALSE)</f>
        <v>English</v>
      </c>
      <c r="D67" t="str">
        <f>VLOOKUP(B67, Sheet2!A:D, 3, FALSE)</f>
        <v>1/1/1984</v>
      </c>
      <c r="E67">
        <v>1226120</v>
      </c>
      <c r="F67" t="str">
        <f>VLOOKUP(B67, Sheet2!A:D, 2, FALSE)</f>
        <v>Tim Robinson</v>
      </c>
    </row>
    <row r="68" spans="1:6" x14ac:dyDescent="0.25">
      <c r="A68">
        <f>VLOOKUP(B68, Sheet2!A:E, 5, FALSE)</f>
        <v>3</v>
      </c>
      <c r="B68" t="s">
        <v>7</v>
      </c>
      <c r="C68" t="str">
        <f>VLOOKUP(B68, Sheet2!A:D, 4, FALSE)</f>
        <v>English</v>
      </c>
      <c r="D68" t="str">
        <f>VLOOKUP(B68, Sheet2!A:D, 3, FALSE)</f>
        <v>3/2/1979</v>
      </c>
      <c r="E68">
        <v>1226121</v>
      </c>
      <c r="F68" t="str">
        <f>VLOOKUP(B68, Sheet2!A:D, 2, FALSE)</f>
        <v>Craig Pawson</v>
      </c>
    </row>
    <row r="69" spans="1:6" x14ac:dyDescent="0.25">
      <c r="A69">
        <f>VLOOKUP(B69, Sheet2!A:E, 5, FALSE)</f>
        <v>5</v>
      </c>
      <c r="B69" t="s">
        <v>9</v>
      </c>
      <c r="C69" t="str">
        <f>VLOOKUP(B69, Sheet2!A:D, 4, FALSE)</f>
        <v>English</v>
      </c>
      <c r="D69" t="str">
        <f>VLOOKUP(B69, Sheet2!A:D, 3, FALSE)</f>
        <v>10/20/1978</v>
      </c>
      <c r="E69">
        <v>1226109</v>
      </c>
      <c r="F69" t="str">
        <f>VLOOKUP(B69, Sheet2!A:D, 2, FALSE)</f>
        <v>Anthony Taylor</v>
      </c>
    </row>
    <row r="70" spans="1:6" x14ac:dyDescent="0.25">
      <c r="A70">
        <f>VLOOKUP(B70, Sheet2!A:E, 5, FALSE)</f>
        <v>12</v>
      </c>
      <c r="B70" t="s">
        <v>16</v>
      </c>
      <c r="C70" t="str">
        <f>VLOOKUP(B70, Sheet2!A:D, 4, FALSE)</f>
        <v>English</v>
      </c>
      <c r="D70" t="str">
        <f>VLOOKUP(B70, Sheet2!A:D, 3, FALSE)</f>
        <v>4/4/1987</v>
      </c>
      <c r="E70">
        <v>1226110</v>
      </c>
      <c r="F70" t="str">
        <f>VLOOKUP(B70, Sheet2!A:D, 2, FALSE)</f>
        <v>Robert Jones</v>
      </c>
    </row>
    <row r="71" spans="1:6" x14ac:dyDescent="0.25">
      <c r="A71">
        <f>VLOOKUP(B71, Sheet2!A:E, 5, FALSE)</f>
        <v>2</v>
      </c>
      <c r="B71" t="s">
        <v>6</v>
      </c>
      <c r="C71" t="str">
        <f>VLOOKUP(B71, Sheet2!A:D, 4, FALSE)</f>
        <v>English</v>
      </c>
      <c r="D71" t="str">
        <f>VLOOKUP(B71, Sheet2!A:D, 3, FALSE)</f>
        <v>5/3/1982</v>
      </c>
      <c r="E71">
        <v>1226111</v>
      </c>
      <c r="F71" t="str">
        <f>VLOOKUP(B71, Sheet2!A:D, 2, FALSE)</f>
        <v>Simon Hooper</v>
      </c>
    </row>
    <row r="72" spans="1:6" x14ac:dyDescent="0.25">
      <c r="A72">
        <f>VLOOKUP(B72, Sheet2!A:E, 5, FALSE)</f>
        <v>11</v>
      </c>
      <c r="B72" t="s">
        <v>15</v>
      </c>
      <c r="C72" t="str">
        <f>VLOOKUP(B72, Sheet2!A:D, 4, FALSE)</f>
        <v>English</v>
      </c>
      <c r="D72">
        <f>VLOOKUP(B72, Sheet2!A:D, 3, FALSE)</f>
        <v>1985</v>
      </c>
      <c r="E72">
        <v>1226103</v>
      </c>
      <c r="F72" t="str">
        <f>VLOOKUP(B72, Sheet2!A:D, 2, FALSE)</f>
        <v>Michael Salisbury</v>
      </c>
    </row>
    <row r="73" spans="1:6" x14ac:dyDescent="0.25">
      <c r="A73">
        <f>VLOOKUP(B73, Sheet2!A:E, 5, FALSE)</f>
        <v>9</v>
      </c>
      <c r="B73" t="s">
        <v>13</v>
      </c>
      <c r="C73" t="str">
        <f>VLOOKUP(B73, Sheet2!A:D, 4, FALSE)</f>
        <v>English</v>
      </c>
      <c r="D73">
        <f>VLOOKUP(B73, Sheet2!A:D, 3, FALSE)</f>
        <v>1990</v>
      </c>
      <c r="E73">
        <v>1226104</v>
      </c>
      <c r="F73" t="str">
        <f>VLOOKUP(B73, Sheet2!A:D, 2, FALSE)</f>
        <v>John Brooks</v>
      </c>
    </row>
    <row r="74" spans="1:6" x14ac:dyDescent="0.25">
      <c r="A74">
        <f>VLOOKUP(B74, Sheet2!A:E, 5, FALSE)</f>
        <v>13</v>
      </c>
      <c r="B74" t="s">
        <v>17</v>
      </c>
      <c r="C74" t="str">
        <f>VLOOKUP(B74, Sheet2!A:D, 4, FALSE)</f>
        <v>English</v>
      </c>
      <c r="D74" t="str">
        <f>VLOOKUP(B74, Sheet2!A:D, 3, FALSE)</f>
        <v>12/25/1980</v>
      </c>
      <c r="E74">
        <v>1226105</v>
      </c>
      <c r="F74" t="str">
        <f>VLOOKUP(B74, Sheet2!A:D, 2, FALSE)</f>
        <v>Paul Tierney</v>
      </c>
    </row>
    <row r="75" spans="1:6" x14ac:dyDescent="0.25">
      <c r="A75">
        <f>VLOOKUP(B75, Sheet2!A:E, 5, FALSE)</f>
        <v>1</v>
      </c>
      <c r="B75" t="s">
        <v>5</v>
      </c>
      <c r="C75" t="str">
        <f>VLOOKUP(B75, Sheet2!A:D, 4, FALSE)</f>
        <v>English</v>
      </c>
      <c r="D75" t="str">
        <f>VLOOKUP(B75, Sheet2!A:D, 3, FALSE)</f>
        <v>2/20/1985</v>
      </c>
      <c r="E75">
        <v>1226106</v>
      </c>
      <c r="F75" t="str">
        <f>VLOOKUP(B75, Sheet2!A:D, 2, FALSE)</f>
        <v>Michael Oliver</v>
      </c>
    </row>
    <row r="76" spans="1:6" x14ac:dyDescent="0.25">
      <c r="A76">
        <f>VLOOKUP(B76, Sheet2!A:E, 5, FALSE)</f>
        <v>22</v>
      </c>
      <c r="B76" t="s">
        <v>26</v>
      </c>
      <c r="C76" t="str">
        <f>VLOOKUP(B76, Sheet2!A:D, 4, FALSE)</f>
        <v>English</v>
      </c>
      <c r="D76" t="str">
        <f>VLOOKUP(B76, Sheet2!A:D, 3, FALSE)</f>
        <v>10/1/1980</v>
      </c>
      <c r="E76">
        <v>1226107</v>
      </c>
      <c r="F76" t="str">
        <f>VLOOKUP(B76, Sheet2!A:D, 2, FALSE)</f>
        <v>Simon Allison</v>
      </c>
    </row>
    <row r="77" spans="1:6" x14ac:dyDescent="0.25">
      <c r="A77">
        <f>VLOOKUP(B77, Sheet2!A:E, 5, FALSE)</f>
        <v>10</v>
      </c>
      <c r="B77" t="s">
        <v>14</v>
      </c>
      <c r="C77" t="str">
        <f>VLOOKUP(B77, Sheet2!A:D, 4, FALSE)</f>
        <v>English</v>
      </c>
      <c r="D77" t="str">
        <f>VLOOKUP(B77, Sheet2!A:D, 3, FALSE)</f>
        <v>9/5/1983</v>
      </c>
      <c r="E77">
        <v>1226108</v>
      </c>
      <c r="F77" t="str">
        <f>VLOOKUP(B77, Sheet2!A:D, 2, FALSE)</f>
        <v>Andrew Madley</v>
      </c>
    </row>
    <row r="78" spans="1:6" x14ac:dyDescent="0.25">
      <c r="A78">
        <f>VLOOKUP(B78, Sheet2!A:E, 5, FALSE)</f>
        <v>16</v>
      </c>
      <c r="B78" t="s">
        <v>20</v>
      </c>
      <c r="C78" t="str">
        <f>VLOOKUP(B78, Sheet2!A:D, 4, FALSE)</f>
        <v>English</v>
      </c>
      <c r="D78" t="str">
        <f>VLOOKUP(B78, Sheet2!A:D, 3, FALSE)</f>
        <v>1983 or 1984</v>
      </c>
      <c r="E78">
        <v>1226112</v>
      </c>
      <c r="F78" t="str">
        <f>VLOOKUP(B78, Sheet2!A:D, 2, FALSE)</f>
        <v>Tony Harrington</v>
      </c>
    </row>
    <row r="79" spans="1:6" x14ac:dyDescent="0.25">
      <c r="A79">
        <f>VLOOKUP(B79, Sheet2!A:E, 5, FALSE)</f>
        <v>17</v>
      </c>
      <c r="B79" t="s">
        <v>21</v>
      </c>
      <c r="C79" t="str">
        <f>VLOOKUP(B79, Sheet2!A:D, 4, FALSE)</f>
        <v>Australian</v>
      </c>
      <c r="D79" t="str">
        <f>VLOOKUP(B79, Sheet2!A:D, 3, FALSE)</f>
        <v>11/1/1986</v>
      </c>
      <c r="E79">
        <v>1226099</v>
      </c>
      <c r="F79" t="str">
        <f>VLOOKUP(B79, Sheet2!A:D, 2, FALSE)</f>
        <v>Jarred Gillett</v>
      </c>
    </row>
    <row r="80" spans="1:6" x14ac:dyDescent="0.25">
      <c r="A80">
        <f>VLOOKUP(B80, Sheet2!A:E, 5, FALSE)</f>
        <v>14</v>
      </c>
      <c r="B80" t="s">
        <v>18</v>
      </c>
      <c r="C80" t="str">
        <f>VLOOKUP(B80, Sheet2!A:D, 4, FALSE)</f>
        <v>English</v>
      </c>
      <c r="D80" t="str">
        <f>VLOOKUP(B80, Sheet2!A:D, 3, FALSE)</f>
        <v>10/6/1982</v>
      </c>
      <c r="E80">
        <v>1226101</v>
      </c>
      <c r="F80" t="str">
        <f>VLOOKUP(B80, Sheet2!A:D, 2, FALSE)</f>
        <v>Stuart Attwell</v>
      </c>
    </row>
    <row r="81" spans="1:6" x14ac:dyDescent="0.25">
      <c r="A81">
        <f>VLOOKUP(B81, Sheet2!A:E, 5, FALSE)</f>
        <v>3</v>
      </c>
      <c r="B81" t="s">
        <v>7</v>
      </c>
      <c r="C81" t="str">
        <f>VLOOKUP(B81, Sheet2!A:D, 4, FALSE)</f>
        <v>English</v>
      </c>
      <c r="D81" t="str">
        <f>VLOOKUP(B81, Sheet2!A:D, 3, FALSE)</f>
        <v>3/2/1979</v>
      </c>
      <c r="E81">
        <v>1226094</v>
      </c>
      <c r="F81" t="str">
        <f>VLOOKUP(B81, Sheet2!A:D, 2, FALSE)</f>
        <v>Craig Pawson</v>
      </c>
    </row>
    <row r="82" spans="1:6" x14ac:dyDescent="0.25">
      <c r="A82">
        <f>VLOOKUP(B82, Sheet2!A:E, 5, FALSE)</f>
        <v>10</v>
      </c>
      <c r="B82" t="s">
        <v>14</v>
      </c>
      <c r="C82" t="str">
        <f>VLOOKUP(B82, Sheet2!A:D, 4, FALSE)</f>
        <v>English</v>
      </c>
      <c r="D82" t="str">
        <f>VLOOKUP(B82, Sheet2!A:D, 3, FALSE)</f>
        <v>9/5/1983</v>
      </c>
      <c r="E82">
        <v>1226095</v>
      </c>
      <c r="F82" t="str">
        <f>VLOOKUP(B82, Sheet2!A:D, 2, FALSE)</f>
        <v>Andrew Madley</v>
      </c>
    </row>
    <row r="83" spans="1:6" x14ac:dyDescent="0.25">
      <c r="A83">
        <f>VLOOKUP(B83, Sheet2!A:E, 5, FALSE)</f>
        <v>15</v>
      </c>
      <c r="B83" t="s">
        <v>19</v>
      </c>
      <c r="C83" t="str">
        <f>VLOOKUP(B83, Sheet2!A:D, 4, FALSE)</f>
        <v>English</v>
      </c>
      <c r="D83" t="str">
        <f>VLOOKUP(B83, Sheet2!A:D, 3, FALSE)</f>
        <v>12/23/1985</v>
      </c>
      <c r="E83">
        <v>1226102</v>
      </c>
      <c r="F83" t="str">
        <f>VLOOKUP(B83, Sheet2!A:D, 2, FALSE)</f>
        <v>Darren England</v>
      </c>
    </row>
    <row r="84" spans="1:6" x14ac:dyDescent="0.25">
      <c r="A84">
        <f>VLOOKUP(B84, Sheet2!A:E, 5, FALSE)</f>
        <v>4</v>
      </c>
      <c r="B84" t="s">
        <v>8</v>
      </c>
      <c r="C84" t="str">
        <f>VLOOKUP(B84, Sheet2!A:D, 4, FALSE)</f>
        <v>English</v>
      </c>
      <c r="D84" t="str">
        <f>VLOOKUP(B84, Sheet2!A:D, 3, FALSE)</f>
        <v>10/10/1968</v>
      </c>
      <c r="E84">
        <v>1226093</v>
      </c>
      <c r="F84" t="str">
        <f>VLOOKUP(B84, Sheet2!A:D, 2, FALSE)</f>
        <v>Graham Scott</v>
      </c>
    </row>
    <row r="85" spans="1:6" x14ac:dyDescent="0.25">
      <c r="A85">
        <f>VLOOKUP(B85, Sheet2!A:E, 5, FALSE)</f>
        <v>18</v>
      </c>
      <c r="B85" t="s">
        <v>22</v>
      </c>
      <c r="C85" t="str">
        <f>VLOOKUP(B85, Sheet2!A:D, 4, FALSE)</f>
        <v>English</v>
      </c>
      <c r="D85">
        <f>VLOOKUP(B85, Sheet2!A:D, 3, FALSE)</f>
        <v>1990</v>
      </c>
      <c r="E85">
        <v>1226096</v>
      </c>
      <c r="F85" t="str">
        <f>VLOOKUP(B85, Sheet2!A:D, 2, FALSE)</f>
        <v>Thomas Bramall</v>
      </c>
    </row>
    <row r="86" spans="1:6" x14ac:dyDescent="0.25">
      <c r="A86">
        <f>VLOOKUP(B86, Sheet2!A:E, 5, FALSE)</f>
        <v>1</v>
      </c>
      <c r="B86" t="s">
        <v>5</v>
      </c>
      <c r="C86" t="str">
        <f>VLOOKUP(B86, Sheet2!A:D, 4, FALSE)</f>
        <v>English</v>
      </c>
      <c r="D86" t="str">
        <f>VLOOKUP(B86, Sheet2!A:D, 3, FALSE)</f>
        <v>2/20/1985</v>
      </c>
      <c r="E86">
        <v>1226097</v>
      </c>
      <c r="F86" t="str">
        <f>VLOOKUP(B86, Sheet2!A:D, 2, FALSE)</f>
        <v>Michael Oliver</v>
      </c>
    </row>
    <row r="87" spans="1:6" x14ac:dyDescent="0.25">
      <c r="A87">
        <f>VLOOKUP(B87, Sheet2!A:E, 5, FALSE)</f>
        <v>9</v>
      </c>
      <c r="B87" t="s">
        <v>13</v>
      </c>
      <c r="C87" t="str">
        <f>VLOOKUP(B87, Sheet2!A:D, 4, FALSE)</f>
        <v>English</v>
      </c>
      <c r="D87">
        <f>VLOOKUP(B87, Sheet2!A:D, 3, FALSE)</f>
        <v>1990</v>
      </c>
      <c r="E87">
        <v>1226098</v>
      </c>
      <c r="F87" t="str">
        <f>VLOOKUP(B87, Sheet2!A:D, 2, FALSE)</f>
        <v>John Brooks</v>
      </c>
    </row>
    <row r="88" spans="1:6" x14ac:dyDescent="0.25">
      <c r="A88">
        <f>VLOOKUP(B88, Sheet2!A:E, 5, FALSE)</f>
        <v>16</v>
      </c>
      <c r="B88" t="s">
        <v>20</v>
      </c>
      <c r="C88" t="str">
        <f>VLOOKUP(B88, Sheet2!A:D, 4, FALSE)</f>
        <v>English</v>
      </c>
      <c r="D88" t="str">
        <f>VLOOKUP(B88, Sheet2!A:D, 3, FALSE)</f>
        <v>1983 or 1984</v>
      </c>
      <c r="E88">
        <v>1226100</v>
      </c>
      <c r="F88" t="str">
        <f>VLOOKUP(B88, Sheet2!A:D, 2, FALSE)</f>
        <v>Tony Harrington</v>
      </c>
    </row>
    <row r="89" spans="1:6" x14ac:dyDescent="0.25">
      <c r="A89">
        <f>VLOOKUP(B89, Sheet2!A:E, 5, FALSE)</f>
        <v>19</v>
      </c>
      <c r="B89" t="s">
        <v>23</v>
      </c>
      <c r="C89" t="str">
        <f>VLOOKUP(B89, Sheet2!A:D, 4, FALSE)</f>
        <v>English</v>
      </c>
      <c r="D89" t="str">
        <f>VLOOKUP(B89, Sheet2!A:D, 3, FALSE)</f>
        <v>7/11/1982</v>
      </c>
      <c r="E89">
        <v>1226087</v>
      </c>
      <c r="F89" t="str">
        <f>VLOOKUP(B89, Sheet2!A:D, 2, FALSE)</f>
        <v>David Coote</v>
      </c>
    </row>
    <row r="90" spans="1:6" x14ac:dyDescent="0.25">
      <c r="A90">
        <f>VLOOKUP(B90, Sheet2!A:E, 5, FALSE)</f>
        <v>5</v>
      </c>
      <c r="B90" t="s">
        <v>9</v>
      </c>
      <c r="C90" t="str">
        <f>VLOOKUP(B90, Sheet2!A:D, 4, FALSE)</f>
        <v>English</v>
      </c>
      <c r="D90" t="str">
        <f>VLOOKUP(B90, Sheet2!A:D, 3, FALSE)</f>
        <v>10/20/1978</v>
      </c>
      <c r="E90">
        <v>1226088</v>
      </c>
      <c r="F90" t="str">
        <f>VLOOKUP(B90, Sheet2!A:D, 2, FALSE)</f>
        <v>Anthony Taylor</v>
      </c>
    </row>
    <row r="91" spans="1:6" x14ac:dyDescent="0.25">
      <c r="A91">
        <f>VLOOKUP(B91, Sheet2!A:E, 5, FALSE)</f>
        <v>21</v>
      </c>
      <c r="B91" t="s">
        <v>25</v>
      </c>
      <c r="C91" t="str">
        <f>VLOOKUP(B91, Sheet2!A:D, 4, FALSE)</f>
        <v>English</v>
      </c>
      <c r="D91" t="str">
        <f>VLOOKUP(B91, Sheet2!A:D, 3, FALSE)</f>
        <v>1992 or 1993</v>
      </c>
      <c r="E91">
        <v>1226083</v>
      </c>
      <c r="F91" t="str">
        <f>VLOOKUP(B91, Sheet2!A:D, 2, FALSE)</f>
        <v>Samuel Barrott</v>
      </c>
    </row>
    <row r="92" spans="1:6" x14ac:dyDescent="0.25">
      <c r="A92">
        <f>VLOOKUP(B92, Sheet2!A:E, 5, FALSE)</f>
        <v>13</v>
      </c>
      <c r="B92" t="s">
        <v>17</v>
      </c>
      <c r="C92" t="str">
        <f>VLOOKUP(B92, Sheet2!A:D, 4, FALSE)</f>
        <v>English</v>
      </c>
      <c r="D92" t="str">
        <f>VLOOKUP(B92, Sheet2!A:D, 3, FALSE)</f>
        <v>12/25/1980</v>
      </c>
      <c r="E92">
        <v>1226084</v>
      </c>
      <c r="F92" t="str">
        <f>VLOOKUP(B92, Sheet2!A:D, 2, FALSE)</f>
        <v>Paul Tierney</v>
      </c>
    </row>
    <row r="93" spans="1:6" x14ac:dyDescent="0.25">
      <c r="A93">
        <f>VLOOKUP(B93, Sheet2!A:E, 5, FALSE)</f>
        <v>2</v>
      </c>
      <c r="B93" t="s">
        <v>6</v>
      </c>
      <c r="C93" t="str">
        <f>VLOOKUP(B93, Sheet2!A:D, 4, FALSE)</f>
        <v>English</v>
      </c>
      <c r="D93" t="str">
        <f>VLOOKUP(B93, Sheet2!A:D, 3, FALSE)</f>
        <v>5/3/1982</v>
      </c>
      <c r="E93">
        <v>1226085</v>
      </c>
      <c r="F93" t="str">
        <f>VLOOKUP(B93, Sheet2!A:D, 2, FALSE)</f>
        <v>Simon Hooper</v>
      </c>
    </row>
    <row r="94" spans="1:6" x14ac:dyDescent="0.25">
      <c r="A94">
        <f>VLOOKUP(B94, Sheet2!A:E, 5, FALSE)</f>
        <v>15</v>
      </c>
      <c r="B94" t="s">
        <v>19</v>
      </c>
      <c r="C94" t="str">
        <f>VLOOKUP(B94, Sheet2!A:D, 4, FALSE)</f>
        <v>English</v>
      </c>
      <c r="D94" t="str">
        <f>VLOOKUP(B94, Sheet2!A:D, 3, FALSE)</f>
        <v>12/23/1985</v>
      </c>
      <c r="E94">
        <v>1226086</v>
      </c>
      <c r="F94" t="str">
        <f>VLOOKUP(B94, Sheet2!A:D, 2, FALSE)</f>
        <v>Darren England</v>
      </c>
    </row>
    <row r="95" spans="1:6" x14ac:dyDescent="0.25">
      <c r="A95">
        <f>VLOOKUP(B95, Sheet2!A:E, 5, FALSE)</f>
        <v>12</v>
      </c>
      <c r="B95" t="s">
        <v>16</v>
      </c>
      <c r="C95" t="str">
        <f>VLOOKUP(B95, Sheet2!A:D, 4, FALSE)</f>
        <v>English</v>
      </c>
      <c r="D95" t="str">
        <f>VLOOKUP(B95, Sheet2!A:D, 3, FALSE)</f>
        <v>4/4/1987</v>
      </c>
      <c r="E95">
        <v>1226089</v>
      </c>
      <c r="F95" t="str">
        <f>VLOOKUP(B95, Sheet2!A:D, 2, FALSE)</f>
        <v>Robert Jones</v>
      </c>
    </row>
    <row r="96" spans="1:6" x14ac:dyDescent="0.25">
      <c r="A96">
        <f>VLOOKUP(B96, Sheet2!A:E, 5, FALSE)</f>
        <v>7</v>
      </c>
      <c r="B96" t="s">
        <v>11</v>
      </c>
      <c r="C96" t="str">
        <f>VLOOKUP(B96, Sheet2!A:D, 4, FALSE)</f>
        <v>English</v>
      </c>
      <c r="D96" t="str">
        <f>VLOOKUP(B96, Sheet2!A:D, 3, FALSE)</f>
        <v>9/4/1985</v>
      </c>
      <c r="E96">
        <v>1226090</v>
      </c>
      <c r="F96" t="str">
        <f>VLOOKUP(B96, Sheet2!A:D, 2, FALSE)</f>
        <v>Chris Kavanagh</v>
      </c>
    </row>
    <row r="97" spans="1:6" x14ac:dyDescent="0.25">
      <c r="A97">
        <f>VLOOKUP(B97, Sheet2!A:E, 5, FALSE)</f>
        <v>20</v>
      </c>
      <c r="B97" t="s">
        <v>24</v>
      </c>
      <c r="C97" t="str">
        <f>VLOOKUP(B97, Sheet2!A:D, 4, FALSE)</f>
        <v>English</v>
      </c>
      <c r="D97" t="str">
        <f>VLOOKUP(B97, Sheet2!A:D, 3, FALSE)</f>
        <v>1/1/1984</v>
      </c>
      <c r="E97">
        <v>1226091</v>
      </c>
      <c r="F97" t="str">
        <f>VLOOKUP(B97, Sheet2!A:D, 2, FALSE)</f>
        <v>Tim Robinson</v>
      </c>
    </row>
    <row r="98" spans="1:6" x14ac:dyDescent="0.25">
      <c r="A98">
        <f>VLOOKUP(B98, Sheet2!A:E, 5, FALSE)</f>
        <v>17</v>
      </c>
      <c r="B98" t="s">
        <v>21</v>
      </c>
      <c r="C98" t="str">
        <f>VLOOKUP(B98, Sheet2!A:D, 4, FALSE)</f>
        <v>Australian</v>
      </c>
      <c r="D98" t="str">
        <f>VLOOKUP(B98, Sheet2!A:D, 3, FALSE)</f>
        <v>11/1/1986</v>
      </c>
      <c r="E98">
        <v>1226092</v>
      </c>
      <c r="F98" t="str">
        <f>VLOOKUP(B98, Sheet2!A:D, 2, FALSE)</f>
        <v>Jarred Gillett</v>
      </c>
    </row>
    <row r="99" spans="1:6" x14ac:dyDescent="0.25">
      <c r="A99">
        <f>VLOOKUP(B99, Sheet2!A:E, 5, FALSE)</f>
        <v>17</v>
      </c>
      <c r="B99" t="s">
        <v>21</v>
      </c>
      <c r="C99" t="str">
        <f>VLOOKUP(B99, Sheet2!A:D, 4, FALSE)</f>
        <v>Australian</v>
      </c>
      <c r="D99" t="str">
        <f>VLOOKUP(B99, Sheet2!A:D, 3, FALSE)</f>
        <v>11/1/1986</v>
      </c>
      <c r="E99">
        <v>1226081</v>
      </c>
      <c r="F99" t="str">
        <f>VLOOKUP(B99, Sheet2!A:D, 2, FALSE)</f>
        <v>Jarred Gillett</v>
      </c>
    </row>
    <row r="100" spans="1:6" x14ac:dyDescent="0.25">
      <c r="A100">
        <f>VLOOKUP(B100, Sheet2!A:E, 5, FALSE)</f>
        <v>6</v>
      </c>
      <c r="B100" t="s">
        <v>10</v>
      </c>
      <c r="C100" t="str">
        <f>VLOOKUP(B100, Sheet2!A:D, 4, FALSE)</f>
        <v>English</v>
      </c>
      <c r="D100">
        <f>VLOOKUP(B100, Sheet2!A:D, 3, FALSE)</f>
        <v>1978</v>
      </c>
      <c r="E100">
        <v>1226075</v>
      </c>
      <c r="F100" t="str">
        <f>VLOOKUP(B100, Sheet2!A:D, 2, FALSE)</f>
        <v>Darren Bond</v>
      </c>
    </row>
    <row r="101" spans="1:6" x14ac:dyDescent="0.25">
      <c r="A101">
        <f>VLOOKUP(B101, Sheet2!A:E, 5, FALSE)</f>
        <v>12</v>
      </c>
      <c r="B101" t="s">
        <v>16</v>
      </c>
      <c r="C101" t="str">
        <f>VLOOKUP(B101, Sheet2!A:D, 4, FALSE)</f>
        <v>English</v>
      </c>
      <c r="D101" t="str">
        <f>VLOOKUP(B101, Sheet2!A:D, 3, FALSE)</f>
        <v>4/4/1987</v>
      </c>
      <c r="E101">
        <v>1226078</v>
      </c>
      <c r="F101" t="str">
        <f>VLOOKUP(B101, Sheet2!A:D, 2, FALSE)</f>
        <v>Robert Jones</v>
      </c>
    </row>
    <row r="102" spans="1:6" x14ac:dyDescent="0.25">
      <c r="A102">
        <f>VLOOKUP(B102, Sheet2!A:E, 5, FALSE)</f>
        <v>15</v>
      </c>
      <c r="B102" t="s">
        <v>19</v>
      </c>
      <c r="C102" t="str">
        <f>VLOOKUP(B102, Sheet2!A:D, 4, FALSE)</f>
        <v>English</v>
      </c>
      <c r="D102" t="str">
        <f>VLOOKUP(B102, Sheet2!A:D, 3, FALSE)</f>
        <v>12/23/1985</v>
      </c>
      <c r="E102">
        <v>1226079</v>
      </c>
      <c r="F102" t="str">
        <f>VLOOKUP(B102, Sheet2!A:D, 2, FALSE)</f>
        <v>Darren England</v>
      </c>
    </row>
    <row r="103" spans="1:6" x14ac:dyDescent="0.25">
      <c r="A103">
        <f>VLOOKUP(B103, Sheet2!A:E, 5, FALSE)</f>
        <v>22</v>
      </c>
      <c r="B103" t="s">
        <v>26</v>
      </c>
      <c r="C103" t="str">
        <f>VLOOKUP(B103, Sheet2!A:D, 4, FALSE)</f>
        <v>English</v>
      </c>
      <c r="D103" t="str">
        <f>VLOOKUP(B103, Sheet2!A:D, 3, FALSE)</f>
        <v>10/1/1980</v>
      </c>
      <c r="E103">
        <v>1225953</v>
      </c>
      <c r="F103" t="str">
        <f>VLOOKUP(B103, Sheet2!A:D, 2, FALSE)</f>
        <v>Simon Allison</v>
      </c>
    </row>
    <row r="104" spans="1:6" x14ac:dyDescent="0.25">
      <c r="A104">
        <f>VLOOKUP(B104, Sheet2!A:E, 5, FALSE)</f>
        <v>9</v>
      </c>
      <c r="B104" t="s">
        <v>13</v>
      </c>
      <c r="C104" t="str">
        <f>VLOOKUP(B104, Sheet2!A:D, 4, FALSE)</f>
        <v>English</v>
      </c>
      <c r="D104">
        <f>VLOOKUP(B104, Sheet2!A:D, 3, FALSE)</f>
        <v>1990</v>
      </c>
      <c r="E104">
        <v>1226067</v>
      </c>
      <c r="F104" t="str">
        <f>VLOOKUP(B104, Sheet2!A:D, 2, FALSE)</f>
        <v>John Brooks</v>
      </c>
    </row>
    <row r="105" spans="1:6" x14ac:dyDescent="0.25">
      <c r="A105">
        <f>VLOOKUP(B105, Sheet2!A:E, 5, FALSE)</f>
        <v>7</v>
      </c>
      <c r="B105" t="s">
        <v>11</v>
      </c>
      <c r="C105" t="str">
        <f>VLOOKUP(B105, Sheet2!A:D, 4, FALSE)</f>
        <v>English</v>
      </c>
      <c r="D105" t="str">
        <f>VLOOKUP(B105, Sheet2!A:D, 3, FALSE)</f>
        <v>9/4/1985</v>
      </c>
      <c r="E105">
        <v>1226065</v>
      </c>
      <c r="F105" t="str">
        <f>VLOOKUP(B105, Sheet2!A:D, 2, FALSE)</f>
        <v>Chris Kavanagh</v>
      </c>
    </row>
    <row r="106" spans="1:6" x14ac:dyDescent="0.25">
      <c r="A106">
        <f>VLOOKUP(B106, Sheet2!A:E, 5, FALSE)</f>
        <v>11</v>
      </c>
      <c r="B106" t="s">
        <v>15</v>
      </c>
      <c r="C106" t="str">
        <f>VLOOKUP(B106, Sheet2!A:D, 4, FALSE)</f>
        <v>English</v>
      </c>
      <c r="D106">
        <f>VLOOKUP(B106, Sheet2!A:D, 3, FALSE)</f>
        <v>1985</v>
      </c>
      <c r="E106">
        <v>1226066</v>
      </c>
      <c r="F106" t="str">
        <f>VLOOKUP(B106, Sheet2!A:D, 2, FALSE)</f>
        <v>Michael Salisbury</v>
      </c>
    </row>
    <row r="107" spans="1:6" x14ac:dyDescent="0.25">
      <c r="A107">
        <f>VLOOKUP(B107, Sheet2!A:E, 5, FALSE)</f>
        <v>1</v>
      </c>
      <c r="B107" t="s">
        <v>5</v>
      </c>
      <c r="C107" t="str">
        <f>VLOOKUP(B107, Sheet2!A:D, 4, FALSE)</f>
        <v>English</v>
      </c>
      <c r="D107" t="str">
        <f>VLOOKUP(B107, Sheet2!A:D, 3, FALSE)</f>
        <v>2/20/1985</v>
      </c>
      <c r="E107">
        <v>1226069</v>
      </c>
      <c r="F107" t="str">
        <f>VLOOKUP(B107, Sheet2!A:D, 2, FALSE)</f>
        <v>Michael Oliver</v>
      </c>
    </row>
    <row r="108" spans="1:6" x14ac:dyDescent="0.25">
      <c r="A108">
        <f>VLOOKUP(B108, Sheet2!A:E, 5, FALSE)</f>
        <v>15</v>
      </c>
      <c r="B108" t="s">
        <v>19</v>
      </c>
      <c r="C108" t="str">
        <f>VLOOKUP(B108, Sheet2!A:D, 4, FALSE)</f>
        <v>English</v>
      </c>
      <c r="D108" t="str">
        <f>VLOOKUP(B108, Sheet2!A:D, 3, FALSE)</f>
        <v>12/23/1985</v>
      </c>
      <c r="E108">
        <v>1226071</v>
      </c>
      <c r="F108" t="str">
        <f>VLOOKUP(B108, Sheet2!A:D, 2, FALSE)</f>
        <v>Darren England</v>
      </c>
    </row>
    <row r="109" spans="1:6" x14ac:dyDescent="0.25">
      <c r="A109">
        <f>VLOOKUP(B109, Sheet2!A:E, 5, FALSE)</f>
        <v>5</v>
      </c>
      <c r="B109" t="s">
        <v>9</v>
      </c>
      <c r="C109" t="str">
        <f>VLOOKUP(B109, Sheet2!A:D, 4, FALSE)</f>
        <v>English</v>
      </c>
      <c r="D109" t="str">
        <f>VLOOKUP(B109, Sheet2!A:D, 3, FALSE)</f>
        <v>10/20/1978</v>
      </c>
      <c r="E109">
        <v>1226063</v>
      </c>
      <c r="F109" t="str">
        <f>VLOOKUP(B109, Sheet2!A:D, 2, FALSE)</f>
        <v>Anthony Taylor</v>
      </c>
    </row>
    <row r="110" spans="1:6" x14ac:dyDescent="0.25">
      <c r="A110">
        <f>VLOOKUP(B110, Sheet2!A:E, 5, FALSE)</f>
        <v>12</v>
      </c>
      <c r="B110" t="s">
        <v>16</v>
      </c>
      <c r="C110" t="str">
        <f>VLOOKUP(B110, Sheet2!A:D, 4, FALSE)</f>
        <v>English</v>
      </c>
      <c r="D110" t="str">
        <f>VLOOKUP(B110, Sheet2!A:D, 3, FALSE)</f>
        <v>4/4/1987</v>
      </c>
      <c r="E110">
        <v>1226064</v>
      </c>
      <c r="F110" t="str">
        <f>VLOOKUP(B110, Sheet2!A:D, 2, FALSE)</f>
        <v>Robert Jones</v>
      </c>
    </row>
    <row r="111" spans="1:6" x14ac:dyDescent="0.25">
      <c r="A111">
        <f>VLOOKUP(B111, Sheet2!A:E, 5, FALSE)</f>
        <v>23</v>
      </c>
      <c r="B111" t="s">
        <v>27</v>
      </c>
      <c r="C111" t="str">
        <f>VLOOKUP(B111, Sheet2!A:D, 4, FALSE)</f>
        <v>English (of Indian heritage)</v>
      </c>
      <c r="D111">
        <f>VLOOKUP(B111, Sheet2!A:D, 3, FALSE)</f>
        <v>1985</v>
      </c>
      <c r="E111">
        <v>1226068</v>
      </c>
      <c r="F111" t="str">
        <f>VLOOKUP(B111, Sheet2!A:D, 2, FALSE)</f>
        <v>Sunny Singh Gill</v>
      </c>
    </row>
    <row r="112" spans="1:6" x14ac:dyDescent="0.25">
      <c r="A112">
        <f>VLOOKUP(B112, Sheet2!A:E, 5, FALSE)</f>
        <v>2</v>
      </c>
      <c r="B112" t="s">
        <v>6</v>
      </c>
      <c r="C112" t="str">
        <f>VLOOKUP(B112, Sheet2!A:D, 4, FALSE)</f>
        <v>English</v>
      </c>
      <c r="D112" t="str">
        <f>VLOOKUP(B112, Sheet2!A:D, 3, FALSE)</f>
        <v>5/3/1982</v>
      </c>
      <c r="E112">
        <v>1226070</v>
      </c>
      <c r="F112" t="str">
        <f>VLOOKUP(B112, Sheet2!A:D, 2, FALSE)</f>
        <v>Simon Hooper</v>
      </c>
    </row>
    <row r="113" spans="1:6" x14ac:dyDescent="0.25">
      <c r="A113">
        <f>VLOOKUP(B113, Sheet2!A:E, 5, FALSE)</f>
        <v>16</v>
      </c>
      <c r="B113" t="s">
        <v>20</v>
      </c>
      <c r="C113" t="str">
        <f>VLOOKUP(B113, Sheet2!A:D, 4, FALSE)</f>
        <v>English</v>
      </c>
      <c r="D113" t="str">
        <f>VLOOKUP(B113, Sheet2!A:D, 3, FALSE)</f>
        <v>1983 or 1984</v>
      </c>
      <c r="E113">
        <v>1226072</v>
      </c>
      <c r="F113" t="str">
        <f>VLOOKUP(B113, Sheet2!A:D, 2, FALSE)</f>
        <v>Tony Harrington</v>
      </c>
    </row>
    <row r="114" spans="1:6" x14ac:dyDescent="0.25">
      <c r="A114">
        <f>VLOOKUP(B114, Sheet2!A:E, 5, FALSE)</f>
        <v>21</v>
      </c>
      <c r="B114" t="s">
        <v>25</v>
      </c>
      <c r="C114" t="str">
        <f>VLOOKUP(B114, Sheet2!A:D, 4, FALSE)</f>
        <v>English</v>
      </c>
      <c r="D114" t="str">
        <f>VLOOKUP(B114, Sheet2!A:D, 3, FALSE)</f>
        <v>1992 or 1993</v>
      </c>
      <c r="E114">
        <v>1226061</v>
      </c>
      <c r="F114" t="str">
        <f>VLOOKUP(B114, Sheet2!A:D, 2, FALSE)</f>
        <v>Samuel Barrott</v>
      </c>
    </row>
    <row r="115" spans="1:6" x14ac:dyDescent="0.25">
      <c r="A115">
        <f>VLOOKUP(B115, Sheet2!A:E, 5, FALSE)</f>
        <v>19</v>
      </c>
      <c r="B115" t="s">
        <v>23</v>
      </c>
      <c r="C115" t="str">
        <f>VLOOKUP(B115, Sheet2!A:D, 4, FALSE)</f>
        <v>English</v>
      </c>
      <c r="D115" t="str">
        <f>VLOOKUP(B115, Sheet2!A:D, 3, FALSE)</f>
        <v>7/11/1982</v>
      </c>
      <c r="E115">
        <v>1226054</v>
      </c>
      <c r="F115" t="str">
        <f>VLOOKUP(B115, Sheet2!A:D, 2, FALSE)</f>
        <v>David Coote</v>
      </c>
    </row>
    <row r="116" spans="1:6" x14ac:dyDescent="0.25">
      <c r="A116">
        <f>VLOOKUP(B116, Sheet2!A:E, 5, FALSE)</f>
        <v>10</v>
      </c>
      <c r="B116" t="s">
        <v>14</v>
      </c>
      <c r="C116" t="str">
        <f>VLOOKUP(B116, Sheet2!A:D, 4, FALSE)</f>
        <v>English</v>
      </c>
      <c r="D116" t="str">
        <f>VLOOKUP(B116, Sheet2!A:D, 3, FALSE)</f>
        <v>9/5/1983</v>
      </c>
      <c r="E116">
        <v>1226058</v>
      </c>
      <c r="F116" t="str">
        <f>VLOOKUP(B116, Sheet2!A:D, 2, FALSE)</f>
        <v>Andrew Madley</v>
      </c>
    </row>
    <row r="117" spans="1:6" x14ac:dyDescent="0.25">
      <c r="A117">
        <f>VLOOKUP(B117, Sheet2!A:E, 5, FALSE)</f>
        <v>17</v>
      </c>
      <c r="B117" t="s">
        <v>21</v>
      </c>
      <c r="C117" t="str">
        <f>VLOOKUP(B117, Sheet2!A:D, 4, FALSE)</f>
        <v>Australian</v>
      </c>
      <c r="D117" t="str">
        <f>VLOOKUP(B117, Sheet2!A:D, 3, FALSE)</f>
        <v>11/1/1986</v>
      </c>
      <c r="E117">
        <v>1226053</v>
      </c>
      <c r="F117" t="str">
        <f>VLOOKUP(B117, Sheet2!A:D, 2, FALSE)</f>
        <v>Jarred Gillett</v>
      </c>
    </row>
    <row r="118" spans="1:6" x14ac:dyDescent="0.25">
      <c r="A118">
        <f>VLOOKUP(B118, Sheet2!A:E, 5, FALSE)</f>
        <v>3</v>
      </c>
      <c r="B118" t="s">
        <v>7</v>
      </c>
      <c r="C118" t="str">
        <f>VLOOKUP(B118, Sheet2!A:D, 4, FALSE)</f>
        <v>English</v>
      </c>
      <c r="D118" t="str">
        <f>VLOOKUP(B118, Sheet2!A:D, 3, FALSE)</f>
        <v>3/2/1979</v>
      </c>
      <c r="E118">
        <v>1226055</v>
      </c>
      <c r="F118" t="str">
        <f>VLOOKUP(B118, Sheet2!A:D, 2, FALSE)</f>
        <v>Craig Pawson</v>
      </c>
    </row>
    <row r="119" spans="1:6" x14ac:dyDescent="0.25">
      <c r="A119">
        <f>VLOOKUP(B119, Sheet2!A:E, 5, FALSE)</f>
        <v>2</v>
      </c>
      <c r="B119" t="s">
        <v>6</v>
      </c>
      <c r="C119" t="str">
        <f>VLOOKUP(B119, Sheet2!A:D, 4, FALSE)</f>
        <v>English</v>
      </c>
      <c r="D119" t="str">
        <f>VLOOKUP(B119, Sheet2!A:D, 3, FALSE)</f>
        <v>5/3/1982</v>
      </c>
      <c r="E119">
        <v>1226056</v>
      </c>
      <c r="F119" t="str">
        <f>VLOOKUP(B119, Sheet2!A:D, 2, FALSE)</f>
        <v>Simon Hooper</v>
      </c>
    </row>
    <row r="120" spans="1:6" x14ac:dyDescent="0.25">
      <c r="A120">
        <f>VLOOKUP(B120, Sheet2!A:E, 5, FALSE)</f>
        <v>1</v>
      </c>
      <c r="B120" t="s">
        <v>5</v>
      </c>
      <c r="C120" t="str">
        <f>VLOOKUP(B120, Sheet2!A:D, 4, FALSE)</f>
        <v>English</v>
      </c>
      <c r="D120" t="str">
        <f>VLOOKUP(B120, Sheet2!A:D, 3, FALSE)</f>
        <v>2/20/1985</v>
      </c>
      <c r="E120">
        <v>1226057</v>
      </c>
      <c r="F120" t="str">
        <f>VLOOKUP(B120, Sheet2!A:D, 2, FALSE)</f>
        <v>Michael Oliver</v>
      </c>
    </row>
    <row r="121" spans="1:6" x14ac:dyDescent="0.25">
      <c r="A121">
        <f>VLOOKUP(B121, Sheet2!A:E, 5, FALSE)</f>
        <v>20</v>
      </c>
      <c r="B121" t="s">
        <v>24</v>
      </c>
      <c r="C121" t="str">
        <f>VLOOKUP(B121, Sheet2!A:D, 4, FALSE)</f>
        <v>English</v>
      </c>
      <c r="D121" t="str">
        <f>VLOOKUP(B121, Sheet2!A:D, 3, FALSE)</f>
        <v>1/1/1984</v>
      </c>
      <c r="E121">
        <v>1226059</v>
      </c>
      <c r="F121" t="str">
        <f>VLOOKUP(B121, Sheet2!A:D, 2, FALSE)</f>
        <v>Tim Robinson</v>
      </c>
    </row>
    <row r="122" spans="1:6" x14ac:dyDescent="0.25">
      <c r="A122">
        <f>VLOOKUP(B122, Sheet2!A:E, 5, FALSE)</f>
        <v>13</v>
      </c>
      <c r="B122" t="s">
        <v>17</v>
      </c>
      <c r="C122" t="str">
        <f>VLOOKUP(B122, Sheet2!A:D, 4, FALSE)</f>
        <v>English</v>
      </c>
      <c r="D122" t="str">
        <f>VLOOKUP(B122, Sheet2!A:D, 3, FALSE)</f>
        <v>12/25/1980</v>
      </c>
      <c r="E122">
        <v>1226060</v>
      </c>
      <c r="F122" t="str">
        <f>VLOOKUP(B122, Sheet2!A:D, 2, FALSE)</f>
        <v>Paul Tierney</v>
      </c>
    </row>
    <row r="123" spans="1:6" x14ac:dyDescent="0.25">
      <c r="A123">
        <f>VLOOKUP(B123, Sheet2!A:E, 5, FALSE)</f>
        <v>9</v>
      </c>
      <c r="B123" t="s">
        <v>13</v>
      </c>
      <c r="C123" t="str">
        <f>VLOOKUP(B123, Sheet2!A:D, 4, FALSE)</f>
        <v>English</v>
      </c>
      <c r="D123">
        <f>VLOOKUP(B123, Sheet2!A:D, 3, FALSE)</f>
        <v>1990</v>
      </c>
      <c r="E123">
        <v>1226062</v>
      </c>
      <c r="F123" t="str">
        <f>VLOOKUP(B123, Sheet2!A:D, 2, FALSE)</f>
        <v>John Brooks</v>
      </c>
    </row>
    <row r="124" spans="1:6" x14ac:dyDescent="0.25">
      <c r="A124">
        <f>VLOOKUP(B124, Sheet2!A:E, 5, FALSE)</f>
        <v>2</v>
      </c>
      <c r="B124" t="s">
        <v>6</v>
      </c>
      <c r="C124" t="str">
        <f>VLOOKUP(B124, Sheet2!A:D, 4, FALSE)</f>
        <v>English</v>
      </c>
      <c r="D124" t="str">
        <f>VLOOKUP(B124, Sheet2!A:D, 3, FALSE)</f>
        <v>5/3/1982</v>
      </c>
      <c r="E124">
        <v>1226051</v>
      </c>
      <c r="F124" t="str">
        <f>VLOOKUP(B124, Sheet2!A:D, 2, FALSE)</f>
        <v>Simon Hooper</v>
      </c>
    </row>
    <row r="125" spans="1:6" x14ac:dyDescent="0.25">
      <c r="A125">
        <f>VLOOKUP(B125, Sheet2!A:E, 5, FALSE)</f>
        <v>6</v>
      </c>
      <c r="B125" t="s">
        <v>10</v>
      </c>
      <c r="C125" t="str">
        <f>VLOOKUP(B125, Sheet2!A:D, 4, FALSE)</f>
        <v>English</v>
      </c>
      <c r="D125">
        <f>VLOOKUP(B125, Sheet2!A:D, 3, FALSE)</f>
        <v>1978</v>
      </c>
      <c r="E125">
        <v>1226052</v>
      </c>
      <c r="F125" t="str">
        <f>VLOOKUP(B125, Sheet2!A:D, 2, FALSE)</f>
        <v>Darren Bond</v>
      </c>
    </row>
    <row r="126" spans="1:6" x14ac:dyDescent="0.25">
      <c r="A126">
        <f>VLOOKUP(B126, Sheet2!A:E, 5, FALSE)</f>
        <v>17</v>
      </c>
      <c r="B126" t="s">
        <v>21</v>
      </c>
      <c r="C126" t="str">
        <f>VLOOKUP(B126, Sheet2!A:D, 4, FALSE)</f>
        <v>Australian</v>
      </c>
      <c r="D126" t="str">
        <f>VLOOKUP(B126, Sheet2!A:D, 3, FALSE)</f>
        <v>11/1/1986</v>
      </c>
      <c r="E126">
        <v>1226043</v>
      </c>
      <c r="F126" t="str">
        <f>VLOOKUP(B126, Sheet2!A:D, 2, FALSE)</f>
        <v>Jarred Gillett</v>
      </c>
    </row>
    <row r="127" spans="1:6" x14ac:dyDescent="0.25">
      <c r="A127">
        <f>VLOOKUP(B127, Sheet2!A:E, 5, FALSE)</f>
        <v>13</v>
      </c>
      <c r="B127" t="s">
        <v>17</v>
      </c>
      <c r="C127" t="str">
        <f>VLOOKUP(B127, Sheet2!A:D, 4, FALSE)</f>
        <v>English</v>
      </c>
      <c r="D127" t="str">
        <f>VLOOKUP(B127, Sheet2!A:D, 3, FALSE)</f>
        <v>12/25/1980</v>
      </c>
      <c r="E127">
        <v>1226044</v>
      </c>
      <c r="F127" t="str">
        <f>VLOOKUP(B127, Sheet2!A:D, 2, FALSE)</f>
        <v>Paul Tierney</v>
      </c>
    </row>
    <row r="128" spans="1:6" x14ac:dyDescent="0.25">
      <c r="A128">
        <f>VLOOKUP(B128, Sheet2!A:E, 5, FALSE)</f>
        <v>21</v>
      </c>
      <c r="B128" t="s">
        <v>25</v>
      </c>
      <c r="C128" t="str">
        <f>VLOOKUP(B128, Sheet2!A:D, 4, FALSE)</f>
        <v>English</v>
      </c>
      <c r="D128" t="str">
        <f>VLOOKUP(B128, Sheet2!A:D, 3, FALSE)</f>
        <v>1992 or 1993</v>
      </c>
      <c r="E128">
        <v>1226045</v>
      </c>
      <c r="F128" t="str">
        <f>VLOOKUP(B128, Sheet2!A:D, 2, FALSE)</f>
        <v>Samuel Barrott</v>
      </c>
    </row>
    <row r="129" spans="1:6" x14ac:dyDescent="0.25">
      <c r="A129">
        <f>VLOOKUP(B129, Sheet2!A:E, 5, FALSE)</f>
        <v>16</v>
      </c>
      <c r="B129" t="s">
        <v>20</v>
      </c>
      <c r="C129" t="str">
        <f>VLOOKUP(B129, Sheet2!A:D, 4, FALSE)</f>
        <v>English</v>
      </c>
      <c r="D129" t="str">
        <f>VLOOKUP(B129, Sheet2!A:D, 3, FALSE)</f>
        <v>1983 or 1984</v>
      </c>
      <c r="E129">
        <v>1226046</v>
      </c>
      <c r="F129" t="str">
        <f>VLOOKUP(B129, Sheet2!A:D, 2, FALSE)</f>
        <v>Tony Harrington</v>
      </c>
    </row>
    <row r="130" spans="1:6" x14ac:dyDescent="0.25">
      <c r="A130">
        <f>VLOOKUP(B130, Sheet2!A:E, 5, FALSE)</f>
        <v>24</v>
      </c>
      <c r="B130" t="s">
        <v>28</v>
      </c>
      <c r="C130" t="str">
        <f>VLOOKUP(B130, Sheet2!A:D, 4, FALSE)</f>
        <v>English</v>
      </c>
      <c r="D130">
        <f>VLOOKUP(B130, Sheet2!A:D, 3, FALSE)</f>
        <v>1985</v>
      </c>
      <c r="E130">
        <v>1226048</v>
      </c>
      <c r="F130" t="str">
        <f>VLOOKUP(B130, Sheet2!A:D, 2, FALSE)</f>
        <v>Leigh Smith</v>
      </c>
    </row>
    <row r="131" spans="1:6" x14ac:dyDescent="0.25">
      <c r="A131">
        <f>VLOOKUP(B131, Sheet2!A:E, 5, FALSE)</f>
        <v>1</v>
      </c>
      <c r="B131" t="s">
        <v>5</v>
      </c>
      <c r="C131" t="str">
        <f>VLOOKUP(B131, Sheet2!A:D, 4, FALSE)</f>
        <v>English</v>
      </c>
      <c r="D131" t="str">
        <f>VLOOKUP(B131, Sheet2!A:D, 3, FALSE)</f>
        <v>2/20/1985</v>
      </c>
      <c r="E131">
        <v>1226050</v>
      </c>
      <c r="F131" t="str">
        <f>VLOOKUP(B131, Sheet2!A:D, 2, FALSE)</f>
        <v>Michael Oliver</v>
      </c>
    </row>
    <row r="132" spans="1:6" x14ac:dyDescent="0.25">
      <c r="A132">
        <f>VLOOKUP(B132, Sheet2!A:E, 5, FALSE)</f>
        <v>10</v>
      </c>
      <c r="B132" t="s">
        <v>14</v>
      </c>
      <c r="C132" t="str">
        <f>VLOOKUP(B132, Sheet2!A:D, 4, FALSE)</f>
        <v>English</v>
      </c>
      <c r="D132" t="str">
        <f>VLOOKUP(B132, Sheet2!A:D, 3, FALSE)</f>
        <v>9/5/1983</v>
      </c>
      <c r="E132">
        <v>1226049</v>
      </c>
      <c r="F132" t="str">
        <f>VLOOKUP(B132, Sheet2!A:D, 2, FALSE)</f>
        <v>Andrew Madley</v>
      </c>
    </row>
    <row r="133" spans="1:6" x14ac:dyDescent="0.25">
      <c r="A133">
        <f>VLOOKUP(B133, Sheet2!A:E, 5, FALSE)</f>
        <v>15</v>
      </c>
      <c r="B133" t="s">
        <v>19</v>
      </c>
      <c r="C133" t="str">
        <f>VLOOKUP(B133, Sheet2!A:D, 4, FALSE)</f>
        <v>English</v>
      </c>
      <c r="D133" t="str">
        <f>VLOOKUP(B133, Sheet2!A:D, 3, FALSE)</f>
        <v>12/23/1985</v>
      </c>
      <c r="E133">
        <v>1225968</v>
      </c>
      <c r="F133" t="str">
        <f>VLOOKUP(B133, Sheet2!A:D, 2, FALSE)</f>
        <v>Darren England</v>
      </c>
    </row>
    <row r="134" spans="1:6" x14ac:dyDescent="0.25">
      <c r="A134">
        <f>VLOOKUP(B134, Sheet2!A:E, 5, FALSE)</f>
        <v>13</v>
      </c>
      <c r="B134" t="s">
        <v>17</v>
      </c>
      <c r="C134" t="str">
        <f>VLOOKUP(B134, Sheet2!A:D, 4, FALSE)</f>
        <v>English</v>
      </c>
      <c r="D134" t="str">
        <f>VLOOKUP(B134, Sheet2!A:D, 3, FALSE)</f>
        <v>12/25/1980</v>
      </c>
      <c r="E134">
        <v>1226035</v>
      </c>
      <c r="F134" t="str">
        <f>VLOOKUP(B134, Sheet2!A:D, 2, FALSE)</f>
        <v>Paul Tierney</v>
      </c>
    </row>
    <row r="135" spans="1:6" x14ac:dyDescent="0.25">
      <c r="A135">
        <f>VLOOKUP(B135, Sheet2!A:E, 5, FALSE)</f>
        <v>19</v>
      </c>
      <c r="B135" t="s">
        <v>23</v>
      </c>
      <c r="C135" t="str">
        <f>VLOOKUP(B135, Sheet2!A:D, 4, FALSE)</f>
        <v>English</v>
      </c>
      <c r="D135" t="str">
        <f>VLOOKUP(B135, Sheet2!A:D, 3, FALSE)</f>
        <v>7/11/1982</v>
      </c>
      <c r="E135">
        <v>1226037</v>
      </c>
      <c r="F135" t="str">
        <f>VLOOKUP(B135, Sheet2!A:D, 2, FALSE)</f>
        <v>David Coote</v>
      </c>
    </row>
    <row r="136" spans="1:6" x14ac:dyDescent="0.25">
      <c r="A136">
        <f>VLOOKUP(B136, Sheet2!A:E, 5, FALSE)</f>
        <v>14</v>
      </c>
      <c r="B136" t="s">
        <v>18</v>
      </c>
      <c r="C136" t="str">
        <f>VLOOKUP(B136, Sheet2!A:D, 4, FALSE)</f>
        <v>English</v>
      </c>
      <c r="D136" t="str">
        <f>VLOOKUP(B136, Sheet2!A:D, 3, FALSE)</f>
        <v>10/6/1982</v>
      </c>
      <c r="E136">
        <v>1226041</v>
      </c>
      <c r="F136" t="str">
        <f>VLOOKUP(B136, Sheet2!A:D, 2, FALSE)</f>
        <v>Stuart Attwell</v>
      </c>
    </row>
    <row r="137" spans="1:6" x14ac:dyDescent="0.25">
      <c r="A137">
        <f>VLOOKUP(B137, Sheet2!A:E, 5, FALSE)</f>
        <v>1</v>
      </c>
      <c r="B137" t="s">
        <v>5</v>
      </c>
      <c r="C137" t="str">
        <f>VLOOKUP(B137, Sheet2!A:D, 4, FALSE)</f>
        <v>English</v>
      </c>
      <c r="D137" t="str">
        <f>VLOOKUP(B137, Sheet2!A:D, 3, FALSE)</f>
        <v>2/20/1985</v>
      </c>
      <c r="E137">
        <v>1226033</v>
      </c>
      <c r="F137" t="str">
        <f>VLOOKUP(B137, Sheet2!A:D, 2, FALSE)</f>
        <v>Michael Oliver</v>
      </c>
    </row>
    <row r="138" spans="1:6" x14ac:dyDescent="0.25">
      <c r="A138">
        <f>VLOOKUP(B138, Sheet2!A:E, 5, FALSE)</f>
        <v>17</v>
      </c>
      <c r="B138" t="s">
        <v>21</v>
      </c>
      <c r="C138" t="str">
        <f>VLOOKUP(B138, Sheet2!A:D, 4, FALSE)</f>
        <v>Australian</v>
      </c>
      <c r="D138" t="str">
        <f>VLOOKUP(B138, Sheet2!A:D, 3, FALSE)</f>
        <v>11/1/1986</v>
      </c>
      <c r="E138">
        <v>1226034</v>
      </c>
      <c r="F138" t="str">
        <f>VLOOKUP(B138, Sheet2!A:D, 2, FALSE)</f>
        <v>Jarred Gillett</v>
      </c>
    </row>
    <row r="139" spans="1:6" x14ac:dyDescent="0.25">
      <c r="A139">
        <f>VLOOKUP(B139, Sheet2!A:E, 5, FALSE)</f>
        <v>24</v>
      </c>
      <c r="B139" t="s">
        <v>28</v>
      </c>
      <c r="C139" t="str">
        <f>VLOOKUP(B139, Sheet2!A:D, 4, FALSE)</f>
        <v>English</v>
      </c>
      <c r="D139">
        <f>VLOOKUP(B139, Sheet2!A:D, 3, FALSE)</f>
        <v>1985</v>
      </c>
      <c r="E139">
        <v>1226036</v>
      </c>
      <c r="F139" t="str">
        <f>VLOOKUP(B139, Sheet2!A:D, 2, FALSE)</f>
        <v>Leigh Smith</v>
      </c>
    </row>
    <row r="140" spans="1:6" x14ac:dyDescent="0.25">
      <c r="A140">
        <f>VLOOKUP(B140, Sheet2!A:E, 5, FALSE)</f>
        <v>10</v>
      </c>
      <c r="B140" t="s">
        <v>14</v>
      </c>
      <c r="C140" t="str">
        <f>VLOOKUP(B140, Sheet2!A:D, 4, FALSE)</f>
        <v>English</v>
      </c>
      <c r="D140" t="str">
        <f>VLOOKUP(B140, Sheet2!A:D, 3, FALSE)</f>
        <v>9/5/1983</v>
      </c>
      <c r="E140">
        <v>1226038</v>
      </c>
      <c r="F140" t="str">
        <f>VLOOKUP(B140, Sheet2!A:D, 2, FALSE)</f>
        <v>Andrew Madley</v>
      </c>
    </row>
    <row r="141" spans="1:6" x14ac:dyDescent="0.25">
      <c r="A141">
        <f>VLOOKUP(B141, Sheet2!A:E, 5, FALSE)</f>
        <v>11</v>
      </c>
      <c r="B141" t="s">
        <v>15</v>
      </c>
      <c r="C141" t="str">
        <f>VLOOKUP(B141, Sheet2!A:D, 4, FALSE)</f>
        <v>English</v>
      </c>
      <c r="D141">
        <f>VLOOKUP(B141, Sheet2!A:D, 3, FALSE)</f>
        <v>1985</v>
      </c>
      <c r="E141">
        <v>1226039</v>
      </c>
      <c r="F141" t="str">
        <f>VLOOKUP(B141, Sheet2!A:D, 2, FALSE)</f>
        <v>Michael Salisbury</v>
      </c>
    </row>
    <row r="142" spans="1:6" x14ac:dyDescent="0.25">
      <c r="A142">
        <f>VLOOKUP(B142, Sheet2!A:E, 5, FALSE)</f>
        <v>18</v>
      </c>
      <c r="B142" t="s">
        <v>22</v>
      </c>
      <c r="C142" t="str">
        <f>VLOOKUP(B142, Sheet2!A:D, 4, FALSE)</f>
        <v>English</v>
      </c>
      <c r="D142">
        <f>VLOOKUP(B142, Sheet2!A:D, 3, FALSE)</f>
        <v>1990</v>
      </c>
      <c r="E142">
        <v>1226040</v>
      </c>
      <c r="F142" t="str">
        <f>VLOOKUP(B142, Sheet2!A:D, 2, FALSE)</f>
        <v>Thomas Bramall</v>
      </c>
    </row>
    <row r="143" spans="1:6" x14ac:dyDescent="0.25">
      <c r="A143">
        <f>VLOOKUP(B143, Sheet2!A:E, 5, FALSE)</f>
        <v>5</v>
      </c>
      <c r="B143" t="s">
        <v>9</v>
      </c>
      <c r="C143" t="str">
        <f>VLOOKUP(B143, Sheet2!A:D, 4, FALSE)</f>
        <v>English</v>
      </c>
      <c r="D143" t="str">
        <f>VLOOKUP(B143, Sheet2!A:D, 3, FALSE)</f>
        <v>10/20/1978</v>
      </c>
      <c r="E143">
        <v>1226042</v>
      </c>
      <c r="F143" t="str">
        <f>VLOOKUP(B143, Sheet2!A:D, 2, FALSE)</f>
        <v>Anthony Taylor</v>
      </c>
    </row>
    <row r="144" spans="1:6" x14ac:dyDescent="0.25">
      <c r="A144">
        <f>VLOOKUP(B144, Sheet2!A:E, 5, FALSE)</f>
        <v>1</v>
      </c>
      <c r="B144" t="s">
        <v>5</v>
      </c>
      <c r="C144" t="str">
        <f>VLOOKUP(B144, Sheet2!A:D, 4, FALSE)</f>
        <v>English</v>
      </c>
      <c r="D144" t="str">
        <f>VLOOKUP(B144, Sheet2!A:D, 3, FALSE)</f>
        <v>2/20/1985</v>
      </c>
      <c r="E144">
        <v>1226024</v>
      </c>
      <c r="F144" t="str">
        <f>VLOOKUP(B144, Sheet2!A:D, 2, FALSE)</f>
        <v>Michael Oliver</v>
      </c>
    </row>
    <row r="145" spans="1:6" x14ac:dyDescent="0.25">
      <c r="A145">
        <f>VLOOKUP(B145, Sheet2!A:E, 5, FALSE)</f>
        <v>12</v>
      </c>
      <c r="B145" t="s">
        <v>16</v>
      </c>
      <c r="C145" t="str">
        <f>VLOOKUP(B145, Sheet2!A:D, 4, FALSE)</f>
        <v>English</v>
      </c>
      <c r="D145" t="str">
        <f>VLOOKUP(B145, Sheet2!A:D, 3, FALSE)</f>
        <v>4/4/1987</v>
      </c>
      <c r="E145">
        <v>1226023</v>
      </c>
      <c r="F145" t="str">
        <f>VLOOKUP(B145, Sheet2!A:D, 2, FALSE)</f>
        <v>Robert Jones</v>
      </c>
    </row>
    <row r="146" spans="1:6" x14ac:dyDescent="0.25">
      <c r="A146">
        <f>VLOOKUP(B146, Sheet2!A:E, 5, FALSE)</f>
        <v>3</v>
      </c>
      <c r="B146" t="s">
        <v>7</v>
      </c>
      <c r="C146" t="str">
        <f>VLOOKUP(B146, Sheet2!A:D, 4, FALSE)</f>
        <v>English</v>
      </c>
      <c r="D146" t="str">
        <f>VLOOKUP(B146, Sheet2!A:D, 3, FALSE)</f>
        <v>3/2/1979</v>
      </c>
      <c r="E146">
        <v>1226031</v>
      </c>
      <c r="F146" t="str">
        <f>VLOOKUP(B146, Sheet2!A:D, 2, FALSE)</f>
        <v>Craig Pawson</v>
      </c>
    </row>
    <row r="147" spans="1:6" x14ac:dyDescent="0.25">
      <c r="A147">
        <f>VLOOKUP(B147, Sheet2!A:E, 5, FALSE)</f>
        <v>15</v>
      </c>
      <c r="B147" t="s">
        <v>19</v>
      </c>
      <c r="C147" t="str">
        <f>VLOOKUP(B147, Sheet2!A:D, 4, FALSE)</f>
        <v>English</v>
      </c>
      <c r="D147" t="str">
        <f>VLOOKUP(B147, Sheet2!A:D, 3, FALSE)</f>
        <v>12/23/1985</v>
      </c>
      <c r="E147">
        <v>1226025</v>
      </c>
      <c r="F147" t="str">
        <f>VLOOKUP(B147, Sheet2!A:D, 2, FALSE)</f>
        <v>Darren England</v>
      </c>
    </row>
    <row r="148" spans="1:6" x14ac:dyDescent="0.25">
      <c r="A148">
        <f>VLOOKUP(B148, Sheet2!A:E, 5, FALSE)</f>
        <v>20</v>
      </c>
      <c r="B148" t="s">
        <v>24</v>
      </c>
      <c r="C148" t="str">
        <f>VLOOKUP(B148, Sheet2!A:D, 4, FALSE)</f>
        <v>English</v>
      </c>
      <c r="D148" t="str">
        <f>VLOOKUP(B148, Sheet2!A:D, 3, FALSE)</f>
        <v>1/1/1984</v>
      </c>
      <c r="E148">
        <v>1226026</v>
      </c>
      <c r="F148" t="str">
        <f>VLOOKUP(B148, Sheet2!A:D, 2, FALSE)</f>
        <v>Tim Robinson</v>
      </c>
    </row>
    <row r="149" spans="1:6" x14ac:dyDescent="0.25">
      <c r="A149">
        <f>VLOOKUP(B149, Sheet2!A:E, 5, FALSE)</f>
        <v>7</v>
      </c>
      <c r="B149" t="s">
        <v>11</v>
      </c>
      <c r="C149" t="str">
        <f>VLOOKUP(B149, Sheet2!A:D, 4, FALSE)</f>
        <v>English</v>
      </c>
      <c r="D149" t="str">
        <f>VLOOKUP(B149, Sheet2!A:D, 3, FALSE)</f>
        <v>9/4/1985</v>
      </c>
      <c r="E149">
        <v>1226027</v>
      </c>
      <c r="F149" t="str">
        <f>VLOOKUP(B149, Sheet2!A:D, 2, FALSE)</f>
        <v>Chris Kavanagh</v>
      </c>
    </row>
    <row r="150" spans="1:6" x14ac:dyDescent="0.25">
      <c r="A150">
        <f>VLOOKUP(B150, Sheet2!A:E, 5, FALSE)</f>
        <v>9</v>
      </c>
      <c r="B150" t="s">
        <v>13</v>
      </c>
      <c r="C150" t="str">
        <f>VLOOKUP(B150, Sheet2!A:D, 4, FALSE)</f>
        <v>English</v>
      </c>
      <c r="D150">
        <f>VLOOKUP(B150, Sheet2!A:D, 3, FALSE)</f>
        <v>1990</v>
      </c>
      <c r="E150">
        <v>1226028</v>
      </c>
      <c r="F150" t="str">
        <f>VLOOKUP(B150, Sheet2!A:D, 2, FALSE)</f>
        <v>John Brooks</v>
      </c>
    </row>
    <row r="151" spans="1:6" x14ac:dyDescent="0.25">
      <c r="A151">
        <f>VLOOKUP(B151, Sheet2!A:E, 5, FALSE)</f>
        <v>5</v>
      </c>
      <c r="B151" t="s">
        <v>9</v>
      </c>
      <c r="C151" t="str">
        <f>VLOOKUP(B151, Sheet2!A:D, 4, FALSE)</f>
        <v>English</v>
      </c>
      <c r="D151" t="str">
        <f>VLOOKUP(B151, Sheet2!A:D, 3, FALSE)</f>
        <v>10/20/1978</v>
      </c>
      <c r="E151">
        <v>1226029</v>
      </c>
      <c r="F151" t="str">
        <f>VLOOKUP(B151, Sheet2!A:D, 2, FALSE)</f>
        <v>Anthony Taylor</v>
      </c>
    </row>
    <row r="152" spans="1:6" x14ac:dyDescent="0.25">
      <c r="A152">
        <f>VLOOKUP(B152, Sheet2!A:E, 5, FALSE)</f>
        <v>21</v>
      </c>
      <c r="B152" t="s">
        <v>25</v>
      </c>
      <c r="C152" t="str">
        <f>VLOOKUP(B152, Sheet2!A:D, 4, FALSE)</f>
        <v>English</v>
      </c>
      <c r="D152" t="str">
        <f>VLOOKUP(B152, Sheet2!A:D, 3, FALSE)</f>
        <v>1992 or 1993</v>
      </c>
      <c r="E152">
        <v>1226030</v>
      </c>
      <c r="F152" t="str">
        <f>VLOOKUP(B152, Sheet2!A:D, 2, FALSE)</f>
        <v>Samuel Barrott</v>
      </c>
    </row>
    <row r="153" spans="1:6" x14ac:dyDescent="0.25">
      <c r="A153">
        <f>VLOOKUP(B153, Sheet2!A:E, 5, FALSE)</f>
        <v>2</v>
      </c>
      <c r="B153" t="s">
        <v>6</v>
      </c>
      <c r="C153" t="str">
        <f>VLOOKUP(B153, Sheet2!A:D, 4, FALSE)</f>
        <v>English</v>
      </c>
      <c r="D153" t="str">
        <f>VLOOKUP(B153, Sheet2!A:D, 3, FALSE)</f>
        <v>5/3/1982</v>
      </c>
      <c r="E153">
        <v>1226032</v>
      </c>
      <c r="F153" t="str">
        <f>VLOOKUP(B153, Sheet2!A:D, 2, FALSE)</f>
        <v>Simon Hooper</v>
      </c>
    </row>
    <row r="154" spans="1:6" x14ac:dyDescent="0.25">
      <c r="A154">
        <f>VLOOKUP(B154, Sheet2!A:E, 5, FALSE)</f>
        <v>17</v>
      </c>
      <c r="B154" t="s">
        <v>21</v>
      </c>
      <c r="C154" t="str">
        <f>VLOOKUP(B154, Sheet2!A:D, 4, FALSE)</f>
        <v>Australian</v>
      </c>
      <c r="D154" t="str">
        <f>VLOOKUP(B154, Sheet2!A:D, 3, FALSE)</f>
        <v>11/1/1986</v>
      </c>
      <c r="E154">
        <v>1226015</v>
      </c>
      <c r="F154" t="str">
        <f>VLOOKUP(B154, Sheet2!A:D, 2, FALSE)</f>
        <v>Jarred Gillett</v>
      </c>
    </row>
    <row r="155" spans="1:6" x14ac:dyDescent="0.25">
      <c r="A155">
        <f>VLOOKUP(B155, Sheet2!A:E, 5, FALSE)</f>
        <v>25</v>
      </c>
      <c r="B155" t="s">
        <v>29</v>
      </c>
      <c r="C155" t="str">
        <f>VLOOKUP(B155, Sheet2!A:D, 4, FALSE)</f>
        <v>English</v>
      </c>
      <c r="D155" t="str">
        <f>VLOOKUP(B155, Sheet2!A:D, 3, FALSE)</f>
        <v>12/1/1983</v>
      </c>
      <c r="E155">
        <v>1226013</v>
      </c>
      <c r="F155" t="str">
        <f>VLOOKUP(B155, Sheet2!A:D, 2, FALSE)</f>
        <v>Rebecca Welch</v>
      </c>
    </row>
    <row r="156" spans="1:6" x14ac:dyDescent="0.25">
      <c r="A156">
        <f>VLOOKUP(B156, Sheet2!A:E, 5, FALSE)</f>
        <v>5</v>
      </c>
      <c r="B156" t="s">
        <v>9</v>
      </c>
      <c r="C156" t="str">
        <f>VLOOKUP(B156, Sheet2!A:D, 4, FALSE)</f>
        <v>English</v>
      </c>
      <c r="D156" t="str">
        <f>VLOOKUP(B156, Sheet2!A:D, 3, FALSE)</f>
        <v>10/20/1978</v>
      </c>
      <c r="E156">
        <v>1226014</v>
      </c>
      <c r="F156" t="str">
        <f>VLOOKUP(B156, Sheet2!A:D, 2, FALSE)</f>
        <v>Anthony Taylor</v>
      </c>
    </row>
    <row r="157" spans="1:6" x14ac:dyDescent="0.25">
      <c r="A157">
        <f>VLOOKUP(B157, Sheet2!A:E, 5, FALSE)</f>
        <v>20</v>
      </c>
      <c r="B157" t="s">
        <v>24</v>
      </c>
      <c r="C157" t="str">
        <f>VLOOKUP(B157, Sheet2!A:D, 4, FALSE)</f>
        <v>English</v>
      </c>
      <c r="D157" t="str">
        <f>VLOOKUP(B157, Sheet2!A:D, 3, FALSE)</f>
        <v>1/1/1984</v>
      </c>
      <c r="E157">
        <v>1226018</v>
      </c>
      <c r="F157" t="str">
        <f>VLOOKUP(B157, Sheet2!A:D, 2, FALSE)</f>
        <v>Tim Robinson</v>
      </c>
    </row>
    <row r="158" spans="1:6" x14ac:dyDescent="0.25">
      <c r="A158">
        <f>VLOOKUP(B158, Sheet2!A:E, 5, FALSE)</f>
        <v>10</v>
      </c>
      <c r="B158" t="s">
        <v>14</v>
      </c>
      <c r="C158" t="str">
        <f>VLOOKUP(B158, Sheet2!A:D, 4, FALSE)</f>
        <v>English</v>
      </c>
      <c r="D158" t="str">
        <f>VLOOKUP(B158, Sheet2!A:D, 3, FALSE)</f>
        <v>9/5/1983</v>
      </c>
      <c r="E158">
        <v>1226020</v>
      </c>
      <c r="F158" t="str">
        <f>VLOOKUP(B158, Sheet2!A:D, 2, FALSE)</f>
        <v>Andrew Madley</v>
      </c>
    </row>
    <row r="159" spans="1:6" x14ac:dyDescent="0.25">
      <c r="A159">
        <f>VLOOKUP(B159, Sheet2!A:E, 5, FALSE)</f>
        <v>2</v>
      </c>
      <c r="B159" t="s">
        <v>6</v>
      </c>
      <c r="C159" t="str">
        <f>VLOOKUP(B159, Sheet2!A:D, 4, FALSE)</f>
        <v>English</v>
      </c>
      <c r="D159" t="str">
        <f>VLOOKUP(B159, Sheet2!A:D, 3, FALSE)</f>
        <v>5/3/1982</v>
      </c>
      <c r="E159">
        <v>1226016</v>
      </c>
      <c r="F159" t="str">
        <f>VLOOKUP(B159, Sheet2!A:D, 2, FALSE)</f>
        <v>Simon Hooper</v>
      </c>
    </row>
    <row r="160" spans="1:6" x14ac:dyDescent="0.25">
      <c r="A160">
        <f>VLOOKUP(B160, Sheet2!A:E, 5, FALSE)</f>
        <v>6</v>
      </c>
      <c r="B160" t="s">
        <v>10</v>
      </c>
      <c r="C160" t="str">
        <f>VLOOKUP(B160, Sheet2!A:D, 4, FALSE)</f>
        <v>English</v>
      </c>
      <c r="D160">
        <f>VLOOKUP(B160, Sheet2!A:D, 3, FALSE)</f>
        <v>1978</v>
      </c>
      <c r="E160">
        <v>1226017</v>
      </c>
      <c r="F160" t="str">
        <f>VLOOKUP(B160, Sheet2!A:D, 2, FALSE)</f>
        <v>Darren Bond</v>
      </c>
    </row>
    <row r="161" spans="1:6" x14ac:dyDescent="0.25">
      <c r="A161">
        <f>VLOOKUP(B161, Sheet2!A:E, 5, FALSE)</f>
        <v>1</v>
      </c>
      <c r="B161" t="s">
        <v>5</v>
      </c>
      <c r="C161" t="str">
        <f>VLOOKUP(B161, Sheet2!A:D, 4, FALSE)</f>
        <v>English</v>
      </c>
      <c r="D161" t="str">
        <f>VLOOKUP(B161, Sheet2!A:D, 3, FALSE)</f>
        <v>2/20/1985</v>
      </c>
      <c r="E161">
        <v>1226019</v>
      </c>
      <c r="F161" t="str">
        <f>VLOOKUP(B161, Sheet2!A:D, 2, FALSE)</f>
        <v>Michael Oliver</v>
      </c>
    </row>
    <row r="162" spans="1:6" x14ac:dyDescent="0.25">
      <c r="A162">
        <f>VLOOKUP(B162, Sheet2!A:E, 5, FALSE)</f>
        <v>18</v>
      </c>
      <c r="B162" t="s">
        <v>22</v>
      </c>
      <c r="C162" t="str">
        <f>VLOOKUP(B162, Sheet2!A:D, 4, FALSE)</f>
        <v>English</v>
      </c>
      <c r="D162">
        <f>VLOOKUP(B162, Sheet2!A:D, 3, FALSE)</f>
        <v>1990</v>
      </c>
      <c r="E162">
        <v>1226021</v>
      </c>
      <c r="F162" t="str">
        <f>VLOOKUP(B162, Sheet2!A:D, 2, FALSE)</f>
        <v>Thomas Bramall</v>
      </c>
    </row>
    <row r="163" spans="1:6" x14ac:dyDescent="0.25">
      <c r="A163">
        <f>VLOOKUP(B163, Sheet2!A:E, 5, FALSE)</f>
        <v>13</v>
      </c>
      <c r="B163" t="s">
        <v>17</v>
      </c>
      <c r="C163" t="str">
        <f>VLOOKUP(B163, Sheet2!A:D, 4, FALSE)</f>
        <v>English</v>
      </c>
      <c r="D163" t="str">
        <f>VLOOKUP(B163, Sheet2!A:D, 3, FALSE)</f>
        <v>12/25/1980</v>
      </c>
      <c r="E163">
        <v>1226022</v>
      </c>
      <c r="F163" t="str">
        <f>VLOOKUP(B163, Sheet2!A:D, 2, FALSE)</f>
        <v>Paul Tierney</v>
      </c>
    </row>
    <row r="164" spans="1:6" x14ac:dyDescent="0.25">
      <c r="A164">
        <f>VLOOKUP(B164, Sheet2!A:E, 5, FALSE)</f>
        <v>20</v>
      </c>
      <c r="B164" t="s">
        <v>24</v>
      </c>
      <c r="C164" t="str">
        <f>VLOOKUP(B164, Sheet2!A:D, 4, FALSE)</f>
        <v>English</v>
      </c>
      <c r="D164" t="str">
        <f>VLOOKUP(B164, Sheet2!A:D, 3, FALSE)</f>
        <v>1/1/1984</v>
      </c>
      <c r="E164">
        <v>1226008</v>
      </c>
      <c r="F164" t="str">
        <f>VLOOKUP(B164, Sheet2!A:D, 2, FALSE)</f>
        <v>Tim Robinson</v>
      </c>
    </row>
    <row r="165" spans="1:6" x14ac:dyDescent="0.25">
      <c r="A165">
        <f>VLOOKUP(B165, Sheet2!A:E, 5, FALSE)</f>
        <v>17</v>
      </c>
      <c r="B165" t="s">
        <v>21</v>
      </c>
      <c r="C165" t="str">
        <f>VLOOKUP(B165, Sheet2!A:D, 4, FALSE)</f>
        <v>Australian</v>
      </c>
      <c r="D165" t="str">
        <f>VLOOKUP(B165, Sheet2!A:D, 3, FALSE)</f>
        <v>11/1/1986</v>
      </c>
      <c r="E165">
        <v>1226009</v>
      </c>
      <c r="F165" t="str">
        <f>VLOOKUP(B165, Sheet2!A:D, 2, FALSE)</f>
        <v>Jarred Gillett</v>
      </c>
    </row>
    <row r="166" spans="1:6" x14ac:dyDescent="0.25">
      <c r="A166">
        <f>VLOOKUP(B166, Sheet2!A:E, 5, FALSE)</f>
        <v>19</v>
      </c>
      <c r="B166" t="s">
        <v>23</v>
      </c>
      <c r="C166" t="str">
        <f>VLOOKUP(B166, Sheet2!A:D, 4, FALSE)</f>
        <v>English</v>
      </c>
      <c r="D166" t="str">
        <f>VLOOKUP(B166, Sheet2!A:D, 3, FALSE)</f>
        <v>7/11/1982</v>
      </c>
      <c r="E166">
        <v>1226007</v>
      </c>
      <c r="F166" t="str">
        <f>VLOOKUP(B166, Sheet2!A:D, 2, FALSE)</f>
        <v>David Coote</v>
      </c>
    </row>
    <row r="167" spans="1:6" x14ac:dyDescent="0.25">
      <c r="A167">
        <f>VLOOKUP(B167, Sheet2!A:E, 5, FALSE)</f>
        <v>13</v>
      </c>
      <c r="B167" t="s">
        <v>17</v>
      </c>
      <c r="C167" t="str">
        <f>VLOOKUP(B167, Sheet2!A:D, 4, FALSE)</f>
        <v>English</v>
      </c>
      <c r="D167" t="str">
        <f>VLOOKUP(B167, Sheet2!A:D, 3, FALSE)</f>
        <v>12/25/1980</v>
      </c>
      <c r="E167">
        <v>1226011</v>
      </c>
      <c r="F167" t="str">
        <f>VLOOKUP(B167, Sheet2!A:D, 2, FALSE)</f>
        <v>Paul Tierney</v>
      </c>
    </row>
    <row r="168" spans="1:6" x14ac:dyDescent="0.25">
      <c r="A168">
        <f>VLOOKUP(B168, Sheet2!A:E, 5, FALSE)</f>
        <v>21</v>
      </c>
      <c r="B168" t="s">
        <v>25</v>
      </c>
      <c r="C168" t="str">
        <f>VLOOKUP(B168, Sheet2!A:D, 4, FALSE)</f>
        <v>English</v>
      </c>
      <c r="D168" t="str">
        <f>VLOOKUP(B168, Sheet2!A:D, 3, FALSE)</f>
        <v>1992 or 1993</v>
      </c>
      <c r="E168">
        <v>1226012</v>
      </c>
      <c r="F168" t="str">
        <f>VLOOKUP(B168, Sheet2!A:D, 2, FALSE)</f>
        <v>Samuel Barrott</v>
      </c>
    </row>
    <row r="169" spans="1:6" x14ac:dyDescent="0.25">
      <c r="A169">
        <f>VLOOKUP(B169, Sheet2!A:E, 5, FALSE)</f>
        <v>9</v>
      </c>
      <c r="B169" t="s">
        <v>13</v>
      </c>
      <c r="C169" t="str">
        <f>VLOOKUP(B169, Sheet2!A:D, 4, FALSE)</f>
        <v>English</v>
      </c>
      <c r="D169">
        <f>VLOOKUP(B169, Sheet2!A:D, 3, FALSE)</f>
        <v>1990</v>
      </c>
      <c r="E169">
        <v>1226003</v>
      </c>
      <c r="F169" t="str">
        <f>VLOOKUP(B169, Sheet2!A:D, 2, FALSE)</f>
        <v>John Brooks</v>
      </c>
    </row>
    <row r="170" spans="1:6" x14ac:dyDescent="0.25">
      <c r="A170">
        <f>VLOOKUP(B170, Sheet2!A:E, 5, FALSE)</f>
        <v>18</v>
      </c>
      <c r="B170" t="s">
        <v>22</v>
      </c>
      <c r="C170" t="str">
        <f>VLOOKUP(B170, Sheet2!A:D, 4, FALSE)</f>
        <v>English</v>
      </c>
      <c r="D170">
        <f>VLOOKUP(B170, Sheet2!A:D, 3, FALSE)</f>
        <v>1990</v>
      </c>
      <c r="E170">
        <v>1226004</v>
      </c>
      <c r="F170" t="str">
        <f>VLOOKUP(B170, Sheet2!A:D, 2, FALSE)</f>
        <v>Thomas Bramall</v>
      </c>
    </row>
    <row r="171" spans="1:6" x14ac:dyDescent="0.25">
      <c r="A171">
        <f>VLOOKUP(B171, Sheet2!A:E, 5, FALSE)</f>
        <v>12</v>
      </c>
      <c r="B171" t="s">
        <v>16</v>
      </c>
      <c r="C171" t="str">
        <f>VLOOKUP(B171, Sheet2!A:D, 4, FALSE)</f>
        <v>English</v>
      </c>
      <c r="D171" t="str">
        <f>VLOOKUP(B171, Sheet2!A:D, 3, FALSE)</f>
        <v>4/4/1987</v>
      </c>
      <c r="E171">
        <v>1226005</v>
      </c>
      <c r="F171" t="str">
        <f>VLOOKUP(B171, Sheet2!A:D, 2, FALSE)</f>
        <v>Robert Jones</v>
      </c>
    </row>
    <row r="172" spans="1:6" x14ac:dyDescent="0.25">
      <c r="A172">
        <f>VLOOKUP(B172, Sheet2!A:E, 5, FALSE)</f>
        <v>2</v>
      </c>
      <c r="B172" t="s">
        <v>6</v>
      </c>
      <c r="C172" t="str">
        <f>VLOOKUP(B172, Sheet2!A:D, 4, FALSE)</f>
        <v>English</v>
      </c>
      <c r="D172" t="str">
        <f>VLOOKUP(B172, Sheet2!A:D, 3, FALSE)</f>
        <v>5/3/1982</v>
      </c>
      <c r="E172">
        <v>1226006</v>
      </c>
      <c r="F172" t="str">
        <f>VLOOKUP(B172, Sheet2!A:D, 2, FALSE)</f>
        <v>Simon Hooper</v>
      </c>
    </row>
    <row r="173" spans="1:6" x14ac:dyDescent="0.25">
      <c r="A173">
        <f>VLOOKUP(B173, Sheet2!A:E, 5, FALSE)</f>
        <v>16</v>
      </c>
      <c r="B173" t="s">
        <v>20</v>
      </c>
      <c r="C173" t="str">
        <f>VLOOKUP(B173, Sheet2!A:D, 4, FALSE)</f>
        <v>English</v>
      </c>
      <c r="D173" t="str">
        <f>VLOOKUP(B173, Sheet2!A:D, 3, FALSE)</f>
        <v>1983 or 1984</v>
      </c>
      <c r="E173">
        <v>1226010</v>
      </c>
      <c r="F173" t="str">
        <f>VLOOKUP(B173, Sheet2!A:D, 2, FALSE)</f>
        <v>Tony Harrington</v>
      </c>
    </row>
    <row r="174" spans="1:6" x14ac:dyDescent="0.25">
      <c r="A174">
        <f>VLOOKUP(B174, Sheet2!A:E, 5, FALSE)</f>
        <v>3</v>
      </c>
      <c r="B174" t="s">
        <v>7</v>
      </c>
      <c r="C174" t="str">
        <f>VLOOKUP(B174, Sheet2!A:D, 4, FALSE)</f>
        <v>English</v>
      </c>
      <c r="D174" t="str">
        <f>VLOOKUP(B174, Sheet2!A:D, 3, FALSE)</f>
        <v>3/2/1979</v>
      </c>
      <c r="E174">
        <v>1225996</v>
      </c>
      <c r="F174" t="str">
        <f>VLOOKUP(B174, Sheet2!A:D, 2, FALSE)</f>
        <v>Craig Pawson</v>
      </c>
    </row>
    <row r="175" spans="1:6" x14ac:dyDescent="0.25">
      <c r="A175">
        <f>VLOOKUP(B175, Sheet2!A:E, 5, FALSE)</f>
        <v>10</v>
      </c>
      <c r="B175" t="s">
        <v>14</v>
      </c>
      <c r="C175" t="str">
        <f>VLOOKUP(B175, Sheet2!A:D, 4, FALSE)</f>
        <v>English</v>
      </c>
      <c r="D175" t="str">
        <f>VLOOKUP(B175, Sheet2!A:D, 3, FALSE)</f>
        <v>9/5/1983</v>
      </c>
      <c r="E175">
        <v>1225993</v>
      </c>
      <c r="F175" t="str">
        <f>VLOOKUP(B175, Sheet2!A:D, 2, FALSE)</f>
        <v>Andrew Madley</v>
      </c>
    </row>
    <row r="176" spans="1:6" x14ac:dyDescent="0.25">
      <c r="A176">
        <f>VLOOKUP(B176, Sheet2!A:E, 5, FALSE)</f>
        <v>11</v>
      </c>
      <c r="B176" t="s">
        <v>15</v>
      </c>
      <c r="C176" t="str">
        <f>VLOOKUP(B176, Sheet2!A:D, 4, FALSE)</f>
        <v>English</v>
      </c>
      <c r="D176">
        <f>VLOOKUP(B176, Sheet2!A:D, 3, FALSE)</f>
        <v>1985</v>
      </c>
      <c r="E176">
        <v>1226002</v>
      </c>
      <c r="F176" t="str">
        <f>VLOOKUP(B176, Sheet2!A:D, 2, FALSE)</f>
        <v>Michael Salisbury</v>
      </c>
    </row>
    <row r="177" spans="1:6" x14ac:dyDescent="0.25">
      <c r="A177">
        <f>VLOOKUP(B177, Sheet2!A:E, 5, FALSE)</f>
        <v>13</v>
      </c>
      <c r="B177" t="s">
        <v>17</v>
      </c>
      <c r="C177" t="str">
        <f>VLOOKUP(B177, Sheet2!A:D, 4, FALSE)</f>
        <v>English</v>
      </c>
      <c r="D177" t="str">
        <f>VLOOKUP(B177, Sheet2!A:D, 3, FALSE)</f>
        <v>12/25/1980</v>
      </c>
      <c r="E177">
        <v>1225994</v>
      </c>
      <c r="F177" t="str">
        <f>VLOOKUP(B177, Sheet2!A:D, 2, FALSE)</f>
        <v>Paul Tierney</v>
      </c>
    </row>
    <row r="178" spans="1:6" x14ac:dyDescent="0.25">
      <c r="A178">
        <f>VLOOKUP(B178, Sheet2!A:E, 5, FALSE)</f>
        <v>15</v>
      </c>
      <c r="B178" t="s">
        <v>19</v>
      </c>
      <c r="C178" t="str">
        <f>VLOOKUP(B178, Sheet2!A:D, 4, FALSE)</f>
        <v>English</v>
      </c>
      <c r="D178" t="str">
        <f>VLOOKUP(B178, Sheet2!A:D, 3, FALSE)</f>
        <v>12/23/1985</v>
      </c>
      <c r="E178">
        <v>1225995</v>
      </c>
      <c r="F178" t="str">
        <f>VLOOKUP(B178, Sheet2!A:D, 2, FALSE)</f>
        <v>Darren England</v>
      </c>
    </row>
    <row r="179" spans="1:6" x14ac:dyDescent="0.25">
      <c r="A179">
        <f>VLOOKUP(B179, Sheet2!A:E, 5, FALSE)</f>
        <v>19</v>
      </c>
      <c r="B179" t="s">
        <v>23</v>
      </c>
      <c r="C179" t="str">
        <f>VLOOKUP(B179, Sheet2!A:D, 4, FALSE)</f>
        <v>English</v>
      </c>
      <c r="D179" t="str">
        <f>VLOOKUP(B179, Sheet2!A:D, 3, FALSE)</f>
        <v>7/11/1982</v>
      </c>
      <c r="E179">
        <v>1225999</v>
      </c>
      <c r="F179" t="str">
        <f>VLOOKUP(B179, Sheet2!A:D, 2, FALSE)</f>
        <v>David Coote</v>
      </c>
    </row>
    <row r="180" spans="1:6" x14ac:dyDescent="0.25">
      <c r="A180">
        <f>VLOOKUP(B180, Sheet2!A:E, 5, FALSE)</f>
        <v>9</v>
      </c>
      <c r="B180" t="s">
        <v>13</v>
      </c>
      <c r="C180" t="str">
        <f>VLOOKUP(B180, Sheet2!A:D, 4, FALSE)</f>
        <v>English</v>
      </c>
      <c r="D180">
        <f>VLOOKUP(B180, Sheet2!A:D, 3, FALSE)</f>
        <v>1990</v>
      </c>
      <c r="E180">
        <v>1226000</v>
      </c>
      <c r="F180" t="str">
        <f>VLOOKUP(B180, Sheet2!A:D, 2, FALSE)</f>
        <v>John Brooks</v>
      </c>
    </row>
    <row r="181" spans="1:6" x14ac:dyDescent="0.25">
      <c r="A181">
        <f>VLOOKUP(B181, Sheet2!A:E, 5, FALSE)</f>
        <v>5</v>
      </c>
      <c r="B181" t="s">
        <v>9</v>
      </c>
      <c r="C181" t="str">
        <f>VLOOKUP(B181, Sheet2!A:D, 4, FALSE)</f>
        <v>English</v>
      </c>
      <c r="D181" t="str">
        <f>VLOOKUP(B181, Sheet2!A:D, 3, FALSE)</f>
        <v>10/20/1978</v>
      </c>
      <c r="E181">
        <v>1225998</v>
      </c>
      <c r="F181" t="str">
        <f>VLOOKUP(B181, Sheet2!A:D, 2, FALSE)</f>
        <v>Anthony Taylor</v>
      </c>
    </row>
    <row r="182" spans="1:6" x14ac:dyDescent="0.25">
      <c r="A182">
        <f>VLOOKUP(B182, Sheet2!A:E, 5, FALSE)</f>
        <v>7</v>
      </c>
      <c r="B182" t="s">
        <v>11</v>
      </c>
      <c r="C182" t="str">
        <f>VLOOKUP(B182, Sheet2!A:D, 4, FALSE)</f>
        <v>English</v>
      </c>
      <c r="D182" t="str">
        <f>VLOOKUP(B182, Sheet2!A:D, 3, FALSE)</f>
        <v>9/4/1985</v>
      </c>
      <c r="E182">
        <v>1226001</v>
      </c>
      <c r="F182" t="str">
        <f>VLOOKUP(B182, Sheet2!A:D, 2, FALSE)</f>
        <v>Chris Kavanagh</v>
      </c>
    </row>
    <row r="183" spans="1:6" x14ac:dyDescent="0.25">
      <c r="A183">
        <f>VLOOKUP(B183, Sheet2!A:E, 5, FALSE)</f>
        <v>16</v>
      </c>
      <c r="B183" t="s">
        <v>20</v>
      </c>
      <c r="C183" t="str">
        <f>VLOOKUP(B183, Sheet2!A:D, 4, FALSE)</f>
        <v>English</v>
      </c>
      <c r="D183" t="str">
        <f>VLOOKUP(B183, Sheet2!A:D, 3, FALSE)</f>
        <v>1983 or 1984</v>
      </c>
      <c r="E183">
        <v>1225997</v>
      </c>
      <c r="F183" t="str">
        <f>VLOOKUP(B183, Sheet2!A:D, 2, FALSE)</f>
        <v>Tony Harrington</v>
      </c>
    </row>
    <row r="184" spans="1:6" x14ac:dyDescent="0.25">
      <c r="A184">
        <f>VLOOKUP(B184, Sheet2!A:E, 5, FALSE)</f>
        <v>21</v>
      </c>
      <c r="B184" t="s">
        <v>25</v>
      </c>
      <c r="C184" t="str">
        <f>VLOOKUP(B184, Sheet2!A:D, 4, FALSE)</f>
        <v>English</v>
      </c>
      <c r="D184" t="str">
        <f>VLOOKUP(B184, Sheet2!A:D, 3, FALSE)</f>
        <v>1992 or 1993</v>
      </c>
      <c r="E184">
        <v>1225991</v>
      </c>
      <c r="F184" t="str">
        <f>VLOOKUP(B184, Sheet2!A:D, 2, FALSE)</f>
        <v>Samuel Barrott</v>
      </c>
    </row>
    <row r="185" spans="1:6" x14ac:dyDescent="0.25">
      <c r="A185">
        <f>VLOOKUP(B185, Sheet2!A:E, 5, FALSE)</f>
        <v>5</v>
      </c>
      <c r="B185" t="s">
        <v>9</v>
      </c>
      <c r="C185" t="str">
        <f>VLOOKUP(B185, Sheet2!A:D, 4, FALSE)</f>
        <v>English</v>
      </c>
      <c r="D185" t="str">
        <f>VLOOKUP(B185, Sheet2!A:D, 3, FALSE)</f>
        <v>10/20/1978</v>
      </c>
      <c r="E185">
        <v>1225986</v>
      </c>
      <c r="F185" t="str">
        <f>VLOOKUP(B185, Sheet2!A:D, 2, FALSE)</f>
        <v>Anthony Taylor</v>
      </c>
    </row>
    <row r="186" spans="1:6" x14ac:dyDescent="0.25">
      <c r="A186">
        <f>VLOOKUP(B186, Sheet2!A:E, 5, FALSE)</f>
        <v>26</v>
      </c>
      <c r="B186" t="s">
        <v>30</v>
      </c>
      <c r="C186" t="str">
        <f>VLOOKUP(B186, Sheet2!A:D, 4, FALSE)</f>
        <v>English</v>
      </c>
      <c r="D186">
        <f>VLOOKUP(B186, Sheet2!A:D, 3, FALSE)</f>
        <v>1985</v>
      </c>
      <c r="E186">
        <v>1225985</v>
      </c>
      <c r="F186" t="str">
        <f>VLOOKUP(B186, Sheet2!A:D, 2, FALSE)</f>
        <v>Josh Smith</v>
      </c>
    </row>
    <row r="187" spans="1:6" x14ac:dyDescent="0.25">
      <c r="A187">
        <f>VLOOKUP(B187, Sheet2!A:E, 5, FALSE)</f>
        <v>2</v>
      </c>
      <c r="B187" t="s">
        <v>6</v>
      </c>
      <c r="C187" t="str">
        <f>VLOOKUP(B187, Sheet2!A:D, 4, FALSE)</f>
        <v>English</v>
      </c>
      <c r="D187" t="str">
        <f>VLOOKUP(B187, Sheet2!A:D, 3, FALSE)</f>
        <v>5/3/1982</v>
      </c>
      <c r="E187">
        <v>1225990</v>
      </c>
      <c r="F187" t="str">
        <f>VLOOKUP(B187, Sheet2!A:D, 2, FALSE)</f>
        <v>Simon Hooper</v>
      </c>
    </row>
    <row r="188" spans="1:6" x14ac:dyDescent="0.25">
      <c r="A188">
        <f>VLOOKUP(B188, Sheet2!A:E, 5, FALSE)</f>
        <v>14</v>
      </c>
      <c r="B188" t="s">
        <v>18</v>
      </c>
      <c r="C188" t="str">
        <f>VLOOKUP(B188, Sheet2!A:D, 4, FALSE)</f>
        <v>English</v>
      </c>
      <c r="D188" t="str">
        <f>VLOOKUP(B188, Sheet2!A:D, 3, FALSE)</f>
        <v>10/6/1982</v>
      </c>
      <c r="E188">
        <v>1225983</v>
      </c>
      <c r="F188" t="str">
        <f>VLOOKUP(B188, Sheet2!A:D, 2, FALSE)</f>
        <v>Stuart Attwell</v>
      </c>
    </row>
    <row r="189" spans="1:6" x14ac:dyDescent="0.25">
      <c r="A189">
        <f>VLOOKUP(B189, Sheet2!A:E, 5, FALSE)</f>
        <v>12</v>
      </c>
      <c r="B189" t="s">
        <v>16</v>
      </c>
      <c r="C189" t="str">
        <f>VLOOKUP(B189, Sheet2!A:D, 4, FALSE)</f>
        <v>English</v>
      </c>
      <c r="D189" t="str">
        <f>VLOOKUP(B189, Sheet2!A:D, 3, FALSE)</f>
        <v>4/4/1987</v>
      </c>
      <c r="E189">
        <v>1225984</v>
      </c>
      <c r="F189" t="str">
        <f>VLOOKUP(B189, Sheet2!A:D, 2, FALSE)</f>
        <v>Robert Jones</v>
      </c>
    </row>
    <row r="190" spans="1:6" x14ac:dyDescent="0.25">
      <c r="A190">
        <f>VLOOKUP(B190, Sheet2!A:E, 5, FALSE)</f>
        <v>13</v>
      </c>
      <c r="B190" t="s">
        <v>17</v>
      </c>
      <c r="C190" t="str">
        <f>VLOOKUP(B190, Sheet2!A:D, 4, FALSE)</f>
        <v>English</v>
      </c>
      <c r="D190" t="str">
        <f>VLOOKUP(B190, Sheet2!A:D, 3, FALSE)</f>
        <v>12/25/1980</v>
      </c>
      <c r="E190">
        <v>1225987</v>
      </c>
      <c r="F190" t="str">
        <f>VLOOKUP(B190, Sheet2!A:D, 2, FALSE)</f>
        <v>Paul Tierney</v>
      </c>
    </row>
    <row r="191" spans="1:6" x14ac:dyDescent="0.25">
      <c r="A191">
        <f>VLOOKUP(B191, Sheet2!A:E, 5, FALSE)</f>
        <v>19</v>
      </c>
      <c r="B191" t="s">
        <v>23</v>
      </c>
      <c r="C191" t="str">
        <f>VLOOKUP(B191, Sheet2!A:D, 4, FALSE)</f>
        <v>English</v>
      </c>
      <c r="D191" t="str">
        <f>VLOOKUP(B191, Sheet2!A:D, 3, FALSE)</f>
        <v>7/11/1982</v>
      </c>
      <c r="E191">
        <v>1225988</v>
      </c>
      <c r="F191" t="str">
        <f>VLOOKUP(B191, Sheet2!A:D, 2, FALSE)</f>
        <v>David Coote</v>
      </c>
    </row>
    <row r="192" spans="1:6" x14ac:dyDescent="0.25">
      <c r="A192">
        <f>VLOOKUP(B192, Sheet2!A:E, 5, FALSE)</f>
        <v>20</v>
      </c>
      <c r="B192" t="s">
        <v>24</v>
      </c>
      <c r="C192" t="str">
        <f>VLOOKUP(B192, Sheet2!A:D, 4, FALSE)</f>
        <v>English</v>
      </c>
      <c r="D192" t="str">
        <f>VLOOKUP(B192, Sheet2!A:D, 3, FALSE)</f>
        <v>1/1/1984</v>
      </c>
      <c r="E192">
        <v>1225989</v>
      </c>
      <c r="F192" t="str">
        <f>VLOOKUP(B192, Sheet2!A:D, 2, FALSE)</f>
        <v>Tim Robinson</v>
      </c>
    </row>
    <row r="193" spans="1:6" x14ac:dyDescent="0.25">
      <c r="A193">
        <f>VLOOKUP(B193, Sheet2!A:E, 5, FALSE)</f>
        <v>18</v>
      </c>
      <c r="B193" t="s">
        <v>22</v>
      </c>
      <c r="C193" t="str">
        <f>VLOOKUP(B193, Sheet2!A:D, 4, FALSE)</f>
        <v>English</v>
      </c>
      <c r="D193">
        <f>VLOOKUP(B193, Sheet2!A:D, 3, FALSE)</f>
        <v>1990</v>
      </c>
      <c r="E193">
        <v>1225992</v>
      </c>
      <c r="F193" t="str">
        <f>VLOOKUP(B193, Sheet2!A:D, 2, FALSE)</f>
        <v>Thomas Bramall</v>
      </c>
    </row>
    <row r="194" spans="1:6" x14ac:dyDescent="0.25">
      <c r="A194">
        <f>VLOOKUP(B194, Sheet2!A:E, 5, FALSE)</f>
        <v>1</v>
      </c>
      <c r="B194" t="s">
        <v>5</v>
      </c>
      <c r="C194" t="str">
        <f>VLOOKUP(B194, Sheet2!A:D, 4, FALSE)</f>
        <v>English</v>
      </c>
      <c r="D194" t="str">
        <f>VLOOKUP(B194, Sheet2!A:D, 3, FALSE)</f>
        <v>2/20/1985</v>
      </c>
      <c r="E194">
        <v>1225974</v>
      </c>
      <c r="F194" t="str">
        <f>VLOOKUP(B194, Sheet2!A:D, 2, FALSE)</f>
        <v>Michael Oliver</v>
      </c>
    </row>
    <row r="195" spans="1:6" x14ac:dyDescent="0.25">
      <c r="A195">
        <f>VLOOKUP(B195, Sheet2!A:E, 5, FALSE)</f>
        <v>17</v>
      </c>
      <c r="B195" t="s">
        <v>21</v>
      </c>
      <c r="C195" t="str">
        <f>VLOOKUP(B195, Sheet2!A:D, 4, FALSE)</f>
        <v>Australian</v>
      </c>
      <c r="D195" t="str">
        <f>VLOOKUP(B195, Sheet2!A:D, 3, FALSE)</f>
        <v>11/1/1986</v>
      </c>
      <c r="E195">
        <v>1225976</v>
      </c>
      <c r="F195" t="str">
        <f>VLOOKUP(B195, Sheet2!A:D, 2, FALSE)</f>
        <v>Jarred Gillett</v>
      </c>
    </row>
    <row r="196" spans="1:6" x14ac:dyDescent="0.25">
      <c r="A196">
        <f>VLOOKUP(B196, Sheet2!A:E, 5, FALSE)</f>
        <v>10</v>
      </c>
      <c r="B196" t="s">
        <v>14</v>
      </c>
      <c r="C196" t="str">
        <f>VLOOKUP(B196, Sheet2!A:D, 4, FALSE)</f>
        <v>English</v>
      </c>
      <c r="D196" t="str">
        <f>VLOOKUP(B196, Sheet2!A:D, 3, FALSE)</f>
        <v>9/5/1983</v>
      </c>
      <c r="E196">
        <v>1225975</v>
      </c>
      <c r="F196" t="str">
        <f>VLOOKUP(B196, Sheet2!A:D, 2, FALSE)</f>
        <v>Andrew Madley</v>
      </c>
    </row>
    <row r="197" spans="1:6" x14ac:dyDescent="0.25">
      <c r="A197">
        <f>VLOOKUP(B197, Sheet2!A:E, 5, FALSE)</f>
        <v>11</v>
      </c>
      <c r="B197" t="s">
        <v>15</v>
      </c>
      <c r="C197" t="str">
        <f>VLOOKUP(B197, Sheet2!A:D, 4, FALSE)</f>
        <v>English</v>
      </c>
      <c r="D197">
        <f>VLOOKUP(B197, Sheet2!A:D, 3, FALSE)</f>
        <v>1985</v>
      </c>
      <c r="E197">
        <v>1225978</v>
      </c>
      <c r="F197" t="str">
        <f>VLOOKUP(B197, Sheet2!A:D, 2, FALSE)</f>
        <v>Michael Salisbury</v>
      </c>
    </row>
    <row r="198" spans="1:6" x14ac:dyDescent="0.25">
      <c r="A198">
        <f>VLOOKUP(B198, Sheet2!A:E, 5, FALSE)</f>
        <v>9</v>
      </c>
      <c r="B198" t="s">
        <v>13</v>
      </c>
      <c r="C198" t="str">
        <f>VLOOKUP(B198, Sheet2!A:D, 4, FALSE)</f>
        <v>English</v>
      </c>
      <c r="D198">
        <f>VLOOKUP(B198, Sheet2!A:D, 3, FALSE)</f>
        <v>1990</v>
      </c>
      <c r="E198">
        <v>1225979</v>
      </c>
      <c r="F198" t="str">
        <f>VLOOKUP(B198, Sheet2!A:D, 2, FALSE)</f>
        <v>John Brooks</v>
      </c>
    </row>
    <row r="199" spans="1:6" x14ac:dyDescent="0.25">
      <c r="A199">
        <f>VLOOKUP(B199, Sheet2!A:E, 5, FALSE)</f>
        <v>20</v>
      </c>
      <c r="B199" t="s">
        <v>24</v>
      </c>
      <c r="C199" t="str">
        <f>VLOOKUP(B199, Sheet2!A:D, 4, FALSE)</f>
        <v>English</v>
      </c>
      <c r="D199" t="str">
        <f>VLOOKUP(B199, Sheet2!A:D, 3, FALSE)</f>
        <v>1/1/1984</v>
      </c>
      <c r="E199">
        <v>1225973</v>
      </c>
      <c r="F199" t="str">
        <f>VLOOKUP(B199, Sheet2!A:D, 2, FALSE)</f>
        <v>Tim Robinson</v>
      </c>
    </row>
    <row r="200" spans="1:6" x14ac:dyDescent="0.25">
      <c r="A200">
        <f>VLOOKUP(B200, Sheet2!A:E, 5, FALSE)</f>
        <v>13</v>
      </c>
      <c r="B200" t="s">
        <v>17</v>
      </c>
      <c r="C200" t="str">
        <f>VLOOKUP(B200, Sheet2!A:D, 4, FALSE)</f>
        <v>English</v>
      </c>
      <c r="D200" t="str">
        <f>VLOOKUP(B200, Sheet2!A:D, 3, FALSE)</f>
        <v>12/25/1980</v>
      </c>
      <c r="E200">
        <v>1225977</v>
      </c>
      <c r="F200" t="str">
        <f>VLOOKUP(B200, Sheet2!A:D, 2, FALSE)</f>
        <v>Paul Tierney</v>
      </c>
    </row>
    <row r="201" spans="1:6" x14ac:dyDescent="0.25">
      <c r="A201">
        <f>VLOOKUP(B201, Sheet2!A:E, 5, FALSE)</f>
        <v>3</v>
      </c>
      <c r="B201" t="s">
        <v>7</v>
      </c>
      <c r="C201" t="str">
        <f>VLOOKUP(B201, Sheet2!A:D, 4, FALSE)</f>
        <v>English</v>
      </c>
      <c r="D201" t="str">
        <f>VLOOKUP(B201, Sheet2!A:D, 3, FALSE)</f>
        <v>3/2/1979</v>
      </c>
      <c r="E201">
        <v>1225980</v>
      </c>
      <c r="F201" t="str">
        <f>VLOOKUP(B201, Sheet2!A:D, 2, FALSE)</f>
        <v>Craig Pawson</v>
      </c>
    </row>
    <row r="202" spans="1:6" x14ac:dyDescent="0.25">
      <c r="A202">
        <f>VLOOKUP(B202, Sheet2!A:E, 5, FALSE)</f>
        <v>7</v>
      </c>
      <c r="B202" t="s">
        <v>11</v>
      </c>
      <c r="C202" t="str">
        <f>VLOOKUP(B202, Sheet2!A:D, 4, FALSE)</f>
        <v>English</v>
      </c>
      <c r="D202" t="str">
        <f>VLOOKUP(B202, Sheet2!A:D, 3, FALSE)</f>
        <v>9/4/1985</v>
      </c>
      <c r="E202">
        <v>1225981</v>
      </c>
      <c r="F202" t="str">
        <f>VLOOKUP(B202, Sheet2!A:D, 2, FALSE)</f>
        <v>Chris Kavanagh</v>
      </c>
    </row>
    <row r="203" spans="1:6" x14ac:dyDescent="0.25">
      <c r="A203">
        <f>VLOOKUP(B203, Sheet2!A:E, 5, FALSE)</f>
        <v>22</v>
      </c>
      <c r="B203" t="s">
        <v>26</v>
      </c>
      <c r="C203" t="str">
        <f>VLOOKUP(B203, Sheet2!A:D, 4, FALSE)</f>
        <v>English</v>
      </c>
      <c r="D203" t="str">
        <f>VLOOKUP(B203, Sheet2!A:D, 3, FALSE)</f>
        <v>10/1/1980</v>
      </c>
      <c r="E203">
        <v>1225982</v>
      </c>
      <c r="F203" t="str">
        <f>VLOOKUP(B203, Sheet2!A:D, 2, FALSE)</f>
        <v>Simon Allison</v>
      </c>
    </row>
    <row r="204" spans="1:6" x14ac:dyDescent="0.25">
      <c r="A204">
        <f>VLOOKUP(B204, Sheet2!A:E, 5, FALSE)</f>
        <v>19</v>
      </c>
      <c r="B204" t="s">
        <v>23</v>
      </c>
      <c r="C204" t="str">
        <f>VLOOKUP(B204, Sheet2!A:D, 4, FALSE)</f>
        <v>English</v>
      </c>
      <c r="D204" t="str">
        <f>VLOOKUP(B204, Sheet2!A:D, 3, FALSE)</f>
        <v>7/11/1982</v>
      </c>
      <c r="E204">
        <v>1225972</v>
      </c>
      <c r="F204" t="str">
        <f>VLOOKUP(B204, Sheet2!A:D, 2, FALSE)</f>
        <v>David Coote</v>
      </c>
    </row>
    <row r="205" spans="1:6" x14ac:dyDescent="0.25">
      <c r="A205">
        <f>VLOOKUP(B205, Sheet2!A:E, 5, FALSE)</f>
        <v>25</v>
      </c>
      <c r="B205" t="s">
        <v>29</v>
      </c>
      <c r="C205" t="str">
        <f>VLOOKUP(B205, Sheet2!A:D, 4, FALSE)</f>
        <v>English</v>
      </c>
      <c r="D205" t="str">
        <f>VLOOKUP(B205, Sheet2!A:D, 3, FALSE)</f>
        <v>12/1/1983</v>
      </c>
      <c r="E205">
        <v>1225965</v>
      </c>
      <c r="F205" t="str">
        <f>VLOOKUP(B205, Sheet2!A:D, 2, FALSE)</f>
        <v>Rebecca Welch</v>
      </c>
    </row>
    <row r="206" spans="1:6" x14ac:dyDescent="0.25">
      <c r="A206">
        <f>VLOOKUP(B206, Sheet2!A:E, 5, FALSE)</f>
        <v>7</v>
      </c>
      <c r="B206" t="s">
        <v>11</v>
      </c>
      <c r="C206" t="str">
        <f>VLOOKUP(B206, Sheet2!A:D, 4, FALSE)</f>
        <v>English</v>
      </c>
      <c r="D206" t="str">
        <f>VLOOKUP(B206, Sheet2!A:D, 3, FALSE)</f>
        <v>9/4/1985</v>
      </c>
      <c r="E206">
        <v>1225966</v>
      </c>
      <c r="F206" t="str">
        <f>VLOOKUP(B206, Sheet2!A:D, 2, FALSE)</f>
        <v>Chris Kavanagh</v>
      </c>
    </row>
    <row r="207" spans="1:6" x14ac:dyDescent="0.25">
      <c r="A207">
        <f>VLOOKUP(B207, Sheet2!A:E, 5, FALSE)</f>
        <v>15</v>
      </c>
      <c r="B207" t="s">
        <v>19</v>
      </c>
      <c r="C207" t="str">
        <f>VLOOKUP(B207, Sheet2!A:D, 4, FALSE)</f>
        <v>English</v>
      </c>
      <c r="D207" t="str">
        <f>VLOOKUP(B207, Sheet2!A:D, 3, FALSE)</f>
        <v>12/23/1985</v>
      </c>
      <c r="E207">
        <v>1225967</v>
      </c>
      <c r="F207" t="str">
        <f>VLOOKUP(B207, Sheet2!A:D, 2, FALSE)</f>
        <v>Darren England</v>
      </c>
    </row>
    <row r="208" spans="1:6" x14ac:dyDescent="0.25">
      <c r="A208">
        <f>VLOOKUP(B208, Sheet2!A:E, 5, FALSE)</f>
        <v>12</v>
      </c>
      <c r="B208" t="s">
        <v>16</v>
      </c>
      <c r="C208" t="str">
        <f>VLOOKUP(B208, Sheet2!A:D, 4, FALSE)</f>
        <v>English</v>
      </c>
      <c r="D208" t="str">
        <f>VLOOKUP(B208, Sheet2!A:D, 3, FALSE)</f>
        <v>4/4/1987</v>
      </c>
      <c r="E208">
        <v>1225969</v>
      </c>
      <c r="F208" t="str">
        <f>VLOOKUP(B208, Sheet2!A:D, 2, FALSE)</f>
        <v>Robert Jones</v>
      </c>
    </row>
    <row r="209" spans="1:6" x14ac:dyDescent="0.25">
      <c r="A209">
        <f>VLOOKUP(B209, Sheet2!A:E, 5, FALSE)</f>
        <v>14</v>
      </c>
      <c r="B209" t="s">
        <v>18</v>
      </c>
      <c r="C209" t="str">
        <f>VLOOKUP(B209, Sheet2!A:D, 4, FALSE)</f>
        <v>English</v>
      </c>
      <c r="D209" t="str">
        <f>VLOOKUP(B209, Sheet2!A:D, 3, FALSE)</f>
        <v>10/6/1982</v>
      </c>
      <c r="E209">
        <v>1225970</v>
      </c>
      <c r="F209" t="str">
        <f>VLOOKUP(B209, Sheet2!A:D, 2, FALSE)</f>
        <v>Stuart Attwell</v>
      </c>
    </row>
    <row r="210" spans="1:6" x14ac:dyDescent="0.25">
      <c r="A210">
        <f>VLOOKUP(B210, Sheet2!A:E, 5, FALSE)</f>
        <v>2</v>
      </c>
      <c r="B210" t="s">
        <v>6</v>
      </c>
      <c r="C210" t="str">
        <f>VLOOKUP(B210, Sheet2!A:D, 4, FALSE)</f>
        <v>English</v>
      </c>
      <c r="D210" t="str">
        <f>VLOOKUP(B210, Sheet2!A:D, 3, FALSE)</f>
        <v>5/3/1982</v>
      </c>
      <c r="E210">
        <v>1225971</v>
      </c>
      <c r="F210" t="str">
        <f>VLOOKUP(B210, Sheet2!A:D, 2, FALSE)</f>
        <v>Simon Hooper</v>
      </c>
    </row>
    <row r="211" spans="1:6" x14ac:dyDescent="0.25">
      <c r="A211">
        <f>VLOOKUP(B211, Sheet2!A:E, 5, FALSE)</f>
        <v>5</v>
      </c>
      <c r="B211" t="s">
        <v>9</v>
      </c>
      <c r="C211" t="str">
        <f>VLOOKUP(B211, Sheet2!A:D, 4, FALSE)</f>
        <v>English</v>
      </c>
      <c r="D211" t="str">
        <f>VLOOKUP(B211, Sheet2!A:D, 3, FALSE)</f>
        <v>10/20/1978</v>
      </c>
      <c r="E211">
        <v>1225963</v>
      </c>
      <c r="F211" t="str">
        <f>VLOOKUP(B211, Sheet2!A:D, 2, FALSE)</f>
        <v>Anthony Taylor</v>
      </c>
    </row>
    <row r="212" spans="1:6" x14ac:dyDescent="0.25">
      <c r="A212">
        <f>VLOOKUP(B212, Sheet2!A:E, 5, FALSE)</f>
        <v>9</v>
      </c>
      <c r="B212" t="s">
        <v>13</v>
      </c>
      <c r="C212" t="str">
        <f>VLOOKUP(B212, Sheet2!A:D, 4, FALSE)</f>
        <v>English</v>
      </c>
      <c r="D212">
        <f>VLOOKUP(B212, Sheet2!A:D, 3, FALSE)</f>
        <v>1990</v>
      </c>
      <c r="E212">
        <v>1225964</v>
      </c>
      <c r="F212" t="str">
        <f>VLOOKUP(B212, Sheet2!A:D, 2, FALSE)</f>
        <v>John Brooks</v>
      </c>
    </row>
    <row r="213" spans="1:6" x14ac:dyDescent="0.25">
      <c r="A213">
        <f>VLOOKUP(B213, Sheet2!A:E, 5, FALSE)</f>
        <v>20</v>
      </c>
      <c r="B213" t="s">
        <v>24</v>
      </c>
      <c r="C213" t="str">
        <f>VLOOKUP(B213, Sheet2!A:D, 4, FALSE)</f>
        <v>English</v>
      </c>
      <c r="D213" t="str">
        <f>VLOOKUP(B213, Sheet2!A:D, 3, FALSE)</f>
        <v>1/1/1984</v>
      </c>
      <c r="E213">
        <v>1225954</v>
      </c>
      <c r="F213" t="str">
        <f>VLOOKUP(B213, Sheet2!A:D, 2, FALSE)</f>
        <v>Tim Robinson</v>
      </c>
    </row>
    <row r="214" spans="1:6" x14ac:dyDescent="0.25">
      <c r="A214">
        <f>VLOOKUP(B214, Sheet2!A:E, 5, FALSE)</f>
        <v>19</v>
      </c>
      <c r="B214" t="s">
        <v>23</v>
      </c>
      <c r="C214" t="str">
        <f>VLOOKUP(B214, Sheet2!A:D, 4, FALSE)</f>
        <v>English</v>
      </c>
      <c r="D214" t="str">
        <f>VLOOKUP(B214, Sheet2!A:D, 3, FALSE)</f>
        <v>7/11/1982</v>
      </c>
      <c r="E214">
        <v>1225955</v>
      </c>
      <c r="F214" t="str">
        <f>VLOOKUP(B214, Sheet2!A:D, 2, FALSE)</f>
        <v>David Coote</v>
      </c>
    </row>
    <row r="215" spans="1:6" x14ac:dyDescent="0.25">
      <c r="A215">
        <f>VLOOKUP(B215, Sheet2!A:E, 5, FALSE)</f>
        <v>1</v>
      </c>
      <c r="B215" t="s">
        <v>5</v>
      </c>
      <c r="C215" t="str">
        <f>VLOOKUP(B215, Sheet2!A:D, 4, FALSE)</f>
        <v>English</v>
      </c>
      <c r="D215" t="str">
        <f>VLOOKUP(B215, Sheet2!A:D, 3, FALSE)</f>
        <v>2/20/1985</v>
      </c>
      <c r="E215">
        <v>1225958</v>
      </c>
      <c r="F215" t="str">
        <f>VLOOKUP(B215, Sheet2!A:D, 2, FALSE)</f>
        <v>Michael Oliver</v>
      </c>
    </row>
    <row r="216" spans="1:6" x14ac:dyDescent="0.25">
      <c r="A216">
        <f>VLOOKUP(B216, Sheet2!A:E, 5, FALSE)</f>
        <v>7</v>
      </c>
      <c r="B216" t="s">
        <v>11</v>
      </c>
      <c r="C216" t="str">
        <f>VLOOKUP(B216, Sheet2!A:D, 4, FALSE)</f>
        <v>English</v>
      </c>
      <c r="D216" t="str">
        <f>VLOOKUP(B216, Sheet2!A:D, 3, FALSE)</f>
        <v>9/4/1985</v>
      </c>
      <c r="E216">
        <v>1225962</v>
      </c>
      <c r="F216" t="str">
        <f>VLOOKUP(B216, Sheet2!A:D, 2, FALSE)</f>
        <v>Chris Kavanagh</v>
      </c>
    </row>
    <row r="217" spans="1:6" x14ac:dyDescent="0.25">
      <c r="A217">
        <f>VLOOKUP(B217, Sheet2!A:E, 5, FALSE)</f>
        <v>5</v>
      </c>
      <c r="B217" t="s">
        <v>9</v>
      </c>
      <c r="C217" t="str">
        <f>VLOOKUP(B217, Sheet2!A:D, 4, FALSE)</f>
        <v>English</v>
      </c>
      <c r="D217" t="str">
        <f>VLOOKUP(B217, Sheet2!A:D, 3, FALSE)</f>
        <v>10/20/1978</v>
      </c>
      <c r="E217">
        <v>1225956</v>
      </c>
      <c r="F217" t="str">
        <f>VLOOKUP(B217, Sheet2!A:D, 2, FALSE)</f>
        <v>Anthony Taylor</v>
      </c>
    </row>
    <row r="218" spans="1:6" x14ac:dyDescent="0.25">
      <c r="A218">
        <f>VLOOKUP(B218, Sheet2!A:E, 5, FALSE)</f>
        <v>10</v>
      </c>
      <c r="B218" t="s">
        <v>14</v>
      </c>
      <c r="C218" t="str">
        <f>VLOOKUP(B218, Sheet2!A:D, 4, FALSE)</f>
        <v>English</v>
      </c>
      <c r="D218" t="str">
        <f>VLOOKUP(B218, Sheet2!A:D, 3, FALSE)</f>
        <v>9/5/1983</v>
      </c>
      <c r="E218">
        <v>1225957</v>
      </c>
      <c r="F218" t="str">
        <f>VLOOKUP(B218, Sheet2!A:D, 2, FALSE)</f>
        <v>Andrew Madley</v>
      </c>
    </row>
    <row r="219" spans="1:6" x14ac:dyDescent="0.25">
      <c r="A219">
        <f>VLOOKUP(B219, Sheet2!A:E, 5, FALSE)</f>
        <v>13</v>
      </c>
      <c r="B219" t="s">
        <v>17</v>
      </c>
      <c r="C219" t="str">
        <f>VLOOKUP(B219, Sheet2!A:D, 4, FALSE)</f>
        <v>English</v>
      </c>
      <c r="D219" t="str">
        <f>VLOOKUP(B219, Sheet2!A:D, 3, FALSE)</f>
        <v>12/25/1980</v>
      </c>
      <c r="E219">
        <v>1225959</v>
      </c>
      <c r="F219" t="str">
        <f>VLOOKUP(B219, Sheet2!A:D, 2, FALSE)</f>
        <v>Paul Tierney</v>
      </c>
    </row>
    <row r="220" spans="1:6" x14ac:dyDescent="0.25">
      <c r="A220">
        <f>VLOOKUP(B220, Sheet2!A:E, 5, FALSE)</f>
        <v>21</v>
      </c>
      <c r="B220" t="s">
        <v>25</v>
      </c>
      <c r="C220" t="str">
        <f>VLOOKUP(B220, Sheet2!A:D, 4, FALSE)</f>
        <v>English</v>
      </c>
      <c r="D220" t="str">
        <f>VLOOKUP(B220, Sheet2!A:D, 3, FALSE)</f>
        <v>1992 or 1993</v>
      </c>
      <c r="E220">
        <v>1225960</v>
      </c>
      <c r="F220" t="str">
        <f>VLOOKUP(B220, Sheet2!A:D, 2, FALSE)</f>
        <v>Samuel Barrott</v>
      </c>
    </row>
    <row r="221" spans="1:6" x14ac:dyDescent="0.25">
      <c r="A221">
        <f>VLOOKUP(B221, Sheet2!A:E, 5, FALSE)</f>
        <v>17</v>
      </c>
      <c r="B221" t="s">
        <v>21</v>
      </c>
      <c r="C221" t="str">
        <f>VLOOKUP(B221, Sheet2!A:D, 4, FALSE)</f>
        <v>Australian</v>
      </c>
      <c r="D221" t="str">
        <f>VLOOKUP(B221, Sheet2!A:D, 3, FALSE)</f>
        <v>11/1/1986</v>
      </c>
      <c r="E221">
        <v>1225961</v>
      </c>
      <c r="F221" t="str">
        <f>VLOOKUP(B221, Sheet2!A:D, 2, FALSE)</f>
        <v>Jarred Gillett</v>
      </c>
    </row>
    <row r="222" spans="1:6" x14ac:dyDescent="0.25">
      <c r="A222">
        <f>VLOOKUP(B222, Sheet2!A:E, 5, FALSE)</f>
        <v>1</v>
      </c>
      <c r="B222" t="s">
        <v>5</v>
      </c>
      <c r="C222" t="str">
        <f>VLOOKUP(B222, Sheet2!A:D, 4, FALSE)</f>
        <v>English</v>
      </c>
      <c r="D222" t="str">
        <f>VLOOKUP(B222, Sheet2!A:D, 3, FALSE)</f>
        <v>2/20/1985</v>
      </c>
      <c r="E222">
        <v>1225946</v>
      </c>
      <c r="F222" t="str">
        <f>VLOOKUP(B222, Sheet2!A:D, 2, FALSE)</f>
        <v>Michael Oliver</v>
      </c>
    </row>
    <row r="223" spans="1:6" x14ac:dyDescent="0.25">
      <c r="A223">
        <f>VLOOKUP(B223, Sheet2!A:E, 5, FALSE)</f>
        <v>13</v>
      </c>
      <c r="B223" t="s">
        <v>17</v>
      </c>
      <c r="C223" t="str">
        <f>VLOOKUP(B223, Sheet2!A:D, 4, FALSE)</f>
        <v>English</v>
      </c>
      <c r="D223" t="str">
        <f>VLOOKUP(B223, Sheet2!A:D, 3, FALSE)</f>
        <v>12/25/1980</v>
      </c>
      <c r="E223">
        <v>1225947</v>
      </c>
      <c r="F223" t="str">
        <f>VLOOKUP(B223, Sheet2!A:D, 2, FALSE)</f>
        <v>Paul Tierney</v>
      </c>
    </row>
    <row r="224" spans="1:6" x14ac:dyDescent="0.25">
      <c r="A224">
        <f>VLOOKUP(B224, Sheet2!A:E, 5, FALSE)</f>
        <v>20</v>
      </c>
      <c r="B224" t="s">
        <v>24</v>
      </c>
      <c r="C224" t="str">
        <f>VLOOKUP(B224, Sheet2!A:D, 4, FALSE)</f>
        <v>English</v>
      </c>
      <c r="D224" t="str">
        <f>VLOOKUP(B224, Sheet2!A:D, 3, FALSE)</f>
        <v>1/1/1984</v>
      </c>
      <c r="E224">
        <v>1225948</v>
      </c>
      <c r="F224" t="str">
        <f>VLOOKUP(B224, Sheet2!A:D, 2, FALSE)</f>
        <v>Tim Robinson</v>
      </c>
    </row>
    <row r="225" spans="1:6" x14ac:dyDescent="0.25">
      <c r="A225">
        <f>VLOOKUP(B225, Sheet2!A:E, 5, FALSE)</f>
        <v>7</v>
      </c>
      <c r="B225" t="s">
        <v>11</v>
      </c>
      <c r="C225" t="str">
        <f>VLOOKUP(B225, Sheet2!A:D, 4, FALSE)</f>
        <v>English</v>
      </c>
      <c r="D225" t="str">
        <f>VLOOKUP(B225, Sheet2!A:D, 3, FALSE)</f>
        <v>9/4/1985</v>
      </c>
      <c r="E225">
        <v>1225951</v>
      </c>
      <c r="F225" t="str">
        <f>VLOOKUP(B225, Sheet2!A:D, 2, FALSE)</f>
        <v>Chris Kavanagh</v>
      </c>
    </row>
    <row r="226" spans="1:6" x14ac:dyDescent="0.25">
      <c r="A226">
        <f>VLOOKUP(B226, Sheet2!A:E, 5, FALSE)</f>
        <v>17</v>
      </c>
      <c r="B226" t="s">
        <v>21</v>
      </c>
      <c r="C226" t="str">
        <f>VLOOKUP(B226, Sheet2!A:D, 4, FALSE)</f>
        <v>Australian</v>
      </c>
      <c r="D226" t="str">
        <f>VLOOKUP(B226, Sheet2!A:D, 3, FALSE)</f>
        <v>11/1/1986</v>
      </c>
      <c r="E226">
        <v>1225943</v>
      </c>
      <c r="F226" t="str">
        <f>VLOOKUP(B226, Sheet2!A:D, 2, FALSE)</f>
        <v>Jarred Gillett</v>
      </c>
    </row>
    <row r="227" spans="1:6" x14ac:dyDescent="0.25">
      <c r="A227">
        <f>VLOOKUP(B227, Sheet2!A:E, 5, FALSE)</f>
        <v>2</v>
      </c>
      <c r="B227" t="s">
        <v>6</v>
      </c>
      <c r="C227" t="str">
        <f>VLOOKUP(B227, Sheet2!A:D, 4, FALSE)</f>
        <v>English</v>
      </c>
      <c r="D227" t="str">
        <f>VLOOKUP(B227, Sheet2!A:D, 3, FALSE)</f>
        <v>5/3/1982</v>
      </c>
      <c r="E227">
        <v>1225944</v>
      </c>
      <c r="F227" t="str">
        <f>VLOOKUP(B227, Sheet2!A:D, 2, FALSE)</f>
        <v>Simon Hooper</v>
      </c>
    </row>
    <row r="228" spans="1:6" x14ac:dyDescent="0.25">
      <c r="A228">
        <f>VLOOKUP(B228, Sheet2!A:E, 5, FALSE)</f>
        <v>10</v>
      </c>
      <c r="B228" t="s">
        <v>14</v>
      </c>
      <c r="C228" t="str">
        <f>VLOOKUP(B228, Sheet2!A:D, 4, FALSE)</f>
        <v>English</v>
      </c>
      <c r="D228" t="str">
        <f>VLOOKUP(B228, Sheet2!A:D, 3, FALSE)</f>
        <v>9/5/1983</v>
      </c>
      <c r="E228">
        <v>1225945</v>
      </c>
      <c r="F228" t="str">
        <f>VLOOKUP(B228, Sheet2!A:D, 2, FALSE)</f>
        <v>Andrew Madley</v>
      </c>
    </row>
    <row r="229" spans="1:6" x14ac:dyDescent="0.25">
      <c r="A229">
        <f>VLOOKUP(B229, Sheet2!A:E, 5, FALSE)</f>
        <v>27</v>
      </c>
      <c r="B229" t="s">
        <v>31</v>
      </c>
      <c r="C229" t="str">
        <f>VLOOKUP(B229, Sheet2!A:D, 4, FALSE)</f>
        <v>English</v>
      </c>
      <c r="D229" t="str">
        <f>VLOOKUP(B229, Sheet2!A:D, 3, FALSE)</f>
        <v>5/18/1982</v>
      </c>
      <c r="E229">
        <v>1225949</v>
      </c>
      <c r="F229" t="str">
        <f>VLOOKUP(B229, Sheet2!A:D, 2, FALSE)</f>
        <v>Peter Bankes</v>
      </c>
    </row>
    <row r="230" spans="1:6" x14ac:dyDescent="0.25">
      <c r="A230">
        <f>VLOOKUP(B230, Sheet2!A:E, 5, FALSE)</f>
        <v>14</v>
      </c>
      <c r="B230" t="s">
        <v>18</v>
      </c>
      <c r="C230" t="str">
        <f>VLOOKUP(B230, Sheet2!A:D, 4, FALSE)</f>
        <v>English</v>
      </c>
      <c r="D230" t="str">
        <f>VLOOKUP(B230, Sheet2!A:D, 3, FALSE)</f>
        <v>10/6/1982</v>
      </c>
      <c r="E230">
        <v>1225950</v>
      </c>
      <c r="F230" t="str">
        <f>VLOOKUP(B230, Sheet2!A:D, 2, FALSE)</f>
        <v>Stuart Attwell</v>
      </c>
    </row>
    <row r="231" spans="1:6" x14ac:dyDescent="0.25">
      <c r="A231">
        <f>VLOOKUP(B231, Sheet2!A:E, 5, FALSE)</f>
        <v>21</v>
      </c>
      <c r="B231" t="s">
        <v>25</v>
      </c>
      <c r="C231" t="str">
        <f>VLOOKUP(B231, Sheet2!A:D, 4, FALSE)</f>
        <v>English</v>
      </c>
      <c r="D231" t="str">
        <f>VLOOKUP(B231, Sheet2!A:D, 3, FALSE)</f>
        <v>1992 or 1993</v>
      </c>
      <c r="E231">
        <v>1225952</v>
      </c>
      <c r="F231" t="str">
        <f>VLOOKUP(B231, Sheet2!A:D, 2, FALSE)</f>
        <v>Samuel Barrott</v>
      </c>
    </row>
    <row r="232" spans="1:6" x14ac:dyDescent="0.25">
      <c r="A232">
        <f>VLOOKUP(B232, Sheet2!A:E, 5, FALSE)</f>
        <v>20</v>
      </c>
      <c r="B232" t="s">
        <v>24</v>
      </c>
      <c r="C232" t="str">
        <f>VLOOKUP(B232, Sheet2!A:D, 4, FALSE)</f>
        <v>English</v>
      </c>
      <c r="D232" t="str">
        <f>VLOOKUP(B232, Sheet2!A:D, 3, FALSE)</f>
        <v>1/1/1984</v>
      </c>
      <c r="E232">
        <v>1225935</v>
      </c>
      <c r="F232" t="str">
        <f>VLOOKUP(B232, Sheet2!A:D, 2, FALSE)</f>
        <v>Tim Robinson</v>
      </c>
    </row>
    <row r="233" spans="1:6" x14ac:dyDescent="0.25">
      <c r="A233">
        <f>VLOOKUP(B233, Sheet2!A:E, 5, FALSE)</f>
        <v>11</v>
      </c>
      <c r="B233" t="s">
        <v>15</v>
      </c>
      <c r="C233" t="str">
        <f>VLOOKUP(B233, Sheet2!A:D, 4, FALSE)</f>
        <v>English</v>
      </c>
      <c r="D233">
        <f>VLOOKUP(B233, Sheet2!A:D, 3, FALSE)</f>
        <v>1985</v>
      </c>
      <c r="E233">
        <v>1225939</v>
      </c>
      <c r="F233" t="str">
        <f>VLOOKUP(B233, Sheet2!A:D, 2, FALSE)</f>
        <v>Michael Salisbury</v>
      </c>
    </row>
    <row r="234" spans="1:6" x14ac:dyDescent="0.25">
      <c r="A234">
        <f>VLOOKUP(B234, Sheet2!A:E, 5, FALSE)</f>
        <v>9</v>
      </c>
      <c r="B234" t="s">
        <v>13</v>
      </c>
      <c r="C234" t="str">
        <f>VLOOKUP(B234, Sheet2!A:D, 4, FALSE)</f>
        <v>English</v>
      </c>
      <c r="D234">
        <f>VLOOKUP(B234, Sheet2!A:D, 3, FALSE)</f>
        <v>1990</v>
      </c>
      <c r="E234">
        <v>1225933</v>
      </c>
      <c r="F234" t="str">
        <f>VLOOKUP(B234, Sheet2!A:D, 2, FALSE)</f>
        <v>John Brooks</v>
      </c>
    </row>
    <row r="235" spans="1:6" x14ac:dyDescent="0.25">
      <c r="A235">
        <f>VLOOKUP(B235, Sheet2!A:E, 5, FALSE)</f>
        <v>27</v>
      </c>
      <c r="B235" t="s">
        <v>31</v>
      </c>
      <c r="C235" t="str">
        <f>VLOOKUP(B235, Sheet2!A:D, 4, FALSE)</f>
        <v>English</v>
      </c>
      <c r="D235" t="str">
        <f>VLOOKUP(B235, Sheet2!A:D, 3, FALSE)</f>
        <v>5/18/1982</v>
      </c>
      <c r="E235">
        <v>1225934</v>
      </c>
      <c r="F235" t="str">
        <f>VLOOKUP(B235, Sheet2!A:D, 2, FALSE)</f>
        <v>Peter Bankes</v>
      </c>
    </row>
    <row r="236" spans="1:6" x14ac:dyDescent="0.25">
      <c r="A236">
        <f>VLOOKUP(B236, Sheet2!A:E, 5, FALSE)</f>
        <v>26</v>
      </c>
      <c r="B236" t="s">
        <v>30</v>
      </c>
      <c r="C236" t="str">
        <f>VLOOKUP(B236, Sheet2!A:D, 4, FALSE)</f>
        <v>English</v>
      </c>
      <c r="D236">
        <f>VLOOKUP(B236, Sheet2!A:D, 3, FALSE)</f>
        <v>1985</v>
      </c>
      <c r="E236">
        <v>1225936</v>
      </c>
      <c r="F236" t="str">
        <f>VLOOKUP(B236, Sheet2!A:D, 2, FALSE)</f>
        <v>Josh Smith</v>
      </c>
    </row>
    <row r="237" spans="1:6" x14ac:dyDescent="0.25">
      <c r="A237">
        <f>VLOOKUP(B237, Sheet2!A:E, 5, FALSE)</f>
        <v>2</v>
      </c>
      <c r="B237" t="s">
        <v>6</v>
      </c>
      <c r="C237" t="str">
        <f>VLOOKUP(B237, Sheet2!A:D, 4, FALSE)</f>
        <v>English</v>
      </c>
      <c r="D237" t="str">
        <f>VLOOKUP(B237, Sheet2!A:D, 3, FALSE)</f>
        <v>5/3/1982</v>
      </c>
      <c r="E237">
        <v>1225938</v>
      </c>
      <c r="F237" t="str">
        <f>VLOOKUP(B237, Sheet2!A:D, 2, FALSE)</f>
        <v>Simon Hooper</v>
      </c>
    </row>
    <row r="238" spans="1:6" x14ac:dyDescent="0.25">
      <c r="A238">
        <f>VLOOKUP(B238, Sheet2!A:E, 5, FALSE)</f>
        <v>3</v>
      </c>
      <c r="B238" t="s">
        <v>7</v>
      </c>
      <c r="C238" t="str">
        <f>VLOOKUP(B238, Sheet2!A:D, 4, FALSE)</f>
        <v>English</v>
      </c>
      <c r="D238" t="str">
        <f>VLOOKUP(B238, Sheet2!A:D, 3, FALSE)</f>
        <v>3/2/1979</v>
      </c>
      <c r="E238">
        <v>1225941</v>
      </c>
      <c r="F238" t="str">
        <f>VLOOKUP(B238, Sheet2!A:D, 2, FALSE)</f>
        <v>Craig Pawson</v>
      </c>
    </row>
    <row r="239" spans="1:6" x14ac:dyDescent="0.25">
      <c r="A239">
        <f>VLOOKUP(B239, Sheet2!A:E, 5, FALSE)</f>
        <v>7</v>
      </c>
      <c r="B239" t="s">
        <v>11</v>
      </c>
      <c r="C239" t="str">
        <f>VLOOKUP(B239, Sheet2!A:D, 4, FALSE)</f>
        <v>English</v>
      </c>
      <c r="D239" t="str">
        <f>VLOOKUP(B239, Sheet2!A:D, 3, FALSE)</f>
        <v>9/4/1985</v>
      </c>
      <c r="E239">
        <v>1225942</v>
      </c>
      <c r="F239" t="str">
        <f>VLOOKUP(B239, Sheet2!A:D, 2, FALSE)</f>
        <v>Chris Kavanagh</v>
      </c>
    </row>
    <row r="240" spans="1:6" x14ac:dyDescent="0.25">
      <c r="A240">
        <f>VLOOKUP(B240, Sheet2!A:E, 5, FALSE)</f>
        <v>21</v>
      </c>
      <c r="B240" t="s">
        <v>25</v>
      </c>
      <c r="C240" t="str">
        <f>VLOOKUP(B240, Sheet2!A:D, 4, FALSE)</f>
        <v>English</v>
      </c>
      <c r="D240" t="str">
        <f>VLOOKUP(B240, Sheet2!A:D, 3, FALSE)</f>
        <v>1992 or 1993</v>
      </c>
      <c r="E240">
        <v>1225937</v>
      </c>
      <c r="F240" t="str">
        <f>VLOOKUP(B240, Sheet2!A:D, 2, FALSE)</f>
        <v>Samuel Barrott</v>
      </c>
    </row>
    <row r="241" spans="1:6" x14ac:dyDescent="0.25">
      <c r="A241">
        <f>VLOOKUP(B241, Sheet2!A:E, 5, FALSE)</f>
        <v>17</v>
      </c>
      <c r="B241" t="s">
        <v>21</v>
      </c>
      <c r="C241" t="str">
        <f>VLOOKUP(B241, Sheet2!A:D, 4, FALSE)</f>
        <v>Australian</v>
      </c>
      <c r="D241" t="str">
        <f>VLOOKUP(B241, Sheet2!A:D, 3, FALSE)</f>
        <v>11/1/1986</v>
      </c>
      <c r="E241">
        <v>1225940</v>
      </c>
      <c r="F241" t="str">
        <f>VLOOKUP(B241, Sheet2!A:D, 2, FALSE)</f>
        <v>Jarred Gillett</v>
      </c>
    </row>
    <row r="242" spans="1:6" x14ac:dyDescent="0.25">
      <c r="A242">
        <f>VLOOKUP(B242, Sheet2!A:E, 5, FALSE)</f>
        <v>18</v>
      </c>
      <c r="B242" t="s">
        <v>22</v>
      </c>
      <c r="C242" t="str">
        <f>VLOOKUP(B242, Sheet2!A:D, 4, FALSE)</f>
        <v>English</v>
      </c>
      <c r="D242">
        <f>VLOOKUP(B242, Sheet2!A:D, 3, FALSE)</f>
        <v>1990</v>
      </c>
      <c r="E242">
        <v>1225923</v>
      </c>
      <c r="F242" t="str">
        <f>VLOOKUP(B242, Sheet2!A:D, 2, FALSE)</f>
        <v>Thomas Bramall</v>
      </c>
    </row>
    <row r="243" spans="1:6" x14ac:dyDescent="0.25">
      <c r="A243">
        <f>VLOOKUP(B243, Sheet2!A:E, 5, FALSE)</f>
        <v>3</v>
      </c>
      <c r="B243" t="s">
        <v>7</v>
      </c>
      <c r="C243" t="str">
        <f>VLOOKUP(B243, Sheet2!A:D, 4, FALSE)</f>
        <v>English</v>
      </c>
      <c r="D243" t="str">
        <f>VLOOKUP(B243, Sheet2!A:D, 3, FALSE)</f>
        <v>3/2/1979</v>
      </c>
      <c r="E243">
        <v>1225927</v>
      </c>
      <c r="F243" t="str">
        <f>VLOOKUP(B243, Sheet2!A:D, 2, FALSE)</f>
        <v>Craig Pawson</v>
      </c>
    </row>
    <row r="244" spans="1:6" x14ac:dyDescent="0.25">
      <c r="A244">
        <f>VLOOKUP(B244, Sheet2!A:E, 5, FALSE)</f>
        <v>14</v>
      </c>
      <c r="B244" t="s">
        <v>18</v>
      </c>
      <c r="C244" t="str">
        <f>VLOOKUP(B244, Sheet2!A:D, 4, FALSE)</f>
        <v>English</v>
      </c>
      <c r="D244" t="str">
        <f>VLOOKUP(B244, Sheet2!A:D, 3, FALSE)</f>
        <v>10/6/1982</v>
      </c>
      <c r="E244">
        <v>1225928</v>
      </c>
      <c r="F244" t="str">
        <f>VLOOKUP(B244, Sheet2!A:D, 2, FALSE)</f>
        <v>Stuart Attwell</v>
      </c>
    </row>
    <row r="245" spans="1:6" x14ac:dyDescent="0.25">
      <c r="A245">
        <f>VLOOKUP(B245, Sheet2!A:E, 5, FALSE)</f>
        <v>2</v>
      </c>
      <c r="B245" t="s">
        <v>6</v>
      </c>
      <c r="C245" t="str">
        <f>VLOOKUP(B245, Sheet2!A:D, 4, FALSE)</f>
        <v>English</v>
      </c>
      <c r="D245" t="str">
        <f>VLOOKUP(B245, Sheet2!A:D, 3, FALSE)</f>
        <v>5/3/1982</v>
      </c>
      <c r="E245">
        <v>1225929</v>
      </c>
      <c r="F245" t="str">
        <f>VLOOKUP(B245, Sheet2!A:D, 2, FALSE)</f>
        <v>Simon Hooper</v>
      </c>
    </row>
    <row r="246" spans="1:6" x14ac:dyDescent="0.25">
      <c r="A246">
        <f>VLOOKUP(B246, Sheet2!A:E, 5, FALSE)</f>
        <v>1</v>
      </c>
      <c r="B246" t="s">
        <v>5</v>
      </c>
      <c r="C246" t="str">
        <f>VLOOKUP(B246, Sheet2!A:D, 4, FALSE)</f>
        <v>English</v>
      </c>
      <c r="D246" t="str">
        <f>VLOOKUP(B246, Sheet2!A:D, 3, FALSE)</f>
        <v>2/20/1985</v>
      </c>
      <c r="E246">
        <v>1225932</v>
      </c>
      <c r="F246" t="str">
        <f>VLOOKUP(B246, Sheet2!A:D, 2, FALSE)</f>
        <v>Michael Oliver</v>
      </c>
    </row>
    <row r="247" spans="1:6" x14ac:dyDescent="0.25">
      <c r="A247">
        <f>VLOOKUP(B247, Sheet2!A:E, 5, FALSE)</f>
        <v>27</v>
      </c>
      <c r="B247" t="s">
        <v>31</v>
      </c>
      <c r="C247" t="str">
        <f>VLOOKUP(B247, Sheet2!A:D, 4, FALSE)</f>
        <v>English</v>
      </c>
      <c r="D247" t="str">
        <f>VLOOKUP(B247, Sheet2!A:D, 3, FALSE)</f>
        <v>5/18/1982</v>
      </c>
      <c r="E247">
        <v>1225924</v>
      </c>
      <c r="F247" t="str">
        <f>VLOOKUP(B247, Sheet2!A:D, 2, FALSE)</f>
        <v>Peter Bankes</v>
      </c>
    </row>
    <row r="248" spans="1:6" x14ac:dyDescent="0.25">
      <c r="A248">
        <f>VLOOKUP(B248, Sheet2!A:E, 5, FALSE)</f>
        <v>5</v>
      </c>
      <c r="B248" t="s">
        <v>9</v>
      </c>
      <c r="C248" t="str">
        <f>VLOOKUP(B248, Sheet2!A:D, 4, FALSE)</f>
        <v>English</v>
      </c>
      <c r="D248" t="str">
        <f>VLOOKUP(B248, Sheet2!A:D, 3, FALSE)</f>
        <v>10/20/1978</v>
      </c>
      <c r="E248">
        <v>1225925</v>
      </c>
      <c r="F248" t="str">
        <f>VLOOKUP(B248, Sheet2!A:D, 2, FALSE)</f>
        <v>Anthony Taylor</v>
      </c>
    </row>
    <row r="249" spans="1:6" x14ac:dyDescent="0.25">
      <c r="A249">
        <f>VLOOKUP(B249, Sheet2!A:E, 5, FALSE)</f>
        <v>7</v>
      </c>
      <c r="B249" t="s">
        <v>11</v>
      </c>
      <c r="C249" t="str">
        <f>VLOOKUP(B249, Sheet2!A:D, 4, FALSE)</f>
        <v>English</v>
      </c>
      <c r="D249" t="str">
        <f>VLOOKUP(B249, Sheet2!A:D, 3, FALSE)</f>
        <v>9/4/1985</v>
      </c>
      <c r="E249">
        <v>1225926</v>
      </c>
      <c r="F249" t="str">
        <f>VLOOKUP(B249, Sheet2!A:D, 2, FALSE)</f>
        <v>Chris Kavanagh</v>
      </c>
    </row>
    <row r="250" spans="1:6" x14ac:dyDescent="0.25">
      <c r="A250">
        <f>VLOOKUP(B250, Sheet2!A:E, 5, FALSE)</f>
        <v>12</v>
      </c>
      <c r="B250" t="s">
        <v>16</v>
      </c>
      <c r="C250" t="str">
        <f>VLOOKUP(B250, Sheet2!A:D, 4, FALSE)</f>
        <v>English</v>
      </c>
      <c r="D250" t="str">
        <f>VLOOKUP(B250, Sheet2!A:D, 3, FALSE)</f>
        <v>4/4/1987</v>
      </c>
      <c r="E250">
        <v>1225930</v>
      </c>
      <c r="F250" t="str">
        <f>VLOOKUP(B250, Sheet2!A:D, 2, FALSE)</f>
        <v>Robert Jones</v>
      </c>
    </row>
    <row r="251" spans="1:6" x14ac:dyDescent="0.25">
      <c r="A251">
        <f>VLOOKUP(B251, Sheet2!A:E, 5, FALSE)</f>
        <v>13</v>
      </c>
      <c r="B251" t="s">
        <v>17</v>
      </c>
      <c r="C251" t="str">
        <f>VLOOKUP(B251, Sheet2!A:D, 4, FALSE)</f>
        <v>English</v>
      </c>
      <c r="D251" t="str">
        <f>VLOOKUP(B251, Sheet2!A:D, 3, FALSE)</f>
        <v>12/25/1980</v>
      </c>
      <c r="E251">
        <v>1225931</v>
      </c>
      <c r="F251" t="str">
        <f>VLOOKUP(B251, Sheet2!A:D, 2, FALSE)</f>
        <v>Paul Tierney</v>
      </c>
    </row>
    <row r="252" spans="1:6" x14ac:dyDescent="0.25">
      <c r="A252">
        <f>VLOOKUP(B252, Sheet2!A:E, 5, FALSE)</f>
        <v>11</v>
      </c>
      <c r="B252" t="s">
        <v>15</v>
      </c>
      <c r="C252" t="str">
        <f>VLOOKUP(B252, Sheet2!A:D, 4, FALSE)</f>
        <v>English</v>
      </c>
      <c r="D252">
        <f>VLOOKUP(B252, Sheet2!A:D, 3, FALSE)</f>
        <v>1985</v>
      </c>
      <c r="E252">
        <v>1225916</v>
      </c>
      <c r="F252" t="str">
        <f>VLOOKUP(B252, Sheet2!A:D, 2, FALSE)</f>
        <v>Michael Salisbury</v>
      </c>
    </row>
    <row r="253" spans="1:6" x14ac:dyDescent="0.25">
      <c r="A253">
        <f>VLOOKUP(B253, Sheet2!A:E, 5, FALSE)</f>
        <v>9</v>
      </c>
      <c r="B253" t="s">
        <v>13</v>
      </c>
      <c r="C253" t="str">
        <f>VLOOKUP(B253, Sheet2!A:D, 4, FALSE)</f>
        <v>English</v>
      </c>
      <c r="D253">
        <f>VLOOKUP(B253, Sheet2!A:D, 3, FALSE)</f>
        <v>1990</v>
      </c>
      <c r="E253">
        <v>1225915</v>
      </c>
      <c r="F253" t="str">
        <f>VLOOKUP(B253, Sheet2!A:D, 2, FALSE)</f>
        <v>John Brooks</v>
      </c>
    </row>
    <row r="254" spans="1:6" x14ac:dyDescent="0.25">
      <c r="A254">
        <f>VLOOKUP(B254, Sheet2!A:E, 5, FALSE)</f>
        <v>12</v>
      </c>
      <c r="B254" t="s">
        <v>16</v>
      </c>
      <c r="C254" t="str">
        <f>VLOOKUP(B254, Sheet2!A:D, 4, FALSE)</f>
        <v>English</v>
      </c>
      <c r="D254" t="str">
        <f>VLOOKUP(B254, Sheet2!A:D, 3, FALSE)</f>
        <v>4/4/1987</v>
      </c>
      <c r="E254">
        <v>1225922</v>
      </c>
      <c r="F254" t="str">
        <f>VLOOKUP(B254, Sheet2!A:D, 2, FALSE)</f>
        <v>Robert Jones</v>
      </c>
    </row>
    <row r="255" spans="1:6" x14ac:dyDescent="0.25">
      <c r="A255">
        <f>VLOOKUP(B255, Sheet2!A:E, 5, FALSE)</f>
        <v>20</v>
      </c>
      <c r="B255" t="s">
        <v>24</v>
      </c>
      <c r="C255" t="str">
        <f>VLOOKUP(B255, Sheet2!A:D, 4, FALSE)</f>
        <v>English</v>
      </c>
      <c r="D255" t="str">
        <f>VLOOKUP(B255, Sheet2!A:D, 3, FALSE)</f>
        <v>1/1/1984</v>
      </c>
      <c r="E255">
        <v>1225913</v>
      </c>
      <c r="F255" t="str">
        <f>VLOOKUP(B255, Sheet2!A:D, 2, FALSE)</f>
        <v>Tim Robinson</v>
      </c>
    </row>
    <row r="256" spans="1:6" x14ac:dyDescent="0.25">
      <c r="A256">
        <f>VLOOKUP(B256, Sheet2!A:E, 5, FALSE)</f>
        <v>21</v>
      </c>
      <c r="B256" t="s">
        <v>25</v>
      </c>
      <c r="C256" t="str">
        <f>VLOOKUP(B256, Sheet2!A:D, 4, FALSE)</f>
        <v>English</v>
      </c>
      <c r="D256" t="str">
        <f>VLOOKUP(B256, Sheet2!A:D, 3, FALSE)</f>
        <v>1992 or 1993</v>
      </c>
      <c r="E256">
        <v>1225914</v>
      </c>
      <c r="F256" t="str">
        <f>VLOOKUP(B256, Sheet2!A:D, 2, FALSE)</f>
        <v>Samuel Barrott</v>
      </c>
    </row>
    <row r="257" spans="1:6" x14ac:dyDescent="0.25">
      <c r="A257">
        <f>VLOOKUP(B257, Sheet2!A:E, 5, FALSE)</f>
        <v>17</v>
      </c>
      <c r="B257" t="s">
        <v>21</v>
      </c>
      <c r="C257" t="str">
        <f>VLOOKUP(B257, Sheet2!A:D, 4, FALSE)</f>
        <v>Australian</v>
      </c>
      <c r="D257" t="str">
        <f>VLOOKUP(B257, Sheet2!A:D, 3, FALSE)</f>
        <v>11/1/1986</v>
      </c>
      <c r="E257">
        <v>1225917</v>
      </c>
      <c r="F257" t="str">
        <f>VLOOKUP(B257, Sheet2!A:D, 2, FALSE)</f>
        <v>Jarred Gillett</v>
      </c>
    </row>
    <row r="258" spans="1:6" x14ac:dyDescent="0.25">
      <c r="A258">
        <f>VLOOKUP(B258, Sheet2!A:E, 5, FALSE)</f>
        <v>7</v>
      </c>
      <c r="B258" t="s">
        <v>11</v>
      </c>
      <c r="C258" t="str">
        <f>VLOOKUP(B258, Sheet2!A:D, 4, FALSE)</f>
        <v>English</v>
      </c>
      <c r="D258" t="str">
        <f>VLOOKUP(B258, Sheet2!A:D, 3, FALSE)</f>
        <v>9/4/1985</v>
      </c>
      <c r="E258">
        <v>1225918</v>
      </c>
      <c r="F258" t="str">
        <f>VLOOKUP(B258, Sheet2!A:D, 2, FALSE)</f>
        <v>Chris Kavanagh</v>
      </c>
    </row>
    <row r="259" spans="1:6" x14ac:dyDescent="0.25">
      <c r="A259">
        <f>VLOOKUP(B259, Sheet2!A:E, 5, FALSE)</f>
        <v>2</v>
      </c>
      <c r="B259" t="s">
        <v>6</v>
      </c>
      <c r="C259" t="str">
        <f>VLOOKUP(B259, Sheet2!A:D, 4, FALSE)</f>
        <v>English</v>
      </c>
      <c r="D259" t="str">
        <f>VLOOKUP(B259, Sheet2!A:D, 3, FALSE)</f>
        <v>5/3/1982</v>
      </c>
      <c r="E259">
        <v>1225919</v>
      </c>
      <c r="F259" t="str">
        <f>VLOOKUP(B259, Sheet2!A:D, 2, FALSE)</f>
        <v>Simon Hooper</v>
      </c>
    </row>
    <row r="260" spans="1:6" x14ac:dyDescent="0.25">
      <c r="A260">
        <f>VLOOKUP(B260, Sheet2!A:E, 5, FALSE)</f>
        <v>5</v>
      </c>
      <c r="B260" t="s">
        <v>9</v>
      </c>
      <c r="C260" t="str">
        <f>VLOOKUP(B260, Sheet2!A:D, 4, FALSE)</f>
        <v>English</v>
      </c>
      <c r="D260" t="str">
        <f>VLOOKUP(B260, Sheet2!A:D, 3, FALSE)</f>
        <v>10/20/1978</v>
      </c>
      <c r="E260">
        <v>1225920</v>
      </c>
      <c r="F260" t="str">
        <f>VLOOKUP(B260, Sheet2!A:D, 2, FALSE)</f>
        <v>Anthony Taylor</v>
      </c>
    </row>
    <row r="261" spans="1:6" x14ac:dyDescent="0.25">
      <c r="A261">
        <f>VLOOKUP(B261, Sheet2!A:E, 5, FALSE)</f>
        <v>10</v>
      </c>
      <c r="B261" t="s">
        <v>14</v>
      </c>
      <c r="C261" t="str">
        <f>VLOOKUP(B261, Sheet2!A:D, 4, FALSE)</f>
        <v>English</v>
      </c>
      <c r="D261" t="str">
        <f>VLOOKUP(B261, Sheet2!A:D, 3, FALSE)</f>
        <v>9/5/1983</v>
      </c>
      <c r="E261">
        <v>1225921</v>
      </c>
      <c r="F261" t="str">
        <f>VLOOKUP(B261, Sheet2!A:D, 2, FALSE)</f>
        <v>Andrew Madley</v>
      </c>
    </row>
    <row r="262" spans="1:6" x14ac:dyDescent="0.25">
      <c r="A262">
        <f>VLOOKUP(B262, Sheet2!A:E, 5, FALSE)</f>
        <v>2</v>
      </c>
      <c r="B262" t="s">
        <v>6</v>
      </c>
      <c r="C262" t="str">
        <f>VLOOKUP(B262, Sheet2!A:D, 4, FALSE)</f>
        <v>English</v>
      </c>
      <c r="D262" t="str">
        <f>VLOOKUP(B262, Sheet2!A:D, 3, FALSE)</f>
        <v>5/3/1982</v>
      </c>
      <c r="E262">
        <v>1225905</v>
      </c>
      <c r="F262" t="str">
        <f>VLOOKUP(B262, Sheet2!A:D, 2, FALSE)</f>
        <v>Simon Hooper</v>
      </c>
    </row>
    <row r="263" spans="1:6" x14ac:dyDescent="0.25">
      <c r="A263">
        <f>VLOOKUP(B263, Sheet2!A:E, 5, FALSE)</f>
        <v>9</v>
      </c>
      <c r="B263" t="s">
        <v>13</v>
      </c>
      <c r="C263" t="str">
        <f>VLOOKUP(B263, Sheet2!A:D, 4, FALSE)</f>
        <v>English</v>
      </c>
      <c r="D263">
        <f>VLOOKUP(B263, Sheet2!A:D, 3, FALSE)</f>
        <v>1990</v>
      </c>
      <c r="E263">
        <v>1225906</v>
      </c>
      <c r="F263" t="str">
        <f>VLOOKUP(B263, Sheet2!A:D, 2, FALSE)</f>
        <v>John Brooks</v>
      </c>
    </row>
    <row r="264" spans="1:6" x14ac:dyDescent="0.25">
      <c r="A264">
        <f>VLOOKUP(B264, Sheet2!A:E, 5, FALSE)</f>
        <v>5</v>
      </c>
      <c r="B264" t="s">
        <v>9</v>
      </c>
      <c r="C264" t="str">
        <f>VLOOKUP(B264, Sheet2!A:D, 4, FALSE)</f>
        <v>English</v>
      </c>
      <c r="D264" t="str">
        <f>VLOOKUP(B264, Sheet2!A:D, 3, FALSE)</f>
        <v>10/20/1978</v>
      </c>
      <c r="E264">
        <v>1225907</v>
      </c>
      <c r="F264" t="str">
        <f>VLOOKUP(B264, Sheet2!A:D, 2, FALSE)</f>
        <v>Anthony Taylor</v>
      </c>
    </row>
    <row r="265" spans="1:6" x14ac:dyDescent="0.25">
      <c r="A265">
        <f>VLOOKUP(B265, Sheet2!A:E, 5, FALSE)</f>
        <v>13</v>
      </c>
      <c r="B265" t="s">
        <v>17</v>
      </c>
      <c r="C265" t="str">
        <f>VLOOKUP(B265, Sheet2!A:D, 4, FALSE)</f>
        <v>English</v>
      </c>
      <c r="D265" t="str">
        <f>VLOOKUP(B265, Sheet2!A:D, 3, FALSE)</f>
        <v>12/25/1980</v>
      </c>
      <c r="E265">
        <v>1225909</v>
      </c>
      <c r="F265" t="str">
        <f>VLOOKUP(B265, Sheet2!A:D, 2, FALSE)</f>
        <v>Paul Tierney</v>
      </c>
    </row>
    <row r="266" spans="1:6" x14ac:dyDescent="0.25">
      <c r="A266">
        <f>VLOOKUP(B266, Sheet2!A:E, 5, FALSE)</f>
        <v>11</v>
      </c>
      <c r="B266" t="s">
        <v>15</v>
      </c>
      <c r="C266" t="str">
        <f>VLOOKUP(B266, Sheet2!A:D, 4, FALSE)</f>
        <v>English</v>
      </c>
      <c r="D266">
        <f>VLOOKUP(B266, Sheet2!A:D, 3, FALSE)</f>
        <v>1985</v>
      </c>
      <c r="E266">
        <v>1225911</v>
      </c>
      <c r="F266" t="str">
        <f>VLOOKUP(B266, Sheet2!A:D, 2, FALSE)</f>
        <v>Michael Salisbury</v>
      </c>
    </row>
    <row r="267" spans="1:6" x14ac:dyDescent="0.25">
      <c r="A267">
        <f>VLOOKUP(B267, Sheet2!A:E, 5, FALSE)</f>
        <v>7</v>
      </c>
      <c r="B267" t="s">
        <v>11</v>
      </c>
      <c r="C267" t="str">
        <f>VLOOKUP(B267, Sheet2!A:D, 4, FALSE)</f>
        <v>English</v>
      </c>
      <c r="D267" t="str">
        <f>VLOOKUP(B267, Sheet2!A:D, 3, FALSE)</f>
        <v>9/4/1985</v>
      </c>
      <c r="E267">
        <v>1225903</v>
      </c>
      <c r="F267" t="str">
        <f>VLOOKUP(B267, Sheet2!A:D, 2, FALSE)</f>
        <v>Chris Kavanagh</v>
      </c>
    </row>
    <row r="268" spans="1:6" x14ac:dyDescent="0.25">
      <c r="A268">
        <f>VLOOKUP(B268, Sheet2!A:E, 5, FALSE)</f>
        <v>1</v>
      </c>
      <c r="B268" t="s">
        <v>5</v>
      </c>
      <c r="C268" t="str">
        <f>VLOOKUP(B268, Sheet2!A:D, 4, FALSE)</f>
        <v>English</v>
      </c>
      <c r="D268" t="str">
        <f>VLOOKUP(B268, Sheet2!A:D, 3, FALSE)</f>
        <v>2/20/1985</v>
      </c>
      <c r="E268">
        <v>1225904</v>
      </c>
      <c r="F268" t="str">
        <f>VLOOKUP(B268, Sheet2!A:D, 2, FALSE)</f>
        <v>Michael Oliver</v>
      </c>
    </row>
    <row r="269" spans="1:6" x14ac:dyDescent="0.25">
      <c r="A269">
        <f>VLOOKUP(B269, Sheet2!A:E, 5, FALSE)</f>
        <v>21</v>
      </c>
      <c r="B269" t="s">
        <v>25</v>
      </c>
      <c r="C269" t="str">
        <f>VLOOKUP(B269, Sheet2!A:D, 4, FALSE)</f>
        <v>English</v>
      </c>
      <c r="D269" t="str">
        <f>VLOOKUP(B269, Sheet2!A:D, 3, FALSE)</f>
        <v>1992 or 1993</v>
      </c>
      <c r="E269">
        <v>1225908</v>
      </c>
      <c r="F269" t="str">
        <f>VLOOKUP(B269, Sheet2!A:D, 2, FALSE)</f>
        <v>Samuel Barrott</v>
      </c>
    </row>
    <row r="270" spans="1:6" x14ac:dyDescent="0.25">
      <c r="A270">
        <f>VLOOKUP(B270, Sheet2!A:E, 5, FALSE)</f>
        <v>4</v>
      </c>
      <c r="B270" t="s">
        <v>8</v>
      </c>
      <c r="C270" t="str">
        <f>VLOOKUP(B270, Sheet2!A:D, 4, FALSE)</f>
        <v>English</v>
      </c>
      <c r="D270" t="str">
        <f>VLOOKUP(B270, Sheet2!A:D, 3, FALSE)</f>
        <v>10/10/1968</v>
      </c>
      <c r="E270">
        <v>1225910</v>
      </c>
      <c r="F270" t="str">
        <f>VLOOKUP(B270, Sheet2!A:D, 2, FALSE)</f>
        <v>Graham Scott</v>
      </c>
    </row>
    <row r="271" spans="1:6" x14ac:dyDescent="0.25">
      <c r="A271">
        <f>VLOOKUP(B271, Sheet2!A:E, 5, FALSE)</f>
        <v>20</v>
      </c>
      <c r="B271" t="s">
        <v>24</v>
      </c>
      <c r="C271" t="str">
        <f>VLOOKUP(B271, Sheet2!A:D, 4, FALSE)</f>
        <v>English</v>
      </c>
      <c r="D271" t="str">
        <f>VLOOKUP(B271, Sheet2!A:D, 3, FALSE)</f>
        <v>1/1/1984</v>
      </c>
      <c r="E271">
        <v>1225912</v>
      </c>
      <c r="F271" t="str">
        <f>VLOOKUP(B271, Sheet2!A:D, 2, FALSE)</f>
        <v>Tim Robinson</v>
      </c>
    </row>
    <row r="272" spans="1:6" x14ac:dyDescent="0.25">
      <c r="A272">
        <f>VLOOKUP(B272, Sheet2!A:E, 5, FALSE)</f>
        <v>1</v>
      </c>
      <c r="B272" t="s">
        <v>5</v>
      </c>
      <c r="C272" t="str">
        <f>VLOOKUP(B272, Sheet2!A:D, 4, FALSE)</f>
        <v>English</v>
      </c>
      <c r="D272" t="str">
        <f>VLOOKUP(B272, Sheet2!A:D, 3, FALSE)</f>
        <v>2/20/1985</v>
      </c>
      <c r="E272">
        <v>1225902</v>
      </c>
      <c r="F272" t="str">
        <f>VLOOKUP(B272, Sheet2!A:D, 2, FALSE)</f>
        <v>Michael Oliver</v>
      </c>
    </row>
    <row r="273" spans="1:6" x14ac:dyDescent="0.25">
      <c r="A273">
        <f>VLOOKUP(B273, Sheet2!A:E, 5, FALSE)</f>
        <v>10</v>
      </c>
      <c r="B273" t="s">
        <v>14</v>
      </c>
      <c r="C273" t="str">
        <f>VLOOKUP(B273, Sheet2!A:D, 4, FALSE)</f>
        <v>English</v>
      </c>
      <c r="D273" t="str">
        <f>VLOOKUP(B273, Sheet2!A:D, 3, FALSE)</f>
        <v>9/5/1983</v>
      </c>
      <c r="E273">
        <v>1225897</v>
      </c>
      <c r="F273" t="str">
        <f>VLOOKUP(B273, Sheet2!A:D, 2, FALSE)</f>
        <v>Andrew Madley</v>
      </c>
    </row>
    <row r="274" spans="1:6" x14ac:dyDescent="0.25">
      <c r="A274">
        <f>VLOOKUP(B274, Sheet2!A:E, 5, FALSE)</f>
        <v>17</v>
      </c>
      <c r="B274" t="s">
        <v>21</v>
      </c>
      <c r="C274" t="str">
        <f>VLOOKUP(B274, Sheet2!A:D, 4, FALSE)</f>
        <v>Australian</v>
      </c>
      <c r="D274" t="str">
        <f>VLOOKUP(B274, Sheet2!A:D, 3, FALSE)</f>
        <v>11/1/1986</v>
      </c>
      <c r="E274">
        <v>1225900</v>
      </c>
      <c r="F274" t="str">
        <f>VLOOKUP(B274, Sheet2!A:D, 2, FALSE)</f>
        <v>Jarred Gillett</v>
      </c>
    </row>
    <row r="275" spans="1:6" x14ac:dyDescent="0.25">
      <c r="A275">
        <f>VLOOKUP(B275, Sheet2!A:E, 5, FALSE)</f>
        <v>18</v>
      </c>
      <c r="B275" t="s">
        <v>22</v>
      </c>
      <c r="C275" t="str">
        <f>VLOOKUP(B275, Sheet2!A:D, 4, FALSE)</f>
        <v>English</v>
      </c>
      <c r="D275">
        <f>VLOOKUP(B275, Sheet2!A:D, 3, FALSE)</f>
        <v>1990</v>
      </c>
      <c r="E275">
        <v>1225893</v>
      </c>
      <c r="F275" t="str">
        <f>VLOOKUP(B275, Sheet2!A:D, 2, FALSE)</f>
        <v>Thomas Bramall</v>
      </c>
    </row>
    <row r="276" spans="1:6" x14ac:dyDescent="0.25">
      <c r="A276">
        <f>VLOOKUP(B276, Sheet2!A:E, 5, FALSE)</f>
        <v>27</v>
      </c>
      <c r="B276" t="s">
        <v>31</v>
      </c>
      <c r="C276" t="str">
        <f>VLOOKUP(B276, Sheet2!A:D, 4, FALSE)</f>
        <v>English</v>
      </c>
      <c r="D276" t="str">
        <f>VLOOKUP(B276, Sheet2!A:D, 3, FALSE)</f>
        <v>5/18/1982</v>
      </c>
      <c r="E276">
        <v>1225894</v>
      </c>
      <c r="F276" t="str">
        <f>VLOOKUP(B276, Sheet2!A:D, 2, FALSE)</f>
        <v>Peter Bankes</v>
      </c>
    </row>
    <row r="277" spans="1:6" x14ac:dyDescent="0.25">
      <c r="A277">
        <f>VLOOKUP(B277, Sheet2!A:E, 5, FALSE)</f>
        <v>20</v>
      </c>
      <c r="B277" t="s">
        <v>24</v>
      </c>
      <c r="C277" t="str">
        <f>VLOOKUP(B277, Sheet2!A:D, 4, FALSE)</f>
        <v>English</v>
      </c>
      <c r="D277" t="str">
        <f>VLOOKUP(B277, Sheet2!A:D, 3, FALSE)</f>
        <v>1/1/1984</v>
      </c>
      <c r="E277">
        <v>1225895</v>
      </c>
      <c r="F277" t="str">
        <f>VLOOKUP(B277, Sheet2!A:D, 2, FALSE)</f>
        <v>Tim Robinson</v>
      </c>
    </row>
    <row r="278" spans="1:6" x14ac:dyDescent="0.25">
      <c r="A278">
        <f>VLOOKUP(B278, Sheet2!A:E, 5, FALSE)</f>
        <v>9</v>
      </c>
      <c r="B278" t="s">
        <v>13</v>
      </c>
      <c r="C278" t="str">
        <f>VLOOKUP(B278, Sheet2!A:D, 4, FALSE)</f>
        <v>English</v>
      </c>
      <c r="D278">
        <f>VLOOKUP(B278, Sheet2!A:D, 3, FALSE)</f>
        <v>1990</v>
      </c>
      <c r="E278">
        <v>1225896</v>
      </c>
      <c r="F278" t="str">
        <f>VLOOKUP(B278, Sheet2!A:D, 2, FALSE)</f>
        <v>John Brooks</v>
      </c>
    </row>
    <row r="279" spans="1:6" x14ac:dyDescent="0.25">
      <c r="A279">
        <f>VLOOKUP(B279, Sheet2!A:E, 5, FALSE)</f>
        <v>3</v>
      </c>
      <c r="B279" t="s">
        <v>7</v>
      </c>
      <c r="C279" t="str">
        <f>VLOOKUP(B279, Sheet2!A:D, 4, FALSE)</f>
        <v>English</v>
      </c>
      <c r="D279" t="str">
        <f>VLOOKUP(B279, Sheet2!A:D, 3, FALSE)</f>
        <v>3/2/1979</v>
      </c>
      <c r="E279">
        <v>1225898</v>
      </c>
      <c r="F279" t="str">
        <f>VLOOKUP(B279, Sheet2!A:D, 2, FALSE)</f>
        <v>Craig Pawson</v>
      </c>
    </row>
    <row r="280" spans="1:6" x14ac:dyDescent="0.25">
      <c r="A280">
        <f>VLOOKUP(B280, Sheet2!A:E, 5, FALSE)</f>
        <v>14</v>
      </c>
      <c r="B280" t="s">
        <v>18</v>
      </c>
      <c r="C280" t="str">
        <f>VLOOKUP(B280, Sheet2!A:D, 4, FALSE)</f>
        <v>English</v>
      </c>
      <c r="D280" t="str">
        <f>VLOOKUP(B280, Sheet2!A:D, 3, FALSE)</f>
        <v>10/6/1982</v>
      </c>
      <c r="E280">
        <v>1225899</v>
      </c>
      <c r="F280" t="str">
        <f>VLOOKUP(B280, Sheet2!A:D, 2, FALSE)</f>
        <v>Stuart Attwell</v>
      </c>
    </row>
    <row r="281" spans="1:6" x14ac:dyDescent="0.25">
      <c r="A281">
        <f>VLOOKUP(B281, Sheet2!A:E, 5, FALSE)</f>
        <v>12</v>
      </c>
      <c r="B281" t="s">
        <v>16</v>
      </c>
      <c r="C281" t="str">
        <f>VLOOKUP(B281, Sheet2!A:D, 4, FALSE)</f>
        <v>English</v>
      </c>
      <c r="D281" t="str">
        <f>VLOOKUP(B281, Sheet2!A:D, 3, FALSE)</f>
        <v>4/4/1987</v>
      </c>
      <c r="E281">
        <v>1225901</v>
      </c>
      <c r="F281" t="str">
        <f>VLOOKUP(B281, Sheet2!A:D, 2, FALSE)</f>
        <v>Robert Jones</v>
      </c>
    </row>
    <row r="282" spans="1:6" x14ac:dyDescent="0.25">
      <c r="A282">
        <f>VLOOKUP(B282, Sheet2!A:E, 5, FALSE)</f>
        <v>9</v>
      </c>
      <c r="B282" t="s">
        <v>13</v>
      </c>
      <c r="C282" t="str">
        <f>VLOOKUP(B282, Sheet2!A:D, 4, FALSE)</f>
        <v>English</v>
      </c>
      <c r="D282">
        <f>VLOOKUP(B282, Sheet2!A:D, 3, FALSE)</f>
        <v>1990</v>
      </c>
      <c r="E282">
        <v>1225885</v>
      </c>
      <c r="F282" t="str">
        <f>VLOOKUP(B282, Sheet2!A:D, 2, FALSE)</f>
        <v>John Brooks</v>
      </c>
    </row>
    <row r="283" spans="1:6" x14ac:dyDescent="0.25">
      <c r="A283">
        <f>VLOOKUP(B283, Sheet2!A:E, 5, FALSE)</f>
        <v>11</v>
      </c>
      <c r="B283" t="s">
        <v>15</v>
      </c>
      <c r="C283" t="str">
        <f>VLOOKUP(B283, Sheet2!A:D, 4, FALSE)</f>
        <v>English</v>
      </c>
      <c r="D283">
        <f>VLOOKUP(B283, Sheet2!A:D, 3, FALSE)</f>
        <v>1985</v>
      </c>
      <c r="E283">
        <v>1225886</v>
      </c>
      <c r="F283" t="str">
        <f>VLOOKUP(B283, Sheet2!A:D, 2, FALSE)</f>
        <v>Michael Salisbury</v>
      </c>
    </row>
    <row r="284" spans="1:6" x14ac:dyDescent="0.25">
      <c r="A284">
        <f>VLOOKUP(B284, Sheet2!A:E, 5, FALSE)</f>
        <v>7</v>
      </c>
      <c r="B284" t="s">
        <v>11</v>
      </c>
      <c r="C284" t="str">
        <f>VLOOKUP(B284, Sheet2!A:D, 4, FALSE)</f>
        <v>English</v>
      </c>
      <c r="D284" t="str">
        <f>VLOOKUP(B284, Sheet2!A:D, 3, FALSE)</f>
        <v>9/4/1985</v>
      </c>
      <c r="E284">
        <v>1225889</v>
      </c>
      <c r="F284" t="str">
        <f>VLOOKUP(B284, Sheet2!A:D, 2, FALSE)</f>
        <v>Chris Kavanagh</v>
      </c>
    </row>
    <row r="285" spans="1:6" x14ac:dyDescent="0.25">
      <c r="A285">
        <f>VLOOKUP(B285, Sheet2!A:E, 5, FALSE)</f>
        <v>13</v>
      </c>
      <c r="B285" t="s">
        <v>17</v>
      </c>
      <c r="C285" t="str">
        <f>VLOOKUP(B285, Sheet2!A:D, 4, FALSE)</f>
        <v>English</v>
      </c>
      <c r="D285" t="str">
        <f>VLOOKUP(B285, Sheet2!A:D, 3, FALSE)</f>
        <v>12/25/1980</v>
      </c>
      <c r="E285">
        <v>1225890</v>
      </c>
      <c r="F285" t="str">
        <f>VLOOKUP(B285, Sheet2!A:D, 2, FALSE)</f>
        <v>Paul Tierney</v>
      </c>
    </row>
    <row r="286" spans="1:6" x14ac:dyDescent="0.25">
      <c r="A286">
        <f>VLOOKUP(B286, Sheet2!A:E, 5, FALSE)</f>
        <v>14</v>
      </c>
      <c r="B286" t="s">
        <v>18</v>
      </c>
      <c r="C286" t="str">
        <f>VLOOKUP(B286, Sheet2!A:D, 4, FALSE)</f>
        <v>English</v>
      </c>
      <c r="D286" t="str">
        <f>VLOOKUP(B286, Sheet2!A:D, 3, FALSE)</f>
        <v>10/6/1982</v>
      </c>
      <c r="E286">
        <v>1225891</v>
      </c>
      <c r="F286" t="str">
        <f>VLOOKUP(B286, Sheet2!A:D, 2, FALSE)</f>
        <v>Stuart Attwell</v>
      </c>
    </row>
    <row r="287" spans="1:6" x14ac:dyDescent="0.25">
      <c r="A287">
        <f>VLOOKUP(B287, Sheet2!A:E, 5, FALSE)</f>
        <v>21</v>
      </c>
      <c r="B287" t="s">
        <v>25</v>
      </c>
      <c r="C287" t="str">
        <f>VLOOKUP(B287, Sheet2!A:D, 4, FALSE)</f>
        <v>English</v>
      </c>
      <c r="D287" t="str">
        <f>VLOOKUP(B287, Sheet2!A:D, 3, FALSE)</f>
        <v>1992 or 1993</v>
      </c>
      <c r="E287">
        <v>1225883</v>
      </c>
      <c r="F287" t="str">
        <f>VLOOKUP(B287, Sheet2!A:D, 2, FALSE)</f>
        <v>Samuel Barrott</v>
      </c>
    </row>
    <row r="288" spans="1:6" x14ac:dyDescent="0.25">
      <c r="A288">
        <f>VLOOKUP(B288, Sheet2!A:E, 5, FALSE)</f>
        <v>20</v>
      </c>
      <c r="B288" t="s">
        <v>24</v>
      </c>
      <c r="C288" t="str">
        <f>VLOOKUP(B288, Sheet2!A:D, 4, FALSE)</f>
        <v>English</v>
      </c>
      <c r="D288" t="str">
        <f>VLOOKUP(B288, Sheet2!A:D, 3, FALSE)</f>
        <v>1/1/1984</v>
      </c>
      <c r="E288">
        <v>1225884</v>
      </c>
      <c r="F288" t="str">
        <f>VLOOKUP(B288, Sheet2!A:D, 2, FALSE)</f>
        <v>Tim Robinson</v>
      </c>
    </row>
    <row r="289" spans="1:6" x14ac:dyDescent="0.25">
      <c r="A289">
        <f>VLOOKUP(B289, Sheet2!A:E, 5, FALSE)</f>
        <v>2</v>
      </c>
      <c r="B289" t="s">
        <v>6</v>
      </c>
      <c r="C289" t="str">
        <f>VLOOKUP(B289, Sheet2!A:D, 4, FALSE)</f>
        <v>English</v>
      </c>
      <c r="D289" t="str">
        <f>VLOOKUP(B289, Sheet2!A:D, 3, FALSE)</f>
        <v>5/3/1982</v>
      </c>
      <c r="E289">
        <v>1225887</v>
      </c>
      <c r="F289" t="str">
        <f>VLOOKUP(B289, Sheet2!A:D, 2, FALSE)</f>
        <v>Simon Hooper</v>
      </c>
    </row>
    <row r="290" spans="1:6" x14ac:dyDescent="0.25">
      <c r="A290">
        <f>VLOOKUP(B290, Sheet2!A:E, 5, FALSE)</f>
        <v>5</v>
      </c>
      <c r="B290" t="s">
        <v>9</v>
      </c>
      <c r="C290" t="str">
        <f>VLOOKUP(B290, Sheet2!A:D, 4, FALSE)</f>
        <v>English</v>
      </c>
      <c r="D290" t="str">
        <f>VLOOKUP(B290, Sheet2!A:D, 3, FALSE)</f>
        <v>10/20/1978</v>
      </c>
      <c r="E290">
        <v>1225892</v>
      </c>
      <c r="F290" t="str">
        <f>VLOOKUP(B290, Sheet2!A:D, 2, FALSE)</f>
        <v>Anthony Taylor</v>
      </c>
    </row>
    <row r="291" spans="1:6" x14ac:dyDescent="0.25">
      <c r="A291">
        <f>VLOOKUP(B291, Sheet2!A:E, 5, FALSE)</f>
        <v>10</v>
      </c>
      <c r="B291" t="s">
        <v>14</v>
      </c>
      <c r="C291" t="str">
        <f>VLOOKUP(B291, Sheet2!A:D, 4, FALSE)</f>
        <v>English</v>
      </c>
      <c r="D291" t="str">
        <f>VLOOKUP(B291, Sheet2!A:D, 3, FALSE)</f>
        <v>9/5/1983</v>
      </c>
      <c r="E291">
        <v>1225888</v>
      </c>
      <c r="F291" t="str">
        <f>VLOOKUP(B291, Sheet2!A:D, 2, FALSE)</f>
        <v>Andrew Madley</v>
      </c>
    </row>
    <row r="292" spans="1:6" x14ac:dyDescent="0.25">
      <c r="A292">
        <f>VLOOKUP(B292, Sheet2!A:E, 5, FALSE)</f>
        <v>5</v>
      </c>
      <c r="B292" t="s">
        <v>9</v>
      </c>
      <c r="C292" t="str">
        <f>VLOOKUP(B292, Sheet2!A:D, 4, FALSE)</f>
        <v>English</v>
      </c>
      <c r="D292" t="str">
        <f>VLOOKUP(B292, Sheet2!A:D, 3, FALSE)</f>
        <v>10/20/1978</v>
      </c>
      <c r="E292">
        <v>1225882</v>
      </c>
      <c r="F292" t="str">
        <f>VLOOKUP(B292, Sheet2!A:D, 2, FALSE)</f>
        <v>Anthony Taylor</v>
      </c>
    </row>
    <row r="293" spans="1:6" x14ac:dyDescent="0.25">
      <c r="A293">
        <f>VLOOKUP(B293, Sheet2!A:E, 5, FALSE)</f>
        <v>19</v>
      </c>
      <c r="B293" t="s">
        <v>23</v>
      </c>
      <c r="C293" t="str">
        <f>VLOOKUP(B293, Sheet2!A:D, 4, FALSE)</f>
        <v>English</v>
      </c>
      <c r="D293" t="str">
        <f>VLOOKUP(B293, Sheet2!A:D, 3, FALSE)</f>
        <v>7/11/1982</v>
      </c>
      <c r="E293">
        <v>1225874</v>
      </c>
      <c r="F293" t="str">
        <f>VLOOKUP(B293, Sheet2!A:D, 2, FALSE)</f>
        <v>David Coote</v>
      </c>
    </row>
    <row r="294" spans="1:6" x14ac:dyDescent="0.25">
      <c r="A294">
        <f>VLOOKUP(B294, Sheet2!A:E, 5, FALSE)</f>
        <v>13</v>
      </c>
      <c r="B294" t="s">
        <v>17</v>
      </c>
      <c r="C294" t="str">
        <f>VLOOKUP(B294, Sheet2!A:D, 4, FALSE)</f>
        <v>English</v>
      </c>
      <c r="D294" t="str">
        <f>VLOOKUP(B294, Sheet2!A:D, 3, FALSE)</f>
        <v>12/25/1980</v>
      </c>
      <c r="E294">
        <v>1225873</v>
      </c>
      <c r="F294" t="str">
        <f>VLOOKUP(B294, Sheet2!A:D, 2, FALSE)</f>
        <v>Paul Tierney</v>
      </c>
    </row>
    <row r="295" spans="1:6" x14ac:dyDescent="0.25">
      <c r="A295">
        <f>VLOOKUP(B295, Sheet2!A:E, 5, FALSE)</f>
        <v>26</v>
      </c>
      <c r="B295" t="s">
        <v>30</v>
      </c>
      <c r="C295" t="str">
        <f>VLOOKUP(B295, Sheet2!A:D, 4, FALSE)</f>
        <v>English</v>
      </c>
      <c r="D295">
        <f>VLOOKUP(B295, Sheet2!A:D, 3, FALSE)</f>
        <v>1985</v>
      </c>
      <c r="E295">
        <v>1225875</v>
      </c>
      <c r="F295" t="str">
        <f>VLOOKUP(B295, Sheet2!A:D, 2, FALSE)</f>
        <v>Josh Smith</v>
      </c>
    </row>
    <row r="296" spans="1:6" x14ac:dyDescent="0.25">
      <c r="A296">
        <f>VLOOKUP(B296, Sheet2!A:E, 5, FALSE)</f>
        <v>7</v>
      </c>
      <c r="B296" t="s">
        <v>11</v>
      </c>
      <c r="C296" t="str">
        <f>VLOOKUP(B296, Sheet2!A:D, 4, FALSE)</f>
        <v>English</v>
      </c>
      <c r="D296" t="str">
        <f>VLOOKUP(B296, Sheet2!A:D, 3, FALSE)</f>
        <v>9/4/1985</v>
      </c>
      <c r="E296">
        <v>1225876</v>
      </c>
      <c r="F296" t="str">
        <f>VLOOKUP(B296, Sheet2!A:D, 2, FALSE)</f>
        <v>Chris Kavanagh</v>
      </c>
    </row>
    <row r="297" spans="1:6" x14ac:dyDescent="0.25">
      <c r="A297">
        <f>VLOOKUP(B297, Sheet2!A:E, 5, FALSE)</f>
        <v>3</v>
      </c>
      <c r="B297" t="s">
        <v>7</v>
      </c>
      <c r="C297" t="str">
        <f>VLOOKUP(B297, Sheet2!A:D, 4, FALSE)</f>
        <v>English</v>
      </c>
      <c r="D297" t="str">
        <f>VLOOKUP(B297, Sheet2!A:D, 3, FALSE)</f>
        <v>3/2/1979</v>
      </c>
      <c r="E297">
        <v>1225877</v>
      </c>
      <c r="F297" t="str">
        <f>VLOOKUP(B297, Sheet2!A:D, 2, FALSE)</f>
        <v>Craig Pawson</v>
      </c>
    </row>
    <row r="298" spans="1:6" x14ac:dyDescent="0.25">
      <c r="A298">
        <f>VLOOKUP(B298, Sheet2!A:E, 5, FALSE)</f>
        <v>12</v>
      </c>
      <c r="B298" t="s">
        <v>16</v>
      </c>
      <c r="C298" t="str">
        <f>VLOOKUP(B298, Sheet2!A:D, 4, FALSE)</f>
        <v>English</v>
      </c>
      <c r="D298" t="str">
        <f>VLOOKUP(B298, Sheet2!A:D, 3, FALSE)</f>
        <v>4/4/1987</v>
      </c>
      <c r="E298">
        <v>1225878</v>
      </c>
      <c r="F298" t="str">
        <f>VLOOKUP(B298, Sheet2!A:D, 2, FALSE)</f>
        <v>Robert Jones</v>
      </c>
    </row>
    <row r="299" spans="1:6" x14ac:dyDescent="0.25">
      <c r="A299">
        <f>VLOOKUP(B299, Sheet2!A:E, 5, FALSE)</f>
        <v>20</v>
      </c>
      <c r="B299" t="s">
        <v>24</v>
      </c>
      <c r="C299" t="str">
        <f>VLOOKUP(B299, Sheet2!A:D, 4, FALSE)</f>
        <v>English</v>
      </c>
      <c r="D299" t="str">
        <f>VLOOKUP(B299, Sheet2!A:D, 3, FALSE)</f>
        <v>1/1/1984</v>
      </c>
      <c r="E299">
        <v>1225879</v>
      </c>
      <c r="F299" t="str">
        <f>VLOOKUP(B299, Sheet2!A:D, 2, FALSE)</f>
        <v>Tim Robinson</v>
      </c>
    </row>
    <row r="300" spans="1:6" x14ac:dyDescent="0.25">
      <c r="A300">
        <f>VLOOKUP(B300, Sheet2!A:E, 5, FALSE)</f>
        <v>21</v>
      </c>
      <c r="B300" t="s">
        <v>25</v>
      </c>
      <c r="C300" t="str">
        <f>VLOOKUP(B300, Sheet2!A:D, 4, FALSE)</f>
        <v>English</v>
      </c>
      <c r="D300" t="str">
        <f>VLOOKUP(B300, Sheet2!A:D, 3, FALSE)</f>
        <v>1992 or 1993</v>
      </c>
      <c r="E300">
        <v>1225880</v>
      </c>
      <c r="F300" t="str">
        <f>VLOOKUP(B300, Sheet2!A:D, 2, FALSE)</f>
        <v>Samuel Barrott</v>
      </c>
    </row>
    <row r="301" spans="1:6" x14ac:dyDescent="0.25">
      <c r="A301">
        <f>VLOOKUP(B301, Sheet2!A:E, 5, FALSE)</f>
        <v>1</v>
      </c>
      <c r="B301" t="s">
        <v>5</v>
      </c>
      <c r="C301" t="str">
        <f>VLOOKUP(B301, Sheet2!A:D, 4, FALSE)</f>
        <v>English</v>
      </c>
      <c r="D301" t="str">
        <f>VLOOKUP(B301, Sheet2!A:D, 3, FALSE)</f>
        <v>2/20/1985</v>
      </c>
      <c r="E301">
        <v>1225881</v>
      </c>
      <c r="F301" t="str">
        <f>VLOOKUP(B301, Sheet2!A:D, 2, FALSE)</f>
        <v>Michael Oliver</v>
      </c>
    </row>
    <row r="302" spans="1:6" x14ac:dyDescent="0.25">
      <c r="A302">
        <f>VLOOKUP(B302, Sheet2!A:E, 5, FALSE)</f>
        <v>1</v>
      </c>
      <c r="B302" t="s">
        <v>5</v>
      </c>
      <c r="C302" t="str">
        <f>VLOOKUP(B302, Sheet2!A:D, 4, FALSE)</f>
        <v>English</v>
      </c>
      <c r="D302" t="str">
        <f>VLOOKUP(B302, Sheet2!A:D, 3, FALSE)</f>
        <v>2/20/1985</v>
      </c>
      <c r="E302">
        <v>1225863</v>
      </c>
      <c r="F302" t="str">
        <f>VLOOKUP(B302, Sheet2!A:D, 2, FALSE)</f>
        <v>Michael Oliver</v>
      </c>
    </row>
    <row r="303" spans="1:6" x14ac:dyDescent="0.25">
      <c r="A303">
        <f>VLOOKUP(B303, Sheet2!A:E, 5, FALSE)</f>
        <v>5</v>
      </c>
      <c r="B303" t="s">
        <v>9</v>
      </c>
      <c r="C303" t="str">
        <f>VLOOKUP(B303, Sheet2!A:D, 4, FALSE)</f>
        <v>English</v>
      </c>
      <c r="D303" t="str">
        <f>VLOOKUP(B303, Sheet2!A:D, 3, FALSE)</f>
        <v>10/20/1978</v>
      </c>
      <c r="E303">
        <v>1225864</v>
      </c>
      <c r="F303" t="str">
        <f>VLOOKUP(B303, Sheet2!A:D, 2, FALSE)</f>
        <v>Anthony Taylor</v>
      </c>
    </row>
    <row r="304" spans="1:6" x14ac:dyDescent="0.25">
      <c r="A304">
        <f>VLOOKUP(B304, Sheet2!A:E, 5, FALSE)</f>
        <v>27</v>
      </c>
      <c r="B304" t="s">
        <v>31</v>
      </c>
      <c r="C304" t="str">
        <f>VLOOKUP(B304, Sheet2!A:D, 4, FALSE)</f>
        <v>English</v>
      </c>
      <c r="D304" t="str">
        <f>VLOOKUP(B304, Sheet2!A:D, 3, FALSE)</f>
        <v>5/18/1982</v>
      </c>
      <c r="E304">
        <v>1225871</v>
      </c>
      <c r="F304" t="str">
        <f>VLOOKUP(B304, Sheet2!A:D, 2, FALSE)</f>
        <v>Peter Bankes</v>
      </c>
    </row>
    <row r="305" spans="1:6" x14ac:dyDescent="0.25">
      <c r="A305">
        <f>VLOOKUP(B305, Sheet2!A:E, 5, FALSE)</f>
        <v>12</v>
      </c>
      <c r="B305" t="s">
        <v>16</v>
      </c>
      <c r="C305" t="str">
        <f>VLOOKUP(B305, Sheet2!A:D, 4, FALSE)</f>
        <v>English</v>
      </c>
      <c r="D305" t="str">
        <f>VLOOKUP(B305, Sheet2!A:D, 3, FALSE)</f>
        <v>4/4/1987</v>
      </c>
      <c r="E305">
        <v>1225872</v>
      </c>
      <c r="F305" t="str">
        <f>VLOOKUP(B305, Sheet2!A:D, 2, FALSE)</f>
        <v>Robert Jones</v>
      </c>
    </row>
    <row r="306" spans="1:6" x14ac:dyDescent="0.25">
      <c r="A306">
        <f>VLOOKUP(B306, Sheet2!A:E, 5, FALSE)</f>
        <v>14</v>
      </c>
      <c r="B306" t="s">
        <v>18</v>
      </c>
      <c r="C306" t="str">
        <f>VLOOKUP(B306, Sheet2!A:D, 4, FALSE)</f>
        <v>English</v>
      </c>
      <c r="D306" t="str">
        <f>VLOOKUP(B306, Sheet2!A:D, 3, FALSE)</f>
        <v>10/6/1982</v>
      </c>
      <c r="E306">
        <v>1225865</v>
      </c>
      <c r="F306" t="str">
        <f>VLOOKUP(B306, Sheet2!A:D, 2, FALSE)</f>
        <v>Stuart Attwell</v>
      </c>
    </row>
    <row r="307" spans="1:6" x14ac:dyDescent="0.25">
      <c r="A307">
        <f>VLOOKUP(B307, Sheet2!A:E, 5, FALSE)</f>
        <v>3</v>
      </c>
      <c r="B307" t="s">
        <v>7</v>
      </c>
      <c r="C307" t="str">
        <f>VLOOKUP(B307, Sheet2!A:D, 4, FALSE)</f>
        <v>English</v>
      </c>
      <c r="D307" t="str">
        <f>VLOOKUP(B307, Sheet2!A:D, 3, FALSE)</f>
        <v>3/2/1979</v>
      </c>
      <c r="E307">
        <v>1225866</v>
      </c>
      <c r="F307" t="str">
        <f>VLOOKUP(B307, Sheet2!A:D, 2, FALSE)</f>
        <v>Craig Pawson</v>
      </c>
    </row>
    <row r="308" spans="1:6" x14ac:dyDescent="0.25">
      <c r="A308">
        <f>VLOOKUP(B308, Sheet2!A:E, 5, FALSE)</f>
        <v>19</v>
      </c>
      <c r="B308" t="s">
        <v>23</v>
      </c>
      <c r="C308" t="str">
        <f>VLOOKUP(B308, Sheet2!A:D, 4, FALSE)</f>
        <v>English</v>
      </c>
      <c r="D308" t="str">
        <f>VLOOKUP(B308, Sheet2!A:D, 3, FALSE)</f>
        <v>7/11/1982</v>
      </c>
      <c r="E308">
        <v>1225867</v>
      </c>
      <c r="F308" t="str">
        <f>VLOOKUP(B308, Sheet2!A:D, 2, FALSE)</f>
        <v>David Coote</v>
      </c>
    </row>
    <row r="309" spans="1:6" x14ac:dyDescent="0.25">
      <c r="A309">
        <f>VLOOKUP(B309, Sheet2!A:E, 5, FALSE)</f>
        <v>21</v>
      </c>
      <c r="B309" t="s">
        <v>25</v>
      </c>
      <c r="C309" t="str">
        <f>VLOOKUP(B309, Sheet2!A:D, 4, FALSE)</f>
        <v>English</v>
      </c>
      <c r="D309" t="str">
        <f>VLOOKUP(B309, Sheet2!A:D, 3, FALSE)</f>
        <v>1992 or 1993</v>
      </c>
      <c r="E309">
        <v>1225868</v>
      </c>
      <c r="F309" t="str">
        <f>VLOOKUP(B309, Sheet2!A:D, 2, FALSE)</f>
        <v>Samuel Barrott</v>
      </c>
    </row>
    <row r="310" spans="1:6" x14ac:dyDescent="0.25">
      <c r="A310">
        <f>VLOOKUP(B310, Sheet2!A:E, 5, FALSE)</f>
        <v>9</v>
      </c>
      <c r="B310" t="s">
        <v>13</v>
      </c>
      <c r="C310" t="str">
        <f>VLOOKUP(B310, Sheet2!A:D, 4, FALSE)</f>
        <v>English</v>
      </c>
      <c r="D310">
        <f>VLOOKUP(B310, Sheet2!A:D, 3, FALSE)</f>
        <v>1990</v>
      </c>
      <c r="E310">
        <v>1225869</v>
      </c>
      <c r="F310" t="str">
        <f>VLOOKUP(B310, Sheet2!A:D, 2, FALSE)</f>
        <v>John Brooks</v>
      </c>
    </row>
    <row r="311" spans="1:6" x14ac:dyDescent="0.25">
      <c r="A311">
        <f>VLOOKUP(B311, Sheet2!A:E, 5, FALSE)</f>
        <v>10</v>
      </c>
      <c r="B311" t="s">
        <v>14</v>
      </c>
      <c r="C311" t="str">
        <f>VLOOKUP(B311, Sheet2!A:D, 4, FALSE)</f>
        <v>English</v>
      </c>
      <c r="D311" t="str">
        <f>VLOOKUP(B311, Sheet2!A:D, 3, FALSE)</f>
        <v>9/5/1983</v>
      </c>
      <c r="E311">
        <v>1225870</v>
      </c>
      <c r="F311" t="str">
        <f>VLOOKUP(B311, Sheet2!A:D, 2, FALSE)</f>
        <v>Andrew Madley</v>
      </c>
    </row>
    <row r="312" spans="1:6" x14ac:dyDescent="0.25">
      <c r="A312">
        <f>VLOOKUP(B312, Sheet2!A:E, 5, FALSE)</f>
        <v>27</v>
      </c>
      <c r="B312" t="s">
        <v>31</v>
      </c>
      <c r="C312" t="str">
        <f>VLOOKUP(B312, Sheet2!A:D, 4, FALSE)</f>
        <v>English</v>
      </c>
      <c r="D312" t="str">
        <f>VLOOKUP(B312, Sheet2!A:D, 3, FALSE)</f>
        <v>5/18/1982</v>
      </c>
      <c r="E312">
        <v>1225807</v>
      </c>
      <c r="F312" t="str">
        <f>VLOOKUP(B312, Sheet2!A:D, 2, FALSE)</f>
        <v>Peter Bankes</v>
      </c>
    </row>
    <row r="313" spans="1:6" x14ac:dyDescent="0.25">
      <c r="A313">
        <f>VLOOKUP(B313, Sheet2!A:E, 5, FALSE)</f>
        <v>20</v>
      </c>
      <c r="B313" t="s">
        <v>24</v>
      </c>
      <c r="C313" t="str">
        <f>VLOOKUP(B313, Sheet2!A:D, 4, FALSE)</f>
        <v>English</v>
      </c>
      <c r="D313" t="str">
        <f>VLOOKUP(B313, Sheet2!A:D, 3, FALSE)</f>
        <v>1/1/1984</v>
      </c>
      <c r="E313">
        <v>1225856</v>
      </c>
      <c r="F313" t="str">
        <f>VLOOKUP(B313, Sheet2!A:D, 2, FALSE)</f>
        <v>Tim Robinson</v>
      </c>
    </row>
    <row r="314" spans="1:6" x14ac:dyDescent="0.25">
      <c r="A314">
        <f>VLOOKUP(B314, Sheet2!A:E, 5, FALSE)</f>
        <v>13</v>
      </c>
      <c r="B314" t="s">
        <v>17</v>
      </c>
      <c r="C314" t="str">
        <f>VLOOKUP(B314, Sheet2!A:D, 4, FALSE)</f>
        <v>English</v>
      </c>
      <c r="D314" t="str">
        <f>VLOOKUP(B314, Sheet2!A:D, 3, FALSE)</f>
        <v>12/25/1980</v>
      </c>
      <c r="E314">
        <v>1225859</v>
      </c>
      <c r="F314" t="str">
        <f>VLOOKUP(B314, Sheet2!A:D, 2, FALSE)</f>
        <v>Paul Tierney</v>
      </c>
    </row>
    <row r="315" spans="1:6" x14ac:dyDescent="0.25">
      <c r="A315">
        <f>VLOOKUP(B315, Sheet2!A:E, 5, FALSE)</f>
        <v>11</v>
      </c>
      <c r="B315" t="s">
        <v>15</v>
      </c>
      <c r="C315" t="str">
        <f>VLOOKUP(B315, Sheet2!A:D, 4, FALSE)</f>
        <v>English</v>
      </c>
      <c r="D315">
        <f>VLOOKUP(B315, Sheet2!A:D, 3, FALSE)</f>
        <v>1985</v>
      </c>
      <c r="E315">
        <v>1225853</v>
      </c>
      <c r="F315" t="str">
        <f>VLOOKUP(B315, Sheet2!A:D, 2, FALSE)</f>
        <v>Michael Salisbury</v>
      </c>
    </row>
    <row r="316" spans="1:6" x14ac:dyDescent="0.25">
      <c r="A316">
        <f>VLOOKUP(B316, Sheet2!A:E, 5, FALSE)</f>
        <v>10</v>
      </c>
      <c r="B316" t="s">
        <v>14</v>
      </c>
      <c r="C316" t="str">
        <f>VLOOKUP(B316, Sheet2!A:D, 4, FALSE)</f>
        <v>English</v>
      </c>
      <c r="D316" t="str">
        <f>VLOOKUP(B316, Sheet2!A:D, 3, FALSE)</f>
        <v>9/5/1983</v>
      </c>
      <c r="E316">
        <v>1225854</v>
      </c>
      <c r="F316" t="str">
        <f>VLOOKUP(B316, Sheet2!A:D, 2, FALSE)</f>
        <v>Andrew Madley</v>
      </c>
    </row>
    <row r="317" spans="1:6" x14ac:dyDescent="0.25">
      <c r="A317">
        <f>VLOOKUP(B317, Sheet2!A:E, 5, FALSE)</f>
        <v>5</v>
      </c>
      <c r="B317" t="s">
        <v>9</v>
      </c>
      <c r="C317" t="str">
        <f>VLOOKUP(B317, Sheet2!A:D, 4, FALSE)</f>
        <v>English</v>
      </c>
      <c r="D317" t="str">
        <f>VLOOKUP(B317, Sheet2!A:D, 3, FALSE)</f>
        <v>10/20/1978</v>
      </c>
      <c r="E317">
        <v>1225855</v>
      </c>
      <c r="F317" t="str">
        <f>VLOOKUP(B317, Sheet2!A:D, 2, FALSE)</f>
        <v>Anthony Taylor</v>
      </c>
    </row>
    <row r="318" spans="1:6" x14ac:dyDescent="0.25">
      <c r="A318">
        <f>VLOOKUP(B318, Sheet2!A:E, 5, FALSE)</f>
        <v>7</v>
      </c>
      <c r="B318" t="s">
        <v>11</v>
      </c>
      <c r="C318" t="str">
        <f>VLOOKUP(B318, Sheet2!A:D, 4, FALSE)</f>
        <v>English</v>
      </c>
      <c r="D318" t="str">
        <f>VLOOKUP(B318, Sheet2!A:D, 3, FALSE)</f>
        <v>9/4/1985</v>
      </c>
      <c r="E318">
        <v>1225857</v>
      </c>
      <c r="F318" t="str">
        <f>VLOOKUP(B318, Sheet2!A:D, 2, FALSE)</f>
        <v>Chris Kavanagh</v>
      </c>
    </row>
    <row r="319" spans="1:6" x14ac:dyDescent="0.25">
      <c r="A319">
        <f>VLOOKUP(B319, Sheet2!A:E, 5, FALSE)</f>
        <v>18</v>
      </c>
      <c r="B319" t="s">
        <v>22</v>
      </c>
      <c r="C319" t="str">
        <f>VLOOKUP(B319, Sheet2!A:D, 4, FALSE)</f>
        <v>English</v>
      </c>
      <c r="D319">
        <f>VLOOKUP(B319, Sheet2!A:D, 3, FALSE)</f>
        <v>1990</v>
      </c>
      <c r="E319">
        <v>1225858</v>
      </c>
      <c r="F319" t="str">
        <f>VLOOKUP(B319, Sheet2!A:D, 2, FALSE)</f>
        <v>Thomas Bramall</v>
      </c>
    </row>
    <row r="320" spans="1:6" x14ac:dyDescent="0.25">
      <c r="A320">
        <f>VLOOKUP(B320, Sheet2!A:E, 5, FALSE)</f>
        <v>2</v>
      </c>
      <c r="B320" t="s">
        <v>6</v>
      </c>
      <c r="C320" t="str">
        <f>VLOOKUP(B320, Sheet2!A:D, 4, FALSE)</f>
        <v>English</v>
      </c>
      <c r="D320" t="str">
        <f>VLOOKUP(B320, Sheet2!A:D, 3, FALSE)</f>
        <v>5/3/1982</v>
      </c>
      <c r="E320">
        <v>1225860</v>
      </c>
      <c r="F320" t="str">
        <f>VLOOKUP(B320, Sheet2!A:D, 2, FALSE)</f>
        <v>Simon Hooper</v>
      </c>
    </row>
    <row r="321" spans="1:6" x14ac:dyDescent="0.25">
      <c r="A321">
        <f>VLOOKUP(B321, Sheet2!A:E, 5, FALSE)</f>
        <v>4</v>
      </c>
      <c r="B321" t="s">
        <v>8</v>
      </c>
      <c r="C321" t="str">
        <f>VLOOKUP(B321, Sheet2!A:D, 4, FALSE)</f>
        <v>English</v>
      </c>
      <c r="D321" t="str">
        <f>VLOOKUP(B321, Sheet2!A:D, 3, FALSE)</f>
        <v>10/10/1968</v>
      </c>
      <c r="E321">
        <v>1225861</v>
      </c>
      <c r="F321" t="str">
        <f>VLOOKUP(B321, Sheet2!A:D, 2, FALSE)</f>
        <v>Graham Scott</v>
      </c>
    </row>
    <row r="322" spans="1:6" x14ac:dyDescent="0.25">
      <c r="A322">
        <f>VLOOKUP(B322, Sheet2!A:E, 5, FALSE)</f>
        <v>3</v>
      </c>
      <c r="B322" t="s">
        <v>7</v>
      </c>
      <c r="C322" t="str">
        <f>VLOOKUP(B322, Sheet2!A:D, 4, FALSE)</f>
        <v>English</v>
      </c>
      <c r="D322" t="str">
        <f>VLOOKUP(B322, Sheet2!A:D, 3, FALSE)</f>
        <v>3/2/1979</v>
      </c>
      <c r="E322">
        <v>1225862</v>
      </c>
      <c r="F322" t="str">
        <f>VLOOKUP(B322, Sheet2!A:D, 2, FALSE)</f>
        <v>Craig Pawson</v>
      </c>
    </row>
    <row r="323" spans="1:6" x14ac:dyDescent="0.25">
      <c r="A323">
        <f>VLOOKUP(B323, Sheet2!A:E, 5, FALSE)</f>
        <v>12</v>
      </c>
      <c r="B323" t="s">
        <v>16</v>
      </c>
      <c r="C323" t="str">
        <f>VLOOKUP(B323, Sheet2!A:D, 4, FALSE)</f>
        <v>English</v>
      </c>
      <c r="D323" t="str">
        <f>VLOOKUP(B323, Sheet2!A:D, 3, FALSE)</f>
        <v>4/4/1987</v>
      </c>
      <c r="E323">
        <v>1225843</v>
      </c>
      <c r="F323" t="str">
        <f>VLOOKUP(B323, Sheet2!A:D, 2, FALSE)</f>
        <v>Robert Jones</v>
      </c>
    </row>
    <row r="324" spans="1:6" x14ac:dyDescent="0.25">
      <c r="A324">
        <f>VLOOKUP(B324, Sheet2!A:E, 5, FALSE)</f>
        <v>9</v>
      </c>
      <c r="B324" t="s">
        <v>13</v>
      </c>
      <c r="C324" t="str">
        <f>VLOOKUP(B324, Sheet2!A:D, 4, FALSE)</f>
        <v>English</v>
      </c>
      <c r="D324">
        <f>VLOOKUP(B324, Sheet2!A:D, 3, FALSE)</f>
        <v>1990</v>
      </c>
      <c r="E324">
        <v>1225845</v>
      </c>
      <c r="F324" t="str">
        <f>VLOOKUP(B324, Sheet2!A:D, 2, FALSE)</f>
        <v>John Brooks</v>
      </c>
    </row>
    <row r="325" spans="1:6" x14ac:dyDescent="0.25">
      <c r="A325">
        <f>VLOOKUP(B325, Sheet2!A:E, 5, FALSE)</f>
        <v>17</v>
      </c>
      <c r="B325" t="s">
        <v>21</v>
      </c>
      <c r="C325" t="str">
        <f>VLOOKUP(B325, Sheet2!A:D, 4, FALSE)</f>
        <v>Australian</v>
      </c>
      <c r="D325" t="str">
        <f>VLOOKUP(B325, Sheet2!A:D, 3, FALSE)</f>
        <v>11/1/1986</v>
      </c>
      <c r="E325">
        <v>1225847</v>
      </c>
      <c r="F325" t="str">
        <f>VLOOKUP(B325, Sheet2!A:D, 2, FALSE)</f>
        <v>Jarred Gillett</v>
      </c>
    </row>
    <row r="326" spans="1:6" x14ac:dyDescent="0.25">
      <c r="A326">
        <f>VLOOKUP(B326, Sheet2!A:E, 5, FALSE)</f>
        <v>7</v>
      </c>
      <c r="B326" t="s">
        <v>11</v>
      </c>
      <c r="C326" t="str">
        <f>VLOOKUP(B326, Sheet2!A:D, 4, FALSE)</f>
        <v>English</v>
      </c>
      <c r="D326" t="str">
        <f>VLOOKUP(B326, Sheet2!A:D, 3, FALSE)</f>
        <v>9/4/1985</v>
      </c>
      <c r="E326">
        <v>1225849</v>
      </c>
      <c r="F326" t="str">
        <f>VLOOKUP(B326, Sheet2!A:D, 2, FALSE)</f>
        <v>Chris Kavanagh</v>
      </c>
    </row>
    <row r="327" spans="1:6" x14ac:dyDescent="0.25">
      <c r="A327">
        <f>VLOOKUP(B327, Sheet2!A:E, 5, FALSE)</f>
        <v>14</v>
      </c>
      <c r="B327" t="s">
        <v>18</v>
      </c>
      <c r="C327" t="str">
        <f>VLOOKUP(B327, Sheet2!A:D, 4, FALSE)</f>
        <v>English</v>
      </c>
      <c r="D327" t="str">
        <f>VLOOKUP(B327, Sheet2!A:D, 3, FALSE)</f>
        <v>10/6/1982</v>
      </c>
      <c r="E327">
        <v>1225852</v>
      </c>
      <c r="F327" t="str">
        <f>VLOOKUP(B327, Sheet2!A:D, 2, FALSE)</f>
        <v>Stuart Attwell</v>
      </c>
    </row>
    <row r="328" spans="1:6" x14ac:dyDescent="0.25">
      <c r="A328">
        <f>VLOOKUP(B328, Sheet2!A:E, 5, FALSE)</f>
        <v>1</v>
      </c>
      <c r="B328" t="s">
        <v>5</v>
      </c>
      <c r="C328" t="str">
        <f>VLOOKUP(B328, Sheet2!A:D, 4, FALSE)</f>
        <v>English</v>
      </c>
      <c r="D328" t="str">
        <f>VLOOKUP(B328, Sheet2!A:D, 3, FALSE)</f>
        <v>2/20/1985</v>
      </c>
      <c r="E328">
        <v>1225844</v>
      </c>
      <c r="F328" t="str">
        <f>VLOOKUP(B328, Sheet2!A:D, 2, FALSE)</f>
        <v>Michael Oliver</v>
      </c>
    </row>
    <row r="329" spans="1:6" x14ac:dyDescent="0.25">
      <c r="A329">
        <f>VLOOKUP(B329, Sheet2!A:E, 5, FALSE)</f>
        <v>16</v>
      </c>
      <c r="B329" t="s">
        <v>20</v>
      </c>
      <c r="C329" t="str">
        <f>VLOOKUP(B329, Sheet2!A:D, 4, FALSE)</f>
        <v>English</v>
      </c>
      <c r="D329" t="str">
        <f>VLOOKUP(B329, Sheet2!A:D, 3, FALSE)</f>
        <v>1983 or 1984</v>
      </c>
      <c r="E329">
        <v>1225846</v>
      </c>
      <c r="F329" t="str">
        <f>VLOOKUP(B329, Sheet2!A:D, 2, FALSE)</f>
        <v>Tony Harrington</v>
      </c>
    </row>
    <row r="330" spans="1:6" x14ac:dyDescent="0.25">
      <c r="A330">
        <f>VLOOKUP(B330, Sheet2!A:E, 5, FALSE)</f>
        <v>13</v>
      </c>
      <c r="B330" t="s">
        <v>17</v>
      </c>
      <c r="C330" t="str">
        <f>VLOOKUP(B330, Sheet2!A:D, 4, FALSE)</f>
        <v>English</v>
      </c>
      <c r="D330" t="str">
        <f>VLOOKUP(B330, Sheet2!A:D, 3, FALSE)</f>
        <v>12/25/1980</v>
      </c>
      <c r="E330">
        <v>1225848</v>
      </c>
      <c r="F330" t="str">
        <f>VLOOKUP(B330, Sheet2!A:D, 2, FALSE)</f>
        <v>Paul Tierney</v>
      </c>
    </row>
    <row r="331" spans="1:6" x14ac:dyDescent="0.25">
      <c r="A331">
        <f>VLOOKUP(B331, Sheet2!A:E, 5, FALSE)</f>
        <v>26</v>
      </c>
      <c r="B331" t="s">
        <v>30</v>
      </c>
      <c r="C331" t="str">
        <f>VLOOKUP(B331, Sheet2!A:D, 4, FALSE)</f>
        <v>English</v>
      </c>
      <c r="D331">
        <f>VLOOKUP(B331, Sheet2!A:D, 3, FALSE)</f>
        <v>1985</v>
      </c>
      <c r="E331">
        <v>1225850</v>
      </c>
      <c r="F331" t="str">
        <f>VLOOKUP(B331, Sheet2!A:D, 2, FALSE)</f>
        <v>Josh Smith</v>
      </c>
    </row>
    <row r="332" spans="1:6" x14ac:dyDescent="0.25">
      <c r="A332">
        <f>VLOOKUP(B332, Sheet2!A:E, 5, FALSE)</f>
        <v>5</v>
      </c>
      <c r="B332" t="s">
        <v>9</v>
      </c>
      <c r="C332" t="str">
        <f>VLOOKUP(B332, Sheet2!A:D, 4, FALSE)</f>
        <v>English</v>
      </c>
      <c r="D332" t="str">
        <f>VLOOKUP(B332, Sheet2!A:D, 3, FALSE)</f>
        <v>10/20/1978</v>
      </c>
      <c r="E332">
        <v>1225851</v>
      </c>
      <c r="F332" t="str">
        <f>VLOOKUP(B332, Sheet2!A:D, 2, FALSE)</f>
        <v>Anthony Taylor</v>
      </c>
    </row>
    <row r="333" spans="1:6" x14ac:dyDescent="0.25">
      <c r="A333">
        <f>VLOOKUP(B333, Sheet2!A:E, 5, FALSE)</f>
        <v>12</v>
      </c>
      <c r="B333" t="s">
        <v>16</v>
      </c>
      <c r="C333" t="str">
        <f>VLOOKUP(B333, Sheet2!A:D, 4, FALSE)</f>
        <v>English</v>
      </c>
      <c r="D333" t="str">
        <f>VLOOKUP(B333, Sheet2!A:D, 3, FALSE)</f>
        <v>4/4/1987</v>
      </c>
      <c r="E333">
        <v>1225839</v>
      </c>
      <c r="F333" t="str">
        <f>VLOOKUP(B333, Sheet2!A:D, 2, FALSE)</f>
        <v>Robert Jones</v>
      </c>
    </row>
    <row r="334" spans="1:6" x14ac:dyDescent="0.25">
      <c r="A334">
        <f>VLOOKUP(B334, Sheet2!A:E, 5, FALSE)</f>
        <v>19</v>
      </c>
      <c r="B334" t="s">
        <v>23</v>
      </c>
      <c r="C334" t="str">
        <f>VLOOKUP(B334, Sheet2!A:D, 4, FALSE)</f>
        <v>English</v>
      </c>
      <c r="D334" t="str">
        <f>VLOOKUP(B334, Sheet2!A:D, 3, FALSE)</f>
        <v>7/11/1982</v>
      </c>
      <c r="E334">
        <v>1225833</v>
      </c>
      <c r="F334" t="str">
        <f>VLOOKUP(B334, Sheet2!A:D, 2, FALSE)</f>
        <v>David Coote</v>
      </c>
    </row>
    <row r="335" spans="1:6" x14ac:dyDescent="0.25">
      <c r="A335">
        <f>VLOOKUP(B335, Sheet2!A:E, 5, FALSE)</f>
        <v>2</v>
      </c>
      <c r="B335" t="s">
        <v>6</v>
      </c>
      <c r="C335" t="str">
        <f>VLOOKUP(B335, Sheet2!A:D, 4, FALSE)</f>
        <v>English</v>
      </c>
      <c r="D335" t="str">
        <f>VLOOKUP(B335, Sheet2!A:D, 3, FALSE)</f>
        <v>5/3/1982</v>
      </c>
      <c r="E335">
        <v>1225835</v>
      </c>
      <c r="F335" t="str">
        <f>VLOOKUP(B335, Sheet2!A:D, 2, FALSE)</f>
        <v>Simon Hooper</v>
      </c>
    </row>
    <row r="336" spans="1:6" x14ac:dyDescent="0.25">
      <c r="A336">
        <f>VLOOKUP(B336, Sheet2!A:E, 5, FALSE)</f>
        <v>15</v>
      </c>
      <c r="B336" t="s">
        <v>19</v>
      </c>
      <c r="C336" t="str">
        <f>VLOOKUP(B336, Sheet2!A:D, 4, FALSE)</f>
        <v>English</v>
      </c>
      <c r="D336" t="str">
        <f>VLOOKUP(B336, Sheet2!A:D, 3, FALSE)</f>
        <v>12/23/1985</v>
      </c>
      <c r="E336">
        <v>1225834</v>
      </c>
      <c r="F336" t="str">
        <f>VLOOKUP(B336, Sheet2!A:D, 2, FALSE)</f>
        <v>Darren England</v>
      </c>
    </row>
    <row r="337" spans="1:6" x14ac:dyDescent="0.25">
      <c r="A337">
        <f>VLOOKUP(B337, Sheet2!A:E, 5, FALSE)</f>
        <v>11</v>
      </c>
      <c r="B337" t="s">
        <v>15</v>
      </c>
      <c r="C337" t="str">
        <f>VLOOKUP(B337, Sheet2!A:D, 4, FALSE)</f>
        <v>English</v>
      </c>
      <c r="D337">
        <f>VLOOKUP(B337, Sheet2!A:D, 3, FALSE)</f>
        <v>1985</v>
      </c>
      <c r="E337">
        <v>1225836</v>
      </c>
      <c r="F337" t="str">
        <f>VLOOKUP(B337, Sheet2!A:D, 2, FALSE)</f>
        <v>Michael Salisbury</v>
      </c>
    </row>
    <row r="338" spans="1:6" x14ac:dyDescent="0.25">
      <c r="A338">
        <f>VLOOKUP(B338, Sheet2!A:E, 5, FALSE)</f>
        <v>17</v>
      </c>
      <c r="B338" t="s">
        <v>21</v>
      </c>
      <c r="C338" t="str">
        <f>VLOOKUP(B338, Sheet2!A:D, 4, FALSE)</f>
        <v>Australian</v>
      </c>
      <c r="D338" t="str">
        <f>VLOOKUP(B338, Sheet2!A:D, 3, FALSE)</f>
        <v>11/1/1986</v>
      </c>
      <c r="E338">
        <v>1225837</v>
      </c>
      <c r="F338" t="str">
        <f>VLOOKUP(B338, Sheet2!A:D, 2, FALSE)</f>
        <v>Jarred Gillett</v>
      </c>
    </row>
    <row r="339" spans="1:6" x14ac:dyDescent="0.25">
      <c r="A339">
        <f>VLOOKUP(B339, Sheet2!A:E, 5, FALSE)</f>
        <v>3</v>
      </c>
      <c r="B339" t="s">
        <v>7</v>
      </c>
      <c r="C339" t="str">
        <f>VLOOKUP(B339, Sheet2!A:D, 4, FALSE)</f>
        <v>English</v>
      </c>
      <c r="D339" t="str">
        <f>VLOOKUP(B339, Sheet2!A:D, 3, FALSE)</f>
        <v>3/2/1979</v>
      </c>
      <c r="E339">
        <v>1225838</v>
      </c>
      <c r="F339" t="str">
        <f>VLOOKUP(B339, Sheet2!A:D, 2, FALSE)</f>
        <v>Craig Pawson</v>
      </c>
    </row>
    <row r="340" spans="1:6" x14ac:dyDescent="0.25">
      <c r="A340">
        <f>VLOOKUP(B340, Sheet2!A:E, 5, FALSE)</f>
        <v>27</v>
      </c>
      <c r="B340" t="s">
        <v>31</v>
      </c>
      <c r="C340" t="str">
        <f>VLOOKUP(B340, Sheet2!A:D, 4, FALSE)</f>
        <v>English</v>
      </c>
      <c r="D340" t="str">
        <f>VLOOKUP(B340, Sheet2!A:D, 3, FALSE)</f>
        <v>5/18/1982</v>
      </c>
      <c r="E340">
        <v>1225840</v>
      </c>
      <c r="F340" t="str">
        <f>VLOOKUP(B340, Sheet2!A:D, 2, FALSE)</f>
        <v>Peter Bankes</v>
      </c>
    </row>
    <row r="341" spans="1:6" x14ac:dyDescent="0.25">
      <c r="A341">
        <f>VLOOKUP(B341, Sheet2!A:E, 5, FALSE)</f>
        <v>10</v>
      </c>
      <c r="B341" t="s">
        <v>14</v>
      </c>
      <c r="C341" t="str">
        <f>VLOOKUP(B341, Sheet2!A:D, 4, FALSE)</f>
        <v>English</v>
      </c>
      <c r="D341" t="str">
        <f>VLOOKUP(B341, Sheet2!A:D, 3, FALSE)</f>
        <v>9/5/1983</v>
      </c>
      <c r="E341">
        <v>1225841</v>
      </c>
      <c r="F341" t="str">
        <f>VLOOKUP(B341, Sheet2!A:D, 2, FALSE)</f>
        <v>Andrew Madley</v>
      </c>
    </row>
    <row r="342" spans="1:6" x14ac:dyDescent="0.25">
      <c r="A342">
        <f>VLOOKUP(B342, Sheet2!A:E, 5, FALSE)</f>
        <v>1</v>
      </c>
      <c r="B342" t="s">
        <v>5</v>
      </c>
      <c r="C342" t="str">
        <f>VLOOKUP(B342, Sheet2!A:D, 4, FALSE)</f>
        <v>English</v>
      </c>
      <c r="D342" t="str">
        <f>VLOOKUP(B342, Sheet2!A:D, 3, FALSE)</f>
        <v>2/20/1985</v>
      </c>
      <c r="E342">
        <v>1225842</v>
      </c>
      <c r="F342" t="str">
        <f>VLOOKUP(B342, Sheet2!A:D, 2, FALSE)</f>
        <v>Michael Oliver</v>
      </c>
    </row>
    <row r="343" spans="1:6" x14ac:dyDescent="0.25">
      <c r="A343">
        <f>VLOOKUP(B343, Sheet2!A:E, 5, FALSE)</f>
        <v>5</v>
      </c>
      <c r="B343" t="s">
        <v>9</v>
      </c>
      <c r="C343" t="str">
        <f>VLOOKUP(B343, Sheet2!A:D, 4, FALSE)</f>
        <v>English</v>
      </c>
      <c r="D343" t="str">
        <f>VLOOKUP(B343, Sheet2!A:D, 3, FALSE)</f>
        <v>10/20/1978</v>
      </c>
      <c r="E343">
        <v>1225823</v>
      </c>
      <c r="F343" t="str">
        <f>VLOOKUP(B343, Sheet2!A:D, 2, FALSE)</f>
        <v>Anthony Taylor</v>
      </c>
    </row>
    <row r="344" spans="1:6" x14ac:dyDescent="0.25">
      <c r="A344">
        <f>VLOOKUP(B344, Sheet2!A:E, 5, FALSE)</f>
        <v>12</v>
      </c>
      <c r="B344" t="s">
        <v>16</v>
      </c>
      <c r="C344" t="str">
        <f>VLOOKUP(B344, Sheet2!A:D, 4, FALSE)</f>
        <v>English</v>
      </c>
      <c r="D344" t="str">
        <f>VLOOKUP(B344, Sheet2!A:D, 3, FALSE)</f>
        <v>4/4/1987</v>
      </c>
      <c r="E344">
        <v>1225828</v>
      </c>
      <c r="F344" t="str">
        <f>VLOOKUP(B344, Sheet2!A:D, 2, FALSE)</f>
        <v>Robert Jones</v>
      </c>
    </row>
    <row r="345" spans="1:6" x14ac:dyDescent="0.25">
      <c r="A345">
        <f>VLOOKUP(B345, Sheet2!A:E, 5, FALSE)</f>
        <v>2</v>
      </c>
      <c r="B345" t="s">
        <v>6</v>
      </c>
      <c r="C345" t="str">
        <f>VLOOKUP(B345, Sheet2!A:D, 4, FALSE)</f>
        <v>English</v>
      </c>
      <c r="D345" t="str">
        <f>VLOOKUP(B345, Sheet2!A:D, 3, FALSE)</f>
        <v>5/3/1982</v>
      </c>
      <c r="E345">
        <v>1225829</v>
      </c>
      <c r="F345" t="str">
        <f>VLOOKUP(B345, Sheet2!A:D, 2, FALSE)</f>
        <v>Simon Hooper</v>
      </c>
    </row>
    <row r="346" spans="1:6" x14ac:dyDescent="0.25">
      <c r="A346">
        <f>VLOOKUP(B346, Sheet2!A:E, 5, FALSE)</f>
        <v>28</v>
      </c>
      <c r="B346" t="s">
        <v>32</v>
      </c>
      <c r="C346" t="str">
        <f>VLOOKUP(B346, Sheet2!A:D, 4, FALSE)</f>
        <v>English</v>
      </c>
      <c r="D346" t="str">
        <f>VLOOKUP(B346, Sheet2!A:D, 3, FALSE)</f>
        <v>10/6/1985</v>
      </c>
      <c r="E346">
        <v>1225824</v>
      </c>
      <c r="F346" t="str">
        <f>VLOOKUP(B346, Sheet2!A:D, 2, FALSE)</f>
        <v>Robert Madley</v>
      </c>
    </row>
    <row r="347" spans="1:6" x14ac:dyDescent="0.25">
      <c r="A347">
        <f>VLOOKUP(B347, Sheet2!A:E, 5, FALSE)</f>
        <v>14</v>
      </c>
      <c r="B347" t="s">
        <v>18</v>
      </c>
      <c r="C347" t="str">
        <f>VLOOKUP(B347, Sheet2!A:D, 4, FALSE)</f>
        <v>English</v>
      </c>
      <c r="D347" t="str">
        <f>VLOOKUP(B347, Sheet2!A:D, 3, FALSE)</f>
        <v>10/6/1982</v>
      </c>
      <c r="E347">
        <v>1225825</v>
      </c>
      <c r="F347" t="str">
        <f>VLOOKUP(B347, Sheet2!A:D, 2, FALSE)</f>
        <v>Stuart Attwell</v>
      </c>
    </row>
    <row r="348" spans="1:6" x14ac:dyDescent="0.25">
      <c r="A348">
        <f>VLOOKUP(B348, Sheet2!A:E, 5, FALSE)</f>
        <v>15</v>
      </c>
      <c r="B348" t="s">
        <v>19</v>
      </c>
      <c r="C348" t="str">
        <f>VLOOKUP(B348, Sheet2!A:D, 4, FALSE)</f>
        <v>English</v>
      </c>
      <c r="D348" t="str">
        <f>VLOOKUP(B348, Sheet2!A:D, 3, FALSE)</f>
        <v>12/23/1985</v>
      </c>
      <c r="E348">
        <v>1225826</v>
      </c>
      <c r="F348" t="str">
        <f>VLOOKUP(B348, Sheet2!A:D, 2, FALSE)</f>
        <v>Darren England</v>
      </c>
    </row>
    <row r="349" spans="1:6" x14ac:dyDescent="0.25">
      <c r="A349">
        <f>VLOOKUP(B349, Sheet2!A:E, 5, FALSE)</f>
        <v>20</v>
      </c>
      <c r="B349" t="s">
        <v>24</v>
      </c>
      <c r="C349" t="str">
        <f>VLOOKUP(B349, Sheet2!A:D, 4, FALSE)</f>
        <v>English</v>
      </c>
      <c r="D349" t="str">
        <f>VLOOKUP(B349, Sheet2!A:D, 3, FALSE)</f>
        <v>1/1/1984</v>
      </c>
      <c r="E349">
        <v>1225827</v>
      </c>
      <c r="F349" t="str">
        <f>VLOOKUP(B349, Sheet2!A:D, 2, FALSE)</f>
        <v>Tim Robinson</v>
      </c>
    </row>
    <row r="350" spans="1:6" x14ac:dyDescent="0.25">
      <c r="A350">
        <f>VLOOKUP(B350, Sheet2!A:E, 5, FALSE)</f>
        <v>1</v>
      </c>
      <c r="B350" t="s">
        <v>5</v>
      </c>
      <c r="C350" t="str">
        <f>VLOOKUP(B350, Sheet2!A:D, 4, FALSE)</f>
        <v>English</v>
      </c>
      <c r="D350" t="str">
        <f>VLOOKUP(B350, Sheet2!A:D, 3, FALSE)</f>
        <v>2/20/1985</v>
      </c>
      <c r="E350">
        <v>1225831</v>
      </c>
      <c r="F350" t="str">
        <f>VLOOKUP(B350, Sheet2!A:D, 2, FALSE)</f>
        <v>Michael Oliver</v>
      </c>
    </row>
    <row r="351" spans="1:6" x14ac:dyDescent="0.25">
      <c r="A351">
        <f>VLOOKUP(B351, Sheet2!A:E, 5, FALSE)</f>
        <v>10</v>
      </c>
      <c r="B351" t="s">
        <v>14</v>
      </c>
      <c r="C351" t="str">
        <f>VLOOKUP(B351, Sheet2!A:D, 4, FALSE)</f>
        <v>English</v>
      </c>
      <c r="D351" t="str">
        <f>VLOOKUP(B351, Sheet2!A:D, 3, FALSE)</f>
        <v>9/5/1983</v>
      </c>
      <c r="E351">
        <v>1225832</v>
      </c>
      <c r="F351" t="str">
        <f>VLOOKUP(B351, Sheet2!A:D, 2, FALSE)</f>
        <v>Andrew Madley</v>
      </c>
    </row>
    <row r="352" spans="1:6" x14ac:dyDescent="0.25">
      <c r="A352">
        <f>VLOOKUP(B352, Sheet2!A:E, 5, FALSE)</f>
        <v>13</v>
      </c>
      <c r="B352" t="s">
        <v>17</v>
      </c>
      <c r="C352" t="str">
        <f>VLOOKUP(B352, Sheet2!A:D, 4, FALSE)</f>
        <v>English</v>
      </c>
      <c r="D352" t="str">
        <f>VLOOKUP(B352, Sheet2!A:D, 3, FALSE)</f>
        <v>12/25/1980</v>
      </c>
      <c r="E352">
        <v>1225830</v>
      </c>
      <c r="F352" t="str">
        <f>VLOOKUP(B352, Sheet2!A:D, 2, FALSE)</f>
        <v>Paul Tierney</v>
      </c>
    </row>
    <row r="353" spans="1:6" x14ac:dyDescent="0.25">
      <c r="A353">
        <f>VLOOKUP(B353, Sheet2!A:E, 5, FALSE)</f>
        <v>11</v>
      </c>
      <c r="B353" t="s">
        <v>15</v>
      </c>
      <c r="C353" t="str">
        <f>VLOOKUP(B353, Sheet2!A:D, 4, FALSE)</f>
        <v>English</v>
      </c>
      <c r="D353">
        <f>VLOOKUP(B353, Sheet2!A:D, 3, FALSE)</f>
        <v>1985</v>
      </c>
      <c r="E353">
        <v>1225817</v>
      </c>
      <c r="F353" t="str">
        <f>VLOOKUP(B353, Sheet2!A:D, 2, FALSE)</f>
        <v>Michael Salisbury</v>
      </c>
    </row>
    <row r="354" spans="1:6" x14ac:dyDescent="0.25">
      <c r="A354">
        <f>VLOOKUP(B354, Sheet2!A:E, 5, FALSE)</f>
        <v>9</v>
      </c>
      <c r="B354" t="s">
        <v>13</v>
      </c>
      <c r="C354" t="str">
        <f>VLOOKUP(B354, Sheet2!A:D, 4, FALSE)</f>
        <v>English</v>
      </c>
      <c r="D354">
        <f>VLOOKUP(B354, Sheet2!A:D, 3, FALSE)</f>
        <v>1990</v>
      </c>
      <c r="E354">
        <v>1225821</v>
      </c>
      <c r="F354" t="str">
        <f>VLOOKUP(B354, Sheet2!A:D, 2, FALSE)</f>
        <v>John Brooks</v>
      </c>
    </row>
    <row r="355" spans="1:6" x14ac:dyDescent="0.25">
      <c r="A355">
        <f>VLOOKUP(B355, Sheet2!A:E, 5, FALSE)</f>
        <v>17</v>
      </c>
      <c r="B355" t="s">
        <v>21</v>
      </c>
      <c r="C355" t="str">
        <f>VLOOKUP(B355, Sheet2!A:D, 4, FALSE)</f>
        <v>Australian</v>
      </c>
      <c r="D355" t="str">
        <f>VLOOKUP(B355, Sheet2!A:D, 3, FALSE)</f>
        <v>11/1/1986</v>
      </c>
      <c r="E355">
        <v>1225822</v>
      </c>
      <c r="F355" t="str">
        <f>VLOOKUP(B355, Sheet2!A:D, 2, FALSE)</f>
        <v>Jarred Gillett</v>
      </c>
    </row>
    <row r="356" spans="1:6" x14ac:dyDescent="0.25">
      <c r="A356">
        <f>VLOOKUP(B356, Sheet2!A:E, 5, FALSE)</f>
        <v>20</v>
      </c>
      <c r="B356" t="s">
        <v>24</v>
      </c>
      <c r="C356" t="str">
        <f>VLOOKUP(B356, Sheet2!A:D, 4, FALSE)</f>
        <v>English</v>
      </c>
      <c r="D356" t="str">
        <f>VLOOKUP(B356, Sheet2!A:D, 3, FALSE)</f>
        <v>1/1/1984</v>
      </c>
      <c r="E356">
        <v>1225813</v>
      </c>
      <c r="F356" t="str">
        <f>VLOOKUP(B356, Sheet2!A:D, 2, FALSE)</f>
        <v>Tim Robinson</v>
      </c>
    </row>
    <row r="357" spans="1:6" x14ac:dyDescent="0.25">
      <c r="A357">
        <f>VLOOKUP(B357, Sheet2!A:E, 5, FALSE)</f>
        <v>13</v>
      </c>
      <c r="B357" t="s">
        <v>17</v>
      </c>
      <c r="C357" t="str">
        <f>VLOOKUP(B357, Sheet2!A:D, 4, FALSE)</f>
        <v>English</v>
      </c>
      <c r="D357" t="str">
        <f>VLOOKUP(B357, Sheet2!A:D, 3, FALSE)</f>
        <v>12/25/1980</v>
      </c>
      <c r="E357">
        <v>1225814</v>
      </c>
      <c r="F357" t="str">
        <f>VLOOKUP(B357, Sheet2!A:D, 2, FALSE)</f>
        <v>Paul Tierney</v>
      </c>
    </row>
    <row r="358" spans="1:6" x14ac:dyDescent="0.25">
      <c r="A358">
        <f>VLOOKUP(B358, Sheet2!A:E, 5, FALSE)</f>
        <v>27</v>
      </c>
      <c r="B358" t="s">
        <v>31</v>
      </c>
      <c r="C358" t="str">
        <f>VLOOKUP(B358, Sheet2!A:D, 4, FALSE)</f>
        <v>English</v>
      </c>
      <c r="D358" t="str">
        <f>VLOOKUP(B358, Sheet2!A:D, 3, FALSE)</f>
        <v>5/18/1982</v>
      </c>
      <c r="E358">
        <v>1225815</v>
      </c>
      <c r="F358" t="str">
        <f>VLOOKUP(B358, Sheet2!A:D, 2, FALSE)</f>
        <v>Peter Bankes</v>
      </c>
    </row>
    <row r="359" spans="1:6" x14ac:dyDescent="0.25">
      <c r="A359">
        <f>VLOOKUP(B359, Sheet2!A:E, 5, FALSE)</f>
        <v>5</v>
      </c>
      <c r="B359" t="s">
        <v>9</v>
      </c>
      <c r="C359" t="str">
        <f>VLOOKUP(B359, Sheet2!A:D, 4, FALSE)</f>
        <v>English</v>
      </c>
      <c r="D359" t="str">
        <f>VLOOKUP(B359, Sheet2!A:D, 3, FALSE)</f>
        <v>10/20/1978</v>
      </c>
      <c r="E359">
        <v>1225816</v>
      </c>
      <c r="F359" t="str">
        <f>VLOOKUP(B359, Sheet2!A:D, 2, FALSE)</f>
        <v>Anthony Taylor</v>
      </c>
    </row>
    <row r="360" spans="1:6" x14ac:dyDescent="0.25">
      <c r="A360">
        <f>VLOOKUP(B360, Sheet2!A:E, 5, FALSE)</f>
        <v>3</v>
      </c>
      <c r="B360" t="s">
        <v>7</v>
      </c>
      <c r="C360" t="str">
        <f>VLOOKUP(B360, Sheet2!A:D, 4, FALSE)</f>
        <v>English</v>
      </c>
      <c r="D360" t="str">
        <f>VLOOKUP(B360, Sheet2!A:D, 3, FALSE)</f>
        <v>3/2/1979</v>
      </c>
      <c r="E360">
        <v>1225819</v>
      </c>
      <c r="F360" t="str">
        <f>VLOOKUP(B360, Sheet2!A:D, 2, FALSE)</f>
        <v>Craig Pawson</v>
      </c>
    </row>
    <row r="361" spans="1:6" x14ac:dyDescent="0.25">
      <c r="A361">
        <f>VLOOKUP(B361, Sheet2!A:E, 5, FALSE)</f>
        <v>14</v>
      </c>
      <c r="B361" t="s">
        <v>18</v>
      </c>
      <c r="C361" t="str">
        <f>VLOOKUP(B361, Sheet2!A:D, 4, FALSE)</f>
        <v>English</v>
      </c>
      <c r="D361" t="str">
        <f>VLOOKUP(B361, Sheet2!A:D, 3, FALSE)</f>
        <v>10/6/1982</v>
      </c>
      <c r="E361">
        <v>1225820</v>
      </c>
      <c r="F361" t="str">
        <f>VLOOKUP(B361, Sheet2!A:D, 2, FALSE)</f>
        <v>Stuart Attwell</v>
      </c>
    </row>
    <row r="362" spans="1:6" x14ac:dyDescent="0.25">
      <c r="A362">
        <f>VLOOKUP(B362, Sheet2!A:E, 5, FALSE)</f>
        <v>12</v>
      </c>
      <c r="B362" t="s">
        <v>16</v>
      </c>
      <c r="C362" t="str">
        <f>VLOOKUP(B362, Sheet2!A:D, 4, FALSE)</f>
        <v>English</v>
      </c>
      <c r="D362" t="str">
        <f>VLOOKUP(B362, Sheet2!A:D, 3, FALSE)</f>
        <v>4/4/1987</v>
      </c>
      <c r="E362">
        <v>1225818</v>
      </c>
      <c r="F362" t="str">
        <f>VLOOKUP(B362, Sheet2!A:D, 2, FALSE)</f>
        <v>Robert Jones</v>
      </c>
    </row>
    <row r="363" spans="1:6" x14ac:dyDescent="0.25">
      <c r="A363">
        <f>VLOOKUP(B363, Sheet2!A:E, 5, FALSE)</f>
        <v>19</v>
      </c>
      <c r="B363" t="s">
        <v>23</v>
      </c>
      <c r="C363" t="str">
        <f>VLOOKUP(B363, Sheet2!A:D, 4, FALSE)</f>
        <v>English</v>
      </c>
      <c r="D363" t="str">
        <f>VLOOKUP(B363, Sheet2!A:D, 3, FALSE)</f>
        <v>7/11/1982</v>
      </c>
      <c r="E363">
        <v>1225804</v>
      </c>
      <c r="F363" t="str">
        <f>VLOOKUP(B363, Sheet2!A:D, 2, FALSE)</f>
        <v>David Coote</v>
      </c>
    </row>
    <row r="364" spans="1:6" x14ac:dyDescent="0.25">
      <c r="A364">
        <f>VLOOKUP(B364, Sheet2!A:E, 5, FALSE)</f>
        <v>5</v>
      </c>
      <c r="B364" t="s">
        <v>9</v>
      </c>
      <c r="C364" t="str">
        <f>VLOOKUP(B364, Sheet2!A:D, 4, FALSE)</f>
        <v>English</v>
      </c>
      <c r="D364" t="str">
        <f>VLOOKUP(B364, Sheet2!A:D, 3, FALSE)</f>
        <v>10/20/1978</v>
      </c>
      <c r="E364">
        <v>1225803</v>
      </c>
      <c r="F364" t="str">
        <f>VLOOKUP(B364, Sheet2!A:D, 2, FALSE)</f>
        <v>Anthony Taylor</v>
      </c>
    </row>
    <row r="365" spans="1:6" x14ac:dyDescent="0.25">
      <c r="A365">
        <f>VLOOKUP(B365, Sheet2!A:E, 5, FALSE)</f>
        <v>9</v>
      </c>
      <c r="B365" t="s">
        <v>13</v>
      </c>
      <c r="C365" t="str">
        <f>VLOOKUP(B365, Sheet2!A:D, 4, FALSE)</f>
        <v>English</v>
      </c>
      <c r="D365">
        <f>VLOOKUP(B365, Sheet2!A:D, 3, FALSE)</f>
        <v>1990</v>
      </c>
      <c r="E365">
        <v>1225811</v>
      </c>
      <c r="F365" t="str">
        <f>VLOOKUP(B365, Sheet2!A:D, 2, FALSE)</f>
        <v>John Brooks</v>
      </c>
    </row>
    <row r="366" spans="1:6" x14ac:dyDescent="0.25">
      <c r="A366">
        <f>VLOOKUP(B366, Sheet2!A:E, 5, FALSE)</f>
        <v>6</v>
      </c>
      <c r="B366" t="s">
        <v>10</v>
      </c>
      <c r="C366" t="str">
        <f>VLOOKUP(B366, Sheet2!A:D, 4, FALSE)</f>
        <v>English</v>
      </c>
      <c r="D366">
        <f>VLOOKUP(B366, Sheet2!A:D, 3, FALSE)</f>
        <v>1978</v>
      </c>
      <c r="E366">
        <v>1225805</v>
      </c>
      <c r="F366" t="str">
        <f>VLOOKUP(B366, Sheet2!A:D, 2, FALSE)</f>
        <v>Darren Bond</v>
      </c>
    </row>
    <row r="367" spans="1:6" x14ac:dyDescent="0.25">
      <c r="A367">
        <f>VLOOKUP(B367, Sheet2!A:E, 5, FALSE)</f>
        <v>18</v>
      </c>
      <c r="B367" t="s">
        <v>22</v>
      </c>
      <c r="C367" t="str">
        <f>VLOOKUP(B367, Sheet2!A:D, 4, FALSE)</f>
        <v>English</v>
      </c>
      <c r="D367">
        <f>VLOOKUP(B367, Sheet2!A:D, 3, FALSE)</f>
        <v>1990</v>
      </c>
      <c r="E367">
        <v>1225806</v>
      </c>
      <c r="F367" t="str">
        <f>VLOOKUP(B367, Sheet2!A:D, 2, FALSE)</f>
        <v>Thomas Bramall</v>
      </c>
    </row>
    <row r="368" spans="1:6" x14ac:dyDescent="0.25">
      <c r="A368">
        <f>VLOOKUP(B368, Sheet2!A:E, 5, FALSE)</f>
        <v>12</v>
      </c>
      <c r="B368" t="s">
        <v>16</v>
      </c>
      <c r="C368" t="str">
        <f>VLOOKUP(B368, Sheet2!A:D, 4, FALSE)</f>
        <v>English</v>
      </c>
      <c r="D368" t="str">
        <f>VLOOKUP(B368, Sheet2!A:D, 3, FALSE)</f>
        <v>4/4/1987</v>
      </c>
      <c r="E368">
        <v>1225808</v>
      </c>
      <c r="F368" t="str">
        <f>VLOOKUP(B368, Sheet2!A:D, 2, FALSE)</f>
        <v>Robert Jones</v>
      </c>
    </row>
    <row r="369" spans="1:6" x14ac:dyDescent="0.25">
      <c r="A369">
        <f>VLOOKUP(B369, Sheet2!A:E, 5, FALSE)</f>
        <v>1</v>
      </c>
      <c r="B369" t="s">
        <v>5</v>
      </c>
      <c r="C369" t="str">
        <f>VLOOKUP(B369, Sheet2!A:D, 4, FALSE)</f>
        <v>English</v>
      </c>
      <c r="D369" t="str">
        <f>VLOOKUP(B369, Sheet2!A:D, 3, FALSE)</f>
        <v>2/20/1985</v>
      </c>
      <c r="E369">
        <v>1225810</v>
      </c>
      <c r="F369" t="str">
        <f>VLOOKUP(B369, Sheet2!A:D, 2, FALSE)</f>
        <v>Michael Oliver</v>
      </c>
    </row>
    <row r="370" spans="1:6" x14ac:dyDescent="0.25">
      <c r="A370">
        <f>VLOOKUP(B370, Sheet2!A:E, 5, FALSE)</f>
        <v>10</v>
      </c>
      <c r="B370" t="s">
        <v>14</v>
      </c>
      <c r="C370" t="str">
        <f>VLOOKUP(B370, Sheet2!A:D, 4, FALSE)</f>
        <v>English</v>
      </c>
      <c r="D370" t="str">
        <f>VLOOKUP(B370, Sheet2!A:D, 3, FALSE)</f>
        <v>9/5/1983</v>
      </c>
      <c r="E370">
        <v>1225812</v>
      </c>
      <c r="F370" t="str">
        <f>VLOOKUP(B370, Sheet2!A:D, 2, FALSE)</f>
        <v>Andrew Madley</v>
      </c>
    </row>
    <row r="371" spans="1:6" x14ac:dyDescent="0.25">
      <c r="A371">
        <f>VLOOKUP(B371, Sheet2!A:E, 5, FALSE)</f>
        <v>27</v>
      </c>
      <c r="B371" t="s">
        <v>31</v>
      </c>
      <c r="C371" t="str">
        <f>VLOOKUP(B371, Sheet2!A:D, 4, FALSE)</f>
        <v>English</v>
      </c>
      <c r="D371" t="str">
        <f>VLOOKUP(B371, Sheet2!A:D, 3, FALSE)</f>
        <v>5/18/1982</v>
      </c>
      <c r="E371">
        <v>1225809</v>
      </c>
      <c r="F371" t="str">
        <f>VLOOKUP(B371, Sheet2!A:D, 2, FALSE)</f>
        <v>Peter Bankes</v>
      </c>
    </row>
    <row r="372" spans="1:6" x14ac:dyDescent="0.25">
      <c r="A372">
        <f>VLOOKUP(B372, Sheet2!A:E, 5, FALSE)</f>
        <v>2</v>
      </c>
      <c r="B372" t="s">
        <v>6</v>
      </c>
      <c r="C372" t="str">
        <f>VLOOKUP(B372, Sheet2!A:D, 4, FALSE)</f>
        <v>English</v>
      </c>
      <c r="D372" t="str">
        <f>VLOOKUP(B372, Sheet2!A:D, 3, FALSE)</f>
        <v>5/3/1982</v>
      </c>
      <c r="E372">
        <v>1225802</v>
      </c>
      <c r="F372" t="str">
        <f>VLOOKUP(B372, Sheet2!A:D, 2, FALSE)</f>
        <v>Simon Hooper</v>
      </c>
    </row>
    <row r="373" spans="1:6" x14ac:dyDescent="0.25">
      <c r="A373">
        <f>VLOOKUP(B373, Sheet2!A:E, 5, FALSE)</f>
        <v>12</v>
      </c>
      <c r="B373" t="s">
        <v>16</v>
      </c>
      <c r="C373" t="str">
        <f>VLOOKUP(B373, Sheet2!A:D, 4, FALSE)</f>
        <v>English</v>
      </c>
      <c r="D373" t="str">
        <f>VLOOKUP(B373, Sheet2!A:D, 3, FALSE)</f>
        <v>4/4/1987</v>
      </c>
      <c r="E373">
        <v>1225800</v>
      </c>
      <c r="F373" t="str">
        <f>VLOOKUP(B373, Sheet2!A:D, 2, FALSE)</f>
        <v>Robert Jones</v>
      </c>
    </row>
    <row r="374" spans="1:6" x14ac:dyDescent="0.25">
      <c r="A374">
        <f>VLOOKUP(B374, Sheet2!A:E, 5, FALSE)</f>
        <v>5</v>
      </c>
      <c r="B374" t="s">
        <v>9</v>
      </c>
      <c r="C374" t="str">
        <f>VLOOKUP(B374, Sheet2!A:D, 4, FALSE)</f>
        <v>English</v>
      </c>
      <c r="D374" t="str">
        <f>VLOOKUP(B374, Sheet2!A:D, 3, FALSE)</f>
        <v>10/20/1978</v>
      </c>
      <c r="E374">
        <v>1225801</v>
      </c>
      <c r="F374" t="str">
        <f>VLOOKUP(B374, Sheet2!A:D, 2, FALSE)</f>
        <v>Anthony Taylor</v>
      </c>
    </row>
    <row r="375" spans="1:6" x14ac:dyDescent="0.25">
      <c r="A375">
        <f>VLOOKUP(B375, Sheet2!A:E, 5, FALSE)</f>
        <v>1</v>
      </c>
      <c r="B375" t="s">
        <v>5</v>
      </c>
      <c r="C375" t="str">
        <f>VLOOKUP(B375, Sheet2!A:D, 4, FALSE)</f>
        <v>English</v>
      </c>
      <c r="D375" t="str">
        <f>VLOOKUP(B375, Sheet2!A:D, 3, FALSE)</f>
        <v>2/20/1985</v>
      </c>
      <c r="E375">
        <v>1225794</v>
      </c>
      <c r="F375" t="str">
        <f>VLOOKUP(B375, Sheet2!A:D, 2, FALSE)</f>
        <v>Michael Oliver</v>
      </c>
    </row>
    <row r="376" spans="1:6" x14ac:dyDescent="0.25">
      <c r="A376">
        <f>VLOOKUP(B376, Sheet2!A:E, 5, FALSE)</f>
        <v>27</v>
      </c>
      <c r="B376" t="s">
        <v>31</v>
      </c>
      <c r="C376" t="str">
        <f>VLOOKUP(B376, Sheet2!A:D, 4, FALSE)</f>
        <v>English</v>
      </c>
      <c r="D376" t="str">
        <f>VLOOKUP(B376, Sheet2!A:D, 3, FALSE)</f>
        <v>5/18/1982</v>
      </c>
      <c r="E376">
        <v>1225795</v>
      </c>
      <c r="F376" t="str">
        <f>VLOOKUP(B376, Sheet2!A:D, 2, FALSE)</f>
        <v>Peter Bankes</v>
      </c>
    </row>
    <row r="377" spans="1:6" x14ac:dyDescent="0.25">
      <c r="A377">
        <f>VLOOKUP(B377, Sheet2!A:E, 5, FALSE)</f>
        <v>19</v>
      </c>
      <c r="B377" t="s">
        <v>23</v>
      </c>
      <c r="C377" t="str">
        <f>VLOOKUP(B377, Sheet2!A:D, 4, FALSE)</f>
        <v>English</v>
      </c>
      <c r="D377" t="str">
        <f>VLOOKUP(B377, Sheet2!A:D, 3, FALSE)</f>
        <v>7/11/1982</v>
      </c>
      <c r="E377">
        <v>1225796</v>
      </c>
      <c r="F377" t="str">
        <f>VLOOKUP(B377, Sheet2!A:D, 2, FALSE)</f>
        <v>David Coote</v>
      </c>
    </row>
    <row r="378" spans="1:6" x14ac:dyDescent="0.25">
      <c r="A378">
        <f>VLOOKUP(B378, Sheet2!A:E, 5, FALSE)</f>
        <v>14</v>
      </c>
      <c r="B378" t="s">
        <v>18</v>
      </c>
      <c r="C378" t="str">
        <f>VLOOKUP(B378, Sheet2!A:D, 4, FALSE)</f>
        <v>English</v>
      </c>
      <c r="D378" t="str">
        <f>VLOOKUP(B378, Sheet2!A:D, 3, FALSE)</f>
        <v>10/6/1982</v>
      </c>
      <c r="E378">
        <v>1225797</v>
      </c>
      <c r="F378" t="str">
        <f>VLOOKUP(B378, Sheet2!A:D, 2, FALSE)</f>
        <v>Stuart Attwell</v>
      </c>
    </row>
    <row r="379" spans="1:6" x14ac:dyDescent="0.25">
      <c r="A379">
        <f>VLOOKUP(B379, Sheet2!A:E, 5, FALSE)</f>
        <v>9</v>
      </c>
      <c r="B379" t="s">
        <v>13</v>
      </c>
      <c r="C379" t="str">
        <f>VLOOKUP(B379, Sheet2!A:D, 4, FALSE)</f>
        <v>English</v>
      </c>
      <c r="D379">
        <f>VLOOKUP(B379, Sheet2!A:D, 3, FALSE)</f>
        <v>1990</v>
      </c>
      <c r="E379">
        <v>1225798</v>
      </c>
      <c r="F379" t="str">
        <f>VLOOKUP(B379, Sheet2!A:D, 2, FALSE)</f>
        <v>John Brooks</v>
      </c>
    </row>
    <row r="380" spans="1:6" x14ac:dyDescent="0.25">
      <c r="A380">
        <f>VLOOKUP(B380, Sheet2!A:E, 5, FALSE)</f>
        <v>10</v>
      </c>
      <c r="B380" t="s">
        <v>14</v>
      </c>
      <c r="C380" t="str">
        <f>VLOOKUP(B380, Sheet2!A:D, 4, FALSE)</f>
        <v>English</v>
      </c>
      <c r="D380" t="str">
        <f>VLOOKUP(B380, Sheet2!A:D, 3, FALSE)</f>
        <v>9/5/1983</v>
      </c>
      <c r="E380">
        <v>1225799</v>
      </c>
      <c r="F380" t="str">
        <f>VLOOKUP(B380, Sheet2!A:D, 2, FALSE)</f>
        <v>Andrew Madley</v>
      </c>
    </row>
    <row r="381" spans="1:6" x14ac:dyDescent="0.25">
      <c r="A381">
        <f>VLOOKUP(B381, Sheet2!A:E, 5, FALSE)</f>
        <v>3</v>
      </c>
      <c r="B381" t="s">
        <v>7</v>
      </c>
      <c r="C381" t="str">
        <f>VLOOKUP(B381, Sheet2!A:D, 4, FALSE)</f>
        <v>English</v>
      </c>
      <c r="D381" t="str">
        <f>VLOOKUP(B381, Sheet2!A:D, 3, FALSE)</f>
        <v>3/2/1979</v>
      </c>
      <c r="E381">
        <v>1225793</v>
      </c>
      <c r="F381" t="str">
        <f>VLOOKUP(B381, Sheet2!A:D, 2, FALSE)</f>
        <v>Craig Pawson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van tuan(ＴＳＤＶ)</cp:lastModifiedBy>
  <dcterms:created xsi:type="dcterms:W3CDTF">2025-09-24T07:44:29Z</dcterms:created>
  <dcterms:modified xsi:type="dcterms:W3CDTF">2025-09-24T09:20:44Z</dcterms:modified>
</cp:coreProperties>
</file>